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xampp\htdocs\rekon-pdrb\"/>
    </mc:Choice>
  </mc:AlternateContent>
  <xr:revisionPtr revIDLastSave="0" documentId="13_ncr:1_{D08247FE-C550-4C19-B409-99C5B279C587}" xr6:coauthVersionLast="47" xr6:coauthVersionMax="47" xr10:uidLastSave="{00000000-0000-0000-0000-000000000000}"/>
  <bookViews>
    <workbookView xWindow="-120" yWindow="-120" windowWidth="29040" windowHeight="15720" activeTab="7" xr2:uid="{5041AC63-70C0-45CA-ABCC-CA96F7FACCF8}"/>
  </bookViews>
  <sheets>
    <sheet name="Q1" sheetId="1" r:id="rId1"/>
    <sheet name="Q2" sheetId="2" r:id="rId2"/>
    <sheet name="Q3" sheetId="3" r:id="rId3"/>
    <sheet name="Q4" sheetId="4" r:id="rId4"/>
    <sheet name="Q1B" sheetId="5" r:id="rId5"/>
    <sheet name="Q2B" sheetId="6" r:id="rId6"/>
    <sheet name="Q3B" sheetId="7" r:id="rId7"/>
    <sheet name="Q4B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80" i="8" l="1"/>
  <c r="K880" i="8"/>
  <c r="L879" i="8"/>
  <c r="K879" i="8"/>
  <c r="L878" i="8"/>
  <c r="K878" i="8"/>
  <c r="L877" i="8"/>
  <c r="K877" i="8"/>
  <c r="L876" i="8"/>
  <c r="K876" i="8"/>
  <c r="L875" i="8"/>
  <c r="K875" i="8"/>
  <c r="L874" i="8"/>
  <c r="K874" i="8"/>
  <c r="L873" i="8"/>
  <c r="K873" i="8"/>
  <c r="L872" i="8"/>
  <c r="K872" i="8"/>
  <c r="L871" i="8"/>
  <c r="K871" i="8"/>
  <c r="L870" i="8"/>
  <c r="K870" i="8"/>
  <c r="L869" i="8"/>
  <c r="K869" i="8"/>
  <c r="L868" i="8"/>
  <c r="K868" i="8"/>
  <c r="L867" i="8"/>
  <c r="K867" i="8"/>
  <c r="L866" i="8"/>
  <c r="K866" i="8"/>
  <c r="L865" i="8"/>
  <c r="K865" i="8"/>
  <c r="L864" i="8"/>
  <c r="K864" i="8"/>
  <c r="L863" i="8"/>
  <c r="K863" i="8"/>
  <c r="L862" i="8"/>
  <c r="K862" i="8"/>
  <c r="L861" i="8"/>
  <c r="K861" i="8"/>
  <c r="L860" i="8"/>
  <c r="K860" i="8"/>
  <c r="L859" i="8"/>
  <c r="K859" i="8"/>
  <c r="L858" i="8"/>
  <c r="K858" i="8"/>
  <c r="L857" i="8"/>
  <c r="K857" i="8"/>
  <c r="L856" i="8"/>
  <c r="K856" i="8"/>
  <c r="L855" i="8"/>
  <c r="K855" i="8"/>
  <c r="L854" i="8"/>
  <c r="K854" i="8"/>
  <c r="L853" i="8"/>
  <c r="K853" i="8"/>
  <c r="L852" i="8"/>
  <c r="K852" i="8"/>
  <c r="L851" i="8"/>
  <c r="K851" i="8"/>
  <c r="L850" i="8"/>
  <c r="K850" i="8"/>
  <c r="L849" i="8"/>
  <c r="K849" i="8"/>
  <c r="L848" i="8"/>
  <c r="K848" i="8"/>
  <c r="L847" i="8"/>
  <c r="K847" i="8"/>
  <c r="L846" i="8"/>
  <c r="K846" i="8"/>
  <c r="L845" i="8"/>
  <c r="K845" i="8"/>
  <c r="L844" i="8"/>
  <c r="K844" i="8"/>
  <c r="L843" i="8"/>
  <c r="K843" i="8"/>
  <c r="L842" i="8"/>
  <c r="K842" i="8"/>
  <c r="L841" i="8"/>
  <c r="K841" i="8"/>
  <c r="L840" i="8"/>
  <c r="K840" i="8"/>
  <c r="L839" i="8"/>
  <c r="K839" i="8"/>
  <c r="L838" i="8"/>
  <c r="K838" i="8"/>
  <c r="L837" i="8"/>
  <c r="K837" i="8"/>
  <c r="L836" i="8"/>
  <c r="K836" i="8"/>
  <c r="L835" i="8"/>
  <c r="K835" i="8"/>
  <c r="L834" i="8"/>
  <c r="K834" i="8"/>
  <c r="L833" i="8"/>
  <c r="K833" i="8"/>
  <c r="L832" i="8"/>
  <c r="K832" i="8"/>
  <c r="L831" i="8"/>
  <c r="K831" i="8"/>
  <c r="L830" i="8"/>
  <c r="K830" i="8"/>
  <c r="L829" i="8"/>
  <c r="K829" i="8"/>
  <c r="L828" i="8"/>
  <c r="K828" i="8"/>
  <c r="L827" i="8"/>
  <c r="K827" i="8"/>
  <c r="L826" i="8"/>
  <c r="K826" i="8"/>
  <c r="L825" i="8"/>
  <c r="K825" i="8"/>
  <c r="L824" i="8"/>
  <c r="K824" i="8"/>
  <c r="L823" i="8"/>
  <c r="K823" i="8"/>
  <c r="L822" i="8"/>
  <c r="K822" i="8"/>
  <c r="L821" i="8"/>
  <c r="K821" i="8"/>
  <c r="L820" i="8"/>
  <c r="K820" i="8"/>
  <c r="L819" i="8"/>
  <c r="K819" i="8"/>
  <c r="L818" i="8"/>
  <c r="K818" i="8"/>
  <c r="L817" i="8"/>
  <c r="K817" i="8"/>
  <c r="L816" i="8"/>
  <c r="K816" i="8"/>
  <c r="L815" i="8"/>
  <c r="K815" i="8"/>
  <c r="L814" i="8"/>
  <c r="K814" i="8"/>
  <c r="L813" i="8"/>
  <c r="K813" i="8"/>
  <c r="L812" i="8"/>
  <c r="K812" i="8"/>
  <c r="L811" i="8"/>
  <c r="K811" i="8"/>
  <c r="L810" i="8"/>
  <c r="K810" i="8"/>
  <c r="L809" i="8"/>
  <c r="K809" i="8"/>
  <c r="L808" i="8"/>
  <c r="K808" i="8"/>
  <c r="L807" i="8"/>
  <c r="K807" i="8"/>
  <c r="L806" i="8"/>
  <c r="K806" i="8"/>
  <c r="L805" i="8"/>
  <c r="K805" i="8"/>
  <c r="L804" i="8"/>
  <c r="K804" i="8"/>
  <c r="L803" i="8"/>
  <c r="K803" i="8"/>
  <c r="L802" i="8"/>
  <c r="K802" i="8"/>
  <c r="L801" i="8"/>
  <c r="K801" i="8"/>
  <c r="L800" i="8"/>
  <c r="K800" i="8"/>
  <c r="L799" i="8"/>
  <c r="K799" i="8"/>
  <c r="L798" i="8"/>
  <c r="K798" i="8"/>
  <c r="L797" i="8"/>
  <c r="K797" i="8"/>
  <c r="L796" i="8"/>
  <c r="K796" i="8"/>
  <c r="L795" i="8"/>
  <c r="K795" i="8"/>
  <c r="L794" i="8"/>
  <c r="K794" i="8"/>
  <c r="L793" i="8"/>
  <c r="K793" i="8"/>
  <c r="L792" i="8"/>
  <c r="K792" i="8"/>
  <c r="L791" i="8"/>
  <c r="K791" i="8"/>
  <c r="L790" i="8"/>
  <c r="K790" i="8"/>
  <c r="L789" i="8"/>
  <c r="K789" i="8"/>
  <c r="L788" i="8"/>
  <c r="K788" i="8"/>
  <c r="L787" i="8"/>
  <c r="K787" i="8"/>
  <c r="L786" i="8"/>
  <c r="K786" i="8"/>
  <c r="L785" i="8"/>
  <c r="K785" i="8"/>
  <c r="L784" i="8"/>
  <c r="K784" i="8"/>
  <c r="L783" i="8"/>
  <c r="K783" i="8"/>
  <c r="L782" i="8"/>
  <c r="K782" i="8"/>
  <c r="L781" i="8"/>
  <c r="K781" i="8"/>
  <c r="L780" i="8"/>
  <c r="K780" i="8"/>
  <c r="L779" i="8"/>
  <c r="K779" i="8"/>
  <c r="L778" i="8"/>
  <c r="K778" i="8"/>
  <c r="L777" i="8"/>
  <c r="K777" i="8"/>
  <c r="L776" i="8"/>
  <c r="K776" i="8"/>
  <c r="L775" i="8"/>
  <c r="K775" i="8"/>
  <c r="L774" i="8"/>
  <c r="K774" i="8"/>
  <c r="L773" i="8"/>
  <c r="K773" i="8"/>
  <c r="L772" i="8"/>
  <c r="K772" i="8"/>
  <c r="L771" i="8"/>
  <c r="K771" i="8"/>
  <c r="L770" i="8"/>
  <c r="K770" i="8"/>
  <c r="L769" i="8"/>
  <c r="K769" i="8"/>
  <c r="L768" i="8"/>
  <c r="K768" i="8"/>
  <c r="L767" i="8"/>
  <c r="K767" i="8"/>
  <c r="L766" i="8"/>
  <c r="K766" i="8"/>
  <c r="L765" i="8"/>
  <c r="K765" i="8"/>
  <c r="L764" i="8"/>
  <c r="K764" i="8"/>
  <c r="L763" i="8"/>
  <c r="K763" i="8"/>
  <c r="L762" i="8"/>
  <c r="K762" i="8"/>
  <c r="L761" i="8"/>
  <c r="K761" i="8"/>
  <c r="L760" i="8"/>
  <c r="K760" i="8"/>
  <c r="L759" i="8"/>
  <c r="K759" i="8"/>
  <c r="L758" i="8"/>
  <c r="K758" i="8"/>
  <c r="L757" i="8"/>
  <c r="K757" i="8"/>
  <c r="L756" i="8"/>
  <c r="K756" i="8"/>
  <c r="L755" i="8"/>
  <c r="K755" i="8"/>
  <c r="L754" i="8"/>
  <c r="K754" i="8"/>
  <c r="L753" i="8"/>
  <c r="K753" i="8"/>
  <c r="L752" i="8"/>
  <c r="K752" i="8"/>
  <c r="L751" i="8"/>
  <c r="K751" i="8"/>
  <c r="L750" i="8"/>
  <c r="K750" i="8"/>
  <c r="L749" i="8"/>
  <c r="K749" i="8"/>
  <c r="L748" i="8"/>
  <c r="K748" i="8"/>
  <c r="L747" i="8"/>
  <c r="K747" i="8"/>
  <c r="L746" i="8"/>
  <c r="K746" i="8"/>
  <c r="L745" i="8"/>
  <c r="K745" i="8"/>
  <c r="L744" i="8"/>
  <c r="K744" i="8"/>
  <c r="L743" i="8"/>
  <c r="K743" i="8"/>
  <c r="L742" i="8"/>
  <c r="K742" i="8"/>
  <c r="L741" i="8"/>
  <c r="K741" i="8"/>
  <c r="L740" i="8"/>
  <c r="K740" i="8"/>
  <c r="L739" i="8"/>
  <c r="K739" i="8"/>
  <c r="L738" i="8"/>
  <c r="K738" i="8"/>
  <c r="L737" i="8"/>
  <c r="K737" i="8"/>
  <c r="L736" i="8"/>
  <c r="K736" i="8"/>
  <c r="L735" i="8"/>
  <c r="K735" i="8"/>
  <c r="L734" i="8"/>
  <c r="K734" i="8"/>
  <c r="L733" i="8"/>
  <c r="K733" i="8"/>
  <c r="L732" i="8"/>
  <c r="K732" i="8"/>
  <c r="L731" i="8"/>
  <c r="K731" i="8"/>
  <c r="L730" i="8"/>
  <c r="K730" i="8"/>
  <c r="L729" i="8"/>
  <c r="K729" i="8"/>
  <c r="L728" i="8"/>
  <c r="K728" i="8"/>
  <c r="L727" i="8"/>
  <c r="K727" i="8"/>
  <c r="L726" i="8"/>
  <c r="K726" i="8"/>
  <c r="L725" i="8"/>
  <c r="K725" i="8"/>
  <c r="L724" i="8"/>
  <c r="K724" i="8"/>
  <c r="L723" i="8"/>
  <c r="K723" i="8"/>
  <c r="L722" i="8"/>
  <c r="K722" i="8"/>
  <c r="L721" i="8"/>
  <c r="K721" i="8"/>
  <c r="L720" i="8"/>
  <c r="K720" i="8"/>
  <c r="L719" i="8"/>
  <c r="K719" i="8"/>
  <c r="L718" i="8"/>
  <c r="K718" i="8"/>
  <c r="L717" i="8"/>
  <c r="K717" i="8"/>
  <c r="L716" i="8"/>
  <c r="K716" i="8"/>
  <c r="L715" i="8"/>
  <c r="K715" i="8"/>
  <c r="L714" i="8"/>
  <c r="K714" i="8"/>
  <c r="L713" i="8"/>
  <c r="K713" i="8"/>
  <c r="L712" i="8"/>
  <c r="K712" i="8"/>
  <c r="L711" i="8"/>
  <c r="K711" i="8"/>
  <c r="L710" i="8"/>
  <c r="K710" i="8"/>
  <c r="L709" i="8"/>
  <c r="K709" i="8"/>
  <c r="L708" i="8"/>
  <c r="K708" i="8"/>
  <c r="L707" i="8"/>
  <c r="K707" i="8"/>
  <c r="L706" i="8"/>
  <c r="K706" i="8"/>
  <c r="L705" i="8"/>
  <c r="K705" i="8"/>
  <c r="L704" i="8"/>
  <c r="K704" i="8"/>
  <c r="L703" i="8"/>
  <c r="K703" i="8"/>
  <c r="L702" i="8"/>
  <c r="K702" i="8"/>
  <c r="L701" i="8"/>
  <c r="K701" i="8"/>
  <c r="L700" i="8"/>
  <c r="K700" i="8"/>
  <c r="L699" i="8"/>
  <c r="K699" i="8"/>
  <c r="L698" i="8"/>
  <c r="K698" i="8"/>
  <c r="L697" i="8"/>
  <c r="K697" i="8"/>
  <c r="L696" i="8"/>
  <c r="K696" i="8"/>
  <c r="L695" i="8"/>
  <c r="K695" i="8"/>
  <c r="L694" i="8"/>
  <c r="K694" i="8"/>
  <c r="L693" i="8"/>
  <c r="K693" i="8"/>
  <c r="L692" i="8"/>
  <c r="K692" i="8"/>
  <c r="L691" i="8"/>
  <c r="K691" i="8"/>
  <c r="L690" i="8"/>
  <c r="K690" i="8"/>
  <c r="L689" i="8"/>
  <c r="K689" i="8"/>
  <c r="L688" i="8"/>
  <c r="K688" i="8"/>
  <c r="L687" i="8"/>
  <c r="K687" i="8"/>
  <c r="L686" i="8"/>
  <c r="K686" i="8"/>
  <c r="L685" i="8"/>
  <c r="K685" i="8"/>
  <c r="L684" i="8"/>
  <c r="K684" i="8"/>
  <c r="L683" i="8"/>
  <c r="K683" i="8"/>
  <c r="L682" i="8"/>
  <c r="K682" i="8"/>
  <c r="L681" i="8"/>
  <c r="K681" i="8"/>
  <c r="L680" i="8"/>
  <c r="K680" i="8"/>
  <c r="L679" i="8"/>
  <c r="K679" i="8"/>
  <c r="L678" i="8"/>
  <c r="K678" i="8"/>
  <c r="L677" i="8"/>
  <c r="K677" i="8"/>
  <c r="L676" i="8"/>
  <c r="K676" i="8"/>
  <c r="L675" i="8"/>
  <c r="K675" i="8"/>
  <c r="L674" i="8"/>
  <c r="K674" i="8"/>
  <c r="L673" i="8"/>
  <c r="K673" i="8"/>
  <c r="L672" i="8"/>
  <c r="K672" i="8"/>
  <c r="L671" i="8"/>
  <c r="K671" i="8"/>
  <c r="L670" i="8"/>
  <c r="K670" i="8"/>
  <c r="L669" i="8"/>
  <c r="K669" i="8"/>
  <c r="L668" i="8"/>
  <c r="K668" i="8"/>
  <c r="L667" i="8"/>
  <c r="K667" i="8"/>
  <c r="L666" i="8"/>
  <c r="K666" i="8"/>
  <c r="L665" i="8"/>
  <c r="K665" i="8"/>
  <c r="L664" i="8"/>
  <c r="K664" i="8"/>
  <c r="L663" i="8"/>
  <c r="K663" i="8"/>
  <c r="L662" i="8"/>
  <c r="K662" i="8"/>
  <c r="L661" i="8"/>
  <c r="K661" i="8"/>
  <c r="L660" i="8"/>
  <c r="K660" i="8"/>
  <c r="L659" i="8"/>
  <c r="K659" i="8"/>
  <c r="L658" i="8"/>
  <c r="K658" i="8"/>
  <c r="L657" i="8"/>
  <c r="K657" i="8"/>
  <c r="L656" i="8"/>
  <c r="K656" i="8"/>
  <c r="L655" i="8"/>
  <c r="K655" i="8"/>
  <c r="L654" i="8"/>
  <c r="K654" i="8"/>
  <c r="L653" i="8"/>
  <c r="K653" i="8"/>
  <c r="L652" i="8"/>
  <c r="K652" i="8"/>
  <c r="L651" i="8"/>
  <c r="K651" i="8"/>
  <c r="L650" i="8"/>
  <c r="K650" i="8"/>
  <c r="L649" i="8"/>
  <c r="K649" i="8"/>
  <c r="L648" i="8"/>
  <c r="K648" i="8"/>
  <c r="L647" i="8"/>
  <c r="K647" i="8"/>
  <c r="L646" i="8"/>
  <c r="K646" i="8"/>
  <c r="L645" i="8"/>
  <c r="K645" i="8"/>
  <c r="L644" i="8"/>
  <c r="K644" i="8"/>
  <c r="L643" i="8"/>
  <c r="K643" i="8"/>
  <c r="L642" i="8"/>
  <c r="K642" i="8"/>
  <c r="L641" i="8"/>
  <c r="K641" i="8"/>
  <c r="L640" i="8"/>
  <c r="K640" i="8"/>
  <c r="L639" i="8"/>
  <c r="K639" i="8"/>
  <c r="L638" i="8"/>
  <c r="K638" i="8"/>
  <c r="L637" i="8"/>
  <c r="K637" i="8"/>
  <c r="L636" i="8"/>
  <c r="K636" i="8"/>
  <c r="L635" i="8"/>
  <c r="K635" i="8"/>
  <c r="L634" i="8"/>
  <c r="K634" i="8"/>
  <c r="L633" i="8"/>
  <c r="K633" i="8"/>
  <c r="L632" i="8"/>
  <c r="K632" i="8"/>
  <c r="L631" i="8"/>
  <c r="K631" i="8"/>
  <c r="L630" i="8"/>
  <c r="K630" i="8"/>
  <c r="L629" i="8"/>
  <c r="K629" i="8"/>
  <c r="L628" i="8"/>
  <c r="K628" i="8"/>
  <c r="L627" i="8"/>
  <c r="K627" i="8"/>
  <c r="L626" i="8"/>
  <c r="K626" i="8"/>
  <c r="L625" i="8"/>
  <c r="K625" i="8"/>
  <c r="L624" i="8"/>
  <c r="K624" i="8"/>
  <c r="L623" i="8"/>
  <c r="K623" i="8"/>
  <c r="L622" i="8"/>
  <c r="K622" i="8"/>
  <c r="L621" i="8"/>
  <c r="K621" i="8"/>
  <c r="L620" i="8"/>
  <c r="K620" i="8"/>
  <c r="L619" i="8"/>
  <c r="K619" i="8"/>
  <c r="L618" i="8"/>
  <c r="K618" i="8"/>
  <c r="L617" i="8"/>
  <c r="K617" i="8"/>
  <c r="L616" i="8"/>
  <c r="K616" i="8"/>
  <c r="L615" i="8"/>
  <c r="K615" i="8"/>
  <c r="L614" i="8"/>
  <c r="K614" i="8"/>
  <c r="L613" i="8"/>
  <c r="K613" i="8"/>
  <c r="L612" i="8"/>
  <c r="K612" i="8"/>
  <c r="L611" i="8"/>
  <c r="K611" i="8"/>
  <c r="L610" i="8"/>
  <c r="K610" i="8"/>
  <c r="L609" i="8"/>
  <c r="K609" i="8"/>
  <c r="L608" i="8"/>
  <c r="K608" i="8"/>
  <c r="L607" i="8"/>
  <c r="K607" i="8"/>
  <c r="L606" i="8"/>
  <c r="K606" i="8"/>
  <c r="L605" i="8"/>
  <c r="K605" i="8"/>
  <c r="L604" i="8"/>
  <c r="K604" i="8"/>
  <c r="L603" i="8"/>
  <c r="K603" i="8"/>
  <c r="L602" i="8"/>
  <c r="K602" i="8"/>
  <c r="L601" i="8"/>
  <c r="K601" i="8"/>
  <c r="L600" i="8"/>
  <c r="K600" i="8"/>
  <c r="L599" i="8"/>
  <c r="K599" i="8"/>
  <c r="L598" i="8"/>
  <c r="K598" i="8"/>
  <c r="L597" i="8"/>
  <c r="K597" i="8"/>
  <c r="L596" i="8"/>
  <c r="K596" i="8"/>
  <c r="L595" i="8"/>
  <c r="K595" i="8"/>
  <c r="L594" i="8"/>
  <c r="K594" i="8"/>
  <c r="L593" i="8"/>
  <c r="K593" i="8"/>
  <c r="L592" i="8"/>
  <c r="K592" i="8"/>
  <c r="L591" i="8"/>
  <c r="K591" i="8"/>
  <c r="L590" i="8"/>
  <c r="K590" i="8"/>
  <c r="L589" i="8"/>
  <c r="K589" i="8"/>
  <c r="L588" i="8"/>
  <c r="K588" i="8"/>
  <c r="L587" i="8"/>
  <c r="K587" i="8"/>
  <c r="L586" i="8"/>
  <c r="K586" i="8"/>
  <c r="L585" i="8"/>
  <c r="K585" i="8"/>
  <c r="L584" i="8"/>
  <c r="K584" i="8"/>
  <c r="L583" i="8"/>
  <c r="K583" i="8"/>
  <c r="L582" i="8"/>
  <c r="K582" i="8"/>
  <c r="L581" i="8"/>
  <c r="K581" i="8"/>
  <c r="L580" i="8"/>
  <c r="K580" i="8"/>
  <c r="L579" i="8"/>
  <c r="K579" i="8"/>
  <c r="L578" i="8"/>
  <c r="K578" i="8"/>
  <c r="L577" i="8"/>
  <c r="K577" i="8"/>
  <c r="L576" i="8"/>
  <c r="K576" i="8"/>
  <c r="L575" i="8"/>
  <c r="K575" i="8"/>
  <c r="L574" i="8"/>
  <c r="K574" i="8"/>
  <c r="L573" i="8"/>
  <c r="K573" i="8"/>
  <c r="L572" i="8"/>
  <c r="K572" i="8"/>
  <c r="L571" i="8"/>
  <c r="K571" i="8"/>
  <c r="L570" i="8"/>
  <c r="K570" i="8"/>
  <c r="L569" i="8"/>
  <c r="K569" i="8"/>
  <c r="L568" i="8"/>
  <c r="K568" i="8"/>
  <c r="L567" i="8"/>
  <c r="K567" i="8"/>
  <c r="L566" i="8"/>
  <c r="K566" i="8"/>
  <c r="L565" i="8"/>
  <c r="K565" i="8"/>
  <c r="L564" i="8"/>
  <c r="K564" i="8"/>
  <c r="L563" i="8"/>
  <c r="K563" i="8"/>
  <c r="L562" i="8"/>
  <c r="K562" i="8"/>
  <c r="L561" i="8"/>
  <c r="K561" i="8"/>
  <c r="L560" i="8"/>
  <c r="K560" i="8"/>
  <c r="L559" i="8"/>
  <c r="K559" i="8"/>
  <c r="L558" i="8"/>
  <c r="K558" i="8"/>
  <c r="L557" i="8"/>
  <c r="K557" i="8"/>
  <c r="L556" i="8"/>
  <c r="K556" i="8"/>
  <c r="L555" i="8"/>
  <c r="K555" i="8"/>
  <c r="L554" i="8"/>
  <c r="K554" i="8"/>
  <c r="L553" i="8"/>
  <c r="K553" i="8"/>
  <c r="L552" i="8"/>
  <c r="K552" i="8"/>
  <c r="L551" i="8"/>
  <c r="K551" i="8"/>
  <c r="L550" i="8"/>
  <c r="K550" i="8"/>
  <c r="L549" i="8"/>
  <c r="K549" i="8"/>
  <c r="L548" i="8"/>
  <c r="K548" i="8"/>
  <c r="L547" i="8"/>
  <c r="K547" i="8"/>
  <c r="L546" i="8"/>
  <c r="K546" i="8"/>
  <c r="L545" i="8"/>
  <c r="K545" i="8"/>
  <c r="L544" i="8"/>
  <c r="K544" i="8"/>
  <c r="L543" i="8"/>
  <c r="K543" i="8"/>
  <c r="L542" i="8"/>
  <c r="K542" i="8"/>
  <c r="L541" i="8"/>
  <c r="K541" i="8"/>
  <c r="L540" i="8"/>
  <c r="K540" i="8"/>
  <c r="L539" i="8"/>
  <c r="K539" i="8"/>
  <c r="L538" i="8"/>
  <c r="K538" i="8"/>
  <c r="L537" i="8"/>
  <c r="K537" i="8"/>
  <c r="L536" i="8"/>
  <c r="K536" i="8"/>
  <c r="L535" i="8"/>
  <c r="K535" i="8"/>
  <c r="L534" i="8"/>
  <c r="K534" i="8"/>
  <c r="L533" i="8"/>
  <c r="K533" i="8"/>
  <c r="L532" i="8"/>
  <c r="K532" i="8"/>
  <c r="L531" i="8"/>
  <c r="K531" i="8"/>
  <c r="L530" i="8"/>
  <c r="K530" i="8"/>
  <c r="L529" i="8"/>
  <c r="K529" i="8"/>
  <c r="L528" i="8"/>
  <c r="K528" i="8"/>
  <c r="L527" i="8"/>
  <c r="K527" i="8"/>
  <c r="L526" i="8"/>
  <c r="K526" i="8"/>
  <c r="L525" i="8"/>
  <c r="K525" i="8"/>
  <c r="L524" i="8"/>
  <c r="K524" i="8"/>
  <c r="L523" i="8"/>
  <c r="K523" i="8"/>
  <c r="L522" i="8"/>
  <c r="K522" i="8"/>
  <c r="L521" i="8"/>
  <c r="K521" i="8"/>
  <c r="L520" i="8"/>
  <c r="K520" i="8"/>
  <c r="L519" i="8"/>
  <c r="K519" i="8"/>
  <c r="L518" i="8"/>
  <c r="K518" i="8"/>
  <c r="L517" i="8"/>
  <c r="K517" i="8"/>
  <c r="L516" i="8"/>
  <c r="K516" i="8"/>
  <c r="L515" i="8"/>
  <c r="K515" i="8"/>
  <c r="L514" i="8"/>
  <c r="K514" i="8"/>
  <c r="L513" i="8"/>
  <c r="K513" i="8"/>
  <c r="L512" i="8"/>
  <c r="K512" i="8"/>
  <c r="L511" i="8"/>
  <c r="K511" i="8"/>
  <c r="L510" i="8"/>
  <c r="K510" i="8"/>
  <c r="L509" i="8"/>
  <c r="K509" i="8"/>
  <c r="L508" i="8"/>
  <c r="K508" i="8"/>
  <c r="L507" i="8"/>
  <c r="K507" i="8"/>
  <c r="L506" i="8"/>
  <c r="K506" i="8"/>
  <c r="L505" i="8"/>
  <c r="K505" i="8"/>
  <c r="L504" i="8"/>
  <c r="K504" i="8"/>
  <c r="L503" i="8"/>
  <c r="K503" i="8"/>
  <c r="L502" i="8"/>
  <c r="K502" i="8"/>
  <c r="L501" i="8"/>
  <c r="K501" i="8"/>
  <c r="L500" i="8"/>
  <c r="K500" i="8"/>
  <c r="L499" i="8"/>
  <c r="K499" i="8"/>
  <c r="L498" i="8"/>
  <c r="K498" i="8"/>
  <c r="L497" i="8"/>
  <c r="K497" i="8"/>
  <c r="L496" i="8"/>
  <c r="K496" i="8"/>
  <c r="L495" i="8"/>
  <c r="K495" i="8"/>
  <c r="L494" i="8"/>
  <c r="K494" i="8"/>
  <c r="L493" i="8"/>
  <c r="K493" i="8"/>
  <c r="L492" i="8"/>
  <c r="K492" i="8"/>
  <c r="L491" i="8"/>
  <c r="K491" i="8"/>
  <c r="L490" i="8"/>
  <c r="K490" i="8"/>
  <c r="L489" i="8"/>
  <c r="K489" i="8"/>
  <c r="L488" i="8"/>
  <c r="K488" i="8"/>
  <c r="L487" i="8"/>
  <c r="K487" i="8"/>
  <c r="L486" i="8"/>
  <c r="K486" i="8"/>
  <c r="L485" i="8"/>
  <c r="K485" i="8"/>
  <c r="L484" i="8"/>
  <c r="K484" i="8"/>
  <c r="L483" i="8"/>
  <c r="K483" i="8"/>
  <c r="L482" i="8"/>
  <c r="K482" i="8"/>
  <c r="L481" i="8"/>
  <c r="K481" i="8"/>
  <c r="L480" i="8"/>
  <c r="K480" i="8"/>
  <c r="L479" i="8"/>
  <c r="K479" i="8"/>
  <c r="L478" i="8"/>
  <c r="K478" i="8"/>
  <c r="L477" i="8"/>
  <c r="K477" i="8"/>
  <c r="L476" i="8"/>
  <c r="K476" i="8"/>
  <c r="L475" i="8"/>
  <c r="K475" i="8"/>
  <c r="L474" i="8"/>
  <c r="K474" i="8"/>
  <c r="L473" i="8"/>
  <c r="K473" i="8"/>
  <c r="L472" i="8"/>
  <c r="K472" i="8"/>
  <c r="L471" i="8"/>
  <c r="K471" i="8"/>
  <c r="L470" i="8"/>
  <c r="K470" i="8"/>
  <c r="L469" i="8"/>
  <c r="K469" i="8"/>
  <c r="L468" i="8"/>
  <c r="K468" i="8"/>
  <c r="L467" i="8"/>
  <c r="K467" i="8"/>
  <c r="L466" i="8"/>
  <c r="K466" i="8"/>
  <c r="L465" i="8"/>
  <c r="K465" i="8"/>
  <c r="L464" i="8"/>
  <c r="K464" i="8"/>
  <c r="L463" i="8"/>
  <c r="K463" i="8"/>
  <c r="L462" i="8"/>
  <c r="K462" i="8"/>
  <c r="L461" i="8"/>
  <c r="K461" i="8"/>
  <c r="L460" i="8"/>
  <c r="K460" i="8"/>
  <c r="L459" i="8"/>
  <c r="K459" i="8"/>
  <c r="L458" i="8"/>
  <c r="K458" i="8"/>
  <c r="L457" i="8"/>
  <c r="K457" i="8"/>
  <c r="L456" i="8"/>
  <c r="K456" i="8"/>
  <c r="L455" i="8"/>
  <c r="K455" i="8"/>
  <c r="L454" i="8"/>
  <c r="K454" i="8"/>
  <c r="L453" i="8"/>
  <c r="K453" i="8"/>
  <c r="L452" i="8"/>
  <c r="K452" i="8"/>
  <c r="L451" i="8"/>
  <c r="K451" i="8"/>
  <c r="L450" i="8"/>
  <c r="K450" i="8"/>
  <c r="L449" i="8"/>
  <c r="K449" i="8"/>
  <c r="L448" i="8"/>
  <c r="K448" i="8"/>
  <c r="L447" i="8"/>
  <c r="K447" i="8"/>
  <c r="L446" i="8"/>
  <c r="K446" i="8"/>
  <c r="L445" i="8"/>
  <c r="K445" i="8"/>
  <c r="L444" i="8"/>
  <c r="K444" i="8"/>
  <c r="L443" i="8"/>
  <c r="K443" i="8"/>
  <c r="L442" i="8"/>
  <c r="K442" i="8"/>
  <c r="L441" i="8"/>
  <c r="K441" i="8"/>
  <c r="L440" i="8"/>
  <c r="K440" i="8"/>
  <c r="L439" i="8"/>
  <c r="K439" i="8"/>
  <c r="L438" i="8"/>
  <c r="K438" i="8"/>
  <c r="L437" i="8"/>
  <c r="K437" i="8"/>
  <c r="L436" i="8"/>
  <c r="K436" i="8"/>
  <c r="L435" i="8"/>
  <c r="K435" i="8"/>
  <c r="L434" i="8"/>
  <c r="K434" i="8"/>
  <c r="L433" i="8"/>
  <c r="K433" i="8"/>
  <c r="L432" i="8"/>
  <c r="K432" i="8"/>
  <c r="L431" i="8"/>
  <c r="K431" i="8"/>
  <c r="L430" i="8"/>
  <c r="K430" i="8"/>
  <c r="L429" i="8"/>
  <c r="K429" i="8"/>
  <c r="L428" i="8"/>
  <c r="K428" i="8"/>
  <c r="L427" i="8"/>
  <c r="K427" i="8"/>
  <c r="L426" i="8"/>
  <c r="K426" i="8"/>
  <c r="L425" i="8"/>
  <c r="K425" i="8"/>
  <c r="L424" i="8"/>
  <c r="K424" i="8"/>
  <c r="L423" i="8"/>
  <c r="K423" i="8"/>
  <c r="L422" i="8"/>
  <c r="K422" i="8"/>
  <c r="L421" i="8"/>
  <c r="K421" i="8"/>
  <c r="L420" i="8"/>
  <c r="K420" i="8"/>
  <c r="L419" i="8"/>
  <c r="K419" i="8"/>
  <c r="L418" i="8"/>
  <c r="K418" i="8"/>
  <c r="L417" i="8"/>
  <c r="K417" i="8"/>
  <c r="L416" i="8"/>
  <c r="K416" i="8"/>
  <c r="L415" i="8"/>
  <c r="K415" i="8"/>
  <c r="L414" i="8"/>
  <c r="K414" i="8"/>
  <c r="L413" i="8"/>
  <c r="K413" i="8"/>
  <c r="L412" i="8"/>
  <c r="K412" i="8"/>
  <c r="L411" i="8"/>
  <c r="K411" i="8"/>
  <c r="L410" i="8"/>
  <c r="K410" i="8"/>
  <c r="L409" i="8"/>
  <c r="K409" i="8"/>
  <c r="L408" i="8"/>
  <c r="K408" i="8"/>
  <c r="L407" i="8"/>
  <c r="K407" i="8"/>
  <c r="L406" i="8"/>
  <c r="K406" i="8"/>
  <c r="L405" i="8"/>
  <c r="K405" i="8"/>
  <c r="L404" i="8"/>
  <c r="K404" i="8"/>
  <c r="L403" i="8"/>
  <c r="K403" i="8"/>
  <c r="L402" i="8"/>
  <c r="K402" i="8"/>
  <c r="L401" i="8"/>
  <c r="K401" i="8"/>
  <c r="L400" i="8"/>
  <c r="K400" i="8"/>
  <c r="L399" i="8"/>
  <c r="K399" i="8"/>
  <c r="L398" i="8"/>
  <c r="K398" i="8"/>
  <c r="L397" i="8"/>
  <c r="K397" i="8"/>
  <c r="L396" i="8"/>
  <c r="K396" i="8"/>
  <c r="L395" i="8"/>
  <c r="K395" i="8"/>
  <c r="L394" i="8"/>
  <c r="K394" i="8"/>
  <c r="L393" i="8"/>
  <c r="K393" i="8"/>
  <c r="L392" i="8"/>
  <c r="K392" i="8"/>
  <c r="L391" i="8"/>
  <c r="K391" i="8"/>
  <c r="L390" i="8"/>
  <c r="K390" i="8"/>
  <c r="L389" i="8"/>
  <c r="K389" i="8"/>
  <c r="L388" i="8"/>
  <c r="K388" i="8"/>
  <c r="L387" i="8"/>
  <c r="K387" i="8"/>
  <c r="L386" i="8"/>
  <c r="K386" i="8"/>
  <c r="L385" i="8"/>
  <c r="K385" i="8"/>
  <c r="L384" i="8"/>
  <c r="K384" i="8"/>
  <c r="L383" i="8"/>
  <c r="K383" i="8"/>
  <c r="L382" i="8"/>
  <c r="K382" i="8"/>
  <c r="L381" i="8"/>
  <c r="K381" i="8"/>
  <c r="L380" i="8"/>
  <c r="K380" i="8"/>
  <c r="L379" i="8"/>
  <c r="K379" i="8"/>
  <c r="L378" i="8"/>
  <c r="K378" i="8"/>
  <c r="L377" i="8"/>
  <c r="K377" i="8"/>
  <c r="L376" i="8"/>
  <c r="K376" i="8"/>
  <c r="L375" i="8"/>
  <c r="K375" i="8"/>
  <c r="L374" i="8"/>
  <c r="K374" i="8"/>
  <c r="L373" i="8"/>
  <c r="K373" i="8"/>
  <c r="L372" i="8"/>
  <c r="K372" i="8"/>
  <c r="L371" i="8"/>
  <c r="K371" i="8"/>
  <c r="L370" i="8"/>
  <c r="K370" i="8"/>
  <c r="L369" i="8"/>
  <c r="K369" i="8"/>
  <c r="L368" i="8"/>
  <c r="K368" i="8"/>
  <c r="L367" i="8"/>
  <c r="K367" i="8"/>
  <c r="L366" i="8"/>
  <c r="K366" i="8"/>
  <c r="L365" i="8"/>
  <c r="K365" i="8"/>
  <c r="L364" i="8"/>
  <c r="K364" i="8"/>
  <c r="L363" i="8"/>
  <c r="K363" i="8"/>
  <c r="L362" i="8"/>
  <c r="K362" i="8"/>
  <c r="L361" i="8"/>
  <c r="K361" i="8"/>
  <c r="L360" i="8"/>
  <c r="K360" i="8"/>
  <c r="L359" i="8"/>
  <c r="K359" i="8"/>
  <c r="L358" i="8"/>
  <c r="K358" i="8"/>
  <c r="L357" i="8"/>
  <c r="K357" i="8"/>
  <c r="L356" i="8"/>
  <c r="K356" i="8"/>
  <c r="L355" i="8"/>
  <c r="K355" i="8"/>
  <c r="L354" i="8"/>
  <c r="K354" i="8"/>
  <c r="L353" i="8"/>
  <c r="K353" i="8"/>
  <c r="L352" i="8"/>
  <c r="K352" i="8"/>
  <c r="L351" i="8"/>
  <c r="K351" i="8"/>
  <c r="L350" i="8"/>
  <c r="K350" i="8"/>
  <c r="L349" i="8"/>
  <c r="K349" i="8"/>
  <c r="L348" i="8"/>
  <c r="K348" i="8"/>
  <c r="L347" i="8"/>
  <c r="K347" i="8"/>
  <c r="L346" i="8"/>
  <c r="K346" i="8"/>
  <c r="L345" i="8"/>
  <c r="K345" i="8"/>
  <c r="L344" i="8"/>
  <c r="K344" i="8"/>
  <c r="L343" i="8"/>
  <c r="K343" i="8"/>
  <c r="L342" i="8"/>
  <c r="K342" i="8"/>
  <c r="L341" i="8"/>
  <c r="K341" i="8"/>
  <c r="L340" i="8"/>
  <c r="K340" i="8"/>
  <c r="L339" i="8"/>
  <c r="K339" i="8"/>
  <c r="L338" i="8"/>
  <c r="K338" i="8"/>
  <c r="L337" i="8"/>
  <c r="K337" i="8"/>
  <c r="L336" i="8"/>
  <c r="K336" i="8"/>
  <c r="L335" i="8"/>
  <c r="K335" i="8"/>
  <c r="L334" i="8"/>
  <c r="K334" i="8"/>
  <c r="L333" i="8"/>
  <c r="K333" i="8"/>
  <c r="L332" i="8"/>
  <c r="K332" i="8"/>
  <c r="L331" i="8"/>
  <c r="K331" i="8"/>
  <c r="L330" i="8"/>
  <c r="K330" i="8"/>
  <c r="L329" i="8"/>
  <c r="K329" i="8"/>
  <c r="L328" i="8"/>
  <c r="K328" i="8"/>
  <c r="L327" i="8"/>
  <c r="K327" i="8"/>
  <c r="L326" i="8"/>
  <c r="K326" i="8"/>
  <c r="L325" i="8"/>
  <c r="K325" i="8"/>
  <c r="L324" i="8"/>
  <c r="K324" i="8"/>
  <c r="L323" i="8"/>
  <c r="K323" i="8"/>
  <c r="L322" i="8"/>
  <c r="K322" i="8"/>
  <c r="L321" i="8"/>
  <c r="K321" i="8"/>
  <c r="L320" i="8"/>
  <c r="K320" i="8"/>
  <c r="L319" i="8"/>
  <c r="K319" i="8"/>
  <c r="L318" i="8"/>
  <c r="K318" i="8"/>
  <c r="L317" i="8"/>
  <c r="K317" i="8"/>
  <c r="L316" i="8"/>
  <c r="K316" i="8"/>
  <c r="L315" i="8"/>
  <c r="K315" i="8"/>
  <c r="L314" i="8"/>
  <c r="K314" i="8"/>
  <c r="L313" i="8"/>
  <c r="K313" i="8"/>
  <c r="L312" i="8"/>
  <c r="K312" i="8"/>
  <c r="L311" i="8"/>
  <c r="K311" i="8"/>
  <c r="L310" i="8"/>
  <c r="K310" i="8"/>
  <c r="L309" i="8"/>
  <c r="K309" i="8"/>
  <c r="L308" i="8"/>
  <c r="K308" i="8"/>
  <c r="L307" i="8"/>
  <c r="K307" i="8"/>
  <c r="L306" i="8"/>
  <c r="K306" i="8"/>
  <c r="L305" i="8"/>
  <c r="K305" i="8"/>
  <c r="L304" i="8"/>
  <c r="K304" i="8"/>
  <c r="L303" i="8"/>
  <c r="K303" i="8"/>
  <c r="L302" i="8"/>
  <c r="K302" i="8"/>
  <c r="L301" i="8"/>
  <c r="K301" i="8"/>
  <c r="L300" i="8"/>
  <c r="K300" i="8"/>
  <c r="L299" i="8"/>
  <c r="K299" i="8"/>
  <c r="L298" i="8"/>
  <c r="K298" i="8"/>
  <c r="L297" i="8"/>
  <c r="K297" i="8"/>
  <c r="L296" i="8"/>
  <c r="K296" i="8"/>
  <c r="L295" i="8"/>
  <c r="K295" i="8"/>
  <c r="L294" i="8"/>
  <c r="K294" i="8"/>
  <c r="L293" i="8"/>
  <c r="K293" i="8"/>
  <c r="L292" i="8"/>
  <c r="K292" i="8"/>
  <c r="L291" i="8"/>
  <c r="K291" i="8"/>
  <c r="L290" i="8"/>
  <c r="K290" i="8"/>
  <c r="L289" i="8"/>
  <c r="K289" i="8"/>
  <c r="L288" i="8"/>
  <c r="K288" i="8"/>
  <c r="L287" i="8"/>
  <c r="K287" i="8"/>
  <c r="L286" i="8"/>
  <c r="K286" i="8"/>
  <c r="L285" i="8"/>
  <c r="K285" i="8"/>
  <c r="L284" i="8"/>
  <c r="K284" i="8"/>
  <c r="L283" i="8"/>
  <c r="K283" i="8"/>
  <c r="L282" i="8"/>
  <c r="K282" i="8"/>
  <c r="L281" i="8"/>
  <c r="K281" i="8"/>
  <c r="L280" i="8"/>
  <c r="K280" i="8"/>
  <c r="L279" i="8"/>
  <c r="K279" i="8"/>
  <c r="L278" i="8"/>
  <c r="K278" i="8"/>
  <c r="L277" i="8"/>
  <c r="K277" i="8"/>
  <c r="L276" i="8"/>
  <c r="K276" i="8"/>
  <c r="L275" i="8"/>
  <c r="K275" i="8"/>
  <c r="L274" i="8"/>
  <c r="K274" i="8"/>
  <c r="L273" i="8"/>
  <c r="K273" i="8"/>
  <c r="L272" i="8"/>
  <c r="K272" i="8"/>
  <c r="L271" i="8"/>
  <c r="K271" i="8"/>
  <c r="L270" i="8"/>
  <c r="K270" i="8"/>
  <c r="L269" i="8"/>
  <c r="K269" i="8"/>
  <c r="L268" i="8"/>
  <c r="K268" i="8"/>
  <c r="L267" i="8"/>
  <c r="K267" i="8"/>
  <c r="L266" i="8"/>
  <c r="K266" i="8"/>
  <c r="L265" i="8"/>
  <c r="K265" i="8"/>
  <c r="L264" i="8"/>
  <c r="K264" i="8"/>
  <c r="L263" i="8"/>
  <c r="K263" i="8"/>
  <c r="L262" i="8"/>
  <c r="K262" i="8"/>
  <c r="L261" i="8"/>
  <c r="K261" i="8"/>
  <c r="L260" i="8"/>
  <c r="K260" i="8"/>
  <c r="L259" i="8"/>
  <c r="K259" i="8"/>
  <c r="L258" i="8"/>
  <c r="K258" i="8"/>
  <c r="L257" i="8"/>
  <c r="K257" i="8"/>
  <c r="L256" i="8"/>
  <c r="K256" i="8"/>
  <c r="L255" i="8"/>
  <c r="K255" i="8"/>
  <c r="L254" i="8"/>
  <c r="K254" i="8"/>
  <c r="L253" i="8"/>
  <c r="K253" i="8"/>
  <c r="L252" i="8"/>
  <c r="K252" i="8"/>
  <c r="L251" i="8"/>
  <c r="K251" i="8"/>
  <c r="L250" i="8"/>
  <c r="K250" i="8"/>
  <c r="L249" i="8"/>
  <c r="K249" i="8"/>
  <c r="L248" i="8"/>
  <c r="K248" i="8"/>
  <c r="L247" i="8"/>
  <c r="K247" i="8"/>
  <c r="L246" i="8"/>
  <c r="K246" i="8"/>
  <c r="L245" i="8"/>
  <c r="K245" i="8"/>
  <c r="L244" i="8"/>
  <c r="K244" i="8"/>
  <c r="L243" i="8"/>
  <c r="K243" i="8"/>
  <c r="L242" i="8"/>
  <c r="K242" i="8"/>
  <c r="L241" i="8"/>
  <c r="K241" i="8"/>
  <c r="L240" i="8"/>
  <c r="K240" i="8"/>
  <c r="L239" i="8"/>
  <c r="K239" i="8"/>
  <c r="L238" i="8"/>
  <c r="K238" i="8"/>
  <c r="L237" i="8"/>
  <c r="K237" i="8"/>
  <c r="L236" i="8"/>
  <c r="K236" i="8"/>
  <c r="L235" i="8"/>
  <c r="K235" i="8"/>
  <c r="L234" i="8"/>
  <c r="K234" i="8"/>
  <c r="L233" i="8"/>
  <c r="K233" i="8"/>
  <c r="L232" i="8"/>
  <c r="K232" i="8"/>
  <c r="L231" i="8"/>
  <c r="K231" i="8"/>
  <c r="L230" i="8"/>
  <c r="K230" i="8"/>
  <c r="L229" i="8"/>
  <c r="K229" i="8"/>
  <c r="L228" i="8"/>
  <c r="K228" i="8"/>
  <c r="L227" i="8"/>
  <c r="K227" i="8"/>
  <c r="L226" i="8"/>
  <c r="K226" i="8"/>
  <c r="L225" i="8"/>
  <c r="K225" i="8"/>
  <c r="L224" i="8"/>
  <c r="K224" i="8"/>
  <c r="L223" i="8"/>
  <c r="K223" i="8"/>
  <c r="L222" i="8"/>
  <c r="K222" i="8"/>
  <c r="L221" i="8"/>
  <c r="K221" i="8"/>
  <c r="L220" i="8"/>
  <c r="K220" i="8"/>
  <c r="L219" i="8"/>
  <c r="K219" i="8"/>
  <c r="L218" i="8"/>
  <c r="K218" i="8"/>
  <c r="L217" i="8"/>
  <c r="K217" i="8"/>
  <c r="L216" i="8"/>
  <c r="K216" i="8"/>
  <c r="L215" i="8"/>
  <c r="K215" i="8"/>
  <c r="L214" i="8"/>
  <c r="K214" i="8"/>
  <c r="L213" i="8"/>
  <c r="K213" i="8"/>
  <c r="L212" i="8"/>
  <c r="K212" i="8"/>
  <c r="L211" i="8"/>
  <c r="K211" i="8"/>
  <c r="L210" i="8"/>
  <c r="K210" i="8"/>
  <c r="L209" i="8"/>
  <c r="K209" i="8"/>
  <c r="L208" i="8"/>
  <c r="K208" i="8"/>
  <c r="L207" i="8"/>
  <c r="K207" i="8"/>
  <c r="L206" i="8"/>
  <c r="K206" i="8"/>
  <c r="L205" i="8"/>
  <c r="K205" i="8"/>
  <c r="L204" i="8"/>
  <c r="K204" i="8"/>
  <c r="L203" i="8"/>
  <c r="K203" i="8"/>
  <c r="L202" i="8"/>
  <c r="K202" i="8"/>
  <c r="L201" i="8"/>
  <c r="K201" i="8"/>
  <c r="L200" i="8"/>
  <c r="K200" i="8"/>
  <c r="L199" i="8"/>
  <c r="K199" i="8"/>
  <c r="L198" i="8"/>
  <c r="K198" i="8"/>
  <c r="L197" i="8"/>
  <c r="K197" i="8"/>
  <c r="L196" i="8"/>
  <c r="K196" i="8"/>
  <c r="L195" i="8"/>
  <c r="K195" i="8"/>
  <c r="L194" i="8"/>
  <c r="K194" i="8"/>
  <c r="L193" i="8"/>
  <c r="K193" i="8"/>
  <c r="L192" i="8"/>
  <c r="K192" i="8"/>
  <c r="L191" i="8"/>
  <c r="K191" i="8"/>
  <c r="L190" i="8"/>
  <c r="K190" i="8"/>
  <c r="L189" i="8"/>
  <c r="K189" i="8"/>
  <c r="L188" i="8"/>
  <c r="K188" i="8"/>
  <c r="L187" i="8"/>
  <c r="K187" i="8"/>
  <c r="L186" i="8"/>
  <c r="K186" i="8"/>
  <c r="L185" i="8"/>
  <c r="K185" i="8"/>
  <c r="L184" i="8"/>
  <c r="K184" i="8"/>
  <c r="L183" i="8"/>
  <c r="K183" i="8"/>
  <c r="L182" i="8"/>
  <c r="K182" i="8"/>
  <c r="L181" i="8"/>
  <c r="K181" i="8"/>
  <c r="L180" i="8"/>
  <c r="K180" i="8"/>
  <c r="L179" i="8"/>
  <c r="K179" i="8"/>
  <c r="L178" i="8"/>
  <c r="K178" i="8"/>
  <c r="L177" i="8"/>
  <c r="K177" i="8"/>
  <c r="L176" i="8"/>
  <c r="K176" i="8"/>
  <c r="L175" i="8"/>
  <c r="K175" i="8"/>
  <c r="L174" i="8"/>
  <c r="K174" i="8"/>
  <c r="L173" i="8"/>
  <c r="K173" i="8"/>
  <c r="L172" i="8"/>
  <c r="K172" i="8"/>
  <c r="L171" i="8"/>
  <c r="K171" i="8"/>
  <c r="L170" i="8"/>
  <c r="K170" i="8"/>
  <c r="L169" i="8"/>
  <c r="K169" i="8"/>
  <c r="L168" i="8"/>
  <c r="K168" i="8"/>
  <c r="L167" i="8"/>
  <c r="K167" i="8"/>
  <c r="L166" i="8"/>
  <c r="K166" i="8"/>
  <c r="L165" i="8"/>
  <c r="K165" i="8"/>
  <c r="L164" i="8"/>
  <c r="K164" i="8"/>
  <c r="L163" i="8"/>
  <c r="K163" i="8"/>
  <c r="L162" i="8"/>
  <c r="K162" i="8"/>
  <c r="L161" i="8"/>
  <c r="K161" i="8"/>
  <c r="L160" i="8"/>
  <c r="K160" i="8"/>
  <c r="L159" i="8"/>
  <c r="K159" i="8"/>
  <c r="L158" i="8"/>
  <c r="K158" i="8"/>
  <c r="L157" i="8"/>
  <c r="K157" i="8"/>
  <c r="L156" i="8"/>
  <c r="K156" i="8"/>
  <c r="L155" i="8"/>
  <c r="K155" i="8"/>
  <c r="L154" i="8"/>
  <c r="K154" i="8"/>
  <c r="L153" i="8"/>
  <c r="K153" i="8"/>
  <c r="L152" i="8"/>
  <c r="K152" i="8"/>
  <c r="L151" i="8"/>
  <c r="K151" i="8"/>
  <c r="L150" i="8"/>
  <c r="K150" i="8"/>
  <c r="L149" i="8"/>
  <c r="K149" i="8"/>
  <c r="L148" i="8"/>
  <c r="K148" i="8"/>
  <c r="L147" i="8"/>
  <c r="K147" i="8"/>
  <c r="L146" i="8"/>
  <c r="K146" i="8"/>
  <c r="L145" i="8"/>
  <c r="K145" i="8"/>
  <c r="L144" i="8"/>
  <c r="K144" i="8"/>
  <c r="L143" i="8"/>
  <c r="K143" i="8"/>
  <c r="L142" i="8"/>
  <c r="K142" i="8"/>
  <c r="L141" i="8"/>
  <c r="K141" i="8"/>
  <c r="L140" i="8"/>
  <c r="K140" i="8"/>
  <c r="L139" i="8"/>
  <c r="K139" i="8"/>
  <c r="L138" i="8"/>
  <c r="K138" i="8"/>
  <c r="L137" i="8"/>
  <c r="K137" i="8"/>
  <c r="L136" i="8"/>
  <c r="K136" i="8"/>
  <c r="L135" i="8"/>
  <c r="K135" i="8"/>
  <c r="L134" i="8"/>
  <c r="K134" i="8"/>
  <c r="L133" i="8"/>
  <c r="K133" i="8"/>
  <c r="L132" i="8"/>
  <c r="K132" i="8"/>
  <c r="L131" i="8"/>
  <c r="K131" i="8"/>
  <c r="L130" i="8"/>
  <c r="K130" i="8"/>
  <c r="L129" i="8"/>
  <c r="K129" i="8"/>
  <c r="L128" i="8"/>
  <c r="K128" i="8"/>
  <c r="L127" i="8"/>
  <c r="K127" i="8"/>
  <c r="L126" i="8"/>
  <c r="K126" i="8"/>
  <c r="L125" i="8"/>
  <c r="K125" i="8"/>
  <c r="L124" i="8"/>
  <c r="K124" i="8"/>
  <c r="L123" i="8"/>
  <c r="K123" i="8"/>
  <c r="L122" i="8"/>
  <c r="K122" i="8"/>
  <c r="L121" i="8"/>
  <c r="K121" i="8"/>
  <c r="L120" i="8"/>
  <c r="K120" i="8"/>
  <c r="L119" i="8"/>
  <c r="K119" i="8"/>
  <c r="L118" i="8"/>
  <c r="K118" i="8"/>
  <c r="L117" i="8"/>
  <c r="K117" i="8"/>
  <c r="L116" i="8"/>
  <c r="K116" i="8"/>
  <c r="L115" i="8"/>
  <c r="K115" i="8"/>
  <c r="L114" i="8"/>
  <c r="K114" i="8"/>
  <c r="L113" i="8"/>
  <c r="K113" i="8"/>
  <c r="L112" i="8"/>
  <c r="K112" i="8"/>
  <c r="L111" i="8"/>
  <c r="K111" i="8"/>
  <c r="L110" i="8"/>
  <c r="K110" i="8"/>
  <c r="L109" i="8"/>
  <c r="K109" i="8"/>
  <c r="L108" i="8"/>
  <c r="K108" i="8"/>
  <c r="L107" i="8"/>
  <c r="K107" i="8"/>
  <c r="L106" i="8"/>
  <c r="K106" i="8"/>
  <c r="L105" i="8"/>
  <c r="K105" i="8"/>
  <c r="L104" i="8"/>
  <c r="K104" i="8"/>
  <c r="L103" i="8"/>
  <c r="K103" i="8"/>
  <c r="L102" i="8"/>
  <c r="K102" i="8"/>
  <c r="L101" i="8"/>
  <c r="K101" i="8"/>
  <c r="L100" i="8"/>
  <c r="K100" i="8"/>
  <c r="L99" i="8"/>
  <c r="K99" i="8"/>
  <c r="L98" i="8"/>
  <c r="K98" i="8"/>
  <c r="L97" i="8"/>
  <c r="K97" i="8"/>
  <c r="L96" i="8"/>
  <c r="K96" i="8"/>
  <c r="L95" i="8"/>
  <c r="K95" i="8"/>
  <c r="L94" i="8"/>
  <c r="K94" i="8"/>
  <c r="L93" i="8"/>
  <c r="K93" i="8"/>
  <c r="L92" i="8"/>
  <c r="K92" i="8"/>
  <c r="L91" i="8"/>
  <c r="K91" i="8"/>
  <c r="L90" i="8"/>
  <c r="K90" i="8"/>
  <c r="L89" i="8"/>
  <c r="K89" i="8"/>
  <c r="L88" i="8"/>
  <c r="K88" i="8"/>
  <c r="L87" i="8"/>
  <c r="K87" i="8"/>
  <c r="L86" i="8"/>
  <c r="K86" i="8"/>
  <c r="L85" i="8"/>
  <c r="K85" i="8"/>
  <c r="L84" i="8"/>
  <c r="K84" i="8"/>
  <c r="L83" i="8"/>
  <c r="K83" i="8"/>
  <c r="L82" i="8"/>
  <c r="K82" i="8"/>
  <c r="L81" i="8"/>
  <c r="K81" i="8"/>
  <c r="L80" i="8"/>
  <c r="K80" i="8"/>
  <c r="L79" i="8"/>
  <c r="K79" i="8"/>
  <c r="L78" i="8"/>
  <c r="K78" i="8"/>
  <c r="L77" i="8"/>
  <c r="K77" i="8"/>
  <c r="L76" i="8"/>
  <c r="K76" i="8"/>
  <c r="L75" i="8"/>
  <c r="K75" i="8"/>
  <c r="L74" i="8"/>
  <c r="K74" i="8"/>
  <c r="L73" i="8"/>
  <c r="K73" i="8"/>
  <c r="L72" i="8"/>
  <c r="K72" i="8"/>
  <c r="L71" i="8"/>
  <c r="K71" i="8"/>
  <c r="L70" i="8"/>
  <c r="K70" i="8"/>
  <c r="L69" i="8"/>
  <c r="K69" i="8"/>
  <c r="L68" i="8"/>
  <c r="K68" i="8"/>
  <c r="L67" i="8"/>
  <c r="K67" i="8"/>
  <c r="L66" i="8"/>
  <c r="K66" i="8"/>
  <c r="L65" i="8"/>
  <c r="K65" i="8"/>
  <c r="L64" i="8"/>
  <c r="K64" i="8"/>
  <c r="L63" i="8"/>
  <c r="K63" i="8"/>
  <c r="L62" i="8"/>
  <c r="K62" i="8"/>
  <c r="L61" i="8"/>
  <c r="K61" i="8"/>
  <c r="L60" i="8"/>
  <c r="K60" i="8"/>
  <c r="L59" i="8"/>
  <c r="K59" i="8"/>
  <c r="L58" i="8"/>
  <c r="K58" i="8"/>
  <c r="L57" i="8"/>
  <c r="K57" i="8"/>
  <c r="L56" i="8"/>
  <c r="K56" i="8"/>
  <c r="L55" i="8"/>
  <c r="K55" i="8"/>
  <c r="L54" i="8"/>
  <c r="K54" i="8"/>
  <c r="L53" i="8"/>
  <c r="K53" i="8"/>
  <c r="L52" i="8"/>
  <c r="K52" i="8"/>
  <c r="L51" i="8"/>
  <c r="K51" i="8"/>
  <c r="L50" i="8"/>
  <c r="K50" i="8"/>
  <c r="L49" i="8"/>
  <c r="K49" i="8"/>
  <c r="L48" i="8"/>
  <c r="K48" i="8"/>
  <c r="L47" i="8"/>
  <c r="K47" i="8"/>
  <c r="L46" i="8"/>
  <c r="K46" i="8"/>
  <c r="L45" i="8"/>
  <c r="K45" i="8"/>
  <c r="L44" i="8"/>
  <c r="K44" i="8"/>
  <c r="L43" i="8"/>
  <c r="K43" i="8"/>
  <c r="L42" i="8"/>
  <c r="K42" i="8"/>
  <c r="L41" i="8"/>
  <c r="K41" i="8"/>
  <c r="L40" i="8"/>
  <c r="K40" i="8"/>
  <c r="L39" i="8"/>
  <c r="K39" i="8"/>
  <c r="L38" i="8"/>
  <c r="K38" i="8"/>
  <c r="L37" i="8"/>
  <c r="K37" i="8"/>
  <c r="L36" i="8"/>
  <c r="K36" i="8"/>
  <c r="L35" i="8"/>
  <c r="K35" i="8"/>
  <c r="L34" i="8"/>
  <c r="K34" i="8"/>
  <c r="L33" i="8"/>
  <c r="K33" i="8"/>
  <c r="L32" i="8"/>
  <c r="K32" i="8"/>
  <c r="L31" i="8"/>
  <c r="K31" i="8"/>
  <c r="L30" i="8"/>
  <c r="K30" i="8"/>
  <c r="L29" i="8"/>
  <c r="K29" i="8"/>
  <c r="L28" i="8"/>
  <c r="K28" i="8"/>
  <c r="L27" i="8"/>
  <c r="K27" i="8"/>
  <c r="L26" i="8"/>
  <c r="K26" i="8"/>
  <c r="L25" i="8"/>
  <c r="K25" i="8"/>
  <c r="L24" i="8"/>
  <c r="K24" i="8"/>
  <c r="L23" i="8"/>
  <c r="K23" i="8"/>
  <c r="L22" i="8"/>
  <c r="K22" i="8"/>
  <c r="L21" i="8"/>
  <c r="K21" i="8"/>
  <c r="L20" i="8"/>
  <c r="K20" i="8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K5" i="8"/>
  <c r="L4" i="8"/>
  <c r="K4" i="8"/>
  <c r="L3" i="8"/>
  <c r="K3" i="8"/>
  <c r="L2" i="8"/>
  <c r="K2" i="8"/>
  <c r="L1" i="8"/>
  <c r="K1" i="8"/>
  <c r="I2" i="8" a="1"/>
  <c r="I2" i="8" s="1"/>
  <c r="I3" i="8" a="1"/>
  <c r="I3" i="8" s="1"/>
  <c r="I4" i="8" a="1"/>
  <c r="I4" i="8" s="1"/>
  <c r="I5" i="8" a="1"/>
  <c r="I5" i="8"/>
  <c r="I6" i="8" a="1"/>
  <c r="I6" i="8" s="1"/>
  <c r="I7" i="8" a="1"/>
  <c r="I7" i="8" s="1"/>
  <c r="I8" i="8" a="1"/>
  <c r="I8" i="8" s="1"/>
  <c r="I9" i="8" a="1"/>
  <c r="I9" i="8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/>
  <c r="I26" i="8" a="1"/>
  <c r="I26" i="8" s="1"/>
  <c r="I27" i="8" a="1"/>
  <c r="I27" i="8" s="1"/>
  <c r="I28" i="8" a="1"/>
  <c r="I28" i="8" s="1"/>
  <c r="I29" i="8" a="1"/>
  <c r="I29" i="8" s="1"/>
  <c r="I30" i="8" a="1"/>
  <c r="I30" i="8" s="1"/>
  <c r="I31" i="8" a="1"/>
  <c r="I31" i="8" s="1"/>
  <c r="I32" i="8" a="1"/>
  <c r="I32" i="8" s="1"/>
  <c r="I33" i="8" a="1"/>
  <c r="I33" i="8"/>
  <c r="I34" i="8" a="1"/>
  <c r="I34" i="8" s="1"/>
  <c r="I35" i="8" a="1"/>
  <c r="I35" i="8" s="1"/>
  <c r="I36" i="8" a="1"/>
  <c r="I36" i="8" s="1"/>
  <c r="I37" i="8" a="1"/>
  <c r="I37" i="8"/>
  <c r="I38" i="8" a="1"/>
  <c r="I38" i="8" s="1"/>
  <c r="I39" i="8" a="1"/>
  <c r="I39" i="8" s="1"/>
  <c r="I40" i="8" a="1"/>
  <c r="I40" i="8" s="1"/>
  <c r="I41" i="8" a="1"/>
  <c r="I41" i="8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 s="1"/>
  <c r="I60" i="8" a="1"/>
  <c r="I60" i="8" s="1"/>
  <c r="I61" i="8" a="1"/>
  <c r="I61" i="8" s="1"/>
  <c r="I62" i="8" a="1"/>
  <c r="I62" i="8" s="1"/>
  <c r="I63" i="8" a="1"/>
  <c r="I63" i="8" s="1"/>
  <c r="I64" i="8" a="1"/>
  <c r="I64" i="8" s="1"/>
  <c r="I65" i="8" a="1"/>
  <c r="I65" i="8"/>
  <c r="I66" i="8" a="1"/>
  <c r="I66" i="8" s="1"/>
  <c r="I67" i="8" a="1"/>
  <c r="I67" i="8" s="1"/>
  <c r="I68" i="8" a="1"/>
  <c r="I68" i="8" s="1"/>
  <c r="I69" i="8" a="1"/>
  <c r="I69" i="8"/>
  <c r="I70" i="8" a="1"/>
  <c r="I70" i="8" s="1"/>
  <c r="I71" i="8" a="1"/>
  <c r="I71" i="8" s="1"/>
  <c r="I72" i="8" a="1"/>
  <c r="I72" i="8" s="1"/>
  <c r="I73" i="8" a="1"/>
  <c r="I73" i="8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 s="1"/>
  <c r="I92" i="8" a="1"/>
  <c r="I92" i="8" s="1"/>
  <c r="I93" i="8" a="1"/>
  <c r="I93" i="8" s="1"/>
  <c r="I94" i="8" a="1"/>
  <c r="I94" i="8" s="1"/>
  <c r="I95" i="8" a="1"/>
  <c r="I95" i="8" s="1"/>
  <c r="I96" i="8" a="1"/>
  <c r="I96" i="8" s="1"/>
  <c r="I97" i="8" a="1"/>
  <c r="I97" i="8"/>
  <c r="I98" i="8" a="1"/>
  <c r="I98" i="8" s="1"/>
  <c r="I99" i="8" a="1"/>
  <c r="I99" i="8" s="1"/>
  <c r="I100" i="8" a="1"/>
  <c r="I100" i="8" s="1"/>
  <c r="I101" i="8" a="1"/>
  <c r="I101" i="8"/>
  <c r="I102" i="8" a="1"/>
  <c r="I102" i="8" s="1"/>
  <c r="I103" i="8" a="1"/>
  <c r="I103" i="8" s="1"/>
  <c r="I104" i="8" a="1"/>
  <c r="I104" i="8" s="1"/>
  <c r="I105" i="8" a="1"/>
  <c r="I105" i="8"/>
  <c r="I106" i="8" a="1"/>
  <c r="I106" i="8" s="1"/>
  <c r="I107" i="8" a="1"/>
  <c r="I107" i="8" s="1"/>
  <c r="I108" i="8" a="1"/>
  <c r="I108" i="8" s="1"/>
  <c r="I109" i="8" a="1"/>
  <c r="I109" i="8" s="1"/>
  <c r="I110" i="8" a="1"/>
  <c r="I110" i="8" s="1"/>
  <c r="I111" i="8" a="1"/>
  <c r="I111" i="8" s="1"/>
  <c r="I112" i="8" a="1"/>
  <c r="I112" i="8" s="1"/>
  <c r="I113" i="8" a="1"/>
  <c r="I113" i="8" s="1"/>
  <c r="I114" i="8" a="1"/>
  <c r="I114" i="8" s="1"/>
  <c r="I115" i="8" a="1"/>
  <c r="I115" i="8" s="1"/>
  <c r="I116" i="8" a="1"/>
  <c r="I116" i="8" s="1"/>
  <c r="I117" i="8" a="1"/>
  <c r="I117" i="8" s="1"/>
  <c r="I118" i="8" a="1"/>
  <c r="I118" i="8" s="1"/>
  <c r="I119" i="8" a="1"/>
  <c r="I119" i="8" s="1"/>
  <c r="I120" i="8" a="1"/>
  <c r="I120" i="8" s="1"/>
  <c r="I121" i="8" a="1"/>
  <c r="I121" i="8" s="1"/>
  <c r="I122" i="8" a="1"/>
  <c r="I122" i="8" s="1"/>
  <c r="I123" i="8" a="1"/>
  <c r="I123" i="8" s="1"/>
  <c r="I124" i="8" a="1"/>
  <c r="I124" i="8" s="1"/>
  <c r="I125" i="8" a="1"/>
  <c r="I125" i="8" s="1"/>
  <c r="I126" i="8" a="1"/>
  <c r="I126" i="8" s="1"/>
  <c r="I127" i="8" a="1"/>
  <c r="I127" i="8" s="1"/>
  <c r="I128" i="8" a="1"/>
  <c r="I128" i="8" s="1"/>
  <c r="I129" i="8" a="1"/>
  <c r="I129" i="8"/>
  <c r="I130" i="8" a="1"/>
  <c r="I130" i="8" s="1"/>
  <c r="I131" i="8" a="1"/>
  <c r="I131" i="8" s="1"/>
  <c r="I132" i="8" a="1"/>
  <c r="I132" i="8" s="1"/>
  <c r="I133" i="8" a="1"/>
  <c r="I133" i="8"/>
  <c r="I134" i="8" a="1"/>
  <c r="I134" i="8" s="1"/>
  <c r="I135" i="8" a="1"/>
  <c r="I135" i="8" s="1"/>
  <c r="I136" i="8" a="1"/>
  <c r="I136" i="8" s="1"/>
  <c r="I137" i="8" a="1"/>
  <c r="I137" i="8"/>
  <c r="I138" i="8" a="1"/>
  <c r="I138" i="8" s="1"/>
  <c r="I139" i="8" a="1"/>
  <c r="I139" i="8" s="1"/>
  <c r="I140" i="8" a="1"/>
  <c r="I140" i="8" s="1"/>
  <c r="I141" i="8" a="1"/>
  <c r="I141" i="8" s="1"/>
  <c r="I142" i="8" a="1"/>
  <c r="I142" i="8" s="1"/>
  <c r="I143" i="8" a="1"/>
  <c r="I143" i="8" s="1"/>
  <c r="I144" i="8" a="1"/>
  <c r="I144" i="8" s="1"/>
  <c r="I145" i="8" a="1"/>
  <c r="I145" i="8" s="1"/>
  <c r="I146" i="8" a="1"/>
  <c r="I146" i="8" s="1"/>
  <c r="I147" i="8" a="1"/>
  <c r="I147" i="8" s="1"/>
  <c r="I148" i="8" a="1"/>
  <c r="I148" i="8" s="1"/>
  <c r="I149" i="8" a="1"/>
  <c r="I149" i="8" s="1"/>
  <c r="I150" i="8" a="1"/>
  <c r="I150" i="8" s="1"/>
  <c r="I151" i="8" a="1"/>
  <c r="I151" i="8" s="1"/>
  <c r="I152" i="8" a="1"/>
  <c r="I152" i="8" s="1"/>
  <c r="I153" i="8" a="1"/>
  <c r="I153" i="8" s="1"/>
  <c r="I154" i="8" a="1"/>
  <c r="I154" i="8" s="1"/>
  <c r="I155" i="8" a="1"/>
  <c r="I155" i="8" s="1"/>
  <c r="I156" i="8" a="1"/>
  <c r="I156" i="8" s="1"/>
  <c r="I157" i="8" a="1"/>
  <c r="I157" i="8" s="1"/>
  <c r="I158" i="8" a="1"/>
  <c r="I158" i="8" s="1"/>
  <c r="I159" i="8" a="1"/>
  <c r="I159" i="8" s="1"/>
  <c r="I160" i="8" a="1"/>
  <c r="I160" i="8" s="1"/>
  <c r="I161" i="8" a="1"/>
  <c r="I161" i="8"/>
  <c r="I162" i="8" a="1"/>
  <c r="I162" i="8" s="1"/>
  <c r="I163" i="8" a="1"/>
  <c r="I163" i="8" s="1"/>
  <c r="I164" i="8" a="1"/>
  <c r="I164" i="8" s="1"/>
  <c r="I165" i="8" a="1"/>
  <c r="I165" i="8"/>
  <c r="I166" i="8" a="1"/>
  <c r="I166" i="8" s="1"/>
  <c r="I167" i="8" a="1"/>
  <c r="I167" i="8" s="1"/>
  <c r="I168" i="8" a="1"/>
  <c r="I168" i="8" s="1"/>
  <c r="I169" i="8" a="1"/>
  <c r="I169" i="8"/>
  <c r="I170" i="8" a="1"/>
  <c r="I170" i="8" s="1"/>
  <c r="I171" i="8" a="1"/>
  <c r="I171" i="8" s="1"/>
  <c r="I172" i="8" a="1"/>
  <c r="I172" i="8" s="1"/>
  <c r="I173" i="8" a="1"/>
  <c r="I173" i="8" s="1"/>
  <c r="I174" i="8" a="1"/>
  <c r="I174" i="8" s="1"/>
  <c r="I175" i="8" a="1"/>
  <c r="I175" i="8" s="1"/>
  <c r="I176" i="8" a="1"/>
  <c r="I176" i="8" s="1"/>
  <c r="I177" i="8" a="1"/>
  <c r="I177" i="8" s="1"/>
  <c r="I178" i="8" a="1"/>
  <c r="I178" i="8" s="1"/>
  <c r="I179" i="8" a="1"/>
  <c r="I179" i="8" s="1"/>
  <c r="I180" i="8" a="1"/>
  <c r="I180" i="8" s="1"/>
  <c r="I181" i="8" a="1"/>
  <c r="I181" i="8" s="1"/>
  <c r="I182" i="8" a="1"/>
  <c r="I182" i="8" s="1"/>
  <c r="I183" i="8" a="1"/>
  <c r="I183" i="8" s="1"/>
  <c r="I184" i="8" a="1"/>
  <c r="I184" i="8" s="1"/>
  <c r="I185" i="8" a="1"/>
  <c r="I185" i="8" s="1"/>
  <c r="I186" i="8" a="1"/>
  <c r="I186" i="8" s="1"/>
  <c r="I187" i="8" a="1"/>
  <c r="I187" i="8" s="1"/>
  <c r="I188" i="8" a="1"/>
  <c r="I188" i="8" s="1"/>
  <c r="I189" i="8" a="1"/>
  <c r="I189" i="8" s="1"/>
  <c r="I190" i="8" a="1"/>
  <c r="I190" i="8" s="1"/>
  <c r="I191" i="8" a="1"/>
  <c r="I191" i="8" s="1"/>
  <c r="I192" i="8" a="1"/>
  <c r="I192" i="8" s="1"/>
  <c r="I193" i="8" a="1"/>
  <c r="I193" i="8"/>
  <c r="I194" i="8" a="1"/>
  <c r="I194" i="8" s="1"/>
  <c r="I195" i="8" a="1"/>
  <c r="I195" i="8" s="1"/>
  <c r="I196" i="8" a="1"/>
  <c r="I196" i="8" s="1"/>
  <c r="I197" i="8" a="1"/>
  <c r="I197" i="8"/>
  <c r="I198" i="8" a="1"/>
  <c r="I198" i="8" s="1"/>
  <c r="I199" i="8" a="1"/>
  <c r="I199" i="8" s="1"/>
  <c r="I200" i="8" a="1"/>
  <c r="I200" i="8" s="1"/>
  <c r="I201" i="8" a="1"/>
  <c r="I201" i="8"/>
  <c r="I202" i="8" a="1"/>
  <c r="I202" i="8" s="1"/>
  <c r="I203" i="8" a="1"/>
  <c r="I203" i="8" s="1"/>
  <c r="I204" i="8" a="1"/>
  <c r="I204" i="8" s="1"/>
  <c r="I205" i="8" a="1"/>
  <c r="I205" i="8" s="1"/>
  <c r="I206" i="8" a="1"/>
  <c r="I206" i="8" s="1"/>
  <c r="I207" i="8" a="1"/>
  <c r="I207" i="8" s="1"/>
  <c r="I208" i="8" a="1"/>
  <c r="I208" i="8" s="1"/>
  <c r="I209" i="8" a="1"/>
  <c r="I209" i="8" s="1"/>
  <c r="I210" i="8" a="1"/>
  <c r="I210" i="8" s="1"/>
  <c r="I211" i="8" a="1"/>
  <c r="I211" i="8" s="1"/>
  <c r="I212" i="8" a="1"/>
  <c r="I212" i="8" s="1"/>
  <c r="I213" i="8" a="1"/>
  <c r="I213" i="8" s="1"/>
  <c r="I214" i="8" a="1"/>
  <c r="I214" i="8" s="1"/>
  <c r="I215" i="8" a="1"/>
  <c r="I215" i="8" s="1"/>
  <c r="I216" i="8" a="1"/>
  <c r="I216" i="8" s="1"/>
  <c r="I217" i="8" a="1"/>
  <c r="I217" i="8" s="1"/>
  <c r="I218" i="8" a="1"/>
  <c r="I218" i="8" s="1"/>
  <c r="I219" i="8" a="1"/>
  <c r="I219" i="8" s="1"/>
  <c r="I220" i="8" a="1"/>
  <c r="I220" i="8" s="1"/>
  <c r="I221" i="8" a="1"/>
  <c r="I221" i="8" s="1"/>
  <c r="I222" i="8" a="1"/>
  <c r="I222" i="8" s="1"/>
  <c r="I223" i="8" a="1"/>
  <c r="I223" i="8" s="1"/>
  <c r="I224" i="8" a="1"/>
  <c r="I224" i="8" s="1"/>
  <c r="I225" i="8" a="1"/>
  <c r="I225" i="8"/>
  <c r="I226" i="8" a="1"/>
  <c r="I226" i="8" s="1"/>
  <c r="I227" i="8" a="1"/>
  <c r="I227" i="8" s="1"/>
  <c r="I228" i="8" a="1"/>
  <c r="I228" i="8" s="1"/>
  <c r="I229" i="8" a="1"/>
  <c r="I229" i="8"/>
  <c r="I230" i="8" a="1"/>
  <c r="I230" i="8" s="1"/>
  <c r="I231" i="8" a="1"/>
  <c r="I231" i="8" s="1"/>
  <c r="I232" i="8" a="1"/>
  <c r="I232" i="8" s="1"/>
  <c r="I233" i="8" a="1"/>
  <c r="I233" i="8"/>
  <c r="I234" i="8" a="1"/>
  <c r="I234" i="8" s="1"/>
  <c r="I235" i="8" a="1"/>
  <c r="I235" i="8" s="1"/>
  <c r="I236" i="8" a="1"/>
  <c r="I236" i="8" s="1"/>
  <c r="I237" i="8" a="1"/>
  <c r="I237" i="8" s="1"/>
  <c r="I238" i="8" a="1"/>
  <c r="I238" i="8" s="1"/>
  <c r="I239" i="8" a="1"/>
  <c r="I239" i="8" s="1"/>
  <c r="I240" i="8" a="1"/>
  <c r="I240" i="8" s="1"/>
  <c r="I241" i="8" a="1"/>
  <c r="I241" i="8" s="1"/>
  <c r="I242" i="8" a="1"/>
  <c r="I242" i="8" s="1"/>
  <c r="I243" i="8" a="1"/>
  <c r="I243" i="8" s="1"/>
  <c r="I244" i="8" a="1"/>
  <c r="I244" i="8" s="1"/>
  <c r="I245" i="8" a="1"/>
  <c r="I245" i="8" s="1"/>
  <c r="I246" i="8" a="1"/>
  <c r="I246" i="8" s="1"/>
  <c r="I247" i="8" a="1"/>
  <c r="I247" i="8" s="1"/>
  <c r="I248" i="8" a="1"/>
  <c r="I248" i="8" s="1"/>
  <c r="I249" i="8" a="1"/>
  <c r="I249" i="8" s="1"/>
  <c r="I250" i="8" a="1"/>
  <c r="I250" i="8" s="1"/>
  <c r="I251" i="8" a="1"/>
  <c r="I251" i="8" s="1"/>
  <c r="I252" i="8" a="1"/>
  <c r="I252" i="8" s="1"/>
  <c r="I253" i="8" a="1"/>
  <c r="I253" i="8" s="1"/>
  <c r="I254" i="8" a="1"/>
  <c r="I254" i="8" s="1"/>
  <c r="I255" i="8" a="1"/>
  <c r="I255" i="8" s="1"/>
  <c r="I256" i="8" a="1"/>
  <c r="I256" i="8" s="1"/>
  <c r="I257" i="8" a="1"/>
  <c r="I257" i="8"/>
  <c r="I258" i="8" a="1"/>
  <c r="I258" i="8" s="1"/>
  <c r="I259" i="8" a="1"/>
  <c r="I259" i="8" s="1"/>
  <c r="I260" i="8" a="1"/>
  <c r="I260" i="8" s="1"/>
  <c r="I261" i="8" a="1"/>
  <c r="I261" i="8"/>
  <c r="I262" i="8" a="1"/>
  <c r="I262" i="8" s="1"/>
  <c r="I263" i="8" a="1"/>
  <c r="I263" i="8" s="1"/>
  <c r="I264" i="8" a="1"/>
  <c r="I264" i="8" s="1"/>
  <c r="I265" i="8" a="1"/>
  <c r="I265" i="8"/>
  <c r="I266" i="8" a="1"/>
  <c r="I266" i="8" s="1"/>
  <c r="I267" i="8" a="1"/>
  <c r="I267" i="8" s="1"/>
  <c r="I268" i="8" a="1"/>
  <c r="I268" i="8" s="1"/>
  <c r="I269" i="8" a="1"/>
  <c r="I269" i="8" s="1"/>
  <c r="I270" i="8" a="1"/>
  <c r="I270" i="8" s="1"/>
  <c r="I271" i="8" a="1"/>
  <c r="I271" i="8" s="1"/>
  <c r="I272" i="8" a="1"/>
  <c r="I272" i="8" s="1"/>
  <c r="I273" i="8" a="1"/>
  <c r="I273" i="8" s="1"/>
  <c r="I274" i="8" a="1"/>
  <c r="I274" i="8" s="1"/>
  <c r="I275" i="8" a="1"/>
  <c r="I275" i="8" s="1"/>
  <c r="I276" i="8" a="1"/>
  <c r="I276" i="8" s="1"/>
  <c r="I277" i="8" a="1"/>
  <c r="I277" i="8" s="1"/>
  <c r="I278" i="8" a="1"/>
  <c r="I278" i="8" s="1"/>
  <c r="I279" i="8" a="1"/>
  <c r="I279" i="8" s="1"/>
  <c r="I280" i="8" a="1"/>
  <c r="I280" i="8" s="1"/>
  <c r="I281" i="8" a="1"/>
  <c r="I281" i="8" s="1"/>
  <c r="I282" i="8" a="1"/>
  <c r="I282" i="8" s="1"/>
  <c r="I283" i="8" a="1"/>
  <c r="I283" i="8" s="1"/>
  <c r="I284" i="8" a="1"/>
  <c r="I284" i="8" s="1"/>
  <c r="I285" i="8" a="1"/>
  <c r="I285" i="8" s="1"/>
  <c r="I286" i="8" a="1"/>
  <c r="I286" i="8" s="1"/>
  <c r="I287" i="8" a="1"/>
  <c r="I287" i="8" s="1"/>
  <c r="I288" i="8" a="1"/>
  <c r="I288" i="8" s="1"/>
  <c r="I289" i="8" a="1"/>
  <c r="I289" i="8"/>
  <c r="I290" i="8" a="1"/>
  <c r="I290" i="8" s="1"/>
  <c r="I291" i="8" a="1"/>
  <c r="I291" i="8" s="1"/>
  <c r="I292" i="8" a="1"/>
  <c r="I292" i="8" s="1"/>
  <c r="I293" i="8" a="1"/>
  <c r="I293" i="8"/>
  <c r="I294" i="8" a="1"/>
  <c r="I294" i="8" s="1"/>
  <c r="I295" i="8" a="1"/>
  <c r="I295" i="8" s="1"/>
  <c r="I296" i="8" a="1"/>
  <c r="I296" i="8" s="1"/>
  <c r="I297" i="8" a="1"/>
  <c r="I297" i="8" s="1"/>
  <c r="I298" i="8" a="1"/>
  <c r="I298" i="8" s="1"/>
  <c r="I299" i="8" a="1"/>
  <c r="I299" i="8" s="1"/>
  <c r="I300" i="8" a="1"/>
  <c r="I300" i="8" s="1"/>
  <c r="I301" i="8" a="1"/>
  <c r="I301" i="8" s="1"/>
  <c r="I302" i="8" a="1"/>
  <c r="I302" i="8" s="1"/>
  <c r="I303" i="8" a="1"/>
  <c r="I303" i="8" s="1"/>
  <c r="I304" i="8" a="1"/>
  <c r="I304" i="8" s="1"/>
  <c r="I305" i="8" a="1"/>
  <c r="I305" i="8" s="1"/>
  <c r="I306" i="8" a="1"/>
  <c r="I306" i="8" s="1"/>
  <c r="I307" i="8" a="1"/>
  <c r="I307" i="8" s="1"/>
  <c r="I308" i="8" a="1"/>
  <c r="I308" i="8" s="1"/>
  <c r="I309" i="8" a="1"/>
  <c r="I309" i="8" s="1"/>
  <c r="I310" i="8" a="1"/>
  <c r="I310" i="8" s="1"/>
  <c r="I311" i="8" a="1"/>
  <c r="I311" i="8" s="1"/>
  <c r="I312" i="8" a="1"/>
  <c r="I312" i="8" s="1"/>
  <c r="I313" i="8" a="1"/>
  <c r="I313" i="8" s="1"/>
  <c r="I314" i="8" a="1"/>
  <c r="I314" i="8" s="1"/>
  <c r="I315" i="8" a="1"/>
  <c r="I315" i="8" s="1"/>
  <c r="I316" i="8" a="1"/>
  <c r="I316" i="8" s="1"/>
  <c r="I317" i="8" a="1"/>
  <c r="I317" i="8" s="1"/>
  <c r="I318" i="8" a="1"/>
  <c r="I318" i="8" s="1"/>
  <c r="I319" i="8" a="1"/>
  <c r="I319" i="8" s="1"/>
  <c r="I320" i="8" a="1"/>
  <c r="I320" i="8" s="1"/>
  <c r="I321" i="8" a="1"/>
  <c r="I321" i="8"/>
  <c r="I322" i="8" a="1"/>
  <c r="I322" i="8" s="1"/>
  <c r="I323" i="8" a="1"/>
  <c r="I323" i="8" s="1"/>
  <c r="I324" i="8" a="1"/>
  <c r="I324" i="8" s="1"/>
  <c r="I325" i="8" a="1"/>
  <c r="I325" i="8"/>
  <c r="I326" i="8" a="1"/>
  <c r="I326" i="8" s="1"/>
  <c r="I327" i="8" a="1"/>
  <c r="I327" i="8" s="1"/>
  <c r="I328" i="8" a="1"/>
  <c r="I328" i="8" s="1"/>
  <c r="I329" i="8" a="1"/>
  <c r="I329" i="8" s="1"/>
  <c r="I330" i="8" a="1"/>
  <c r="I330" i="8" s="1"/>
  <c r="I331" i="8" a="1"/>
  <c r="I331" i="8" s="1"/>
  <c r="I332" i="8" a="1"/>
  <c r="I332" i="8" s="1"/>
  <c r="I333" i="8" a="1"/>
  <c r="I333" i="8" s="1"/>
  <c r="I334" i="8" a="1"/>
  <c r="I334" i="8" s="1"/>
  <c r="I335" i="8" a="1"/>
  <c r="I335" i="8" s="1"/>
  <c r="I336" i="8" a="1"/>
  <c r="I336" i="8" s="1"/>
  <c r="I337" i="8" a="1"/>
  <c r="I337" i="8" s="1"/>
  <c r="I338" i="8" a="1"/>
  <c r="I338" i="8" s="1"/>
  <c r="I339" i="8" a="1"/>
  <c r="I339" i="8" s="1"/>
  <c r="I340" i="8" a="1"/>
  <c r="I340" i="8" s="1"/>
  <c r="I341" i="8" a="1"/>
  <c r="I341" i="8" s="1"/>
  <c r="I342" i="8" a="1"/>
  <c r="I342" i="8" s="1"/>
  <c r="I343" i="8" a="1"/>
  <c r="I343" i="8"/>
  <c r="I344" i="8" a="1"/>
  <c r="I344" i="8" s="1"/>
  <c r="I345" i="8" a="1"/>
  <c r="I345" i="8" s="1"/>
  <c r="I346" i="8" a="1"/>
  <c r="I346" i="8" s="1"/>
  <c r="I347" i="8" a="1"/>
  <c r="I347" i="8"/>
  <c r="I348" i="8" a="1"/>
  <c r="I348" i="8" s="1"/>
  <c r="I349" i="8" a="1"/>
  <c r="I349" i="8" s="1"/>
  <c r="I350" i="8" a="1"/>
  <c r="I350" i="8" s="1"/>
  <c r="I351" i="8" a="1"/>
  <c r="I351" i="8"/>
  <c r="I352" i="8" a="1"/>
  <c r="I352" i="8" s="1"/>
  <c r="I353" i="8" a="1"/>
  <c r="I353" i="8" s="1"/>
  <c r="I354" i="8" a="1"/>
  <c r="I354" i="8" s="1"/>
  <c r="I355" i="8" a="1"/>
  <c r="I355" i="8"/>
  <c r="I356" i="8" a="1"/>
  <c r="I356" i="8" s="1"/>
  <c r="I357" i="8" a="1"/>
  <c r="I357" i="8" s="1"/>
  <c r="I358" i="8" a="1"/>
  <c r="I358" i="8" s="1"/>
  <c r="I359" i="8" a="1"/>
  <c r="I359" i="8"/>
  <c r="I360" i="8" a="1"/>
  <c r="I360" i="8" s="1"/>
  <c r="I361" i="8" a="1"/>
  <c r="I361" i="8" s="1"/>
  <c r="I362" i="8" a="1"/>
  <c r="I362" i="8" s="1"/>
  <c r="I363" i="8" a="1"/>
  <c r="I363" i="8"/>
  <c r="I364" i="8" a="1"/>
  <c r="I364" i="8" s="1"/>
  <c r="I365" i="8" a="1"/>
  <c r="I365" i="8" s="1"/>
  <c r="I366" i="8" a="1"/>
  <c r="I366" i="8" s="1"/>
  <c r="I367" i="8" a="1"/>
  <c r="I367" i="8"/>
  <c r="I368" i="8" a="1"/>
  <c r="I368" i="8" s="1"/>
  <c r="I369" i="8" a="1"/>
  <c r="I369" i="8" s="1"/>
  <c r="I370" i="8" a="1"/>
  <c r="I370" i="8" s="1"/>
  <c r="I371" i="8" a="1"/>
  <c r="I371" i="8"/>
  <c r="I372" i="8" a="1"/>
  <c r="I372" i="8" s="1"/>
  <c r="I373" i="8" a="1"/>
  <c r="I373" i="8" s="1"/>
  <c r="I374" i="8" a="1"/>
  <c r="I374" i="8" s="1"/>
  <c r="I375" i="8" a="1"/>
  <c r="I375" i="8"/>
  <c r="I376" i="8" a="1"/>
  <c r="I376" i="8" s="1"/>
  <c r="I377" i="8" a="1"/>
  <c r="I377" i="8" s="1"/>
  <c r="I378" i="8" a="1"/>
  <c r="I378" i="8" s="1"/>
  <c r="I379" i="8" a="1"/>
  <c r="I379" i="8"/>
  <c r="I380" i="8" a="1"/>
  <c r="I380" i="8" s="1"/>
  <c r="I381" i="8" a="1"/>
  <c r="I381" i="8" s="1"/>
  <c r="I382" i="8" a="1"/>
  <c r="I382" i="8" s="1"/>
  <c r="I383" i="8" a="1"/>
  <c r="I383" i="8"/>
  <c r="I384" i="8" a="1"/>
  <c r="I384" i="8" s="1"/>
  <c r="I385" i="8" a="1"/>
  <c r="I385" i="8" s="1"/>
  <c r="I386" i="8" a="1"/>
  <c r="I386" i="8" s="1"/>
  <c r="I387" i="8" a="1"/>
  <c r="I387" i="8" s="1"/>
  <c r="I388" i="8" a="1"/>
  <c r="I388" i="8" s="1"/>
  <c r="I389" i="8" a="1"/>
  <c r="I389" i="8" s="1"/>
  <c r="I390" i="8" a="1"/>
  <c r="I390" i="8" s="1"/>
  <c r="I391" i="8" a="1"/>
  <c r="I391" i="8" s="1"/>
  <c r="I392" i="8" a="1"/>
  <c r="I392" i="8" s="1"/>
  <c r="I393" i="8" a="1"/>
  <c r="I393" i="8" s="1"/>
  <c r="I394" i="8" a="1"/>
  <c r="I394" i="8" s="1"/>
  <c r="I395" i="8" a="1"/>
  <c r="I395" i="8" s="1"/>
  <c r="I396" i="8" a="1"/>
  <c r="I396" i="8" s="1"/>
  <c r="I397" i="8" a="1"/>
  <c r="I397" i="8" s="1"/>
  <c r="I398" i="8" a="1"/>
  <c r="I398" i="8" s="1"/>
  <c r="I399" i="8" a="1"/>
  <c r="I399" i="8" s="1"/>
  <c r="I400" i="8" a="1"/>
  <c r="I400" i="8" s="1"/>
  <c r="I401" i="8" a="1"/>
  <c r="I401" i="8" s="1"/>
  <c r="I402" i="8" a="1"/>
  <c r="I402" i="8" s="1"/>
  <c r="I403" i="8" a="1"/>
  <c r="I403" i="8" s="1"/>
  <c r="I404" i="8" a="1"/>
  <c r="I404" i="8" s="1"/>
  <c r="I405" i="8" a="1"/>
  <c r="I405" i="8" s="1"/>
  <c r="I406" i="8" a="1"/>
  <c r="I406" i="8" s="1"/>
  <c r="I407" i="8" a="1"/>
  <c r="I407" i="8" s="1"/>
  <c r="I408" i="8" a="1"/>
  <c r="I408" i="8" s="1"/>
  <c r="I409" i="8" a="1"/>
  <c r="I409" i="8" s="1"/>
  <c r="I410" i="8" a="1"/>
  <c r="I410" i="8" s="1"/>
  <c r="I411" i="8" a="1"/>
  <c r="I411" i="8" s="1"/>
  <c r="I412" i="8" a="1"/>
  <c r="I412" i="8" s="1"/>
  <c r="I413" i="8" a="1"/>
  <c r="I413" i="8" s="1"/>
  <c r="I414" i="8" a="1"/>
  <c r="I414" i="8" s="1"/>
  <c r="I415" i="8" a="1"/>
  <c r="I415" i="8" s="1"/>
  <c r="I416" i="8" a="1"/>
  <c r="I416" i="8" s="1"/>
  <c r="I417" i="8" a="1"/>
  <c r="I417" i="8" s="1"/>
  <c r="I418" i="8" a="1"/>
  <c r="I418" i="8" s="1"/>
  <c r="I419" i="8" a="1"/>
  <c r="I419" i="8" s="1"/>
  <c r="I420" i="8" a="1"/>
  <c r="I420" i="8" s="1"/>
  <c r="I421" i="8" a="1"/>
  <c r="I421" i="8" s="1"/>
  <c r="I422" i="8" a="1"/>
  <c r="I422" i="8" s="1"/>
  <c r="I423" i="8" a="1"/>
  <c r="I423" i="8" s="1"/>
  <c r="I424" i="8" a="1"/>
  <c r="I424" i="8" s="1"/>
  <c r="I425" i="8" a="1"/>
  <c r="I425" i="8" s="1"/>
  <c r="I426" i="8" a="1"/>
  <c r="I426" i="8" s="1"/>
  <c r="I427" i="8" a="1"/>
  <c r="I427" i="8" s="1"/>
  <c r="I428" i="8" a="1"/>
  <c r="I428" i="8" s="1"/>
  <c r="I429" i="8" a="1"/>
  <c r="I429" i="8" s="1"/>
  <c r="I430" i="8" a="1"/>
  <c r="I430" i="8" s="1"/>
  <c r="I431" i="8" a="1"/>
  <c r="I431" i="8" s="1"/>
  <c r="I432" i="8" a="1"/>
  <c r="I432" i="8" s="1"/>
  <c r="I433" i="8" a="1"/>
  <c r="I433" i="8" s="1"/>
  <c r="I434" i="8" a="1"/>
  <c r="I434" i="8" s="1"/>
  <c r="I435" i="8" a="1"/>
  <c r="I435" i="8" s="1"/>
  <c r="I436" i="8" a="1"/>
  <c r="I436" i="8" s="1"/>
  <c r="I437" i="8" a="1"/>
  <c r="I437" i="8" s="1"/>
  <c r="I438" i="8" a="1"/>
  <c r="I438" i="8" s="1"/>
  <c r="I439" i="8" a="1"/>
  <c r="I439" i="8" s="1"/>
  <c r="I440" i="8" a="1"/>
  <c r="I440" i="8" s="1"/>
  <c r="I441" i="8" a="1"/>
  <c r="I441" i="8" s="1"/>
  <c r="I442" i="8" a="1"/>
  <c r="I442" i="8" s="1"/>
  <c r="I443" i="8" a="1"/>
  <c r="I443" i="8" s="1"/>
  <c r="I444" i="8" a="1"/>
  <c r="I444" i="8" s="1"/>
  <c r="I445" i="8" a="1"/>
  <c r="I445" i="8" s="1"/>
  <c r="I446" i="8" a="1"/>
  <c r="I446" i="8" s="1"/>
  <c r="I447" i="8" a="1"/>
  <c r="I447" i="8" s="1"/>
  <c r="I448" i="8" a="1"/>
  <c r="I448" i="8" s="1"/>
  <c r="I449" i="8" a="1"/>
  <c r="I449" i="8" s="1"/>
  <c r="I450" i="8" a="1"/>
  <c r="I450" i="8" s="1"/>
  <c r="I451" i="8" a="1"/>
  <c r="I451" i="8" s="1"/>
  <c r="I452" i="8" a="1"/>
  <c r="I452" i="8" s="1"/>
  <c r="I453" i="8" a="1"/>
  <c r="I453" i="8" s="1"/>
  <c r="I454" i="8" a="1"/>
  <c r="I454" i="8" s="1"/>
  <c r="I455" i="8" a="1"/>
  <c r="I455" i="8" s="1"/>
  <c r="I456" i="8" a="1"/>
  <c r="I456" i="8" s="1"/>
  <c r="I457" i="8" a="1"/>
  <c r="I457" i="8" s="1"/>
  <c r="I458" i="8" a="1"/>
  <c r="I458" i="8" s="1"/>
  <c r="I459" i="8" a="1"/>
  <c r="I459" i="8" s="1"/>
  <c r="I460" i="8" a="1"/>
  <c r="I460" i="8" s="1"/>
  <c r="I461" i="8" a="1"/>
  <c r="I461" i="8" s="1"/>
  <c r="I462" i="8" a="1"/>
  <c r="I462" i="8" s="1"/>
  <c r="I463" i="8" a="1"/>
  <c r="I463" i="8" s="1"/>
  <c r="I464" i="8" a="1"/>
  <c r="I464" i="8" s="1"/>
  <c r="I465" i="8" a="1"/>
  <c r="I465" i="8" s="1"/>
  <c r="I466" i="8" a="1"/>
  <c r="I466" i="8" s="1"/>
  <c r="I467" i="8" a="1"/>
  <c r="I467" i="8" s="1"/>
  <c r="I468" i="8" a="1"/>
  <c r="I468" i="8" s="1"/>
  <c r="I469" i="8" a="1"/>
  <c r="I469" i="8" s="1"/>
  <c r="I470" i="8" a="1"/>
  <c r="I470" i="8" s="1"/>
  <c r="I471" i="8" a="1"/>
  <c r="I471" i="8" s="1"/>
  <c r="I472" i="8" a="1"/>
  <c r="I472" i="8" s="1"/>
  <c r="I473" i="8" a="1"/>
  <c r="I473" i="8" s="1"/>
  <c r="I474" i="8" a="1"/>
  <c r="I474" i="8" s="1"/>
  <c r="I475" i="8" a="1"/>
  <c r="I475" i="8" s="1"/>
  <c r="I476" i="8" a="1"/>
  <c r="I476" i="8" s="1"/>
  <c r="I477" i="8" a="1"/>
  <c r="I477" i="8" s="1"/>
  <c r="I478" i="8" a="1"/>
  <c r="I478" i="8" s="1"/>
  <c r="I479" i="8" a="1"/>
  <c r="I479" i="8" s="1"/>
  <c r="I480" i="8" a="1"/>
  <c r="I480" i="8" s="1"/>
  <c r="I481" i="8" a="1"/>
  <c r="I481" i="8" s="1"/>
  <c r="I482" i="8" a="1"/>
  <c r="I482" i="8" s="1"/>
  <c r="I483" i="8" a="1"/>
  <c r="I483" i="8"/>
  <c r="I484" i="8" a="1"/>
  <c r="I484" i="8" s="1"/>
  <c r="I485" i="8" a="1"/>
  <c r="I485" i="8" s="1"/>
  <c r="I486" i="8" a="1"/>
  <c r="I486" i="8" s="1"/>
  <c r="I487" i="8" a="1"/>
  <c r="I487" i="8"/>
  <c r="I488" i="8" a="1"/>
  <c r="I488" i="8" s="1"/>
  <c r="I489" i="8" a="1"/>
  <c r="I489" i="8" s="1"/>
  <c r="I490" i="8" a="1"/>
  <c r="I490" i="8" s="1"/>
  <c r="I491" i="8" a="1"/>
  <c r="I491" i="8"/>
  <c r="I492" i="8" a="1"/>
  <c r="I492" i="8" s="1"/>
  <c r="I493" i="8" a="1"/>
  <c r="I493" i="8" s="1"/>
  <c r="I494" i="8" a="1"/>
  <c r="I494" i="8" s="1"/>
  <c r="I495" i="8" a="1"/>
  <c r="I495" i="8"/>
  <c r="I496" i="8" a="1"/>
  <c r="I496" i="8" s="1"/>
  <c r="I497" i="8" a="1"/>
  <c r="I497" i="8" s="1"/>
  <c r="I498" i="8" a="1"/>
  <c r="I498" i="8" s="1"/>
  <c r="I499" i="8" a="1"/>
  <c r="I499" i="8" s="1"/>
  <c r="I500" i="8" a="1"/>
  <c r="I500" i="8" s="1"/>
  <c r="I501" i="8" a="1"/>
  <c r="I501" i="8" s="1"/>
  <c r="I502" i="8" a="1"/>
  <c r="I502" i="8" s="1"/>
  <c r="I503" i="8" a="1"/>
  <c r="I503" i="8" s="1"/>
  <c r="I504" i="8" a="1"/>
  <c r="I504" i="8" s="1"/>
  <c r="I505" i="8" a="1"/>
  <c r="I505" i="8" s="1"/>
  <c r="I506" i="8" a="1"/>
  <c r="I506" i="8" s="1"/>
  <c r="I507" i="8" a="1"/>
  <c r="I507" i="8" s="1"/>
  <c r="I508" i="8" a="1"/>
  <c r="I508" i="8" s="1"/>
  <c r="I509" i="8" a="1"/>
  <c r="I509" i="8" s="1"/>
  <c r="I510" i="8" a="1"/>
  <c r="I510" i="8" s="1"/>
  <c r="I511" i="8" a="1"/>
  <c r="I511" i="8" s="1"/>
  <c r="I512" i="8" a="1"/>
  <c r="I512" i="8" s="1"/>
  <c r="I513" i="8" a="1"/>
  <c r="I513" i="8" s="1"/>
  <c r="I514" i="8" a="1"/>
  <c r="I514" i="8" s="1"/>
  <c r="I515" i="8" a="1"/>
  <c r="I515" i="8"/>
  <c r="I516" i="8" a="1"/>
  <c r="I516" i="8" s="1"/>
  <c r="I517" i="8" a="1"/>
  <c r="I517" i="8" s="1"/>
  <c r="I518" i="8" a="1"/>
  <c r="I518" i="8" s="1"/>
  <c r="I519" i="8" a="1"/>
  <c r="I519" i="8"/>
  <c r="I520" i="8" a="1"/>
  <c r="I520" i="8" s="1"/>
  <c r="I521" i="8" a="1"/>
  <c r="I521" i="8" s="1"/>
  <c r="I522" i="8" a="1"/>
  <c r="I522" i="8" s="1"/>
  <c r="I523" i="8" a="1"/>
  <c r="I523" i="8"/>
  <c r="I524" i="8" a="1"/>
  <c r="I524" i="8" s="1"/>
  <c r="I525" i="8" a="1"/>
  <c r="I525" i="8" s="1"/>
  <c r="I526" i="8" a="1"/>
  <c r="I526" i="8" s="1"/>
  <c r="I527" i="8" a="1"/>
  <c r="I527" i="8"/>
  <c r="I528" i="8" a="1"/>
  <c r="I528" i="8" s="1"/>
  <c r="I529" i="8" a="1"/>
  <c r="I529" i="8" s="1"/>
  <c r="I530" i="8" a="1"/>
  <c r="I530" i="8" s="1"/>
  <c r="I531" i="8" a="1"/>
  <c r="I531" i="8" s="1"/>
  <c r="I532" i="8" a="1"/>
  <c r="I532" i="8" s="1"/>
  <c r="I533" i="8" a="1"/>
  <c r="I533" i="8" s="1"/>
  <c r="I534" i="8" a="1"/>
  <c r="I534" i="8" s="1"/>
  <c r="I535" i="8" a="1"/>
  <c r="I535" i="8" s="1"/>
  <c r="I536" i="8" a="1"/>
  <c r="I536" i="8" s="1"/>
  <c r="I537" i="8" a="1"/>
  <c r="I537" i="8" s="1"/>
  <c r="I538" i="8" a="1"/>
  <c r="I538" i="8" s="1"/>
  <c r="I539" i="8" a="1"/>
  <c r="I539" i="8" s="1"/>
  <c r="I540" i="8" a="1"/>
  <c r="I540" i="8" s="1"/>
  <c r="I541" i="8" a="1"/>
  <c r="I541" i="8" s="1"/>
  <c r="I542" i="8" a="1"/>
  <c r="I542" i="8" s="1"/>
  <c r="I543" i="8" a="1"/>
  <c r="I543" i="8" s="1"/>
  <c r="I544" i="8" a="1"/>
  <c r="I544" i="8" s="1"/>
  <c r="I545" i="8" a="1"/>
  <c r="I545" i="8" s="1"/>
  <c r="I546" i="8" a="1"/>
  <c r="I546" i="8" s="1"/>
  <c r="I547" i="8" a="1"/>
  <c r="I547" i="8"/>
  <c r="I548" i="8" a="1"/>
  <c r="I548" i="8" s="1"/>
  <c r="I549" i="8" a="1"/>
  <c r="I549" i="8" s="1"/>
  <c r="I550" i="8" a="1"/>
  <c r="I550" i="8" s="1"/>
  <c r="I551" i="8" a="1"/>
  <c r="I551" i="8"/>
  <c r="I552" i="8" a="1"/>
  <c r="I552" i="8" s="1"/>
  <c r="I553" i="8" a="1"/>
  <c r="I553" i="8" s="1"/>
  <c r="I554" i="8" a="1"/>
  <c r="I554" i="8" s="1"/>
  <c r="I555" i="8" a="1"/>
  <c r="I555" i="8"/>
  <c r="I556" i="8" a="1"/>
  <c r="I556" i="8" s="1"/>
  <c r="I557" i="8" a="1"/>
  <c r="I557" i="8" s="1"/>
  <c r="I558" i="8" a="1"/>
  <c r="I558" i="8" s="1"/>
  <c r="I559" i="8" a="1"/>
  <c r="I559" i="8"/>
  <c r="I560" i="8" a="1"/>
  <c r="I560" i="8" s="1"/>
  <c r="I561" i="8" a="1"/>
  <c r="I561" i="8" s="1"/>
  <c r="I562" i="8" a="1"/>
  <c r="I562" i="8" s="1"/>
  <c r="I563" i="8" a="1"/>
  <c r="I563" i="8" s="1"/>
  <c r="I564" i="8" a="1"/>
  <c r="I564" i="8" s="1"/>
  <c r="I565" i="8" a="1"/>
  <c r="I565" i="8" s="1"/>
  <c r="I566" i="8" a="1"/>
  <c r="I566" i="8" s="1"/>
  <c r="I567" i="8" a="1"/>
  <c r="I567" i="8" s="1"/>
  <c r="I568" i="8" a="1"/>
  <c r="I568" i="8" s="1"/>
  <c r="I569" i="8" a="1"/>
  <c r="I569" i="8" s="1"/>
  <c r="I570" i="8" a="1"/>
  <c r="I570" i="8" s="1"/>
  <c r="I571" i="8" a="1"/>
  <c r="I571" i="8" s="1"/>
  <c r="I572" i="8" a="1"/>
  <c r="I572" i="8" s="1"/>
  <c r="I573" i="8" a="1"/>
  <c r="I573" i="8" s="1"/>
  <c r="I574" i="8" a="1"/>
  <c r="I574" i="8" s="1"/>
  <c r="I575" i="8" a="1"/>
  <c r="I575" i="8" s="1"/>
  <c r="I576" i="8" a="1"/>
  <c r="I576" i="8" s="1"/>
  <c r="I577" i="8" a="1"/>
  <c r="I577" i="8" s="1"/>
  <c r="I578" i="8" a="1"/>
  <c r="I578" i="8" s="1"/>
  <c r="I579" i="8" a="1"/>
  <c r="I579" i="8"/>
  <c r="I580" i="8" a="1"/>
  <c r="I580" i="8" s="1"/>
  <c r="I581" i="8" a="1"/>
  <c r="I581" i="8" s="1"/>
  <c r="I582" i="8" a="1"/>
  <c r="I582" i="8" s="1"/>
  <c r="I583" i="8" a="1"/>
  <c r="I583" i="8"/>
  <c r="I584" i="8" a="1"/>
  <c r="I584" i="8" s="1"/>
  <c r="I585" i="8" a="1"/>
  <c r="I585" i="8" s="1"/>
  <c r="I586" i="8" a="1"/>
  <c r="I586" i="8" s="1"/>
  <c r="I587" i="8" a="1"/>
  <c r="I587" i="8"/>
  <c r="I588" i="8" a="1"/>
  <c r="I588" i="8" s="1"/>
  <c r="I589" i="8" a="1"/>
  <c r="I589" i="8" s="1"/>
  <c r="I590" i="8" a="1"/>
  <c r="I590" i="8" s="1"/>
  <c r="I591" i="8" a="1"/>
  <c r="I591" i="8"/>
  <c r="I592" i="8" a="1"/>
  <c r="I592" i="8" s="1"/>
  <c r="I593" i="8" a="1"/>
  <c r="I593" i="8" s="1"/>
  <c r="I594" i="8" a="1"/>
  <c r="I594" i="8" s="1"/>
  <c r="I595" i="8" a="1"/>
  <c r="I595" i="8" s="1"/>
  <c r="I596" i="8" a="1"/>
  <c r="I596" i="8" s="1"/>
  <c r="I597" i="8" a="1"/>
  <c r="I597" i="8" s="1"/>
  <c r="I598" i="8" a="1"/>
  <c r="I598" i="8" s="1"/>
  <c r="I599" i="8" a="1"/>
  <c r="I599" i="8" s="1"/>
  <c r="I600" i="8" a="1"/>
  <c r="I600" i="8" s="1"/>
  <c r="I601" i="8" a="1"/>
  <c r="I601" i="8" s="1"/>
  <c r="I602" i="8" a="1"/>
  <c r="I602" i="8" s="1"/>
  <c r="I603" i="8" a="1"/>
  <c r="I603" i="8" s="1"/>
  <c r="I604" i="8" a="1"/>
  <c r="I604" i="8" s="1"/>
  <c r="I605" i="8" a="1"/>
  <c r="I605" i="8" s="1"/>
  <c r="I606" i="8" a="1"/>
  <c r="I606" i="8" s="1"/>
  <c r="I607" i="8" a="1"/>
  <c r="I607" i="8" s="1"/>
  <c r="I608" i="8" a="1"/>
  <c r="I608" i="8" s="1"/>
  <c r="I609" i="8" a="1"/>
  <c r="I609" i="8" s="1"/>
  <c r="I610" i="8" a="1"/>
  <c r="I610" i="8" s="1"/>
  <c r="I611" i="8" a="1"/>
  <c r="I611" i="8"/>
  <c r="I612" i="8" a="1"/>
  <c r="I612" i="8" s="1"/>
  <c r="I613" i="8" a="1"/>
  <c r="I613" i="8" s="1"/>
  <c r="I614" i="8" a="1"/>
  <c r="I614" i="8" s="1"/>
  <c r="I615" i="8" a="1"/>
  <c r="I615" i="8"/>
  <c r="I616" i="8" a="1"/>
  <c r="I616" i="8" s="1"/>
  <c r="I617" i="8" a="1"/>
  <c r="I617" i="8" s="1"/>
  <c r="I618" i="8" a="1"/>
  <c r="I618" i="8" s="1"/>
  <c r="I619" i="8" a="1"/>
  <c r="I619" i="8"/>
  <c r="I620" i="8" a="1"/>
  <c r="I620" i="8" s="1"/>
  <c r="I621" i="8" a="1"/>
  <c r="I621" i="8" s="1"/>
  <c r="I622" i="8" a="1"/>
  <c r="I622" i="8" s="1"/>
  <c r="I623" i="8" a="1"/>
  <c r="I623" i="8"/>
  <c r="I624" i="8" a="1"/>
  <c r="I624" i="8" s="1"/>
  <c r="I625" i="8" a="1"/>
  <c r="I625" i="8" s="1"/>
  <c r="I626" i="8" a="1"/>
  <c r="I626" i="8" s="1"/>
  <c r="I627" i="8" a="1"/>
  <c r="I627" i="8" s="1"/>
  <c r="I628" i="8" a="1"/>
  <c r="I628" i="8" s="1"/>
  <c r="I629" i="8" a="1"/>
  <c r="I629" i="8" s="1"/>
  <c r="I630" i="8" a="1"/>
  <c r="I630" i="8" s="1"/>
  <c r="I631" i="8" a="1"/>
  <c r="I631" i="8" s="1"/>
  <c r="I632" i="8" a="1"/>
  <c r="I632" i="8" s="1"/>
  <c r="I633" i="8" a="1"/>
  <c r="I633" i="8" s="1"/>
  <c r="I634" i="8" a="1"/>
  <c r="I634" i="8" s="1"/>
  <c r="I635" i="8" a="1"/>
  <c r="I635" i="8" s="1"/>
  <c r="I636" i="8" a="1"/>
  <c r="I636" i="8" s="1"/>
  <c r="I637" i="8" a="1"/>
  <c r="I637" i="8" s="1"/>
  <c r="I638" i="8" a="1"/>
  <c r="I638" i="8" s="1"/>
  <c r="I639" i="8" a="1"/>
  <c r="I639" i="8" s="1"/>
  <c r="I640" i="8" a="1"/>
  <c r="I640" i="8"/>
  <c r="I641" i="8" a="1"/>
  <c r="I641" i="8"/>
  <c r="I642" i="8" a="1"/>
  <c r="I642" i="8" s="1"/>
  <c r="I643" i="8" a="1"/>
  <c r="I643" i="8" s="1"/>
  <c r="I644" i="8" a="1"/>
  <c r="I644" i="8"/>
  <c r="I645" i="8" a="1"/>
  <c r="I645" i="8"/>
  <c r="I646" i="8" a="1"/>
  <c r="I646" i="8" s="1"/>
  <c r="I647" i="8" a="1"/>
  <c r="I647" i="8" s="1"/>
  <c r="I648" i="8" a="1"/>
  <c r="I648" i="8"/>
  <c r="I649" i="8" a="1"/>
  <c r="I649" i="8"/>
  <c r="I650" i="8" a="1"/>
  <c r="I650" i="8" s="1"/>
  <c r="I651" i="8" a="1"/>
  <c r="I651" i="8" s="1"/>
  <c r="I652" i="8" a="1"/>
  <c r="I652" i="8"/>
  <c r="I653" i="8" a="1"/>
  <c r="I653" i="8"/>
  <c r="I654" i="8" a="1"/>
  <c r="I654" i="8" s="1"/>
  <c r="I655" i="8" a="1"/>
  <c r="I655" i="8" s="1"/>
  <c r="I656" i="8" a="1"/>
  <c r="I656" i="8"/>
  <c r="I657" i="8" a="1"/>
  <c r="I657" i="8"/>
  <c r="I658" i="8" a="1"/>
  <c r="I658" i="8" s="1"/>
  <c r="I659" i="8" a="1"/>
  <c r="I659" i="8" s="1"/>
  <c r="I660" i="8" a="1"/>
  <c r="I660" i="8"/>
  <c r="I661" i="8" a="1"/>
  <c r="I661" i="8"/>
  <c r="I662" i="8" a="1"/>
  <c r="I662" i="8" s="1"/>
  <c r="I663" i="8" a="1"/>
  <c r="I663" i="8" s="1"/>
  <c r="I664" i="8" a="1"/>
  <c r="I664" i="8"/>
  <c r="I665" i="8" a="1"/>
  <c r="I665" i="8"/>
  <c r="I666" i="8" a="1"/>
  <c r="I666" i="8" s="1"/>
  <c r="I667" i="8" a="1"/>
  <c r="I667" i="8" s="1"/>
  <c r="I668" i="8" a="1"/>
  <c r="I668" i="8"/>
  <c r="I669" i="8" a="1"/>
  <c r="I669" i="8"/>
  <c r="I670" i="8" a="1"/>
  <c r="I670" i="8" s="1"/>
  <c r="I671" i="8" a="1"/>
  <c r="I671" i="8" s="1"/>
  <c r="I672" i="8" a="1"/>
  <c r="I672" i="8"/>
  <c r="I673" i="8" a="1"/>
  <c r="I673" i="8"/>
  <c r="I674" i="8" a="1"/>
  <c r="I674" i="8" s="1"/>
  <c r="I675" i="8" a="1"/>
  <c r="I675" i="8" s="1"/>
  <c r="I676" i="8" a="1"/>
  <c r="I676" i="8"/>
  <c r="I677" i="8" a="1"/>
  <c r="I677" i="8"/>
  <c r="I678" i="8" a="1"/>
  <c r="I678" i="8" s="1"/>
  <c r="I679" i="8" a="1"/>
  <c r="I679" i="8" s="1"/>
  <c r="I680" i="8" a="1"/>
  <c r="I680" i="8"/>
  <c r="I681" i="8" a="1"/>
  <c r="I681" i="8"/>
  <c r="I682" i="8" a="1"/>
  <c r="I682" i="8" s="1"/>
  <c r="I683" i="8" a="1"/>
  <c r="I683" i="8" s="1"/>
  <c r="I684" i="8" a="1"/>
  <c r="I684" i="8"/>
  <c r="I685" i="8" a="1"/>
  <c r="I685" i="8"/>
  <c r="I686" i="8" a="1"/>
  <c r="I686" i="8" s="1"/>
  <c r="I687" i="8" a="1"/>
  <c r="I687" i="8" s="1"/>
  <c r="I688" i="8" a="1"/>
  <c r="I688" i="8"/>
  <c r="I689" i="8" a="1"/>
  <c r="I689" i="8"/>
  <c r="I690" i="8" a="1"/>
  <c r="I690" i="8" s="1"/>
  <c r="I691" i="8" a="1"/>
  <c r="I691" i="8" s="1"/>
  <c r="I692" i="8" a="1"/>
  <c r="I692" i="8"/>
  <c r="I693" i="8" a="1"/>
  <c r="I693" i="8"/>
  <c r="I694" i="8" a="1"/>
  <c r="I694" i="8" s="1"/>
  <c r="I695" i="8" a="1"/>
  <c r="I695" i="8" s="1"/>
  <c r="I696" i="8" a="1"/>
  <c r="I696" i="8"/>
  <c r="I697" i="8" a="1"/>
  <c r="I697" i="8"/>
  <c r="I698" i="8" a="1"/>
  <c r="I698" i="8" s="1"/>
  <c r="I699" i="8" a="1"/>
  <c r="I699" i="8" s="1"/>
  <c r="I700" i="8" a="1"/>
  <c r="I700" i="8"/>
  <c r="I701" i="8" a="1"/>
  <c r="I701" i="8"/>
  <c r="I702" i="8" a="1"/>
  <c r="I702" i="8" s="1"/>
  <c r="I703" i="8" a="1"/>
  <c r="I703" i="8" s="1"/>
  <c r="I704" i="8" a="1"/>
  <c r="I704" i="8"/>
  <c r="I705" i="8" a="1"/>
  <c r="I705" i="8"/>
  <c r="I706" i="8" a="1"/>
  <c r="I706" i="8" s="1"/>
  <c r="I707" i="8" a="1"/>
  <c r="I707" i="8" s="1"/>
  <c r="I708" i="8" a="1"/>
  <c r="I708" i="8"/>
  <c r="I709" i="8" a="1"/>
  <c r="I709" i="8"/>
  <c r="I710" i="8" a="1"/>
  <c r="I710" i="8" s="1"/>
  <c r="I711" i="8" a="1"/>
  <c r="I711" i="8" s="1"/>
  <c r="I712" i="8" a="1"/>
  <c r="I712" i="8"/>
  <c r="I713" i="8" a="1"/>
  <c r="I713" i="8"/>
  <c r="I714" i="8" a="1"/>
  <c r="I714" i="8" s="1"/>
  <c r="I715" i="8" a="1"/>
  <c r="I715" i="8" s="1"/>
  <c r="I716" i="8" a="1"/>
  <c r="I716" i="8"/>
  <c r="I717" i="8" a="1"/>
  <c r="I717" i="8"/>
  <c r="I718" i="8" a="1"/>
  <c r="I718" i="8" s="1"/>
  <c r="I719" i="8" a="1"/>
  <c r="I719" i="8" s="1"/>
  <c r="I720" i="8" a="1"/>
  <c r="I720" i="8"/>
  <c r="I721" i="8" a="1"/>
  <c r="I721" i="8"/>
  <c r="I722" i="8" a="1"/>
  <c r="I722" i="8" s="1"/>
  <c r="I723" i="8" a="1"/>
  <c r="I723" i="8" s="1"/>
  <c r="I724" i="8" a="1"/>
  <c r="I724" i="8" s="1"/>
  <c r="I725" i="8" a="1"/>
  <c r="I725" i="8"/>
  <c r="I726" i="8" a="1"/>
  <c r="I726" i="8" s="1"/>
  <c r="I727" i="8" a="1"/>
  <c r="I727" i="8" s="1"/>
  <c r="I728" i="8" a="1"/>
  <c r="I728" i="8" s="1"/>
  <c r="I729" i="8" a="1"/>
  <c r="I729" i="8"/>
  <c r="I730" i="8" a="1"/>
  <c r="I730" i="8" s="1"/>
  <c r="I731" i="8" a="1"/>
  <c r="I731" i="8" s="1"/>
  <c r="I732" i="8" a="1"/>
  <c r="I732" i="8" s="1"/>
  <c r="I733" i="8" a="1"/>
  <c r="I733" i="8"/>
  <c r="I734" i="8" a="1"/>
  <c r="I734" i="8" s="1"/>
  <c r="I735" i="8" a="1"/>
  <c r="I735" i="8" s="1"/>
  <c r="I736" i="8" a="1"/>
  <c r="I736" i="8" s="1"/>
  <c r="I737" i="8" a="1"/>
  <c r="I737" i="8"/>
  <c r="I738" i="8" a="1"/>
  <c r="I738" i="8" s="1"/>
  <c r="I739" i="8" a="1"/>
  <c r="I739" i="8" s="1"/>
  <c r="I740" i="8" a="1"/>
  <c r="I740" i="8" s="1"/>
  <c r="I741" i="8" a="1"/>
  <c r="I741" i="8"/>
  <c r="I742" i="8" a="1"/>
  <c r="I742" i="8" s="1"/>
  <c r="I743" i="8" a="1"/>
  <c r="I743" i="8" s="1"/>
  <c r="I744" i="8" a="1"/>
  <c r="I744" i="8" s="1"/>
  <c r="I745" i="8" a="1"/>
  <c r="I745" i="8"/>
  <c r="I746" i="8" a="1"/>
  <c r="I746" i="8" s="1"/>
  <c r="I747" i="8" a="1"/>
  <c r="I747" i="8" s="1"/>
  <c r="I748" i="8" a="1"/>
  <c r="I748" i="8" s="1"/>
  <c r="I749" i="8" a="1"/>
  <c r="I749" i="8"/>
  <c r="I750" i="8" a="1"/>
  <c r="I750" i="8" s="1"/>
  <c r="I751" i="8" a="1"/>
  <c r="I751" i="8" s="1"/>
  <c r="I752" i="8" a="1"/>
  <c r="I752" i="8" s="1"/>
  <c r="I753" i="8" a="1"/>
  <c r="I753" i="8"/>
  <c r="I754" i="8" a="1"/>
  <c r="I754" i="8" s="1"/>
  <c r="I755" i="8" a="1"/>
  <c r="I755" i="8" s="1"/>
  <c r="I756" i="8" a="1"/>
  <c r="I756" i="8" s="1"/>
  <c r="I757" i="8" a="1"/>
  <c r="I757" i="8"/>
  <c r="I758" i="8" a="1"/>
  <c r="I758" i="8" s="1"/>
  <c r="I759" i="8" a="1"/>
  <c r="I759" i="8" s="1"/>
  <c r="I760" i="8" a="1"/>
  <c r="I760" i="8" s="1"/>
  <c r="I761" i="8" a="1"/>
  <c r="I761" i="8"/>
  <c r="I762" i="8" a="1"/>
  <c r="I762" i="8" s="1"/>
  <c r="I763" i="8" a="1"/>
  <c r="I763" i="8" s="1"/>
  <c r="I764" i="8" a="1"/>
  <c r="I764" i="8" s="1"/>
  <c r="I765" i="8" a="1"/>
  <c r="I765" i="8"/>
  <c r="I766" i="8" a="1"/>
  <c r="I766" i="8" s="1"/>
  <c r="I767" i="8" a="1"/>
  <c r="I767" i="8" s="1"/>
  <c r="I768" i="8" a="1"/>
  <c r="I768" i="8" s="1"/>
  <c r="I769" i="8" a="1"/>
  <c r="I769" i="8"/>
  <c r="I770" i="8" a="1"/>
  <c r="I770" i="8" s="1"/>
  <c r="I771" i="8" a="1"/>
  <c r="I771" i="8" s="1"/>
  <c r="I772" i="8" a="1"/>
  <c r="I772" i="8" s="1"/>
  <c r="I773" i="8" a="1"/>
  <c r="I773" i="8"/>
  <c r="I774" i="8" a="1"/>
  <c r="I774" i="8" s="1"/>
  <c r="I775" i="8" a="1"/>
  <c r="I775" i="8" s="1"/>
  <c r="I776" i="8" a="1"/>
  <c r="I776" i="8" s="1"/>
  <c r="I777" i="8" a="1"/>
  <c r="I777" i="8"/>
  <c r="I778" i="8" a="1"/>
  <c r="I778" i="8" s="1"/>
  <c r="I779" i="8" a="1"/>
  <c r="I779" i="8" s="1"/>
  <c r="I780" i="8" a="1"/>
  <c r="I780" i="8" s="1"/>
  <c r="I781" i="8" a="1"/>
  <c r="I781" i="8"/>
  <c r="I782" i="8" a="1"/>
  <c r="I782" i="8" s="1"/>
  <c r="I783" i="8" a="1"/>
  <c r="I783" i="8" s="1"/>
  <c r="I784" i="8" a="1"/>
  <c r="I784" i="8" s="1"/>
  <c r="I785" i="8" a="1"/>
  <c r="I785" i="8"/>
  <c r="I786" i="8" a="1"/>
  <c r="I786" i="8" s="1"/>
  <c r="I787" i="8" a="1"/>
  <c r="I787" i="8" s="1"/>
  <c r="I788" i="8" a="1"/>
  <c r="I788" i="8" s="1"/>
  <c r="I789" i="8" a="1"/>
  <c r="I789" i="8"/>
  <c r="I790" i="8" a="1"/>
  <c r="I790" i="8" s="1"/>
  <c r="I791" i="8" a="1"/>
  <c r="I791" i="8" s="1"/>
  <c r="I792" i="8" a="1"/>
  <c r="I792" i="8" s="1"/>
  <c r="I793" i="8" a="1"/>
  <c r="I793" i="8"/>
  <c r="I794" i="8" a="1"/>
  <c r="I794" i="8" s="1"/>
  <c r="I795" i="8" a="1"/>
  <c r="I795" i="8" s="1"/>
  <c r="I796" i="8" a="1"/>
  <c r="I796" i="8" s="1"/>
  <c r="I797" i="8" a="1"/>
  <c r="I797" i="8"/>
  <c r="I798" i="8" a="1"/>
  <c r="I798" i="8" s="1"/>
  <c r="I799" i="8" a="1"/>
  <c r="I799" i="8" s="1"/>
  <c r="I800" i="8" a="1"/>
  <c r="I800" i="8" s="1"/>
  <c r="I801" i="8" a="1"/>
  <c r="I801" i="8"/>
  <c r="I802" i="8" a="1"/>
  <c r="I802" i="8" s="1"/>
  <c r="I803" i="8" a="1"/>
  <c r="I803" i="8" s="1"/>
  <c r="I804" i="8" a="1"/>
  <c r="I804" i="8" s="1"/>
  <c r="I805" i="8" a="1"/>
  <c r="I805" i="8"/>
  <c r="I806" i="8" a="1"/>
  <c r="I806" i="8" s="1"/>
  <c r="I807" i="8" a="1"/>
  <c r="I807" i="8" s="1"/>
  <c r="I808" i="8" a="1"/>
  <c r="I808" i="8" s="1"/>
  <c r="I809" i="8" a="1"/>
  <c r="I809" i="8"/>
  <c r="I810" i="8" a="1"/>
  <c r="I810" i="8" s="1"/>
  <c r="I811" i="8" a="1"/>
  <c r="I811" i="8" s="1"/>
  <c r="I812" i="8" a="1"/>
  <c r="I812" i="8" s="1"/>
  <c r="I813" i="8" a="1"/>
  <c r="I813" i="8"/>
  <c r="I814" i="8" a="1"/>
  <c r="I814" i="8" s="1"/>
  <c r="I815" i="8" a="1"/>
  <c r="I815" i="8" s="1"/>
  <c r="I816" i="8" a="1"/>
  <c r="I816" i="8" s="1"/>
  <c r="I817" i="8" a="1"/>
  <c r="I817" i="8"/>
  <c r="I818" i="8" a="1"/>
  <c r="I818" i="8" s="1"/>
  <c r="I819" i="8" a="1"/>
  <c r="I819" i="8" s="1"/>
  <c r="I820" i="8" a="1"/>
  <c r="I820" i="8" s="1"/>
  <c r="I821" i="8" a="1"/>
  <c r="I821" i="8"/>
  <c r="I822" i="8" a="1"/>
  <c r="I822" i="8" s="1"/>
  <c r="I823" i="8" a="1"/>
  <c r="I823" i="8" s="1"/>
  <c r="I824" i="8" a="1"/>
  <c r="I824" i="8" s="1"/>
  <c r="I825" i="8" a="1"/>
  <c r="I825" i="8"/>
  <c r="I826" i="8" a="1"/>
  <c r="I826" i="8" s="1"/>
  <c r="I827" i="8" a="1"/>
  <c r="I827" i="8" s="1"/>
  <c r="I828" i="8" a="1"/>
  <c r="I828" i="8" s="1"/>
  <c r="I829" i="8" a="1"/>
  <c r="I829" i="8" s="1"/>
  <c r="I830" i="8" a="1"/>
  <c r="I830" i="8" s="1"/>
  <c r="I831" i="8" a="1"/>
  <c r="I831" i="8" s="1"/>
  <c r="I832" i="8" a="1"/>
  <c r="I832" i="8" s="1"/>
  <c r="I833" i="8" a="1"/>
  <c r="I833" i="8" s="1"/>
  <c r="I834" i="8" a="1"/>
  <c r="I834" i="8" s="1"/>
  <c r="I835" i="8" a="1"/>
  <c r="I835" i="8" s="1"/>
  <c r="I836" i="8" a="1"/>
  <c r="I836" i="8" s="1"/>
  <c r="I837" i="8" a="1"/>
  <c r="I837" i="8" s="1"/>
  <c r="I838" i="8" a="1"/>
  <c r="I838" i="8" s="1"/>
  <c r="I839" i="8" a="1"/>
  <c r="I839" i="8" s="1"/>
  <c r="I840" i="8" a="1"/>
  <c r="I840" i="8" s="1"/>
  <c r="I841" i="8" a="1"/>
  <c r="I841" i="8" s="1"/>
  <c r="I842" i="8" a="1"/>
  <c r="I842" i="8" s="1"/>
  <c r="I843" i="8" a="1"/>
  <c r="I843" i="8" s="1"/>
  <c r="I844" i="8" a="1"/>
  <c r="I844" i="8" s="1"/>
  <c r="I845" i="8" a="1"/>
  <c r="I845" i="8" s="1"/>
  <c r="I846" i="8" a="1"/>
  <c r="I846" i="8" s="1"/>
  <c r="I847" i="8" a="1"/>
  <c r="I847" i="8" s="1"/>
  <c r="I848" i="8" a="1"/>
  <c r="I848" i="8" s="1"/>
  <c r="I849" i="8" a="1"/>
  <c r="I849" i="8" s="1"/>
  <c r="I850" i="8" a="1"/>
  <c r="I850" i="8" s="1"/>
  <c r="I851" i="8" a="1"/>
  <c r="I851" i="8" s="1"/>
  <c r="I852" i="8" a="1"/>
  <c r="I852" i="8" s="1"/>
  <c r="I853" i="8" a="1"/>
  <c r="I853" i="8" s="1"/>
  <c r="I854" i="8" a="1"/>
  <c r="I854" i="8" s="1"/>
  <c r="I855" i="8" a="1"/>
  <c r="I855" i="8" s="1"/>
  <c r="I856" i="8" a="1"/>
  <c r="I856" i="8" s="1"/>
  <c r="I857" i="8" a="1"/>
  <c r="I857" i="8" s="1"/>
  <c r="I858" i="8" a="1"/>
  <c r="I858" i="8" s="1"/>
  <c r="I859" i="8" a="1"/>
  <c r="I859" i="8" s="1"/>
  <c r="I860" i="8" a="1"/>
  <c r="I860" i="8" s="1"/>
  <c r="I861" i="8" a="1"/>
  <c r="I861" i="8" s="1"/>
  <c r="I862" i="8" a="1"/>
  <c r="I862" i="8" s="1"/>
  <c r="I863" i="8" a="1"/>
  <c r="I863" i="8" s="1"/>
  <c r="I864" i="8" a="1"/>
  <c r="I864" i="8" s="1"/>
  <c r="I865" i="8" a="1"/>
  <c r="I865" i="8" s="1"/>
  <c r="I866" i="8" a="1"/>
  <c r="I866" i="8" s="1"/>
  <c r="I867" i="8" a="1"/>
  <c r="I867" i="8" s="1"/>
  <c r="I868" i="8" a="1"/>
  <c r="I868" i="8" s="1"/>
  <c r="I869" i="8" a="1"/>
  <c r="I869" i="8" s="1"/>
  <c r="I870" i="8" a="1"/>
  <c r="I870" i="8" s="1"/>
  <c r="I871" i="8" a="1"/>
  <c r="I871" i="8" s="1"/>
  <c r="I872" i="8" a="1"/>
  <c r="I872" i="8" s="1"/>
  <c r="I873" i="8" a="1"/>
  <c r="I873" i="8" s="1"/>
  <c r="I874" i="8" a="1"/>
  <c r="I874" i="8" s="1"/>
  <c r="I875" i="8" a="1"/>
  <c r="I875" i="8" s="1"/>
  <c r="I876" i="8" a="1"/>
  <c r="I876" i="8" s="1"/>
  <c r="I877" i="8" a="1"/>
  <c r="I877" i="8" s="1"/>
  <c r="I878" i="8" a="1"/>
  <c r="I878" i="8" s="1"/>
  <c r="I879" i="8" a="1"/>
  <c r="I879" i="8" s="1"/>
  <c r="I880" i="8" a="1"/>
  <c r="I880" i="8" s="1"/>
  <c r="I1" i="8" a="1"/>
  <c r="I1" i="8" s="1"/>
  <c r="H2" i="8" a="1"/>
  <c r="H2" i="8" s="1"/>
  <c r="H3" i="8" a="1"/>
  <c r="H3" i="8" s="1"/>
  <c r="H4" i="8" a="1"/>
  <c r="H4" i="8"/>
  <c r="H5" i="8" a="1"/>
  <c r="H5" i="8"/>
  <c r="H6" i="8" a="1"/>
  <c r="H6" i="8" s="1"/>
  <c r="H7" i="8" a="1"/>
  <c r="H7" i="8" s="1"/>
  <c r="H8" i="8" a="1"/>
  <c r="H8" i="8" s="1"/>
  <c r="H9" i="8" a="1"/>
  <c r="H9" i="8" s="1"/>
  <c r="H10" i="8" a="1"/>
  <c r="H10" i="8" s="1"/>
  <c r="H11" i="8" a="1"/>
  <c r="H11" i="8" s="1"/>
  <c r="H12" i="8" a="1"/>
  <c r="H12" i="8"/>
  <c r="H13" i="8" a="1"/>
  <c r="H13" i="8" s="1"/>
  <c r="H14" i="8" a="1"/>
  <c r="H14" i="8" s="1"/>
  <c r="H15" i="8" a="1"/>
  <c r="H15" i="8" s="1"/>
  <c r="H16" i="8" a="1"/>
  <c r="H16" i="8"/>
  <c r="H17" i="8" a="1"/>
  <c r="H17" i="8"/>
  <c r="H18" i="8" a="1"/>
  <c r="H18" i="8" s="1"/>
  <c r="H19" i="8" a="1"/>
  <c r="H19" i="8" s="1"/>
  <c r="H20" i="8" a="1"/>
  <c r="H20" i="8" s="1"/>
  <c r="H21" i="8" a="1"/>
  <c r="H21" i="8"/>
  <c r="H22" i="8" a="1"/>
  <c r="H22" i="8" s="1"/>
  <c r="H23" i="8" a="1"/>
  <c r="H23" i="8" s="1"/>
  <c r="H24" i="8" a="1"/>
  <c r="H24" i="8"/>
  <c r="H25" i="8" a="1"/>
  <c r="H25" i="8" s="1"/>
  <c r="H26" i="8" a="1"/>
  <c r="H26" i="8" s="1"/>
  <c r="H27" i="8" a="1"/>
  <c r="H27" i="8" s="1"/>
  <c r="H28" i="8" a="1"/>
  <c r="H28" i="8"/>
  <c r="H29" i="8" a="1"/>
  <c r="H29" i="8"/>
  <c r="H30" i="8" a="1"/>
  <c r="H30" i="8" s="1"/>
  <c r="H31" i="8" a="1"/>
  <c r="H31" i="8" s="1"/>
  <c r="H32" i="8" a="1"/>
  <c r="H32" i="8"/>
  <c r="H33" i="8" a="1"/>
  <c r="H33" i="8"/>
  <c r="H34" i="8" a="1"/>
  <c r="H34" i="8" s="1"/>
  <c r="H35" i="8" a="1"/>
  <c r="H35" i="8" s="1"/>
  <c r="H36" i="8" a="1"/>
  <c r="H36" i="8" s="1"/>
  <c r="H37" i="8" a="1"/>
  <c r="H37" i="8"/>
  <c r="H38" i="8" a="1"/>
  <c r="H38" i="8" s="1"/>
  <c r="H39" i="8" a="1"/>
  <c r="H39" i="8" s="1"/>
  <c r="H40" i="8" a="1"/>
  <c r="H40" i="8"/>
  <c r="H41" i="8" a="1"/>
  <c r="H41" i="8" s="1"/>
  <c r="H42" i="8" a="1"/>
  <c r="H42" i="8" s="1"/>
  <c r="H43" i="8" a="1"/>
  <c r="H43" i="8" s="1"/>
  <c r="H44" i="8" a="1"/>
  <c r="H44" i="8"/>
  <c r="H45" i="8" a="1"/>
  <c r="H45" i="8" s="1"/>
  <c r="H46" i="8" a="1"/>
  <c r="H46" i="8" s="1"/>
  <c r="H47" i="8" a="1"/>
  <c r="H47" i="8" s="1"/>
  <c r="H48" i="8" a="1"/>
  <c r="H48" i="8"/>
  <c r="H49" i="8" a="1"/>
  <c r="H49" i="8"/>
  <c r="H50" i="8" a="1"/>
  <c r="H50" i="8" s="1"/>
  <c r="H51" i="8" a="1"/>
  <c r="H51" i="8" s="1"/>
  <c r="H52" i="8" a="1"/>
  <c r="H52" i="8" s="1"/>
  <c r="H53" i="8" a="1"/>
  <c r="H53" i="8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/>
  <c r="H61" i="8" a="1"/>
  <c r="H61" i="8" s="1"/>
  <c r="H62" i="8" a="1"/>
  <c r="H62" i="8" s="1"/>
  <c r="H63" i="8" a="1"/>
  <c r="H63" i="8" s="1"/>
  <c r="H64" i="8" a="1"/>
  <c r="H64" i="8"/>
  <c r="H65" i="8" a="1"/>
  <c r="H65" i="8"/>
  <c r="H66" i="8" a="1"/>
  <c r="H66" i="8" s="1"/>
  <c r="H67" i="8" a="1"/>
  <c r="H67" i="8" s="1"/>
  <c r="H68" i="8" a="1"/>
  <c r="H68" i="8" s="1"/>
  <c r="H69" i="8" a="1"/>
  <c r="H69" i="8"/>
  <c r="H70" i="8" a="1"/>
  <c r="H70" i="8" s="1"/>
  <c r="H71" i="8" a="1"/>
  <c r="H71" i="8" s="1"/>
  <c r="H72" i="8" a="1"/>
  <c r="H72" i="8" s="1"/>
  <c r="H73" i="8" a="1"/>
  <c r="H73" i="8" s="1"/>
  <c r="H74" i="8" a="1"/>
  <c r="H74" i="8" s="1"/>
  <c r="H75" i="8" a="1"/>
  <c r="H75" i="8" s="1"/>
  <c r="H76" i="8" a="1"/>
  <c r="H76" i="8"/>
  <c r="H77" i="8" a="1"/>
  <c r="H77" i="8" s="1"/>
  <c r="H78" i="8" a="1"/>
  <c r="H78" i="8" s="1"/>
  <c r="H79" i="8" a="1"/>
  <c r="H79" i="8" s="1"/>
  <c r="H80" i="8" a="1"/>
  <c r="H80" i="8"/>
  <c r="H81" i="8" a="1"/>
  <c r="H81" i="8"/>
  <c r="H82" i="8" a="1"/>
  <c r="H82" i="8" s="1"/>
  <c r="H83" i="8" a="1"/>
  <c r="H83" i="8" s="1"/>
  <c r="H84" i="8" a="1"/>
  <c r="H84" i="8" s="1"/>
  <c r="H85" i="8" a="1"/>
  <c r="H85" i="8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/>
  <c r="H93" i="8" a="1"/>
  <c r="H93" i="8" s="1"/>
  <c r="H94" i="8" a="1"/>
  <c r="H94" i="8" s="1"/>
  <c r="H95" i="8" a="1"/>
  <c r="H95" i="8" s="1"/>
  <c r="H96" i="8" a="1"/>
  <c r="H96" i="8"/>
  <c r="H97" i="8" a="1"/>
  <c r="H97" i="8"/>
  <c r="H98" i="8" a="1"/>
  <c r="H98" i="8" s="1"/>
  <c r="H99" i="8" a="1"/>
  <c r="H99" i="8" s="1"/>
  <c r="H100" i="8" a="1"/>
  <c r="H100" i="8" s="1"/>
  <c r="H101" i="8" a="1"/>
  <c r="H101" i="8"/>
  <c r="H102" i="8" a="1"/>
  <c r="H102" i="8" s="1"/>
  <c r="H103" i="8" a="1"/>
  <c r="H103" i="8" s="1"/>
  <c r="H104" i="8" a="1"/>
  <c r="H104" i="8" s="1"/>
  <c r="H105" i="8" a="1"/>
  <c r="H105" i="8" s="1"/>
  <c r="H106" i="8" a="1"/>
  <c r="H106" i="8" s="1"/>
  <c r="H107" i="8" a="1"/>
  <c r="H107" i="8" s="1"/>
  <c r="H108" i="8" a="1"/>
  <c r="H108" i="8"/>
  <c r="H109" i="8" a="1"/>
  <c r="H109" i="8" s="1"/>
  <c r="H110" i="8" a="1"/>
  <c r="H110" i="8" s="1"/>
  <c r="H111" i="8" a="1"/>
  <c r="H111" i="8" s="1"/>
  <c r="H112" i="8" a="1"/>
  <c r="H112" i="8"/>
  <c r="H113" i="8" a="1"/>
  <c r="H113" i="8"/>
  <c r="H114" i="8" a="1"/>
  <c r="H114" i="8" s="1"/>
  <c r="H115" i="8" a="1"/>
  <c r="H115" i="8" s="1"/>
  <c r="H116" i="8" a="1"/>
  <c r="H116" i="8" s="1"/>
  <c r="H117" i="8" a="1"/>
  <c r="H117" i="8"/>
  <c r="H118" i="8" a="1"/>
  <c r="H118" i="8" s="1"/>
  <c r="H119" i="8" a="1"/>
  <c r="H119" i="8" s="1"/>
  <c r="H120" i="8" a="1"/>
  <c r="H120" i="8" s="1"/>
  <c r="H121" i="8" a="1"/>
  <c r="H121" i="8" s="1"/>
  <c r="H122" i="8" a="1"/>
  <c r="H122" i="8" s="1"/>
  <c r="H123" i="8" a="1"/>
  <c r="H123" i="8" s="1"/>
  <c r="H124" i="8" a="1"/>
  <c r="H124" i="8"/>
  <c r="H125" i="8" a="1"/>
  <c r="H125" i="8" s="1"/>
  <c r="H126" i="8" a="1"/>
  <c r="H126" i="8" s="1"/>
  <c r="H127" i="8" a="1"/>
  <c r="H127" i="8" s="1"/>
  <c r="H128" i="8" a="1"/>
  <c r="H128" i="8"/>
  <c r="H129" i="8" a="1"/>
  <c r="H129" i="8"/>
  <c r="H130" i="8" a="1"/>
  <c r="H130" i="8" s="1"/>
  <c r="H131" i="8" a="1"/>
  <c r="H131" i="8" s="1"/>
  <c r="H132" i="8" a="1"/>
  <c r="H132" i="8" s="1"/>
  <c r="H133" i="8" a="1"/>
  <c r="H133" i="8"/>
  <c r="H134" i="8" a="1"/>
  <c r="H134" i="8" s="1"/>
  <c r="H135" i="8" a="1"/>
  <c r="H135" i="8" s="1"/>
  <c r="H136" i="8" a="1"/>
  <c r="H136" i="8" s="1"/>
  <c r="H137" i="8" a="1"/>
  <c r="H137" i="8" s="1"/>
  <c r="H138" i="8" a="1"/>
  <c r="H138" i="8" s="1"/>
  <c r="H139" i="8" a="1"/>
  <c r="H139" i="8" s="1"/>
  <c r="H140" i="8" a="1"/>
  <c r="H140" i="8"/>
  <c r="H141" i="8" a="1"/>
  <c r="H141" i="8" s="1"/>
  <c r="H142" i="8" a="1"/>
  <c r="H142" i="8" s="1"/>
  <c r="H143" i="8" a="1"/>
  <c r="H143" i="8" s="1"/>
  <c r="H144" i="8" a="1"/>
  <c r="H144" i="8"/>
  <c r="H145" i="8" a="1"/>
  <c r="H145" i="8"/>
  <c r="H146" i="8" a="1"/>
  <c r="H146" i="8" s="1"/>
  <c r="H147" i="8" a="1"/>
  <c r="H147" i="8" s="1"/>
  <c r="H148" i="8" a="1"/>
  <c r="H148" i="8" s="1"/>
  <c r="H149" i="8" a="1"/>
  <c r="H149" i="8"/>
  <c r="H150" i="8" a="1"/>
  <c r="H150" i="8" s="1"/>
  <c r="H151" i="8" a="1"/>
  <c r="H151" i="8" s="1"/>
  <c r="H152" i="8" a="1"/>
  <c r="H152" i="8" s="1"/>
  <c r="H153" i="8" a="1"/>
  <c r="H153" i="8" s="1"/>
  <c r="H154" i="8" a="1"/>
  <c r="H154" i="8" s="1"/>
  <c r="H155" i="8" a="1"/>
  <c r="H155" i="8" s="1"/>
  <c r="H156" i="8" a="1"/>
  <c r="H156" i="8"/>
  <c r="H157" i="8" a="1"/>
  <c r="H157" i="8" s="1"/>
  <c r="H158" i="8" a="1"/>
  <c r="H158" i="8" s="1"/>
  <c r="H159" i="8" a="1"/>
  <c r="H159" i="8" s="1"/>
  <c r="H160" i="8" a="1"/>
  <c r="H160" i="8"/>
  <c r="H161" i="8" a="1"/>
  <c r="H161" i="8"/>
  <c r="H162" i="8" a="1"/>
  <c r="H162" i="8" s="1"/>
  <c r="H163" i="8" a="1"/>
  <c r="H163" i="8" s="1"/>
  <c r="H164" i="8" a="1"/>
  <c r="H164" i="8" s="1"/>
  <c r="H165" i="8" a="1"/>
  <c r="H165" i="8"/>
  <c r="H166" i="8" a="1"/>
  <c r="H166" i="8" s="1"/>
  <c r="H167" i="8" a="1"/>
  <c r="H167" i="8" s="1"/>
  <c r="H168" i="8" a="1"/>
  <c r="H168" i="8" s="1"/>
  <c r="H169" i="8" a="1"/>
  <c r="H169" i="8" s="1"/>
  <c r="H170" i="8" a="1"/>
  <c r="H170" i="8" s="1"/>
  <c r="H171" i="8" a="1"/>
  <c r="H171" i="8" s="1"/>
  <c r="H172" i="8" a="1"/>
  <c r="H172" i="8"/>
  <c r="H173" i="8" a="1"/>
  <c r="H173" i="8" s="1"/>
  <c r="H174" i="8" a="1"/>
  <c r="H174" i="8" s="1"/>
  <c r="H175" i="8" a="1"/>
  <c r="H175" i="8" s="1"/>
  <c r="H176" i="8" a="1"/>
  <c r="H176" i="8"/>
  <c r="H177" i="8" a="1"/>
  <c r="H177" i="8"/>
  <c r="H178" i="8" a="1"/>
  <c r="H178" i="8" s="1"/>
  <c r="H179" i="8" a="1"/>
  <c r="H179" i="8" s="1"/>
  <c r="H180" i="8" a="1"/>
  <c r="H180" i="8" s="1"/>
  <c r="H181" i="8" a="1"/>
  <c r="H181" i="8"/>
  <c r="H182" i="8" a="1"/>
  <c r="H182" i="8" s="1"/>
  <c r="H183" i="8" a="1"/>
  <c r="H183" i="8" s="1"/>
  <c r="H184" i="8" a="1"/>
  <c r="H184" i="8" s="1"/>
  <c r="H185" i="8" a="1"/>
  <c r="H185" i="8" s="1"/>
  <c r="H186" i="8" a="1"/>
  <c r="H186" i="8" s="1"/>
  <c r="H187" i="8" a="1"/>
  <c r="H187" i="8" s="1"/>
  <c r="H188" i="8" a="1"/>
  <c r="H188" i="8"/>
  <c r="H189" i="8" a="1"/>
  <c r="H189" i="8" s="1"/>
  <c r="H190" i="8" a="1"/>
  <c r="H190" i="8" s="1"/>
  <c r="H191" i="8" a="1"/>
  <c r="H191" i="8" s="1"/>
  <c r="H192" i="8" a="1"/>
  <c r="H192" i="8"/>
  <c r="H193" i="8" a="1"/>
  <c r="H193" i="8"/>
  <c r="H194" i="8" a="1"/>
  <c r="H194" i="8" s="1"/>
  <c r="H195" i="8" a="1"/>
  <c r="H195" i="8" s="1"/>
  <c r="H196" i="8" a="1"/>
  <c r="H196" i="8" s="1"/>
  <c r="H197" i="8" a="1"/>
  <c r="H197" i="8"/>
  <c r="H198" i="8" a="1"/>
  <c r="H198" i="8" s="1"/>
  <c r="H199" i="8" a="1"/>
  <c r="H199" i="8" s="1"/>
  <c r="H200" i="8" a="1"/>
  <c r="H200" i="8" s="1"/>
  <c r="H201" i="8" a="1"/>
  <c r="H201" i="8" s="1"/>
  <c r="H202" i="8" a="1"/>
  <c r="H202" i="8" s="1"/>
  <c r="H203" i="8" a="1"/>
  <c r="H203" i="8" s="1"/>
  <c r="H204" i="8" a="1"/>
  <c r="H204" i="8"/>
  <c r="H205" i="8" a="1"/>
  <c r="H205" i="8" s="1"/>
  <c r="H206" i="8" a="1"/>
  <c r="H206" i="8" s="1"/>
  <c r="H207" i="8" a="1"/>
  <c r="H207" i="8" s="1"/>
  <c r="H208" i="8" a="1"/>
  <c r="H208" i="8"/>
  <c r="H209" i="8" a="1"/>
  <c r="H209" i="8"/>
  <c r="H210" i="8" a="1"/>
  <c r="H210" i="8" s="1"/>
  <c r="H211" i="8" a="1"/>
  <c r="H211" i="8" s="1"/>
  <c r="H212" i="8" a="1"/>
  <c r="H212" i="8" s="1"/>
  <c r="H213" i="8" a="1"/>
  <c r="H213" i="8"/>
  <c r="H214" i="8" a="1"/>
  <c r="H214" i="8" s="1"/>
  <c r="H215" i="8" a="1"/>
  <c r="H215" i="8" s="1"/>
  <c r="H216" i="8" a="1"/>
  <c r="H216" i="8" s="1"/>
  <c r="H217" i="8" a="1"/>
  <c r="H217" i="8" s="1"/>
  <c r="H218" i="8" a="1"/>
  <c r="H218" i="8" s="1"/>
  <c r="H219" i="8" a="1"/>
  <c r="H219" i="8" s="1"/>
  <c r="H220" i="8" a="1"/>
  <c r="H220" i="8"/>
  <c r="H221" i="8" a="1"/>
  <c r="H221" i="8" s="1"/>
  <c r="H222" i="8" a="1"/>
  <c r="H222" i="8" s="1"/>
  <c r="H223" i="8" a="1"/>
  <c r="H223" i="8" s="1"/>
  <c r="H224" i="8" a="1"/>
  <c r="H224" i="8"/>
  <c r="H225" i="8" a="1"/>
  <c r="H225" i="8"/>
  <c r="H226" i="8" a="1"/>
  <c r="H226" i="8" s="1"/>
  <c r="H227" i="8" a="1"/>
  <c r="H227" i="8" s="1"/>
  <c r="H228" i="8" a="1"/>
  <c r="H228" i="8" s="1"/>
  <c r="H229" i="8" a="1"/>
  <c r="H229" i="8"/>
  <c r="H230" i="8" a="1"/>
  <c r="H230" i="8" s="1"/>
  <c r="H231" i="8" a="1"/>
  <c r="H231" i="8" s="1"/>
  <c r="H232" i="8" a="1"/>
  <c r="H232" i="8" s="1"/>
  <c r="H233" i="8" a="1"/>
  <c r="H233" i="8" s="1"/>
  <c r="H234" i="8" a="1"/>
  <c r="H234" i="8" s="1"/>
  <c r="H235" i="8" a="1"/>
  <c r="H235" i="8" s="1"/>
  <c r="H236" i="8" a="1"/>
  <c r="H236" i="8"/>
  <c r="H237" i="8" a="1"/>
  <c r="H237" i="8" s="1"/>
  <c r="H238" i="8" a="1"/>
  <c r="H238" i="8" s="1"/>
  <c r="H239" i="8" a="1"/>
  <c r="H239" i="8" s="1"/>
  <c r="H240" i="8" a="1"/>
  <c r="H240" i="8"/>
  <c r="H241" i="8" a="1"/>
  <c r="H241" i="8"/>
  <c r="H242" i="8" a="1"/>
  <c r="H242" i="8" s="1"/>
  <c r="H243" i="8" a="1"/>
  <c r="H243" i="8" s="1"/>
  <c r="H244" i="8" a="1"/>
  <c r="H244" i="8" s="1"/>
  <c r="H245" i="8" a="1"/>
  <c r="H245" i="8"/>
  <c r="H246" i="8" a="1"/>
  <c r="H246" i="8" s="1"/>
  <c r="H247" i="8" a="1"/>
  <c r="H247" i="8" s="1"/>
  <c r="H248" i="8" a="1"/>
  <c r="H248" i="8" s="1"/>
  <c r="H249" i="8" a="1"/>
  <c r="H249" i="8" s="1"/>
  <c r="H250" i="8" a="1"/>
  <c r="H250" i="8" s="1"/>
  <c r="H251" i="8" a="1"/>
  <c r="H251" i="8" s="1"/>
  <c r="H252" i="8" a="1"/>
  <c r="H252" i="8"/>
  <c r="H253" i="8" a="1"/>
  <c r="H253" i="8" s="1"/>
  <c r="H254" i="8" a="1"/>
  <c r="H254" i="8" s="1"/>
  <c r="H255" i="8" a="1"/>
  <c r="H255" i="8" s="1"/>
  <c r="H256" i="8" a="1"/>
  <c r="H256" i="8"/>
  <c r="H257" i="8" a="1"/>
  <c r="H257" i="8"/>
  <c r="H258" i="8" a="1"/>
  <c r="H258" i="8" s="1"/>
  <c r="H259" i="8" a="1"/>
  <c r="H259" i="8" s="1"/>
  <c r="H260" i="8" a="1"/>
  <c r="H260" i="8" s="1"/>
  <c r="H261" i="8" a="1"/>
  <c r="H261" i="8"/>
  <c r="H262" i="8" a="1"/>
  <c r="H262" i="8" s="1"/>
  <c r="H263" i="8" a="1"/>
  <c r="H263" i="8" s="1"/>
  <c r="H264" i="8" a="1"/>
  <c r="H264" i="8" s="1"/>
  <c r="H265" i="8" a="1"/>
  <c r="H265" i="8" s="1"/>
  <c r="H266" i="8" a="1"/>
  <c r="H266" i="8" s="1"/>
  <c r="H267" i="8" a="1"/>
  <c r="H267" i="8" s="1"/>
  <c r="H268" i="8" a="1"/>
  <c r="H268" i="8"/>
  <c r="H269" i="8" a="1"/>
  <c r="H269" i="8" s="1"/>
  <c r="H270" i="8" a="1"/>
  <c r="H270" i="8" s="1"/>
  <c r="H271" i="8" a="1"/>
  <c r="H271" i="8" s="1"/>
  <c r="H272" i="8" a="1"/>
  <c r="H272" i="8"/>
  <c r="H273" i="8" a="1"/>
  <c r="H273" i="8"/>
  <c r="H274" i="8" a="1"/>
  <c r="H274" i="8" s="1"/>
  <c r="H275" i="8" a="1"/>
  <c r="H275" i="8" s="1"/>
  <c r="H276" i="8" a="1"/>
  <c r="H276" i="8" s="1"/>
  <c r="H277" i="8" a="1"/>
  <c r="H277" i="8"/>
  <c r="H278" i="8" a="1"/>
  <c r="H278" i="8" s="1"/>
  <c r="H279" i="8" a="1"/>
  <c r="H279" i="8" s="1"/>
  <c r="H280" i="8" a="1"/>
  <c r="H280" i="8" s="1"/>
  <c r="H281" i="8" a="1"/>
  <c r="H281" i="8" s="1"/>
  <c r="H282" i="8" a="1"/>
  <c r="H282" i="8" s="1"/>
  <c r="H283" i="8" a="1"/>
  <c r="H283" i="8" s="1"/>
  <c r="H284" i="8" a="1"/>
  <c r="H284" i="8" s="1"/>
  <c r="H285" i="8" a="1"/>
  <c r="H285" i="8" s="1"/>
  <c r="H286" i="8" a="1"/>
  <c r="H286" i="8" s="1"/>
  <c r="H287" i="8" a="1"/>
  <c r="H287" i="8" s="1"/>
  <c r="H288" i="8" a="1"/>
  <c r="H288" i="8"/>
  <c r="H289" i="8" a="1"/>
  <c r="H289" i="8" s="1"/>
  <c r="H290" i="8" a="1"/>
  <c r="H290" i="8" s="1"/>
  <c r="H291" i="8" a="1"/>
  <c r="H291" i="8" s="1"/>
  <c r="H292" i="8" a="1"/>
  <c r="H292" i="8" s="1"/>
  <c r="H293" i="8" a="1"/>
  <c r="H293" i="8"/>
  <c r="H294" i="8" a="1"/>
  <c r="H294" i="8" s="1"/>
  <c r="H295" i="8" a="1"/>
  <c r="H295" i="8" s="1"/>
  <c r="H296" i="8" a="1"/>
  <c r="H296" i="8" s="1"/>
  <c r="H297" i="8" a="1"/>
  <c r="H297" i="8" s="1"/>
  <c r="H298" i="8" a="1"/>
  <c r="H298" i="8" s="1"/>
  <c r="H299" i="8" a="1"/>
  <c r="H299" i="8" s="1"/>
  <c r="H300" i="8" a="1"/>
  <c r="H300" i="8" s="1"/>
  <c r="H301" i="8" a="1"/>
  <c r="H301" i="8" s="1"/>
  <c r="H302" i="8" a="1"/>
  <c r="H302" i="8" s="1"/>
  <c r="H303" i="8" a="1"/>
  <c r="H303" i="8" s="1"/>
  <c r="H304" i="8" a="1"/>
  <c r="H304" i="8"/>
  <c r="H305" i="8" a="1"/>
  <c r="H305" i="8"/>
  <c r="H306" i="8" a="1"/>
  <c r="H306" i="8" s="1"/>
  <c r="H307" i="8" a="1"/>
  <c r="H307" i="8" s="1"/>
  <c r="H308" i="8" a="1"/>
  <c r="H308" i="8" s="1"/>
  <c r="H309" i="8" a="1"/>
  <c r="H309" i="8" s="1"/>
  <c r="H310" i="8" a="1"/>
  <c r="H310" i="8" s="1"/>
  <c r="H311" i="8" a="1"/>
  <c r="H311" i="8" s="1"/>
  <c r="H312" i="8" a="1"/>
  <c r="H312" i="8" s="1"/>
  <c r="H313" i="8" a="1"/>
  <c r="H313" i="8" s="1"/>
  <c r="H314" i="8" a="1"/>
  <c r="H314" i="8" s="1"/>
  <c r="H315" i="8" a="1"/>
  <c r="H315" i="8" s="1"/>
  <c r="H316" i="8" a="1"/>
  <c r="H316" i="8" s="1"/>
  <c r="H317" i="8" a="1"/>
  <c r="H317" i="8" s="1"/>
  <c r="H318" i="8" a="1"/>
  <c r="H318" i="8" s="1"/>
  <c r="H319" i="8" a="1"/>
  <c r="H319" i="8" s="1"/>
  <c r="H320" i="8" a="1"/>
  <c r="H320" i="8" s="1"/>
  <c r="H321" i="8" a="1"/>
  <c r="H321" i="8" s="1"/>
  <c r="H322" i="8" a="1"/>
  <c r="H322" i="8" s="1"/>
  <c r="H323" i="8" a="1"/>
  <c r="H323" i="8" s="1"/>
  <c r="H324" i="8" a="1"/>
  <c r="H324" i="8" s="1"/>
  <c r="H325" i="8" a="1"/>
  <c r="H325" i="8" s="1"/>
  <c r="H326" i="8" a="1"/>
  <c r="H326" i="8" s="1"/>
  <c r="H327" i="8" a="1"/>
  <c r="H327" i="8" s="1"/>
  <c r="H328" i="8" a="1"/>
  <c r="H328" i="8" s="1"/>
  <c r="H329" i="8" a="1"/>
  <c r="H329" i="8" s="1"/>
  <c r="H330" i="8" a="1"/>
  <c r="H330" i="8" s="1"/>
  <c r="H331" i="8" a="1"/>
  <c r="H331" i="8" s="1"/>
  <c r="H332" i="8" a="1"/>
  <c r="H332" i="8" s="1"/>
  <c r="H333" i="8" a="1"/>
  <c r="H333" i="8" s="1"/>
  <c r="H334" i="8" a="1"/>
  <c r="H334" i="8" s="1"/>
  <c r="H335" i="8" a="1"/>
  <c r="H335" i="8" s="1"/>
  <c r="H336" i="8" a="1"/>
  <c r="H336" i="8"/>
  <c r="H337" i="8" a="1"/>
  <c r="H337" i="8"/>
  <c r="H338" i="8" a="1"/>
  <c r="H338" i="8" s="1"/>
  <c r="H339" i="8" a="1"/>
  <c r="H339" i="8" s="1"/>
  <c r="H340" i="8" a="1"/>
  <c r="H340" i="8" s="1"/>
  <c r="H341" i="8" a="1"/>
  <c r="H341" i="8" s="1"/>
  <c r="H342" i="8" a="1"/>
  <c r="H342" i="8"/>
  <c r="H343" i="8" a="1"/>
  <c r="H343" i="8" s="1"/>
  <c r="H344" i="8" a="1"/>
  <c r="H344" i="8" s="1"/>
  <c r="H345" i="8" a="1"/>
  <c r="H345" i="8"/>
  <c r="H346" i="8" a="1"/>
  <c r="H346" i="8" s="1"/>
  <c r="H347" i="8" a="1"/>
  <c r="H347" i="8" s="1"/>
  <c r="H348" i="8" a="1"/>
  <c r="H348" i="8" s="1"/>
  <c r="H349" i="8" a="1"/>
  <c r="H349" i="8" s="1"/>
  <c r="H350" i="8" a="1"/>
  <c r="H350" i="8"/>
  <c r="H351" i="8" a="1"/>
  <c r="H351" i="8" s="1"/>
  <c r="H352" i="8" a="1"/>
  <c r="H352" i="8" s="1"/>
  <c r="H353" i="8" a="1"/>
  <c r="H353" i="8"/>
  <c r="H354" i="8" a="1"/>
  <c r="H354" i="8" s="1"/>
  <c r="H355" i="8" a="1"/>
  <c r="H355" i="8" s="1"/>
  <c r="H356" i="8" a="1"/>
  <c r="H356" i="8" s="1"/>
  <c r="H357" i="8" a="1"/>
  <c r="H357" i="8" s="1"/>
  <c r="H358" i="8" a="1"/>
  <c r="H358" i="8"/>
  <c r="H359" i="8" a="1"/>
  <c r="H359" i="8" s="1"/>
  <c r="H360" i="8" a="1"/>
  <c r="H360" i="8" s="1"/>
  <c r="H361" i="8" a="1"/>
  <c r="H361" i="8"/>
  <c r="H362" i="8" a="1"/>
  <c r="H362" i="8" s="1"/>
  <c r="H363" i="8" a="1"/>
  <c r="H363" i="8" s="1"/>
  <c r="H364" i="8" a="1"/>
  <c r="H364" i="8" s="1"/>
  <c r="H365" i="8" a="1"/>
  <c r="H365" i="8" s="1"/>
  <c r="H366" i="8" a="1"/>
  <c r="H366" i="8"/>
  <c r="H367" i="8" a="1"/>
  <c r="H367" i="8" s="1"/>
  <c r="H368" i="8" a="1"/>
  <c r="H368" i="8" s="1"/>
  <c r="H369" i="8" a="1"/>
  <c r="H369" i="8"/>
  <c r="H370" i="8" a="1"/>
  <c r="H370" i="8" s="1"/>
  <c r="H371" i="8" a="1"/>
  <c r="H371" i="8" s="1"/>
  <c r="H372" i="8" a="1"/>
  <c r="H372" i="8" s="1"/>
  <c r="H373" i="8" a="1"/>
  <c r="H373" i="8" s="1"/>
  <c r="H374" i="8" a="1"/>
  <c r="H374" i="8"/>
  <c r="H375" i="8" a="1"/>
  <c r="H375" i="8" s="1"/>
  <c r="H376" i="8" a="1"/>
  <c r="H376" i="8" s="1"/>
  <c r="H377" i="8" a="1"/>
  <c r="H377" i="8"/>
  <c r="H378" i="8" a="1"/>
  <c r="H378" i="8" s="1"/>
  <c r="H379" i="8" a="1"/>
  <c r="H379" i="8" s="1"/>
  <c r="H380" i="8" a="1"/>
  <c r="H380" i="8" s="1"/>
  <c r="H381" i="8" a="1"/>
  <c r="H381" i="8" s="1"/>
  <c r="H382" i="8" a="1"/>
  <c r="H382" i="8"/>
  <c r="H383" i="8" a="1"/>
  <c r="H383" i="8" s="1"/>
  <c r="H384" i="8" a="1"/>
  <c r="H384" i="8" s="1"/>
  <c r="H385" i="8" a="1"/>
  <c r="H385" i="8"/>
  <c r="H386" i="8" a="1"/>
  <c r="H386" i="8" s="1"/>
  <c r="H387" i="8" a="1"/>
  <c r="H387" i="8" s="1"/>
  <c r="H388" i="8" a="1"/>
  <c r="H388" i="8" s="1"/>
  <c r="H389" i="8" a="1"/>
  <c r="H389" i="8" s="1"/>
  <c r="H390" i="8" a="1"/>
  <c r="H390" i="8"/>
  <c r="H391" i="8" a="1"/>
  <c r="H391" i="8" s="1"/>
  <c r="H392" i="8" a="1"/>
  <c r="H392" i="8" s="1"/>
  <c r="H393" i="8" a="1"/>
  <c r="H393" i="8"/>
  <c r="H394" i="8" a="1"/>
  <c r="H394" i="8" s="1"/>
  <c r="H395" i="8" a="1"/>
  <c r="H395" i="8" s="1"/>
  <c r="H396" i="8" a="1"/>
  <c r="H396" i="8" s="1"/>
  <c r="H397" i="8" a="1"/>
  <c r="H397" i="8" s="1"/>
  <c r="H398" i="8" a="1"/>
  <c r="H398" i="8"/>
  <c r="H399" i="8" a="1"/>
  <c r="H399" i="8" s="1"/>
  <c r="H400" i="8" a="1"/>
  <c r="H400" i="8" s="1"/>
  <c r="H401" i="8" a="1"/>
  <c r="H401" i="8"/>
  <c r="H402" i="8" a="1"/>
  <c r="H402" i="8" s="1"/>
  <c r="H403" i="8" a="1"/>
  <c r="H403" i="8" s="1"/>
  <c r="H404" i="8" a="1"/>
  <c r="H404" i="8" s="1"/>
  <c r="H405" i="8" a="1"/>
  <c r="H405" i="8" s="1"/>
  <c r="H406" i="8" a="1"/>
  <c r="H406" i="8"/>
  <c r="H407" i="8" a="1"/>
  <c r="H407" i="8" s="1"/>
  <c r="H408" i="8" a="1"/>
  <c r="H408" i="8" s="1"/>
  <c r="H409" i="8" a="1"/>
  <c r="H409" i="8"/>
  <c r="H410" i="8" a="1"/>
  <c r="H410" i="8" s="1"/>
  <c r="H411" i="8" a="1"/>
  <c r="H411" i="8" s="1"/>
  <c r="H412" i="8" a="1"/>
  <c r="H412" i="8" s="1"/>
  <c r="H413" i="8" a="1"/>
  <c r="H413" i="8" s="1"/>
  <c r="H414" i="8" a="1"/>
  <c r="H414" i="8"/>
  <c r="H415" i="8" a="1"/>
  <c r="H415" i="8" s="1"/>
  <c r="H416" i="8" a="1"/>
  <c r="H416" i="8" s="1"/>
  <c r="H417" i="8" a="1"/>
  <c r="H417" i="8"/>
  <c r="H418" i="8" a="1"/>
  <c r="H418" i="8" s="1"/>
  <c r="H419" i="8" a="1"/>
  <c r="H419" i="8" s="1"/>
  <c r="H420" i="8" a="1"/>
  <c r="H420" i="8" s="1"/>
  <c r="H421" i="8" a="1"/>
  <c r="H421" i="8" s="1"/>
  <c r="H422" i="8" a="1"/>
  <c r="H422" i="8"/>
  <c r="H423" i="8" a="1"/>
  <c r="H423" i="8" s="1"/>
  <c r="H424" i="8" a="1"/>
  <c r="H424" i="8" s="1"/>
  <c r="H425" i="8" a="1"/>
  <c r="H425" i="8"/>
  <c r="H426" i="8" a="1"/>
  <c r="H426" i="8" s="1"/>
  <c r="H427" i="8" a="1"/>
  <c r="H427" i="8" s="1"/>
  <c r="H428" i="8" a="1"/>
  <c r="H428" i="8" s="1"/>
  <c r="H429" i="8" a="1"/>
  <c r="H429" i="8" s="1"/>
  <c r="H430" i="8" a="1"/>
  <c r="H430" i="8"/>
  <c r="H431" i="8" a="1"/>
  <c r="H431" i="8" s="1"/>
  <c r="H432" i="8" a="1"/>
  <c r="H432" i="8" s="1"/>
  <c r="H433" i="8" a="1"/>
  <c r="H433" i="8"/>
  <c r="H434" i="8" a="1"/>
  <c r="H434" i="8" s="1"/>
  <c r="H435" i="8" a="1"/>
  <c r="H435" i="8" s="1"/>
  <c r="H436" i="8" a="1"/>
  <c r="H436" i="8" s="1"/>
  <c r="H437" i="8" a="1"/>
  <c r="H437" i="8" s="1"/>
  <c r="H438" i="8" a="1"/>
  <c r="H438" i="8"/>
  <c r="H439" i="8" a="1"/>
  <c r="H439" i="8" s="1"/>
  <c r="H440" i="8" a="1"/>
  <c r="H440" i="8" s="1"/>
  <c r="H441" i="8" a="1"/>
  <c r="H441" i="8"/>
  <c r="H442" i="8" a="1"/>
  <c r="H442" i="8" s="1"/>
  <c r="H443" i="8" a="1"/>
  <c r="H443" i="8" s="1"/>
  <c r="H444" i="8" a="1"/>
  <c r="H444" i="8" s="1"/>
  <c r="H445" i="8" a="1"/>
  <c r="H445" i="8" s="1"/>
  <c r="H446" i="8" a="1"/>
  <c r="H446" i="8"/>
  <c r="H447" i="8" a="1"/>
  <c r="H447" i="8" s="1"/>
  <c r="H448" i="8" a="1"/>
  <c r="H448" i="8" s="1"/>
  <c r="H449" i="8" a="1"/>
  <c r="H449" i="8"/>
  <c r="H450" i="8" a="1"/>
  <c r="H450" i="8" s="1"/>
  <c r="H451" i="8" a="1"/>
  <c r="H451" i="8" s="1"/>
  <c r="H452" i="8" a="1"/>
  <c r="H452" i="8" s="1"/>
  <c r="H453" i="8" a="1"/>
  <c r="H453" i="8" s="1"/>
  <c r="H454" i="8" a="1"/>
  <c r="H454" i="8"/>
  <c r="H455" i="8" a="1"/>
  <c r="H455" i="8" s="1"/>
  <c r="H456" i="8" a="1"/>
  <c r="H456" i="8" s="1"/>
  <c r="H457" i="8" a="1"/>
  <c r="H457" i="8"/>
  <c r="H458" i="8" a="1"/>
  <c r="H458" i="8" s="1"/>
  <c r="H459" i="8" a="1"/>
  <c r="H459" i="8" s="1"/>
  <c r="H460" i="8" a="1"/>
  <c r="H460" i="8" s="1"/>
  <c r="H461" i="8" a="1"/>
  <c r="H461" i="8" s="1"/>
  <c r="H462" i="8" a="1"/>
  <c r="H462" i="8"/>
  <c r="H463" i="8" a="1"/>
  <c r="H463" i="8" s="1"/>
  <c r="H464" i="8" a="1"/>
  <c r="H464" i="8" s="1"/>
  <c r="H465" i="8" a="1"/>
  <c r="H465" i="8"/>
  <c r="H466" i="8" a="1"/>
  <c r="H466" i="8" s="1"/>
  <c r="H467" i="8" a="1"/>
  <c r="H467" i="8" s="1"/>
  <c r="H468" i="8" a="1"/>
  <c r="H468" i="8" s="1"/>
  <c r="H469" i="8" a="1"/>
  <c r="H469" i="8" s="1"/>
  <c r="H470" i="8" a="1"/>
  <c r="H470" i="8"/>
  <c r="H471" i="8" a="1"/>
  <c r="H471" i="8" s="1"/>
  <c r="H472" i="8" a="1"/>
  <c r="H472" i="8" s="1"/>
  <c r="H473" i="8" a="1"/>
  <c r="H473" i="8" s="1"/>
  <c r="H474" i="8" a="1"/>
  <c r="H474" i="8" s="1"/>
  <c r="H475" i="8" a="1"/>
  <c r="H475" i="8" s="1"/>
  <c r="H476" i="8" a="1"/>
  <c r="H476" i="8" s="1"/>
  <c r="H477" i="8" a="1"/>
  <c r="H477" i="8" s="1"/>
  <c r="H478" i="8" a="1"/>
  <c r="H478" i="8" s="1"/>
  <c r="H479" i="8" a="1"/>
  <c r="H479" i="8" s="1"/>
  <c r="H480" i="8" a="1"/>
  <c r="H480" i="8" s="1"/>
  <c r="H481" i="8" a="1"/>
  <c r="H481" i="8"/>
  <c r="H482" i="8" a="1"/>
  <c r="H482" i="8" s="1"/>
  <c r="H483" i="8" a="1"/>
  <c r="H483" i="8" s="1"/>
  <c r="H484" i="8" a="1"/>
  <c r="H484" i="8" s="1"/>
  <c r="H485" i="8" a="1"/>
  <c r="H485" i="8" s="1"/>
  <c r="H486" i="8" a="1"/>
  <c r="H486" i="8"/>
  <c r="H487" i="8" a="1"/>
  <c r="H487" i="8" s="1"/>
  <c r="H488" i="8" a="1"/>
  <c r="H488" i="8" s="1"/>
  <c r="H489" i="8" a="1"/>
  <c r="H489" i="8" s="1"/>
  <c r="H490" i="8" a="1"/>
  <c r="H490" i="8" s="1"/>
  <c r="H491" i="8" a="1"/>
  <c r="H491" i="8" s="1"/>
  <c r="H492" i="8" a="1"/>
  <c r="H492" i="8" s="1"/>
  <c r="H493" i="8" a="1"/>
  <c r="H493" i="8" s="1"/>
  <c r="H494" i="8" a="1"/>
  <c r="H494" i="8" s="1"/>
  <c r="H495" i="8" a="1"/>
  <c r="H495" i="8" s="1"/>
  <c r="H496" i="8" a="1"/>
  <c r="H496" i="8" s="1"/>
  <c r="H497" i="8" a="1"/>
  <c r="H497" i="8"/>
  <c r="H498" i="8" a="1"/>
  <c r="H498" i="8" s="1"/>
  <c r="H499" i="8" a="1"/>
  <c r="H499" i="8" s="1"/>
  <c r="H500" i="8" a="1"/>
  <c r="H500" i="8" s="1"/>
  <c r="H501" i="8" a="1"/>
  <c r="H501" i="8" s="1"/>
  <c r="H502" i="8" a="1"/>
  <c r="H502" i="8"/>
  <c r="H503" i="8" a="1"/>
  <c r="H503" i="8" s="1"/>
  <c r="H504" i="8" a="1"/>
  <c r="H504" i="8" s="1"/>
  <c r="H505" i="8" a="1"/>
  <c r="H505" i="8" s="1"/>
  <c r="H506" i="8" a="1"/>
  <c r="H506" i="8" s="1"/>
  <c r="H507" i="8" a="1"/>
  <c r="H507" i="8" s="1"/>
  <c r="H508" i="8" a="1"/>
  <c r="H508" i="8" s="1"/>
  <c r="H509" i="8" a="1"/>
  <c r="H509" i="8" s="1"/>
  <c r="H510" i="8" a="1"/>
  <c r="H510" i="8" s="1"/>
  <c r="H511" i="8" a="1"/>
  <c r="H511" i="8" s="1"/>
  <c r="H512" i="8" a="1"/>
  <c r="H512" i="8" s="1"/>
  <c r="H513" i="8" a="1"/>
  <c r="H513" i="8"/>
  <c r="H514" i="8" a="1"/>
  <c r="H514" i="8" s="1"/>
  <c r="H515" i="8" a="1"/>
  <c r="H515" i="8" s="1"/>
  <c r="H516" i="8" a="1"/>
  <c r="H516" i="8" s="1"/>
  <c r="H517" i="8" a="1"/>
  <c r="H517" i="8" s="1"/>
  <c r="H518" i="8" a="1"/>
  <c r="H518" i="8"/>
  <c r="H519" i="8" a="1"/>
  <c r="H519" i="8" s="1"/>
  <c r="H520" i="8" a="1"/>
  <c r="H520" i="8" s="1"/>
  <c r="H521" i="8" a="1"/>
  <c r="H521" i="8" s="1"/>
  <c r="H522" i="8" a="1"/>
  <c r="H522" i="8" s="1"/>
  <c r="H523" i="8" a="1"/>
  <c r="H523" i="8" s="1"/>
  <c r="H524" i="8" a="1"/>
  <c r="H524" i="8" s="1"/>
  <c r="H525" i="8" a="1"/>
  <c r="H525" i="8" s="1"/>
  <c r="H526" i="8" a="1"/>
  <c r="H526" i="8" s="1"/>
  <c r="H527" i="8" a="1"/>
  <c r="H527" i="8" s="1"/>
  <c r="H528" i="8" a="1"/>
  <c r="H528" i="8" s="1"/>
  <c r="H529" i="8" a="1"/>
  <c r="H529" i="8"/>
  <c r="H530" i="8" a="1"/>
  <c r="H530" i="8" s="1"/>
  <c r="H531" i="8" a="1"/>
  <c r="H531" i="8" s="1"/>
  <c r="H532" i="8" a="1"/>
  <c r="H532" i="8" s="1"/>
  <c r="H533" i="8" a="1"/>
  <c r="H533" i="8" s="1"/>
  <c r="H534" i="8" a="1"/>
  <c r="H534" i="8"/>
  <c r="H535" i="8" a="1"/>
  <c r="H535" i="8" s="1"/>
  <c r="H536" i="8" a="1"/>
  <c r="H536" i="8" s="1"/>
  <c r="H537" i="8" a="1"/>
  <c r="H537" i="8" s="1"/>
  <c r="H538" i="8" a="1"/>
  <c r="H538" i="8" s="1"/>
  <c r="H539" i="8" a="1"/>
  <c r="H539" i="8" s="1"/>
  <c r="H540" i="8" a="1"/>
  <c r="H540" i="8" s="1"/>
  <c r="H541" i="8" a="1"/>
  <c r="H541" i="8" s="1"/>
  <c r="H542" i="8" a="1"/>
  <c r="H542" i="8" s="1"/>
  <c r="H543" i="8" a="1"/>
  <c r="H543" i="8" s="1"/>
  <c r="H544" i="8" a="1"/>
  <c r="H544" i="8" s="1"/>
  <c r="H545" i="8" a="1"/>
  <c r="H545" i="8"/>
  <c r="H546" i="8" a="1"/>
  <c r="H546" i="8" s="1"/>
  <c r="H547" i="8" a="1"/>
  <c r="H547" i="8" s="1"/>
  <c r="H548" i="8" a="1"/>
  <c r="H548" i="8" s="1"/>
  <c r="H549" i="8" a="1"/>
  <c r="H549" i="8" s="1"/>
  <c r="H550" i="8" a="1"/>
  <c r="H550" i="8"/>
  <c r="H551" i="8" a="1"/>
  <c r="H551" i="8" s="1"/>
  <c r="H552" i="8" a="1"/>
  <c r="H552" i="8" s="1"/>
  <c r="H553" i="8" a="1"/>
  <c r="H553" i="8" s="1"/>
  <c r="H554" i="8" a="1"/>
  <c r="H554" i="8" s="1"/>
  <c r="H555" i="8" a="1"/>
  <c r="H555" i="8" s="1"/>
  <c r="H556" i="8" a="1"/>
  <c r="H556" i="8" s="1"/>
  <c r="H557" i="8" a="1"/>
  <c r="H557" i="8" s="1"/>
  <c r="H558" i="8" a="1"/>
  <c r="H558" i="8" s="1"/>
  <c r="H559" i="8" a="1"/>
  <c r="H559" i="8" s="1"/>
  <c r="H560" i="8" a="1"/>
  <c r="H560" i="8" s="1"/>
  <c r="H561" i="8" a="1"/>
  <c r="H561" i="8"/>
  <c r="H562" i="8" a="1"/>
  <c r="H562" i="8" s="1"/>
  <c r="H563" i="8" a="1"/>
  <c r="H563" i="8" s="1"/>
  <c r="H564" i="8" a="1"/>
  <c r="H564" i="8" s="1"/>
  <c r="H565" i="8" a="1"/>
  <c r="H565" i="8" s="1"/>
  <c r="H566" i="8" a="1"/>
  <c r="H566" i="8"/>
  <c r="H567" i="8" a="1"/>
  <c r="H567" i="8" s="1"/>
  <c r="H568" i="8" a="1"/>
  <c r="H568" i="8" s="1"/>
  <c r="H569" i="8" a="1"/>
  <c r="H569" i="8" s="1"/>
  <c r="H570" i="8" a="1"/>
  <c r="H570" i="8" s="1"/>
  <c r="H571" i="8" a="1"/>
  <c r="H571" i="8" s="1"/>
  <c r="H572" i="8" a="1"/>
  <c r="H572" i="8" s="1"/>
  <c r="H573" i="8" a="1"/>
  <c r="H573" i="8" s="1"/>
  <c r="H574" i="8" a="1"/>
  <c r="H574" i="8" s="1"/>
  <c r="H575" i="8" a="1"/>
  <c r="H575" i="8" s="1"/>
  <c r="H576" i="8" a="1"/>
  <c r="H576" i="8" s="1"/>
  <c r="H577" i="8" a="1"/>
  <c r="H577" i="8"/>
  <c r="H578" i="8" a="1"/>
  <c r="H578" i="8" s="1"/>
  <c r="H579" i="8" a="1"/>
  <c r="H579" i="8" s="1"/>
  <c r="H580" i="8" a="1"/>
  <c r="H580" i="8" s="1"/>
  <c r="H581" i="8" a="1"/>
  <c r="H581" i="8" s="1"/>
  <c r="H582" i="8" a="1"/>
  <c r="H582" i="8"/>
  <c r="H583" i="8" a="1"/>
  <c r="H583" i="8" s="1"/>
  <c r="H584" i="8" a="1"/>
  <c r="H584" i="8" s="1"/>
  <c r="H585" i="8" a="1"/>
  <c r="H585" i="8" s="1"/>
  <c r="H586" i="8" a="1"/>
  <c r="H586" i="8" s="1"/>
  <c r="H587" i="8" a="1"/>
  <c r="H587" i="8" s="1"/>
  <c r="H588" i="8" a="1"/>
  <c r="H588" i="8" s="1"/>
  <c r="H589" i="8" a="1"/>
  <c r="H589" i="8" s="1"/>
  <c r="H590" i="8" a="1"/>
  <c r="H590" i="8" s="1"/>
  <c r="H591" i="8" a="1"/>
  <c r="H591" i="8" s="1"/>
  <c r="H592" i="8" a="1"/>
  <c r="H592" i="8" s="1"/>
  <c r="H593" i="8" a="1"/>
  <c r="H593" i="8"/>
  <c r="H594" i="8" a="1"/>
  <c r="H594" i="8" s="1"/>
  <c r="H595" i="8" a="1"/>
  <c r="H595" i="8" s="1"/>
  <c r="H596" i="8" a="1"/>
  <c r="H596" i="8" s="1"/>
  <c r="H597" i="8" a="1"/>
  <c r="H597" i="8" s="1"/>
  <c r="H598" i="8" a="1"/>
  <c r="H598" i="8"/>
  <c r="H599" i="8" a="1"/>
  <c r="H599" i="8" s="1"/>
  <c r="H600" i="8" a="1"/>
  <c r="H600" i="8" s="1"/>
  <c r="H601" i="8" a="1"/>
  <c r="H601" i="8" s="1"/>
  <c r="H602" i="8" a="1"/>
  <c r="H602" i="8" s="1"/>
  <c r="H603" i="8" a="1"/>
  <c r="H603" i="8" s="1"/>
  <c r="H604" i="8" a="1"/>
  <c r="H604" i="8" s="1"/>
  <c r="H605" i="8" a="1"/>
  <c r="H605" i="8" s="1"/>
  <c r="H606" i="8" a="1"/>
  <c r="H606" i="8" s="1"/>
  <c r="H607" i="8" a="1"/>
  <c r="H607" i="8" s="1"/>
  <c r="H608" i="8" a="1"/>
  <c r="H608" i="8" s="1"/>
  <c r="H609" i="8" a="1"/>
  <c r="H609" i="8"/>
  <c r="H610" i="8" a="1"/>
  <c r="H610" i="8" s="1"/>
  <c r="H611" i="8" a="1"/>
  <c r="H611" i="8" s="1"/>
  <c r="H612" i="8" a="1"/>
  <c r="H612" i="8" s="1"/>
  <c r="H613" i="8" a="1"/>
  <c r="H613" i="8" s="1"/>
  <c r="H614" i="8" a="1"/>
  <c r="H614" i="8"/>
  <c r="H615" i="8" a="1"/>
  <c r="H615" i="8" s="1"/>
  <c r="H616" i="8" a="1"/>
  <c r="H616" i="8" s="1"/>
  <c r="H617" i="8" a="1"/>
  <c r="H617" i="8" s="1"/>
  <c r="H618" i="8" a="1"/>
  <c r="H618" i="8" s="1"/>
  <c r="H619" i="8" a="1"/>
  <c r="H619" i="8" s="1"/>
  <c r="H620" i="8" a="1"/>
  <c r="H620" i="8" s="1"/>
  <c r="H621" i="8" a="1"/>
  <c r="H621" i="8" s="1"/>
  <c r="H622" i="8" a="1"/>
  <c r="H622" i="8" s="1"/>
  <c r="H623" i="8" a="1"/>
  <c r="H623" i="8" s="1"/>
  <c r="H624" i="8" a="1"/>
  <c r="H624" i="8" s="1"/>
  <c r="H625" i="8" a="1"/>
  <c r="H625" i="8"/>
  <c r="H626" i="8" a="1"/>
  <c r="H626" i="8" s="1"/>
  <c r="H627" i="8" a="1"/>
  <c r="H627" i="8" s="1"/>
  <c r="H628" i="8" a="1"/>
  <c r="H628" i="8" s="1"/>
  <c r="H629" i="8" a="1"/>
  <c r="H629" i="8" s="1"/>
  <c r="H630" i="8" a="1"/>
  <c r="H630" i="8"/>
  <c r="H631" i="8" a="1"/>
  <c r="H631" i="8" s="1"/>
  <c r="H632" i="8" a="1"/>
  <c r="H632" i="8" s="1"/>
  <c r="H633" i="8" a="1"/>
  <c r="H633" i="8" s="1"/>
  <c r="H634" i="8" a="1"/>
  <c r="H634" i="8" s="1"/>
  <c r="H635" i="8" a="1"/>
  <c r="H635" i="8" s="1"/>
  <c r="H636" i="8" a="1"/>
  <c r="H636" i="8" s="1"/>
  <c r="H637" i="8" a="1"/>
  <c r="H637" i="8" s="1"/>
  <c r="H638" i="8" a="1"/>
  <c r="H638" i="8" s="1"/>
  <c r="H639" i="8" a="1"/>
  <c r="H639" i="8" s="1"/>
  <c r="H640" i="8" a="1"/>
  <c r="H640" i="8" s="1"/>
  <c r="H641" i="8" a="1"/>
  <c r="H641" i="8"/>
  <c r="H642" i="8" a="1"/>
  <c r="H642" i="8" s="1"/>
  <c r="H643" i="8" a="1"/>
  <c r="H643" i="8" s="1"/>
  <c r="H644" i="8" a="1"/>
  <c r="H644" i="8" s="1"/>
  <c r="H645" i="8" a="1"/>
  <c r="H645" i="8" s="1"/>
  <c r="H646" i="8" a="1"/>
  <c r="H646" i="8"/>
  <c r="H647" i="8" a="1"/>
  <c r="H647" i="8" s="1"/>
  <c r="H648" i="8" a="1"/>
  <c r="H648" i="8" s="1"/>
  <c r="H649" i="8" a="1"/>
  <c r="H649" i="8" s="1"/>
  <c r="H650" i="8" a="1"/>
  <c r="H650" i="8" s="1"/>
  <c r="H651" i="8" a="1"/>
  <c r="H651" i="8" s="1"/>
  <c r="H652" i="8" a="1"/>
  <c r="H652" i="8" s="1"/>
  <c r="H653" i="8" a="1"/>
  <c r="H653" i="8" s="1"/>
  <c r="H654" i="8" a="1"/>
  <c r="H654" i="8" s="1"/>
  <c r="H655" i="8" a="1"/>
  <c r="H655" i="8" s="1"/>
  <c r="H656" i="8" a="1"/>
  <c r="H656" i="8" s="1"/>
  <c r="H657" i="8" a="1"/>
  <c r="H657" i="8"/>
  <c r="H658" i="8" a="1"/>
  <c r="H658" i="8" s="1"/>
  <c r="H659" i="8" a="1"/>
  <c r="H659" i="8" s="1"/>
  <c r="H660" i="8" a="1"/>
  <c r="H660" i="8" s="1"/>
  <c r="H661" i="8" a="1"/>
  <c r="H661" i="8" s="1"/>
  <c r="H662" i="8" a="1"/>
  <c r="H662" i="8"/>
  <c r="H663" i="8" a="1"/>
  <c r="H663" i="8" s="1"/>
  <c r="H664" i="8" a="1"/>
  <c r="H664" i="8" s="1"/>
  <c r="H665" i="8" a="1"/>
  <c r="H665" i="8" s="1"/>
  <c r="H666" i="8" a="1"/>
  <c r="H666" i="8" s="1"/>
  <c r="H667" i="8" a="1"/>
  <c r="H667" i="8" s="1"/>
  <c r="H668" i="8" a="1"/>
  <c r="H668" i="8" s="1"/>
  <c r="H669" i="8" a="1"/>
  <c r="H669" i="8" s="1"/>
  <c r="H670" i="8" a="1"/>
  <c r="H670" i="8" s="1"/>
  <c r="H671" i="8" a="1"/>
  <c r="H671" i="8" s="1"/>
  <c r="H672" i="8" a="1"/>
  <c r="H672" i="8" s="1"/>
  <c r="H673" i="8" a="1"/>
  <c r="H673" i="8"/>
  <c r="H674" i="8" a="1"/>
  <c r="H674" i="8" s="1"/>
  <c r="H675" i="8" a="1"/>
  <c r="H675" i="8" s="1"/>
  <c r="H676" i="8" a="1"/>
  <c r="H676" i="8" s="1"/>
  <c r="H677" i="8" a="1"/>
  <c r="H677" i="8" s="1"/>
  <c r="H678" i="8" a="1"/>
  <c r="H678" i="8"/>
  <c r="H679" i="8" a="1"/>
  <c r="H679" i="8" s="1"/>
  <c r="H680" i="8" a="1"/>
  <c r="H680" i="8" s="1"/>
  <c r="H681" i="8" a="1"/>
  <c r="H681" i="8" s="1"/>
  <c r="H682" i="8" a="1"/>
  <c r="H682" i="8" s="1"/>
  <c r="H683" i="8" a="1"/>
  <c r="H683" i="8" s="1"/>
  <c r="H684" i="8" a="1"/>
  <c r="H684" i="8" s="1"/>
  <c r="H685" i="8" a="1"/>
  <c r="H685" i="8" s="1"/>
  <c r="H686" i="8" a="1"/>
  <c r="H686" i="8" s="1"/>
  <c r="H687" i="8" a="1"/>
  <c r="H687" i="8" s="1"/>
  <c r="H688" i="8" a="1"/>
  <c r="H688" i="8" s="1"/>
  <c r="H689" i="8" a="1"/>
  <c r="H689" i="8"/>
  <c r="H690" i="8" a="1"/>
  <c r="H690" i="8" s="1"/>
  <c r="H691" i="8" a="1"/>
  <c r="H691" i="8" s="1"/>
  <c r="H692" i="8" a="1"/>
  <c r="H692" i="8" s="1"/>
  <c r="H693" i="8" a="1"/>
  <c r="H693" i="8" s="1"/>
  <c r="H694" i="8" a="1"/>
  <c r="H694" i="8"/>
  <c r="H695" i="8" a="1"/>
  <c r="H695" i="8" s="1"/>
  <c r="H696" i="8" a="1"/>
  <c r="H696" i="8" s="1"/>
  <c r="H697" i="8" a="1"/>
  <c r="H697" i="8" s="1"/>
  <c r="H698" i="8" a="1"/>
  <c r="H698" i="8" s="1"/>
  <c r="H699" i="8" a="1"/>
  <c r="H699" i="8" s="1"/>
  <c r="H700" i="8" a="1"/>
  <c r="H700" i="8" s="1"/>
  <c r="H701" i="8" a="1"/>
  <c r="H701" i="8" s="1"/>
  <c r="H702" i="8" a="1"/>
  <c r="H702" i="8" s="1"/>
  <c r="H703" i="8" a="1"/>
  <c r="H703" i="8" s="1"/>
  <c r="H704" i="8" a="1"/>
  <c r="H704" i="8" s="1"/>
  <c r="H705" i="8" a="1"/>
  <c r="H705" i="8"/>
  <c r="H706" i="8" a="1"/>
  <c r="H706" i="8" s="1"/>
  <c r="H707" i="8" a="1"/>
  <c r="H707" i="8" s="1"/>
  <c r="H708" i="8" a="1"/>
  <c r="H708" i="8" s="1"/>
  <c r="H709" i="8" a="1"/>
  <c r="H709" i="8" s="1"/>
  <c r="H710" i="8" a="1"/>
  <c r="H710" i="8"/>
  <c r="H711" i="8" a="1"/>
  <c r="H711" i="8" s="1"/>
  <c r="H712" i="8" a="1"/>
  <c r="H712" i="8" s="1"/>
  <c r="H713" i="8" a="1"/>
  <c r="H713" i="8" s="1"/>
  <c r="H714" i="8" a="1"/>
  <c r="H714" i="8" s="1"/>
  <c r="H715" i="8" a="1"/>
  <c r="H715" i="8" s="1"/>
  <c r="H716" i="8" a="1"/>
  <c r="H716" i="8" s="1"/>
  <c r="H717" i="8" a="1"/>
  <c r="H717" i="8" s="1"/>
  <c r="H718" i="8" a="1"/>
  <c r="H718" i="8" s="1"/>
  <c r="H719" i="8" a="1"/>
  <c r="H719" i="8" s="1"/>
  <c r="H720" i="8" a="1"/>
  <c r="H720" i="8" s="1"/>
  <c r="H721" i="8" a="1"/>
  <c r="H721" i="8"/>
  <c r="H722" i="8" a="1"/>
  <c r="H722" i="8" s="1"/>
  <c r="H723" i="8" a="1"/>
  <c r="H723" i="8" s="1"/>
  <c r="H724" i="8" a="1"/>
  <c r="H724" i="8" s="1"/>
  <c r="H725" i="8" a="1"/>
  <c r="H725" i="8" s="1"/>
  <c r="H726" i="8" a="1"/>
  <c r="H726" i="8"/>
  <c r="H727" i="8" a="1"/>
  <c r="H727" i="8" s="1"/>
  <c r="H728" i="8" a="1"/>
  <c r="H728" i="8" s="1"/>
  <c r="H729" i="8" a="1"/>
  <c r="H729" i="8" s="1"/>
  <c r="H730" i="8" a="1"/>
  <c r="H730" i="8" s="1"/>
  <c r="H731" i="8" a="1"/>
  <c r="H731" i="8" s="1"/>
  <c r="H732" i="8" a="1"/>
  <c r="H732" i="8" s="1"/>
  <c r="H733" i="8" a="1"/>
  <c r="H733" i="8" s="1"/>
  <c r="H734" i="8" a="1"/>
  <c r="H734" i="8" s="1"/>
  <c r="H735" i="8" a="1"/>
  <c r="H735" i="8" s="1"/>
  <c r="H736" i="8" a="1"/>
  <c r="H736" i="8" s="1"/>
  <c r="H737" i="8" a="1"/>
  <c r="H737" i="8"/>
  <c r="H738" i="8" a="1"/>
  <c r="H738" i="8" s="1"/>
  <c r="H739" i="8" a="1"/>
  <c r="H739" i="8" s="1"/>
  <c r="H740" i="8" a="1"/>
  <c r="H740" i="8" s="1"/>
  <c r="H741" i="8" a="1"/>
  <c r="H741" i="8" s="1"/>
  <c r="H742" i="8" a="1"/>
  <c r="H742" i="8"/>
  <c r="H743" i="8" a="1"/>
  <c r="H743" i="8" s="1"/>
  <c r="H744" i="8" a="1"/>
  <c r="H744" i="8" s="1"/>
  <c r="H745" i="8" a="1"/>
  <c r="H745" i="8" s="1"/>
  <c r="H746" i="8" a="1"/>
  <c r="H746" i="8" s="1"/>
  <c r="H747" i="8" a="1"/>
  <c r="H747" i="8" s="1"/>
  <c r="H748" i="8" a="1"/>
  <c r="H748" i="8" s="1"/>
  <c r="H749" i="8" a="1"/>
  <c r="H749" i="8" s="1"/>
  <c r="H750" i="8" a="1"/>
  <c r="H750" i="8" s="1"/>
  <c r="H751" i="8" a="1"/>
  <c r="H751" i="8" s="1"/>
  <c r="H752" i="8" a="1"/>
  <c r="H752" i="8" s="1"/>
  <c r="H753" i="8" a="1"/>
  <c r="H753" i="8"/>
  <c r="H754" i="8" a="1"/>
  <c r="H754" i="8" s="1"/>
  <c r="H755" i="8" a="1"/>
  <c r="H755" i="8" s="1"/>
  <c r="H756" i="8" a="1"/>
  <c r="H756" i="8" s="1"/>
  <c r="H757" i="8" a="1"/>
  <c r="H757" i="8" s="1"/>
  <c r="H758" i="8" a="1"/>
  <c r="H758" i="8"/>
  <c r="H759" i="8" a="1"/>
  <c r="H759" i="8" s="1"/>
  <c r="H760" i="8" a="1"/>
  <c r="H760" i="8" s="1"/>
  <c r="H761" i="8" a="1"/>
  <c r="H761" i="8" s="1"/>
  <c r="H762" i="8" a="1"/>
  <c r="H762" i="8" s="1"/>
  <c r="H763" i="8" a="1"/>
  <c r="H763" i="8" s="1"/>
  <c r="H764" i="8" a="1"/>
  <c r="H764" i="8" s="1"/>
  <c r="H765" i="8" a="1"/>
  <c r="H765" i="8" s="1"/>
  <c r="H766" i="8" a="1"/>
  <c r="H766" i="8" s="1"/>
  <c r="H767" i="8" a="1"/>
  <c r="H767" i="8" s="1"/>
  <c r="H768" i="8" a="1"/>
  <c r="H768" i="8" s="1"/>
  <c r="H769" i="8" a="1"/>
  <c r="H769" i="8"/>
  <c r="H770" i="8" a="1"/>
  <c r="H770" i="8" s="1"/>
  <c r="H771" i="8" a="1"/>
  <c r="H771" i="8" s="1"/>
  <c r="H772" i="8" a="1"/>
  <c r="H772" i="8" s="1"/>
  <c r="H773" i="8" a="1"/>
  <c r="H773" i="8" s="1"/>
  <c r="H774" i="8" a="1"/>
  <c r="H774" i="8"/>
  <c r="H775" i="8" a="1"/>
  <c r="H775" i="8" s="1"/>
  <c r="H776" i="8" a="1"/>
  <c r="H776" i="8" s="1"/>
  <c r="H777" i="8" a="1"/>
  <c r="H777" i="8" s="1"/>
  <c r="H778" i="8" a="1"/>
  <c r="H778" i="8" s="1"/>
  <c r="H779" i="8" a="1"/>
  <c r="H779" i="8" s="1"/>
  <c r="H780" i="8" a="1"/>
  <c r="H780" i="8" s="1"/>
  <c r="H781" i="8" a="1"/>
  <c r="H781" i="8" s="1"/>
  <c r="H782" i="8" a="1"/>
  <c r="H782" i="8" s="1"/>
  <c r="H783" i="8" a="1"/>
  <c r="H783" i="8" s="1"/>
  <c r="H784" i="8" a="1"/>
  <c r="H784" i="8" s="1"/>
  <c r="H785" i="8" a="1"/>
  <c r="H785" i="8"/>
  <c r="H786" i="8" a="1"/>
  <c r="H786" i="8" s="1"/>
  <c r="H787" i="8" a="1"/>
  <c r="H787" i="8" s="1"/>
  <c r="H788" i="8" a="1"/>
  <c r="H788" i="8" s="1"/>
  <c r="H789" i="8" a="1"/>
  <c r="H789" i="8" s="1"/>
  <c r="H790" i="8" a="1"/>
  <c r="H790" i="8"/>
  <c r="H791" i="8" a="1"/>
  <c r="H791" i="8" s="1"/>
  <c r="H792" i="8" a="1"/>
  <c r="H792" i="8" s="1"/>
  <c r="H793" i="8" a="1"/>
  <c r="H793" i="8" s="1"/>
  <c r="H794" i="8" a="1"/>
  <c r="H794" i="8" s="1"/>
  <c r="H795" i="8" a="1"/>
  <c r="H795" i="8" s="1"/>
  <c r="H796" i="8" a="1"/>
  <c r="H796" i="8" s="1"/>
  <c r="H797" i="8" a="1"/>
  <c r="H797" i="8" s="1"/>
  <c r="H798" i="8" a="1"/>
  <c r="H798" i="8" s="1"/>
  <c r="H799" i="8" a="1"/>
  <c r="H799" i="8" s="1"/>
  <c r="H800" i="8" a="1"/>
  <c r="H800" i="8" s="1"/>
  <c r="H801" i="8" a="1"/>
  <c r="H801" i="8"/>
  <c r="H802" i="8" a="1"/>
  <c r="H802" i="8" s="1"/>
  <c r="H803" i="8" a="1"/>
  <c r="H803" i="8" s="1"/>
  <c r="H804" i="8" a="1"/>
  <c r="H804" i="8" s="1"/>
  <c r="H805" i="8" a="1"/>
  <c r="H805" i="8" s="1"/>
  <c r="H806" i="8" a="1"/>
  <c r="H806" i="8"/>
  <c r="H807" i="8" a="1"/>
  <c r="H807" i="8" s="1"/>
  <c r="H808" i="8" a="1"/>
  <c r="H808" i="8" s="1"/>
  <c r="H809" i="8" a="1"/>
  <c r="H809" i="8" s="1"/>
  <c r="H810" i="8" a="1"/>
  <c r="H810" i="8" s="1"/>
  <c r="H811" i="8" a="1"/>
  <c r="H811" i="8" s="1"/>
  <c r="H812" i="8" a="1"/>
  <c r="H812" i="8" s="1"/>
  <c r="H813" i="8" a="1"/>
  <c r="H813" i="8" s="1"/>
  <c r="H814" i="8" a="1"/>
  <c r="H814" i="8" s="1"/>
  <c r="H815" i="8" a="1"/>
  <c r="H815" i="8" s="1"/>
  <c r="H816" i="8" a="1"/>
  <c r="H816" i="8" s="1"/>
  <c r="H817" i="8" a="1"/>
  <c r="H817" i="8"/>
  <c r="H818" i="8" a="1"/>
  <c r="H818" i="8" s="1"/>
  <c r="H819" i="8" a="1"/>
  <c r="H819" i="8" s="1"/>
  <c r="H820" i="8" a="1"/>
  <c r="H820" i="8" s="1"/>
  <c r="H821" i="8" a="1"/>
  <c r="H821" i="8" s="1"/>
  <c r="H822" i="8" a="1"/>
  <c r="H822" i="8"/>
  <c r="H823" i="8" a="1"/>
  <c r="H823" i="8" s="1"/>
  <c r="H824" i="8" a="1"/>
  <c r="H824" i="8" s="1"/>
  <c r="H825" i="8" a="1"/>
  <c r="H825" i="8" s="1"/>
  <c r="H826" i="8" a="1"/>
  <c r="H826" i="8" s="1"/>
  <c r="H827" i="8" a="1"/>
  <c r="H827" i="8" s="1"/>
  <c r="H828" i="8" a="1"/>
  <c r="H828" i="8" s="1"/>
  <c r="H829" i="8" a="1"/>
  <c r="H829" i="8" s="1"/>
  <c r="H830" i="8" a="1"/>
  <c r="H830" i="8" s="1"/>
  <c r="H831" i="8" a="1"/>
  <c r="H831" i="8" s="1"/>
  <c r="H832" i="8" a="1"/>
  <c r="H832" i="8" s="1"/>
  <c r="H833" i="8" a="1"/>
  <c r="H833" i="8"/>
  <c r="H834" i="8" a="1"/>
  <c r="H834" i="8" s="1"/>
  <c r="H835" i="8" a="1"/>
  <c r="H835" i="8" s="1"/>
  <c r="H836" i="8" a="1"/>
  <c r="H836" i="8" s="1"/>
  <c r="H837" i="8" a="1"/>
  <c r="H837" i="8" s="1"/>
  <c r="H838" i="8" a="1"/>
  <c r="H838" i="8"/>
  <c r="H839" i="8" a="1"/>
  <c r="H839" i="8" s="1"/>
  <c r="H840" i="8" a="1"/>
  <c r="H840" i="8" s="1"/>
  <c r="H841" i="8" a="1"/>
  <c r="H841" i="8" s="1"/>
  <c r="H842" i="8" a="1"/>
  <c r="H842" i="8" s="1"/>
  <c r="H843" i="8" a="1"/>
  <c r="H843" i="8" s="1"/>
  <c r="H844" i="8" a="1"/>
  <c r="H844" i="8" s="1"/>
  <c r="H845" i="8" a="1"/>
  <c r="H845" i="8" s="1"/>
  <c r="H846" i="8" a="1"/>
  <c r="H846" i="8" s="1"/>
  <c r="H847" i="8" a="1"/>
  <c r="H847" i="8" s="1"/>
  <c r="H848" i="8" a="1"/>
  <c r="H848" i="8" s="1"/>
  <c r="H849" i="8" a="1"/>
  <c r="H849" i="8"/>
  <c r="H850" i="8" a="1"/>
  <c r="H850" i="8" s="1"/>
  <c r="H851" i="8" a="1"/>
  <c r="H851" i="8" s="1"/>
  <c r="H852" i="8" a="1"/>
  <c r="H852" i="8" s="1"/>
  <c r="H853" i="8" a="1"/>
  <c r="H853" i="8" s="1"/>
  <c r="H854" i="8" a="1"/>
  <c r="H854" i="8"/>
  <c r="H855" i="8" a="1"/>
  <c r="H855" i="8" s="1"/>
  <c r="H856" i="8" a="1"/>
  <c r="H856" i="8"/>
  <c r="H857" i="8" a="1"/>
  <c r="H857" i="8"/>
  <c r="H858" i="8" a="1"/>
  <c r="H858" i="8"/>
  <c r="H859" i="8" a="1"/>
  <c r="H859" i="8"/>
  <c r="H860" i="8" a="1"/>
  <c r="H860" i="8"/>
  <c r="H861" i="8" a="1"/>
  <c r="H861" i="8"/>
  <c r="H862" i="8" a="1"/>
  <c r="H862" i="8"/>
  <c r="H863" i="8" a="1"/>
  <c r="H863" i="8"/>
  <c r="H864" i="8" a="1"/>
  <c r="H864" i="8"/>
  <c r="H865" i="8" a="1"/>
  <c r="H865" i="8"/>
  <c r="H866" i="8" a="1"/>
  <c r="H866" i="8"/>
  <c r="H867" i="8" a="1"/>
  <c r="H867" i="8"/>
  <c r="H868" i="8" a="1"/>
  <c r="H868" i="8"/>
  <c r="H869" i="8" a="1"/>
  <c r="H869" i="8"/>
  <c r="H870" i="8" a="1"/>
  <c r="H870" i="8"/>
  <c r="H871" i="8" a="1"/>
  <c r="H871" i="8"/>
  <c r="H872" i="8" a="1"/>
  <c r="H872" i="8"/>
  <c r="H873" i="8" a="1"/>
  <c r="H873" i="8"/>
  <c r="H874" i="8" a="1"/>
  <c r="H874" i="8"/>
  <c r="H875" i="8" a="1"/>
  <c r="H875" i="8"/>
  <c r="H876" i="8" a="1"/>
  <c r="H876" i="8"/>
  <c r="H877" i="8" a="1"/>
  <c r="H877" i="8"/>
  <c r="H878" i="8" a="1"/>
  <c r="H878" i="8"/>
  <c r="H879" i="8" a="1"/>
  <c r="H879" i="8"/>
  <c r="H880" i="8" a="1"/>
  <c r="H880" i="8"/>
  <c r="H1" i="8" a="1"/>
  <c r="H1" i="8"/>
  <c r="A1" i="8" a="1"/>
  <c r="A1" i="8" s="1"/>
  <c r="G2" i="8"/>
  <c r="G3" i="8" s="1"/>
  <c r="F2" i="8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L1" i="7"/>
  <c r="K1" i="7"/>
  <c r="I2" i="7" a="1"/>
  <c r="I2" i="7"/>
  <c r="I3" i="7" a="1"/>
  <c r="I3" i="7" s="1"/>
  <c r="I4" i="7" a="1"/>
  <c r="I4" i="7" s="1"/>
  <c r="I5" i="7" a="1"/>
  <c r="I5" i="7"/>
  <c r="I6" i="7" a="1"/>
  <c r="I6" i="7"/>
  <c r="I7" i="7" a="1"/>
  <c r="I7" i="7" s="1"/>
  <c r="I8" i="7" a="1"/>
  <c r="I8" i="7" s="1"/>
  <c r="I9" i="7" a="1"/>
  <c r="I9" i="7"/>
  <c r="I10" i="7" a="1"/>
  <c r="I10" i="7"/>
  <c r="I11" i="7" a="1"/>
  <c r="I11" i="7" s="1"/>
  <c r="I12" i="7" a="1"/>
  <c r="I12" i="7" s="1"/>
  <c r="I13" i="7" a="1"/>
  <c r="I13" i="7"/>
  <c r="I14" i="7" a="1"/>
  <c r="I14" i="7"/>
  <c r="I15" i="7" a="1"/>
  <c r="I15" i="7" s="1"/>
  <c r="I16" i="7" a="1"/>
  <c r="I16" i="7" s="1"/>
  <c r="I17" i="7" a="1"/>
  <c r="I17" i="7"/>
  <c r="I18" i="7" a="1"/>
  <c r="I18" i="7"/>
  <c r="I19" i="7" a="1"/>
  <c r="I19" i="7" s="1"/>
  <c r="I20" i="7" a="1"/>
  <c r="I20" i="7" s="1"/>
  <c r="I21" i="7" a="1"/>
  <c r="I21" i="7"/>
  <c r="I22" i="7" a="1"/>
  <c r="I22" i="7"/>
  <c r="I23" i="7" a="1"/>
  <c r="I23" i="7" s="1"/>
  <c r="I24" i="7" a="1"/>
  <c r="I24" i="7" s="1"/>
  <c r="I25" i="7" a="1"/>
  <c r="I25" i="7" s="1"/>
  <c r="I26" i="7" a="1"/>
  <c r="I26" i="7"/>
  <c r="I27" i="7" a="1"/>
  <c r="I27" i="7" s="1"/>
  <c r="I28" i="7" a="1"/>
  <c r="I28" i="7" s="1"/>
  <c r="I29" i="7" a="1"/>
  <c r="I29" i="7"/>
  <c r="I30" i="7" a="1"/>
  <c r="I30" i="7" s="1"/>
  <c r="I31" i="7" a="1"/>
  <c r="I31" i="7" s="1"/>
  <c r="I32" i="7" a="1"/>
  <c r="I32" i="7" s="1"/>
  <c r="I33" i="7" a="1"/>
  <c r="I33" i="7"/>
  <c r="I34" i="7" a="1"/>
  <c r="I34" i="7"/>
  <c r="I35" i="7" a="1"/>
  <c r="I35" i="7" s="1"/>
  <c r="I36" i="7" a="1"/>
  <c r="I36" i="7" s="1"/>
  <c r="I37" i="7" a="1"/>
  <c r="I37" i="7" s="1"/>
  <c r="I38" i="7" a="1"/>
  <c r="I38" i="7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/>
  <c r="I46" i="7" a="1"/>
  <c r="I46" i="7" s="1"/>
  <c r="I47" i="7" a="1"/>
  <c r="I47" i="7" s="1"/>
  <c r="I48" i="7" a="1"/>
  <c r="I48" i="7" s="1"/>
  <c r="I49" i="7" a="1"/>
  <c r="I49" i="7"/>
  <c r="I50" i="7" a="1"/>
  <c r="I50" i="7"/>
  <c r="I51" i="7" a="1"/>
  <c r="I51" i="7" s="1"/>
  <c r="I52" i="7" a="1"/>
  <c r="I52" i="7" s="1"/>
  <c r="I53" i="7" a="1"/>
  <c r="I53" i="7" s="1"/>
  <c r="I54" i="7" a="1"/>
  <c r="I54" i="7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/>
  <c r="I62" i="7" a="1"/>
  <c r="I62" i="7" s="1"/>
  <c r="I63" i="7" a="1"/>
  <c r="I63" i="7" s="1"/>
  <c r="I64" i="7" a="1"/>
  <c r="I64" i="7" s="1"/>
  <c r="I65" i="7" a="1"/>
  <c r="I65" i="7"/>
  <c r="I66" i="7" a="1"/>
  <c r="I66" i="7"/>
  <c r="I67" i="7" a="1"/>
  <c r="I67" i="7" s="1"/>
  <c r="I68" i="7" a="1"/>
  <c r="I68" i="7" s="1"/>
  <c r="I69" i="7" a="1"/>
  <c r="I69" i="7" s="1"/>
  <c r="I70" i="7" a="1"/>
  <c r="I70" i="7"/>
  <c r="I71" i="7" a="1"/>
  <c r="I71" i="7" s="1"/>
  <c r="I72" i="7" a="1"/>
  <c r="I72" i="7" s="1"/>
  <c r="I73" i="7" a="1"/>
  <c r="I73" i="7" s="1"/>
  <c r="I74" i="7" a="1"/>
  <c r="I74" i="7" s="1"/>
  <c r="I75" i="7" a="1"/>
  <c r="I75" i="7" s="1"/>
  <c r="I76" i="7" a="1"/>
  <c r="I76" i="7" s="1"/>
  <c r="I77" i="7" a="1"/>
  <c r="I77" i="7"/>
  <c r="I78" i="7" a="1"/>
  <c r="I78" i="7" s="1"/>
  <c r="I79" i="7" a="1"/>
  <c r="I79" i="7" s="1"/>
  <c r="I80" i="7" a="1"/>
  <c r="I80" i="7" s="1"/>
  <c r="I81" i="7" a="1"/>
  <c r="I81" i="7"/>
  <c r="I82" i="7" a="1"/>
  <c r="I82" i="7"/>
  <c r="I83" i="7" a="1"/>
  <c r="I83" i="7" s="1"/>
  <c r="I84" i="7" a="1"/>
  <c r="I84" i="7" s="1"/>
  <c r="I85" i="7" a="1"/>
  <c r="I85" i="7" s="1"/>
  <c r="I86" i="7" a="1"/>
  <c r="I86" i="7"/>
  <c r="I87" i="7" a="1"/>
  <c r="I87" i="7" s="1"/>
  <c r="I88" i="7" a="1"/>
  <c r="I88" i="7" s="1"/>
  <c r="I89" i="7" a="1"/>
  <c r="I89" i="7" s="1"/>
  <c r="I90" i="7" a="1"/>
  <c r="I90" i="7" s="1"/>
  <c r="I91" i="7" a="1"/>
  <c r="I91" i="7" s="1"/>
  <c r="I92" i="7" a="1"/>
  <c r="I92" i="7" s="1"/>
  <c r="I93" i="7" a="1"/>
  <c r="I93" i="7"/>
  <c r="I94" i="7" a="1"/>
  <c r="I94" i="7" s="1"/>
  <c r="I95" i="7" a="1"/>
  <c r="I95" i="7" s="1"/>
  <c r="I96" i="7" a="1"/>
  <c r="I96" i="7" s="1"/>
  <c r="I97" i="7" a="1"/>
  <c r="I97" i="7"/>
  <c r="I98" i="7" a="1"/>
  <c r="I98" i="7"/>
  <c r="I99" i="7" a="1"/>
  <c r="I99" i="7" s="1"/>
  <c r="I100" i="7" a="1"/>
  <c r="I100" i="7" s="1"/>
  <c r="I101" i="7" a="1"/>
  <c r="I101" i="7" s="1"/>
  <c r="I102" i="7" a="1"/>
  <c r="I102" i="7"/>
  <c r="I103" i="7" a="1"/>
  <c r="I103" i="7" s="1"/>
  <c r="I104" i="7" a="1"/>
  <c r="I104" i="7" s="1"/>
  <c r="I105" i="7" a="1"/>
  <c r="I105" i="7" s="1"/>
  <c r="I106" i="7" a="1"/>
  <c r="I106" i="7" s="1"/>
  <c r="I107" i="7" a="1"/>
  <c r="I107" i="7" s="1"/>
  <c r="I108" i="7" a="1"/>
  <c r="I108" i="7" s="1"/>
  <c r="I109" i="7" a="1"/>
  <c r="I109" i="7"/>
  <c r="I110" i="7" a="1"/>
  <c r="I110" i="7" s="1"/>
  <c r="I111" i="7" a="1"/>
  <c r="I111" i="7" s="1"/>
  <c r="I112" i="7" a="1"/>
  <c r="I112" i="7" s="1"/>
  <c r="I113" i="7" a="1"/>
  <c r="I113" i="7"/>
  <c r="I114" i="7" a="1"/>
  <c r="I114" i="7"/>
  <c r="I115" i="7" a="1"/>
  <c r="I115" i="7" s="1"/>
  <c r="I116" i="7" a="1"/>
  <c r="I116" i="7" s="1"/>
  <c r="I117" i="7" a="1"/>
  <c r="I117" i="7" s="1"/>
  <c r="I118" i="7" a="1"/>
  <c r="I118" i="7"/>
  <c r="I119" i="7" a="1"/>
  <c r="I119" i="7" s="1"/>
  <c r="I120" i="7" a="1"/>
  <c r="I120" i="7" s="1"/>
  <c r="I121" i="7" a="1"/>
  <c r="I121" i="7" s="1"/>
  <c r="I122" i="7" a="1"/>
  <c r="I122" i="7" s="1"/>
  <c r="I123" i="7" a="1"/>
  <c r="I123" i="7" s="1"/>
  <c r="I124" i="7" a="1"/>
  <c r="I124" i="7" s="1"/>
  <c r="I125" i="7" a="1"/>
  <c r="I125" i="7"/>
  <c r="I126" i="7" a="1"/>
  <c r="I126" i="7" s="1"/>
  <c r="I127" i="7" a="1"/>
  <c r="I127" i="7" s="1"/>
  <c r="I128" i="7" a="1"/>
  <c r="I128" i="7" s="1"/>
  <c r="I129" i="7" a="1"/>
  <c r="I129" i="7"/>
  <c r="I130" i="7" a="1"/>
  <c r="I130" i="7"/>
  <c r="I131" i="7" a="1"/>
  <c r="I131" i="7" s="1"/>
  <c r="I132" i="7" a="1"/>
  <c r="I132" i="7" s="1"/>
  <c r="I133" i="7" a="1"/>
  <c r="I133" i="7" s="1"/>
  <c r="I134" i="7" a="1"/>
  <c r="I134" i="7"/>
  <c r="I135" i="7" a="1"/>
  <c r="I135" i="7" s="1"/>
  <c r="I136" i="7" a="1"/>
  <c r="I136" i="7" s="1"/>
  <c r="I137" i="7" a="1"/>
  <c r="I137" i="7" s="1"/>
  <c r="I138" i="7" a="1"/>
  <c r="I138" i="7" s="1"/>
  <c r="I139" i="7" a="1"/>
  <c r="I139" i="7" s="1"/>
  <c r="I140" i="7" a="1"/>
  <c r="I140" i="7" s="1"/>
  <c r="I141" i="7" a="1"/>
  <c r="I141" i="7"/>
  <c r="I142" i="7" a="1"/>
  <c r="I142" i="7" s="1"/>
  <c r="I143" i="7" a="1"/>
  <c r="I143" i="7" s="1"/>
  <c r="I144" i="7" a="1"/>
  <c r="I144" i="7" s="1"/>
  <c r="I145" i="7" a="1"/>
  <c r="I145" i="7"/>
  <c r="I146" i="7" a="1"/>
  <c r="I146" i="7"/>
  <c r="I147" i="7" a="1"/>
  <c r="I147" i="7" s="1"/>
  <c r="I148" i="7" a="1"/>
  <c r="I148" i="7" s="1"/>
  <c r="I149" i="7" a="1"/>
  <c r="I149" i="7" s="1"/>
  <c r="I150" i="7" a="1"/>
  <c r="I150" i="7"/>
  <c r="I151" i="7" a="1"/>
  <c r="I151" i="7" s="1"/>
  <c r="I152" i="7" a="1"/>
  <c r="I152" i="7" s="1"/>
  <c r="I153" i="7" a="1"/>
  <c r="I153" i="7" s="1"/>
  <c r="I154" i="7" a="1"/>
  <c r="I154" i="7" s="1"/>
  <c r="I155" i="7" a="1"/>
  <c r="I155" i="7" s="1"/>
  <c r="I156" i="7" a="1"/>
  <c r="I156" i="7" s="1"/>
  <c r="I157" i="7" a="1"/>
  <c r="I157" i="7"/>
  <c r="I158" i="7" a="1"/>
  <c r="I158" i="7" s="1"/>
  <c r="I159" i="7" a="1"/>
  <c r="I159" i="7" s="1"/>
  <c r="I160" i="7" a="1"/>
  <c r="I160" i="7" s="1"/>
  <c r="I161" i="7" a="1"/>
  <c r="I161" i="7"/>
  <c r="I162" i="7" a="1"/>
  <c r="I162" i="7"/>
  <c r="I163" i="7" a="1"/>
  <c r="I163" i="7" s="1"/>
  <c r="I164" i="7" a="1"/>
  <c r="I164" i="7" s="1"/>
  <c r="I165" i="7" a="1"/>
  <c r="I165" i="7" s="1"/>
  <c r="I166" i="7" a="1"/>
  <c r="I166" i="7"/>
  <c r="I167" i="7" a="1"/>
  <c r="I167" i="7" s="1"/>
  <c r="I168" i="7" a="1"/>
  <c r="I168" i="7" s="1"/>
  <c r="I169" i="7" a="1"/>
  <c r="I169" i="7" s="1"/>
  <c r="I170" i="7" a="1"/>
  <c r="I170" i="7" s="1"/>
  <c r="I171" i="7" a="1"/>
  <c r="I171" i="7" s="1"/>
  <c r="I172" i="7" a="1"/>
  <c r="I172" i="7" s="1"/>
  <c r="I173" i="7" a="1"/>
  <c r="I173" i="7"/>
  <c r="I174" i="7" a="1"/>
  <c r="I174" i="7" s="1"/>
  <c r="I175" i="7" a="1"/>
  <c r="I175" i="7" s="1"/>
  <c r="I176" i="7" a="1"/>
  <c r="I176" i="7" s="1"/>
  <c r="I177" i="7" a="1"/>
  <c r="I177" i="7"/>
  <c r="I178" i="7" a="1"/>
  <c r="I178" i="7"/>
  <c r="I179" i="7" a="1"/>
  <c r="I179" i="7" s="1"/>
  <c r="I180" i="7" a="1"/>
  <c r="I180" i="7" s="1"/>
  <c r="I181" i="7" a="1"/>
  <c r="I181" i="7" s="1"/>
  <c r="I182" i="7" a="1"/>
  <c r="I182" i="7"/>
  <c r="I183" i="7" a="1"/>
  <c r="I183" i="7" s="1"/>
  <c r="I184" i="7" a="1"/>
  <c r="I184" i="7" s="1"/>
  <c r="I185" i="7" a="1"/>
  <c r="I185" i="7" s="1"/>
  <c r="I186" i="7" a="1"/>
  <c r="I186" i="7" s="1"/>
  <c r="I187" i="7" a="1"/>
  <c r="I187" i="7" s="1"/>
  <c r="I188" i="7" a="1"/>
  <c r="I188" i="7" s="1"/>
  <c r="I189" i="7" a="1"/>
  <c r="I189" i="7"/>
  <c r="I190" i="7" a="1"/>
  <c r="I190" i="7" s="1"/>
  <c r="I191" i="7" a="1"/>
  <c r="I191" i="7" s="1"/>
  <c r="I192" i="7" a="1"/>
  <c r="I192" i="7" s="1"/>
  <c r="I193" i="7" a="1"/>
  <c r="I193" i="7"/>
  <c r="I194" i="7" a="1"/>
  <c r="I194" i="7"/>
  <c r="I195" i="7" a="1"/>
  <c r="I195" i="7" s="1"/>
  <c r="I196" i="7" a="1"/>
  <c r="I196" i="7" s="1"/>
  <c r="I197" i="7" a="1"/>
  <c r="I197" i="7" s="1"/>
  <c r="I198" i="7" a="1"/>
  <c r="I198" i="7"/>
  <c r="I199" i="7" a="1"/>
  <c r="I199" i="7" s="1"/>
  <c r="I200" i="7" a="1"/>
  <c r="I200" i="7" s="1"/>
  <c r="I201" i="7" a="1"/>
  <c r="I201" i="7" s="1"/>
  <c r="I202" i="7" a="1"/>
  <c r="I202" i="7" s="1"/>
  <c r="I203" i="7" a="1"/>
  <c r="I203" i="7" s="1"/>
  <c r="I204" i="7" a="1"/>
  <c r="I204" i="7" s="1"/>
  <c r="I205" i="7" a="1"/>
  <c r="I205" i="7"/>
  <c r="I206" i="7" a="1"/>
  <c r="I206" i="7" s="1"/>
  <c r="I207" i="7" a="1"/>
  <c r="I207" i="7" s="1"/>
  <c r="I208" i="7" a="1"/>
  <c r="I208" i="7" s="1"/>
  <c r="I209" i="7" a="1"/>
  <c r="I209" i="7"/>
  <c r="I210" i="7" a="1"/>
  <c r="I210" i="7" s="1"/>
  <c r="I211" i="7" a="1"/>
  <c r="I211" i="7" s="1"/>
  <c r="I212" i="7" a="1"/>
  <c r="I212" i="7" s="1"/>
  <c r="I213" i="7" a="1"/>
  <c r="I213" i="7" s="1"/>
  <c r="I214" i="7" a="1"/>
  <c r="I214" i="7"/>
  <c r="I215" i="7" a="1"/>
  <c r="I215" i="7" s="1"/>
  <c r="I216" i="7" a="1"/>
  <c r="I216" i="7" s="1"/>
  <c r="I217" i="7" a="1"/>
  <c r="I217" i="7" s="1"/>
  <c r="I218" i="7" a="1"/>
  <c r="I218" i="7" s="1"/>
  <c r="I219" i="7" a="1"/>
  <c r="I219" i="7" s="1"/>
  <c r="I220" i="7" a="1"/>
  <c r="I220" i="7" s="1"/>
  <c r="I221" i="7" a="1"/>
  <c r="I221" i="7" s="1"/>
  <c r="I222" i="7" a="1"/>
  <c r="I222" i="7" s="1"/>
  <c r="I223" i="7" a="1"/>
  <c r="I223" i="7" s="1"/>
  <c r="I224" i="7" a="1"/>
  <c r="I224" i="7" s="1"/>
  <c r="I225" i="7" a="1"/>
  <c r="I225" i="7"/>
  <c r="I226" i="7" a="1"/>
  <c r="I226" i="7" s="1"/>
  <c r="I227" i="7" a="1"/>
  <c r="I227" i="7" s="1"/>
  <c r="I228" i="7" a="1"/>
  <c r="I228" i="7" s="1"/>
  <c r="I229" i="7" a="1"/>
  <c r="I229" i="7" s="1"/>
  <c r="I230" i="7" a="1"/>
  <c r="I230" i="7"/>
  <c r="I231" i="7" a="1"/>
  <c r="I231" i="7" s="1"/>
  <c r="I232" i="7" a="1"/>
  <c r="I232" i="7" s="1"/>
  <c r="I233" i="7" a="1"/>
  <c r="I233" i="7" s="1"/>
  <c r="I234" i="7" a="1"/>
  <c r="I234" i="7" s="1"/>
  <c r="I235" i="7" a="1"/>
  <c r="I235" i="7" s="1"/>
  <c r="I236" i="7" a="1"/>
  <c r="I236" i="7" s="1"/>
  <c r="I237" i="7" a="1"/>
  <c r="I237" i="7" s="1"/>
  <c r="I238" i="7" a="1"/>
  <c r="I238" i="7" s="1"/>
  <c r="I239" i="7" a="1"/>
  <c r="I239" i="7" s="1"/>
  <c r="I240" i="7" a="1"/>
  <c r="I240" i="7" s="1"/>
  <c r="I241" i="7" a="1"/>
  <c r="I241" i="7"/>
  <c r="I242" i="7" a="1"/>
  <c r="I242" i="7" s="1"/>
  <c r="I243" i="7" a="1"/>
  <c r="I243" i="7" s="1"/>
  <c r="I244" i="7" a="1"/>
  <c r="I244" i="7" s="1"/>
  <c r="I245" i="7" a="1"/>
  <c r="I245" i="7" s="1"/>
  <c r="I246" i="7" a="1"/>
  <c r="I246" i="7"/>
  <c r="I247" i="7" a="1"/>
  <c r="I247" i="7" s="1"/>
  <c r="I248" i="7" a="1"/>
  <c r="I248" i="7" s="1"/>
  <c r="I249" i="7" a="1"/>
  <c r="I249" i="7" s="1"/>
  <c r="I250" i="7" a="1"/>
  <c r="I250" i="7" s="1"/>
  <c r="I251" i="7" a="1"/>
  <c r="I251" i="7" s="1"/>
  <c r="I252" i="7" a="1"/>
  <c r="I252" i="7" s="1"/>
  <c r="I253" i="7" a="1"/>
  <c r="I253" i="7" s="1"/>
  <c r="I254" i="7" a="1"/>
  <c r="I254" i="7" s="1"/>
  <c r="I255" i="7" a="1"/>
  <c r="I255" i="7" s="1"/>
  <c r="I256" i="7" a="1"/>
  <c r="I256" i="7" s="1"/>
  <c r="I257" i="7" a="1"/>
  <c r="I257" i="7"/>
  <c r="I258" i="7" a="1"/>
  <c r="I258" i="7" s="1"/>
  <c r="I259" i="7" a="1"/>
  <c r="I259" i="7" s="1"/>
  <c r="I260" i="7" a="1"/>
  <c r="I260" i="7" s="1"/>
  <c r="I261" i="7" a="1"/>
  <c r="I261" i="7" s="1"/>
  <c r="I262" i="7" a="1"/>
  <c r="I262" i="7"/>
  <c r="I263" i="7" a="1"/>
  <c r="I263" i="7" s="1"/>
  <c r="I264" i="7" a="1"/>
  <c r="I264" i="7" s="1"/>
  <c r="I265" i="7" a="1"/>
  <c r="I265" i="7" s="1"/>
  <c r="I266" i="7" a="1"/>
  <c r="I266" i="7" s="1"/>
  <c r="I267" i="7" a="1"/>
  <c r="I267" i="7" s="1"/>
  <c r="I268" i="7" a="1"/>
  <c r="I268" i="7" s="1"/>
  <c r="I269" i="7" a="1"/>
  <c r="I269" i="7" s="1"/>
  <c r="I270" i="7" a="1"/>
  <c r="I270" i="7" s="1"/>
  <c r="I271" i="7" a="1"/>
  <c r="I271" i="7" s="1"/>
  <c r="I272" i="7" a="1"/>
  <c r="I272" i="7" s="1"/>
  <c r="I273" i="7" a="1"/>
  <c r="I273" i="7"/>
  <c r="I274" i="7" a="1"/>
  <c r="I274" i="7" s="1"/>
  <c r="I275" i="7" a="1"/>
  <c r="I275" i="7" s="1"/>
  <c r="I276" i="7" a="1"/>
  <c r="I276" i="7" s="1"/>
  <c r="I277" i="7" a="1"/>
  <c r="I277" i="7" s="1"/>
  <c r="I278" i="7" a="1"/>
  <c r="I278" i="7"/>
  <c r="I279" i="7" a="1"/>
  <c r="I279" i="7" s="1"/>
  <c r="I280" i="7" a="1"/>
  <c r="I280" i="7" s="1"/>
  <c r="I281" i="7" a="1"/>
  <c r="I281" i="7" s="1"/>
  <c r="I282" i="7" a="1"/>
  <c r="I282" i="7" s="1"/>
  <c r="I283" i="7" a="1"/>
  <c r="I283" i="7" s="1"/>
  <c r="I284" i="7" a="1"/>
  <c r="I284" i="7" s="1"/>
  <c r="I285" i="7" a="1"/>
  <c r="I285" i="7" s="1"/>
  <c r="I286" i="7" a="1"/>
  <c r="I286" i="7" s="1"/>
  <c r="I287" i="7" a="1"/>
  <c r="I287" i="7" s="1"/>
  <c r="I288" i="7" a="1"/>
  <c r="I288" i="7" s="1"/>
  <c r="I289" i="7" a="1"/>
  <c r="I289" i="7"/>
  <c r="I290" i="7" a="1"/>
  <c r="I290" i="7" s="1"/>
  <c r="I291" i="7" a="1"/>
  <c r="I291" i="7" s="1"/>
  <c r="I292" i="7" a="1"/>
  <c r="I292" i="7" s="1"/>
  <c r="I293" i="7" a="1"/>
  <c r="I293" i="7" s="1"/>
  <c r="I294" i="7" a="1"/>
  <c r="I294" i="7"/>
  <c r="I295" i="7" a="1"/>
  <c r="I295" i="7" s="1"/>
  <c r="I296" i="7" a="1"/>
  <c r="I296" i="7" s="1"/>
  <c r="I297" i="7" a="1"/>
  <c r="I297" i="7" s="1"/>
  <c r="I298" i="7" a="1"/>
  <c r="I298" i="7" s="1"/>
  <c r="I299" i="7" a="1"/>
  <c r="I299" i="7" s="1"/>
  <c r="I300" i="7" a="1"/>
  <c r="I300" i="7" s="1"/>
  <c r="I301" i="7" a="1"/>
  <c r="I301" i="7" s="1"/>
  <c r="I302" i="7" a="1"/>
  <c r="I302" i="7" s="1"/>
  <c r="I303" i="7" a="1"/>
  <c r="I303" i="7" s="1"/>
  <c r="I304" i="7" a="1"/>
  <c r="I304" i="7" s="1"/>
  <c r="I305" i="7" a="1"/>
  <c r="I305" i="7"/>
  <c r="I306" i="7" a="1"/>
  <c r="I306" i="7" s="1"/>
  <c r="I307" i="7" a="1"/>
  <c r="I307" i="7" s="1"/>
  <c r="I308" i="7" a="1"/>
  <c r="I308" i="7" s="1"/>
  <c r="I309" i="7" a="1"/>
  <c r="I309" i="7" s="1"/>
  <c r="I310" i="7" a="1"/>
  <c r="I310" i="7"/>
  <c r="I311" i="7" a="1"/>
  <c r="I311" i="7" s="1"/>
  <c r="I312" i="7" a="1"/>
  <c r="I312" i="7" s="1"/>
  <c r="I313" i="7" a="1"/>
  <c r="I313" i="7" s="1"/>
  <c r="I314" i="7" a="1"/>
  <c r="I314" i="7" s="1"/>
  <c r="I315" i="7" a="1"/>
  <c r="I315" i="7" s="1"/>
  <c r="I316" i="7" a="1"/>
  <c r="I316" i="7" s="1"/>
  <c r="I317" i="7" a="1"/>
  <c r="I317" i="7" s="1"/>
  <c r="I318" i="7" a="1"/>
  <c r="I318" i="7" s="1"/>
  <c r="I319" i="7" a="1"/>
  <c r="I319" i="7" s="1"/>
  <c r="I320" i="7" a="1"/>
  <c r="I320" i="7" s="1"/>
  <c r="I321" i="7" a="1"/>
  <c r="I321" i="7"/>
  <c r="I322" i="7" a="1"/>
  <c r="I322" i="7" s="1"/>
  <c r="I323" i="7" a="1"/>
  <c r="I323" i="7" s="1"/>
  <c r="I324" i="7" a="1"/>
  <c r="I324" i="7" s="1"/>
  <c r="I325" i="7" a="1"/>
  <c r="I325" i="7" s="1"/>
  <c r="I326" i="7" a="1"/>
  <c r="I326" i="7"/>
  <c r="I327" i="7" a="1"/>
  <c r="I327" i="7" s="1"/>
  <c r="I328" i="7" a="1"/>
  <c r="I328" i="7" s="1"/>
  <c r="I329" i="7" a="1"/>
  <c r="I329" i="7" s="1"/>
  <c r="I330" i="7" a="1"/>
  <c r="I330" i="7" s="1"/>
  <c r="I331" i="7" a="1"/>
  <c r="I331" i="7" s="1"/>
  <c r="I332" i="7" a="1"/>
  <c r="I332" i="7" s="1"/>
  <c r="I333" i="7" a="1"/>
  <c r="I333" i="7" s="1"/>
  <c r="I334" i="7" a="1"/>
  <c r="I334" i="7" s="1"/>
  <c r="I335" i="7" a="1"/>
  <c r="I335" i="7" s="1"/>
  <c r="I336" i="7" a="1"/>
  <c r="I336" i="7" s="1"/>
  <c r="I337" i="7" a="1"/>
  <c r="I337" i="7"/>
  <c r="I338" i="7" a="1"/>
  <c r="I338" i="7" s="1"/>
  <c r="I339" i="7" a="1"/>
  <c r="I339" i="7" s="1"/>
  <c r="I340" i="7" a="1"/>
  <c r="I340" i="7" s="1"/>
  <c r="I341" i="7" a="1"/>
  <c r="I341" i="7" s="1"/>
  <c r="I342" i="7" a="1"/>
  <c r="I342" i="7"/>
  <c r="I343" i="7" a="1"/>
  <c r="I343" i="7" s="1"/>
  <c r="I344" i="7" a="1"/>
  <c r="I344" i="7" s="1"/>
  <c r="I345" i="7" a="1"/>
  <c r="I345" i="7" s="1"/>
  <c r="I346" i="7" a="1"/>
  <c r="I346" i="7" s="1"/>
  <c r="I347" i="7" a="1"/>
  <c r="I347" i="7" s="1"/>
  <c r="I348" i="7" a="1"/>
  <c r="I348" i="7" s="1"/>
  <c r="I349" i="7" a="1"/>
  <c r="I349" i="7" s="1"/>
  <c r="I350" i="7" a="1"/>
  <c r="I350" i="7"/>
  <c r="I351" i="7" a="1"/>
  <c r="I351" i="7" s="1"/>
  <c r="I352" i="7" a="1"/>
  <c r="I352" i="7" s="1"/>
  <c r="I353" i="7" a="1"/>
  <c r="I353" i="7" s="1"/>
  <c r="I354" i="7" a="1"/>
  <c r="I354" i="7"/>
  <c r="I355" i="7" a="1"/>
  <c r="I355" i="7" s="1"/>
  <c r="I356" i="7" a="1"/>
  <c r="I356" i="7" s="1"/>
  <c r="I357" i="7" a="1"/>
  <c r="I357" i="7" s="1"/>
  <c r="I358" i="7" a="1"/>
  <c r="I358" i="7"/>
  <c r="I359" i="7" a="1"/>
  <c r="I359" i="7" s="1"/>
  <c r="I360" i="7" a="1"/>
  <c r="I360" i="7" s="1"/>
  <c r="I361" i="7" a="1"/>
  <c r="I361" i="7" s="1"/>
  <c r="I362" i="7" a="1"/>
  <c r="I362" i="7" s="1"/>
  <c r="I363" i="7" a="1"/>
  <c r="I363" i="7" s="1"/>
  <c r="I364" i="7" a="1"/>
  <c r="I364" i="7" s="1"/>
  <c r="I365" i="7" a="1"/>
  <c r="I365" i="7" s="1"/>
  <c r="I366" i="7" a="1"/>
  <c r="I366" i="7"/>
  <c r="I367" i="7" a="1"/>
  <c r="I367" i="7" s="1"/>
  <c r="I368" i="7" a="1"/>
  <c r="I368" i="7" s="1"/>
  <c r="I369" i="7" a="1"/>
  <c r="I369" i="7" s="1"/>
  <c r="I370" i="7" a="1"/>
  <c r="I370" i="7" s="1"/>
  <c r="I371" i="7" a="1"/>
  <c r="I371" i="7" s="1"/>
  <c r="I372" i="7" a="1"/>
  <c r="I372" i="7" s="1"/>
  <c r="I373" i="7" a="1"/>
  <c r="I373" i="7" s="1"/>
  <c r="I374" i="7" a="1"/>
  <c r="I374" i="7"/>
  <c r="I375" i="7" a="1"/>
  <c r="I375" i="7" s="1"/>
  <c r="I376" i="7" a="1"/>
  <c r="I376" i="7" s="1"/>
  <c r="I377" i="7" a="1"/>
  <c r="I377" i="7" s="1"/>
  <c r="I378" i="7" a="1"/>
  <c r="I378" i="7" s="1"/>
  <c r="I379" i="7" a="1"/>
  <c r="I379" i="7" s="1"/>
  <c r="I380" i="7" a="1"/>
  <c r="I380" i="7" s="1"/>
  <c r="I381" i="7" a="1"/>
  <c r="I381" i="7" s="1"/>
  <c r="I382" i="7" a="1"/>
  <c r="I382" i="7"/>
  <c r="I383" i="7" a="1"/>
  <c r="I383" i="7" s="1"/>
  <c r="I384" i="7" a="1"/>
  <c r="I384" i="7" s="1"/>
  <c r="I385" i="7" a="1"/>
  <c r="I385" i="7" s="1"/>
  <c r="I386" i="7" a="1"/>
  <c r="I386" i="7"/>
  <c r="I387" i="7" a="1"/>
  <c r="I387" i="7" s="1"/>
  <c r="I388" i="7" a="1"/>
  <c r="I388" i="7" s="1"/>
  <c r="I389" i="7" a="1"/>
  <c r="I389" i="7" s="1"/>
  <c r="I390" i="7" a="1"/>
  <c r="I390" i="7"/>
  <c r="I391" i="7" a="1"/>
  <c r="I391" i="7" s="1"/>
  <c r="I392" i="7" a="1"/>
  <c r="I392" i="7" s="1"/>
  <c r="I393" i="7" a="1"/>
  <c r="I393" i="7" s="1"/>
  <c r="I394" i="7" a="1"/>
  <c r="I394" i="7" s="1"/>
  <c r="I395" i="7" a="1"/>
  <c r="I395" i="7" s="1"/>
  <c r="I396" i="7" a="1"/>
  <c r="I396" i="7" s="1"/>
  <c r="I397" i="7" a="1"/>
  <c r="I397" i="7" s="1"/>
  <c r="I398" i="7" a="1"/>
  <c r="I398" i="7"/>
  <c r="I399" i="7" a="1"/>
  <c r="I399" i="7" s="1"/>
  <c r="I400" i="7" a="1"/>
  <c r="I400" i="7" s="1"/>
  <c r="I401" i="7" a="1"/>
  <c r="I401" i="7" s="1"/>
  <c r="I402" i="7" a="1"/>
  <c r="I402" i="7" s="1"/>
  <c r="I403" i="7" a="1"/>
  <c r="I403" i="7" s="1"/>
  <c r="I404" i="7" a="1"/>
  <c r="I404" i="7" s="1"/>
  <c r="I405" i="7" a="1"/>
  <c r="I405" i="7" s="1"/>
  <c r="I406" i="7" a="1"/>
  <c r="I406" i="7"/>
  <c r="I407" i="7" a="1"/>
  <c r="I407" i="7" s="1"/>
  <c r="I408" i="7" a="1"/>
  <c r="I408" i="7" s="1"/>
  <c r="I409" i="7" a="1"/>
  <c r="I409" i="7" s="1"/>
  <c r="I410" i="7" a="1"/>
  <c r="I410" i="7" s="1"/>
  <c r="I411" i="7" a="1"/>
  <c r="I411" i="7" s="1"/>
  <c r="I412" i="7" a="1"/>
  <c r="I412" i="7" s="1"/>
  <c r="I413" i="7" a="1"/>
  <c r="I413" i="7" s="1"/>
  <c r="I414" i="7" a="1"/>
  <c r="I414" i="7"/>
  <c r="I415" i="7" a="1"/>
  <c r="I415" i="7" s="1"/>
  <c r="I416" i="7" a="1"/>
  <c r="I416" i="7" s="1"/>
  <c r="I417" i="7" a="1"/>
  <c r="I417" i="7" s="1"/>
  <c r="I418" i="7" a="1"/>
  <c r="I418" i="7"/>
  <c r="I419" i="7" a="1"/>
  <c r="I419" i="7" s="1"/>
  <c r="I420" i="7" a="1"/>
  <c r="I420" i="7" s="1"/>
  <c r="I421" i="7" a="1"/>
  <c r="I421" i="7" s="1"/>
  <c r="I422" i="7" a="1"/>
  <c r="I422" i="7"/>
  <c r="I423" i="7" a="1"/>
  <c r="I423" i="7" s="1"/>
  <c r="I424" i="7" a="1"/>
  <c r="I424" i="7" s="1"/>
  <c r="I425" i="7" a="1"/>
  <c r="I425" i="7" s="1"/>
  <c r="I426" i="7" a="1"/>
  <c r="I426" i="7" s="1"/>
  <c r="I427" i="7" a="1"/>
  <c r="I427" i="7" s="1"/>
  <c r="I428" i="7" a="1"/>
  <c r="I428" i="7" s="1"/>
  <c r="I429" i="7" a="1"/>
  <c r="I429" i="7" s="1"/>
  <c r="I430" i="7" a="1"/>
  <c r="I430" i="7"/>
  <c r="I431" i="7" a="1"/>
  <c r="I431" i="7" s="1"/>
  <c r="I432" i="7" a="1"/>
  <c r="I432" i="7" s="1"/>
  <c r="I433" i="7" a="1"/>
  <c r="I433" i="7" s="1"/>
  <c r="I434" i="7" a="1"/>
  <c r="I434" i="7" s="1"/>
  <c r="I435" i="7" a="1"/>
  <c r="I435" i="7" s="1"/>
  <c r="I436" i="7" a="1"/>
  <c r="I436" i="7" s="1"/>
  <c r="I437" i="7" a="1"/>
  <c r="I437" i="7" s="1"/>
  <c r="I438" i="7" a="1"/>
  <c r="I438" i="7"/>
  <c r="I439" i="7" a="1"/>
  <c r="I439" i="7" s="1"/>
  <c r="I440" i="7" a="1"/>
  <c r="I440" i="7" s="1"/>
  <c r="I441" i="7" a="1"/>
  <c r="I441" i="7" s="1"/>
  <c r="I442" i="7" a="1"/>
  <c r="I442" i="7" s="1"/>
  <c r="I443" i="7" a="1"/>
  <c r="I443" i="7" s="1"/>
  <c r="I444" i="7" a="1"/>
  <c r="I444" i="7" s="1"/>
  <c r="I445" i="7" a="1"/>
  <c r="I445" i="7" s="1"/>
  <c r="I446" i="7" a="1"/>
  <c r="I446" i="7"/>
  <c r="I447" i="7" a="1"/>
  <c r="I447" i="7" s="1"/>
  <c r="I448" i="7" a="1"/>
  <c r="I448" i="7" s="1"/>
  <c r="I449" i="7" a="1"/>
  <c r="I449" i="7" s="1"/>
  <c r="I450" i="7" a="1"/>
  <c r="I450" i="7" s="1"/>
  <c r="I451" i="7" a="1"/>
  <c r="I451" i="7" s="1"/>
  <c r="I452" i="7" a="1"/>
  <c r="I452" i="7" s="1"/>
  <c r="I453" i="7" a="1"/>
  <c r="I453" i="7" s="1"/>
  <c r="I454" i="7" a="1"/>
  <c r="I454" i="7"/>
  <c r="I455" i="7" a="1"/>
  <c r="I455" i="7" s="1"/>
  <c r="I456" i="7" a="1"/>
  <c r="I456" i="7" s="1"/>
  <c r="I457" i="7" a="1"/>
  <c r="I457" i="7" s="1"/>
  <c r="I458" i="7" a="1"/>
  <c r="I458" i="7" s="1"/>
  <c r="I459" i="7" a="1"/>
  <c r="I459" i="7" s="1"/>
  <c r="I460" i="7" a="1"/>
  <c r="I460" i="7" s="1"/>
  <c r="I461" i="7" a="1"/>
  <c r="I461" i="7" s="1"/>
  <c r="I462" i="7" a="1"/>
  <c r="I462" i="7" s="1"/>
  <c r="I463" i="7" a="1"/>
  <c r="I463" i="7" s="1"/>
  <c r="I464" i="7" a="1"/>
  <c r="I464" i="7" s="1"/>
  <c r="I465" i="7" a="1"/>
  <c r="I465" i="7" s="1"/>
  <c r="I466" i="7" a="1"/>
  <c r="I466" i="7" s="1"/>
  <c r="I467" i="7" a="1"/>
  <c r="I467" i="7" s="1"/>
  <c r="I468" i="7" a="1"/>
  <c r="I468" i="7" s="1"/>
  <c r="I469" i="7" a="1"/>
  <c r="I469" i="7" s="1"/>
  <c r="I470" i="7" a="1"/>
  <c r="I470" i="7"/>
  <c r="I471" i="7" a="1"/>
  <c r="I471" i="7" s="1"/>
  <c r="I472" i="7" a="1"/>
  <c r="I472" i="7" s="1"/>
  <c r="I473" i="7" a="1"/>
  <c r="I473" i="7" s="1"/>
  <c r="I474" i="7" a="1"/>
  <c r="I474" i="7" s="1"/>
  <c r="I475" i="7" a="1"/>
  <c r="I475" i="7" s="1"/>
  <c r="I476" i="7" a="1"/>
  <c r="I476" i="7" s="1"/>
  <c r="I477" i="7" a="1"/>
  <c r="I477" i="7" s="1"/>
  <c r="I478" i="7" a="1"/>
  <c r="I478" i="7"/>
  <c r="I479" i="7" a="1"/>
  <c r="I479" i="7" s="1"/>
  <c r="I480" i="7" a="1"/>
  <c r="I480" i="7" s="1"/>
  <c r="I481" i="7" a="1"/>
  <c r="I481" i="7" s="1"/>
  <c r="I482" i="7" a="1"/>
  <c r="I482" i="7" s="1"/>
  <c r="I483" i="7" a="1"/>
  <c r="I483" i="7" s="1"/>
  <c r="I484" i="7" a="1"/>
  <c r="I484" i="7" s="1"/>
  <c r="I485" i="7" a="1"/>
  <c r="I485" i="7" s="1"/>
  <c r="I486" i="7" a="1"/>
  <c r="I486" i="7"/>
  <c r="I487" i="7" a="1"/>
  <c r="I487" i="7" s="1"/>
  <c r="I488" i="7" a="1"/>
  <c r="I488" i="7" s="1"/>
  <c r="I489" i="7" a="1"/>
  <c r="I489" i="7" s="1"/>
  <c r="I490" i="7" a="1"/>
  <c r="I490" i="7" s="1"/>
  <c r="I491" i="7" a="1"/>
  <c r="I491" i="7" s="1"/>
  <c r="I492" i="7" a="1"/>
  <c r="I492" i="7" s="1"/>
  <c r="I493" i="7" a="1"/>
  <c r="I493" i="7" s="1"/>
  <c r="I494" i="7" a="1"/>
  <c r="I494" i="7" s="1"/>
  <c r="I495" i="7" a="1"/>
  <c r="I495" i="7" s="1"/>
  <c r="I496" i="7" a="1"/>
  <c r="I496" i="7" s="1"/>
  <c r="I497" i="7" a="1"/>
  <c r="I497" i="7" s="1"/>
  <c r="I498" i="7" a="1"/>
  <c r="I498" i="7" s="1"/>
  <c r="I499" i="7" a="1"/>
  <c r="I499" i="7" s="1"/>
  <c r="I500" i="7" a="1"/>
  <c r="I500" i="7" s="1"/>
  <c r="I501" i="7" a="1"/>
  <c r="I501" i="7" s="1"/>
  <c r="I502" i="7" a="1"/>
  <c r="I502" i="7"/>
  <c r="I503" i="7" a="1"/>
  <c r="I503" i="7" s="1"/>
  <c r="I504" i="7" a="1"/>
  <c r="I504" i="7" s="1"/>
  <c r="I505" i="7" a="1"/>
  <c r="I505" i="7" s="1"/>
  <c r="I506" i="7" a="1"/>
  <c r="I506" i="7" s="1"/>
  <c r="I507" i="7" a="1"/>
  <c r="I507" i="7" s="1"/>
  <c r="I508" i="7" a="1"/>
  <c r="I508" i="7" s="1"/>
  <c r="I509" i="7" a="1"/>
  <c r="I509" i="7" s="1"/>
  <c r="I510" i="7" a="1"/>
  <c r="I510" i="7"/>
  <c r="I511" i="7" a="1"/>
  <c r="I511" i="7" s="1"/>
  <c r="I512" i="7" a="1"/>
  <c r="I512" i="7" s="1"/>
  <c r="I513" i="7" a="1"/>
  <c r="I513" i="7" s="1"/>
  <c r="I514" i="7" a="1"/>
  <c r="I514" i="7" s="1"/>
  <c r="I515" i="7" a="1"/>
  <c r="I515" i="7" s="1"/>
  <c r="I516" i="7" a="1"/>
  <c r="I516" i="7" s="1"/>
  <c r="I517" i="7" a="1"/>
  <c r="I517" i="7" s="1"/>
  <c r="I518" i="7" a="1"/>
  <c r="I518" i="7"/>
  <c r="I519" i="7" a="1"/>
  <c r="I519" i="7" s="1"/>
  <c r="I520" i="7" a="1"/>
  <c r="I520" i="7" s="1"/>
  <c r="I521" i="7" a="1"/>
  <c r="I521" i="7" s="1"/>
  <c r="I522" i="7" a="1"/>
  <c r="I522" i="7" s="1"/>
  <c r="I523" i="7" a="1"/>
  <c r="I523" i="7" s="1"/>
  <c r="I524" i="7" a="1"/>
  <c r="I524" i="7" s="1"/>
  <c r="I525" i="7" a="1"/>
  <c r="I525" i="7" s="1"/>
  <c r="I526" i="7" a="1"/>
  <c r="I526" i="7" s="1"/>
  <c r="I527" i="7" a="1"/>
  <c r="I527" i="7" s="1"/>
  <c r="I528" i="7" a="1"/>
  <c r="I528" i="7" s="1"/>
  <c r="I529" i="7" a="1"/>
  <c r="I529" i="7" s="1"/>
  <c r="I530" i="7" a="1"/>
  <c r="I530" i="7" s="1"/>
  <c r="I531" i="7" a="1"/>
  <c r="I531" i="7" s="1"/>
  <c r="I532" i="7" a="1"/>
  <c r="I532" i="7" s="1"/>
  <c r="I533" i="7" a="1"/>
  <c r="I533" i="7" s="1"/>
  <c r="I534" i="7" a="1"/>
  <c r="I534" i="7"/>
  <c r="I535" i="7" a="1"/>
  <c r="I535" i="7" s="1"/>
  <c r="I536" i="7" a="1"/>
  <c r="I536" i="7" s="1"/>
  <c r="I537" i="7" a="1"/>
  <c r="I537" i="7" s="1"/>
  <c r="I538" i="7" a="1"/>
  <c r="I538" i="7" s="1"/>
  <c r="I539" i="7" a="1"/>
  <c r="I539" i="7" s="1"/>
  <c r="I540" i="7" a="1"/>
  <c r="I540" i="7" s="1"/>
  <c r="I541" i="7" a="1"/>
  <c r="I541" i="7" s="1"/>
  <c r="I542" i="7" a="1"/>
  <c r="I542" i="7"/>
  <c r="I543" i="7" a="1"/>
  <c r="I543" i="7"/>
  <c r="I544" i="7" a="1"/>
  <c r="I544" i="7" s="1"/>
  <c r="I545" i="7" a="1"/>
  <c r="I545" i="7" s="1"/>
  <c r="I546" i="7" a="1"/>
  <c r="I546" i="7"/>
  <c r="I547" i="7" a="1"/>
  <c r="I547" i="7"/>
  <c r="I548" i="7" a="1"/>
  <c r="I548" i="7" s="1"/>
  <c r="I549" i="7" a="1"/>
  <c r="I549" i="7" s="1"/>
  <c r="I550" i="7" a="1"/>
  <c r="I550" i="7" s="1"/>
  <c r="I551" i="7" a="1"/>
  <c r="I551" i="7"/>
  <c r="I552" i="7" a="1"/>
  <c r="I552" i="7" s="1"/>
  <c r="I553" i="7" a="1"/>
  <c r="I553" i="7" s="1"/>
  <c r="I554" i="7" a="1"/>
  <c r="I554" i="7"/>
  <c r="I555" i="7" a="1"/>
  <c r="I555" i="7" s="1"/>
  <c r="I556" i="7" a="1"/>
  <c r="I556" i="7" s="1"/>
  <c r="I557" i="7" a="1"/>
  <c r="I557" i="7" s="1"/>
  <c r="I558" i="7" a="1"/>
  <c r="I558" i="7"/>
  <c r="I559" i="7" a="1"/>
  <c r="I559" i="7"/>
  <c r="I560" i="7" a="1"/>
  <c r="I560" i="7" s="1"/>
  <c r="I561" i="7" a="1"/>
  <c r="I561" i="7" s="1"/>
  <c r="I562" i="7" a="1"/>
  <c r="I562" i="7"/>
  <c r="I563" i="7" a="1"/>
  <c r="I563" i="7"/>
  <c r="I564" i="7" a="1"/>
  <c r="I564" i="7" s="1"/>
  <c r="I565" i="7" a="1"/>
  <c r="I565" i="7" s="1"/>
  <c r="I566" i="7" a="1"/>
  <c r="I566" i="7" s="1"/>
  <c r="I567" i="7" a="1"/>
  <c r="I567" i="7"/>
  <c r="I568" i="7" a="1"/>
  <c r="I568" i="7" s="1"/>
  <c r="I569" i="7" a="1"/>
  <c r="I569" i="7" s="1"/>
  <c r="I570" i="7" a="1"/>
  <c r="I570" i="7"/>
  <c r="I571" i="7" a="1"/>
  <c r="I571" i="7" s="1"/>
  <c r="I572" i="7" a="1"/>
  <c r="I572" i="7" s="1"/>
  <c r="I573" i="7" a="1"/>
  <c r="I573" i="7" s="1"/>
  <c r="I574" i="7" a="1"/>
  <c r="I574" i="7"/>
  <c r="I575" i="7" a="1"/>
  <c r="I575" i="7"/>
  <c r="I576" i="7" a="1"/>
  <c r="I576" i="7" s="1"/>
  <c r="I577" i="7" a="1"/>
  <c r="I577" i="7" s="1"/>
  <c r="I578" i="7" a="1"/>
  <c r="I578" i="7"/>
  <c r="I579" i="7" a="1"/>
  <c r="I579" i="7"/>
  <c r="I580" i="7" a="1"/>
  <c r="I580" i="7" s="1"/>
  <c r="I581" i="7" a="1"/>
  <c r="I581" i="7" s="1"/>
  <c r="I582" i="7" a="1"/>
  <c r="I582" i="7" s="1"/>
  <c r="I583" i="7" a="1"/>
  <c r="I583" i="7"/>
  <c r="I584" i="7" a="1"/>
  <c r="I584" i="7" s="1"/>
  <c r="I585" i="7" a="1"/>
  <c r="I585" i="7" s="1"/>
  <c r="I586" i="7" a="1"/>
  <c r="I586" i="7"/>
  <c r="I587" i="7" a="1"/>
  <c r="I587" i="7" s="1"/>
  <c r="I588" i="7" a="1"/>
  <c r="I588" i="7" s="1"/>
  <c r="I589" i="7" a="1"/>
  <c r="I589" i="7" s="1"/>
  <c r="I590" i="7" a="1"/>
  <c r="I590" i="7"/>
  <c r="I591" i="7" a="1"/>
  <c r="I591" i="7"/>
  <c r="I592" i="7" a="1"/>
  <c r="I592" i="7" s="1"/>
  <c r="I593" i="7" a="1"/>
  <c r="I593" i="7" s="1"/>
  <c r="I594" i="7" a="1"/>
  <c r="I594" i="7"/>
  <c r="I595" i="7" a="1"/>
  <c r="I595" i="7"/>
  <c r="I596" i="7" a="1"/>
  <c r="I596" i="7" s="1"/>
  <c r="I597" i="7" a="1"/>
  <c r="I597" i="7" s="1"/>
  <c r="I598" i="7" a="1"/>
  <c r="I598" i="7" s="1"/>
  <c r="I599" i="7" a="1"/>
  <c r="I599" i="7"/>
  <c r="I600" i="7" a="1"/>
  <c r="I600" i="7" s="1"/>
  <c r="I601" i="7" a="1"/>
  <c r="I601" i="7" s="1"/>
  <c r="I602" i="7" a="1"/>
  <c r="I602" i="7"/>
  <c r="I603" i="7" a="1"/>
  <c r="I603" i="7" s="1"/>
  <c r="I604" i="7" a="1"/>
  <c r="I604" i="7" s="1"/>
  <c r="I605" i="7" a="1"/>
  <c r="I605" i="7" s="1"/>
  <c r="I606" i="7" a="1"/>
  <c r="I606" i="7"/>
  <c r="I607" i="7" a="1"/>
  <c r="I607" i="7"/>
  <c r="I608" i="7" a="1"/>
  <c r="I608" i="7" s="1"/>
  <c r="I609" i="7" a="1"/>
  <c r="I609" i="7" s="1"/>
  <c r="I610" i="7" a="1"/>
  <c r="I610" i="7"/>
  <c r="I611" i="7" a="1"/>
  <c r="I611" i="7"/>
  <c r="I612" i="7" a="1"/>
  <c r="I612" i="7" s="1"/>
  <c r="I613" i="7" a="1"/>
  <c r="I613" i="7" s="1"/>
  <c r="I614" i="7" a="1"/>
  <c r="I614" i="7" s="1"/>
  <c r="I615" i="7" a="1"/>
  <c r="I615" i="7"/>
  <c r="I616" i="7" a="1"/>
  <c r="I616" i="7" s="1"/>
  <c r="I617" i="7" a="1"/>
  <c r="I617" i="7" s="1"/>
  <c r="I618" i="7" a="1"/>
  <c r="I618" i="7"/>
  <c r="I619" i="7" a="1"/>
  <c r="I619" i="7" s="1"/>
  <c r="I620" i="7" a="1"/>
  <c r="I620" i="7" s="1"/>
  <c r="I621" i="7" a="1"/>
  <c r="I621" i="7" s="1"/>
  <c r="I622" i="7" a="1"/>
  <c r="I622" i="7"/>
  <c r="I623" i="7" a="1"/>
  <c r="I623" i="7"/>
  <c r="I624" i="7" a="1"/>
  <c r="I624" i="7" s="1"/>
  <c r="I625" i="7" a="1"/>
  <c r="I625" i="7" s="1"/>
  <c r="I626" i="7" a="1"/>
  <c r="I626" i="7"/>
  <c r="I627" i="7" a="1"/>
  <c r="I627" i="7"/>
  <c r="I628" i="7" a="1"/>
  <c r="I628" i="7" s="1"/>
  <c r="I629" i="7" a="1"/>
  <c r="I629" i="7" s="1"/>
  <c r="I630" i="7" a="1"/>
  <c r="I630" i="7" s="1"/>
  <c r="I631" i="7" a="1"/>
  <c r="I631" i="7"/>
  <c r="I632" i="7" a="1"/>
  <c r="I632" i="7" s="1"/>
  <c r="I633" i="7" a="1"/>
  <c r="I633" i="7" s="1"/>
  <c r="I634" i="7" a="1"/>
  <c r="I634" i="7"/>
  <c r="I635" i="7" a="1"/>
  <c r="I635" i="7" s="1"/>
  <c r="I636" i="7" a="1"/>
  <c r="I636" i="7" s="1"/>
  <c r="I637" i="7" a="1"/>
  <c r="I637" i="7" s="1"/>
  <c r="I638" i="7" a="1"/>
  <c r="I638" i="7"/>
  <c r="I639" i="7" a="1"/>
  <c r="I639" i="7"/>
  <c r="I640" i="7" a="1"/>
  <c r="I640" i="7" s="1"/>
  <c r="I641" i="7" a="1"/>
  <c r="I641" i="7" s="1"/>
  <c r="I642" i="7" a="1"/>
  <c r="I642" i="7"/>
  <c r="I643" i="7" a="1"/>
  <c r="I643" i="7"/>
  <c r="I644" i="7" a="1"/>
  <c r="I644" i="7" s="1"/>
  <c r="I645" i="7" a="1"/>
  <c r="I645" i="7" s="1"/>
  <c r="I646" i="7" a="1"/>
  <c r="I646" i="7" s="1"/>
  <c r="I647" i="7" a="1"/>
  <c r="I647" i="7"/>
  <c r="I648" i="7" a="1"/>
  <c r="I648" i="7" s="1"/>
  <c r="I649" i="7" a="1"/>
  <c r="I649" i="7" s="1"/>
  <c r="I650" i="7" a="1"/>
  <c r="I650" i="7"/>
  <c r="I651" i="7" a="1"/>
  <c r="I651" i="7" s="1"/>
  <c r="I652" i="7" a="1"/>
  <c r="I652" i="7" s="1"/>
  <c r="I653" i="7" a="1"/>
  <c r="I653" i="7" s="1"/>
  <c r="I654" i="7" a="1"/>
  <c r="I654" i="7"/>
  <c r="I655" i="7" a="1"/>
  <c r="I655" i="7"/>
  <c r="I656" i="7" a="1"/>
  <c r="I656" i="7" s="1"/>
  <c r="I657" i="7" a="1"/>
  <c r="I657" i="7" s="1"/>
  <c r="I658" i="7" a="1"/>
  <c r="I658" i="7"/>
  <c r="I659" i="7" a="1"/>
  <c r="I659" i="7"/>
  <c r="I660" i="7" a="1"/>
  <c r="I660" i="7" s="1"/>
  <c r="I661" i="7" a="1"/>
  <c r="I661" i="7" s="1"/>
  <c r="I662" i="7" a="1"/>
  <c r="I662" i="7" s="1"/>
  <c r="I663" i="7" a="1"/>
  <c r="I663" i="7"/>
  <c r="I664" i="7" a="1"/>
  <c r="I664" i="7" s="1"/>
  <c r="I665" i="7" a="1"/>
  <c r="I665" i="7" s="1"/>
  <c r="I666" i="7" a="1"/>
  <c r="I666" i="7"/>
  <c r="I667" i="7" a="1"/>
  <c r="I667" i="7" s="1"/>
  <c r="I668" i="7" a="1"/>
  <c r="I668" i="7" s="1"/>
  <c r="I669" i="7" a="1"/>
  <c r="I669" i="7" s="1"/>
  <c r="I670" i="7" a="1"/>
  <c r="I670" i="7"/>
  <c r="I671" i="7" a="1"/>
  <c r="I671" i="7"/>
  <c r="I672" i="7" a="1"/>
  <c r="I672" i="7" s="1"/>
  <c r="I673" i="7" a="1"/>
  <c r="I673" i="7" s="1"/>
  <c r="I674" i="7" a="1"/>
  <c r="I674" i="7"/>
  <c r="I675" i="7" a="1"/>
  <c r="I675" i="7"/>
  <c r="I676" i="7" a="1"/>
  <c r="I676" i="7" s="1"/>
  <c r="I677" i="7" a="1"/>
  <c r="I677" i="7" s="1"/>
  <c r="I678" i="7" a="1"/>
  <c r="I678" i="7" s="1"/>
  <c r="I679" i="7" a="1"/>
  <c r="I679" i="7"/>
  <c r="I680" i="7" a="1"/>
  <c r="I680" i="7" s="1"/>
  <c r="I681" i="7" a="1"/>
  <c r="I681" i="7" s="1"/>
  <c r="I682" i="7" a="1"/>
  <c r="I682" i="7"/>
  <c r="I683" i="7" a="1"/>
  <c r="I683" i="7" s="1"/>
  <c r="I684" i="7" a="1"/>
  <c r="I684" i="7" s="1"/>
  <c r="I685" i="7" a="1"/>
  <c r="I685" i="7" s="1"/>
  <c r="I686" i="7" a="1"/>
  <c r="I686" i="7"/>
  <c r="I687" i="7" a="1"/>
  <c r="I687" i="7"/>
  <c r="I688" i="7" a="1"/>
  <c r="I688" i="7" s="1"/>
  <c r="I689" i="7" a="1"/>
  <c r="I689" i="7" s="1"/>
  <c r="I690" i="7" a="1"/>
  <c r="I690" i="7"/>
  <c r="I691" i="7" a="1"/>
  <c r="I691" i="7"/>
  <c r="I692" i="7" a="1"/>
  <c r="I692" i="7" s="1"/>
  <c r="I693" i="7" a="1"/>
  <c r="I693" i="7" s="1"/>
  <c r="I694" i="7" a="1"/>
  <c r="I694" i="7" s="1"/>
  <c r="I695" i="7" a="1"/>
  <c r="I695" i="7"/>
  <c r="I696" i="7" a="1"/>
  <c r="I696" i="7" s="1"/>
  <c r="I697" i="7" a="1"/>
  <c r="I697" i="7" s="1"/>
  <c r="I698" i="7" a="1"/>
  <c r="I698" i="7"/>
  <c r="I699" i="7" a="1"/>
  <c r="I699" i="7" s="1"/>
  <c r="I700" i="7" a="1"/>
  <c r="I700" i="7" s="1"/>
  <c r="I701" i="7" a="1"/>
  <c r="I701" i="7" s="1"/>
  <c r="I702" i="7" a="1"/>
  <c r="I702" i="7"/>
  <c r="I703" i="7" a="1"/>
  <c r="I703" i="7"/>
  <c r="I704" i="7" a="1"/>
  <c r="I704" i="7" s="1"/>
  <c r="I705" i="7" a="1"/>
  <c r="I705" i="7" s="1"/>
  <c r="I706" i="7" a="1"/>
  <c r="I706" i="7"/>
  <c r="I707" i="7" a="1"/>
  <c r="I707" i="7" s="1"/>
  <c r="I708" i="7" a="1"/>
  <c r="I708" i="7" s="1"/>
  <c r="I709" i="7" a="1"/>
  <c r="I709" i="7" s="1"/>
  <c r="I710" i="7" a="1"/>
  <c r="I710" i="7" s="1"/>
  <c r="I711" i="7" a="1"/>
  <c r="I711" i="7"/>
  <c r="I712" i="7" a="1"/>
  <c r="I712" i="7" s="1"/>
  <c r="I713" i="7" a="1"/>
  <c r="I713" i="7" s="1"/>
  <c r="I714" i="7" a="1"/>
  <c r="I714" i="7" s="1"/>
  <c r="I715" i="7" a="1"/>
  <c r="I715" i="7" s="1"/>
  <c r="I716" i="7" a="1"/>
  <c r="I716" i="7" s="1"/>
  <c r="I717" i="7" a="1"/>
  <c r="I717" i="7" s="1"/>
  <c r="I718" i="7" a="1"/>
  <c r="I718" i="7" s="1"/>
  <c r="I719" i="7" a="1"/>
  <c r="I719" i="7" s="1"/>
  <c r="I720" i="7" a="1"/>
  <c r="I720" i="7" s="1"/>
  <c r="I721" i="7" a="1"/>
  <c r="I721" i="7" s="1"/>
  <c r="I722" i="7" a="1"/>
  <c r="I722" i="7"/>
  <c r="I723" i="7" a="1"/>
  <c r="I723" i="7" s="1"/>
  <c r="I724" i="7" a="1"/>
  <c r="I724" i="7" s="1"/>
  <c r="I725" i="7" a="1"/>
  <c r="I725" i="7" s="1"/>
  <c r="I726" i="7" a="1"/>
  <c r="I726" i="7" s="1"/>
  <c r="I727" i="7" a="1"/>
  <c r="I727" i="7"/>
  <c r="I728" i="7" a="1"/>
  <c r="I728" i="7" s="1"/>
  <c r="I729" i="7" a="1"/>
  <c r="I729" i="7" s="1"/>
  <c r="I730" i="7" a="1"/>
  <c r="I730" i="7" s="1"/>
  <c r="I731" i="7" a="1"/>
  <c r="I731" i="7" s="1"/>
  <c r="I732" i="7" a="1"/>
  <c r="I732" i="7" s="1"/>
  <c r="I733" i="7" a="1"/>
  <c r="I733" i="7" s="1"/>
  <c r="I734" i="7" a="1"/>
  <c r="I734" i="7" s="1"/>
  <c r="I735" i="7" a="1"/>
  <c r="I735" i="7" s="1"/>
  <c r="I736" i="7" a="1"/>
  <c r="I736" i="7" s="1"/>
  <c r="I737" i="7" a="1"/>
  <c r="I737" i="7" s="1"/>
  <c r="I738" i="7" a="1"/>
  <c r="I738" i="7"/>
  <c r="I739" i="7" a="1"/>
  <c r="I739" i="7" s="1"/>
  <c r="I740" i="7" a="1"/>
  <c r="I740" i="7" s="1"/>
  <c r="I741" i="7" a="1"/>
  <c r="I741" i="7" s="1"/>
  <c r="I742" i="7" a="1"/>
  <c r="I742" i="7" s="1"/>
  <c r="I743" i="7" a="1"/>
  <c r="I743" i="7"/>
  <c r="I744" i="7" a="1"/>
  <c r="I744" i="7" s="1"/>
  <c r="I745" i="7" a="1"/>
  <c r="I745" i="7" s="1"/>
  <c r="I746" i="7" a="1"/>
  <c r="I746" i="7" s="1"/>
  <c r="I747" i="7" a="1"/>
  <c r="I747" i="7" s="1"/>
  <c r="I748" i="7" a="1"/>
  <c r="I748" i="7" s="1"/>
  <c r="I749" i="7" a="1"/>
  <c r="I749" i="7" s="1"/>
  <c r="I750" i="7" a="1"/>
  <c r="I750" i="7" s="1"/>
  <c r="I751" i="7" a="1"/>
  <c r="I751" i="7" s="1"/>
  <c r="I752" i="7" a="1"/>
  <c r="I752" i="7" s="1"/>
  <c r="I753" i="7" a="1"/>
  <c r="I753" i="7" s="1"/>
  <c r="I754" i="7" a="1"/>
  <c r="I754" i="7"/>
  <c r="I755" i="7" a="1"/>
  <c r="I755" i="7" s="1"/>
  <c r="I756" i="7" a="1"/>
  <c r="I756" i="7" s="1"/>
  <c r="I757" i="7" a="1"/>
  <c r="I757" i="7" s="1"/>
  <c r="I758" i="7" a="1"/>
  <c r="I758" i="7" s="1"/>
  <c r="I759" i="7" a="1"/>
  <c r="I759" i="7"/>
  <c r="I760" i="7" a="1"/>
  <c r="I760" i="7" s="1"/>
  <c r="I761" i="7" a="1"/>
  <c r="I761" i="7" s="1"/>
  <c r="I762" i="7" a="1"/>
  <c r="I762" i="7" s="1"/>
  <c r="I763" i="7" a="1"/>
  <c r="I763" i="7" s="1"/>
  <c r="I764" i="7" a="1"/>
  <c r="I764" i="7" s="1"/>
  <c r="I765" i="7" a="1"/>
  <c r="I765" i="7" s="1"/>
  <c r="I766" i="7" a="1"/>
  <c r="I766" i="7" s="1"/>
  <c r="I767" i="7" a="1"/>
  <c r="I767" i="7" s="1"/>
  <c r="I768" i="7" a="1"/>
  <c r="I768" i="7" s="1"/>
  <c r="I769" i="7" a="1"/>
  <c r="I769" i="7" s="1"/>
  <c r="I770" i="7" a="1"/>
  <c r="I770" i="7"/>
  <c r="I771" i="7" a="1"/>
  <c r="I771" i="7" s="1"/>
  <c r="I772" i="7" a="1"/>
  <c r="I772" i="7" s="1"/>
  <c r="I773" i="7" a="1"/>
  <c r="I773" i="7" s="1"/>
  <c r="I774" i="7" a="1"/>
  <c r="I774" i="7" s="1"/>
  <c r="I775" i="7" a="1"/>
  <c r="I775" i="7"/>
  <c r="I776" i="7" a="1"/>
  <c r="I776" i="7" s="1"/>
  <c r="I777" i="7" a="1"/>
  <c r="I777" i="7" s="1"/>
  <c r="I778" i="7" a="1"/>
  <c r="I778" i="7" s="1"/>
  <c r="I779" i="7" a="1"/>
  <c r="I779" i="7" s="1"/>
  <c r="I780" i="7" a="1"/>
  <c r="I780" i="7" s="1"/>
  <c r="I781" i="7" a="1"/>
  <c r="I781" i="7" s="1"/>
  <c r="I782" i="7" a="1"/>
  <c r="I782" i="7" s="1"/>
  <c r="I783" i="7" a="1"/>
  <c r="I783" i="7" s="1"/>
  <c r="I784" i="7" a="1"/>
  <c r="I784" i="7" s="1"/>
  <c r="I785" i="7" a="1"/>
  <c r="I785" i="7" s="1"/>
  <c r="I786" i="7" a="1"/>
  <c r="I786" i="7"/>
  <c r="I787" i="7" a="1"/>
  <c r="I787" i="7" s="1"/>
  <c r="I788" i="7" a="1"/>
  <c r="I788" i="7" s="1"/>
  <c r="I789" i="7" a="1"/>
  <c r="I789" i="7" s="1"/>
  <c r="I790" i="7" a="1"/>
  <c r="I790" i="7" s="1"/>
  <c r="I791" i="7" a="1"/>
  <c r="I791" i="7"/>
  <c r="I792" i="7" a="1"/>
  <c r="I792" i="7" s="1"/>
  <c r="I793" i="7" a="1"/>
  <c r="I793" i="7" s="1"/>
  <c r="I794" i="7" a="1"/>
  <c r="I794" i="7" s="1"/>
  <c r="I795" i="7" a="1"/>
  <c r="I795" i="7" s="1"/>
  <c r="I796" i="7" a="1"/>
  <c r="I796" i="7" s="1"/>
  <c r="I797" i="7" a="1"/>
  <c r="I797" i="7" s="1"/>
  <c r="I798" i="7" a="1"/>
  <c r="I798" i="7" s="1"/>
  <c r="I799" i="7" a="1"/>
  <c r="I799" i="7" s="1"/>
  <c r="I800" i="7" a="1"/>
  <c r="I800" i="7" s="1"/>
  <c r="I801" i="7" a="1"/>
  <c r="I801" i="7" s="1"/>
  <c r="I802" i="7" a="1"/>
  <c r="I802" i="7"/>
  <c r="I803" i="7" a="1"/>
  <c r="I803" i="7" s="1"/>
  <c r="I804" i="7" a="1"/>
  <c r="I804" i="7" s="1"/>
  <c r="I805" i="7" a="1"/>
  <c r="I805" i="7" s="1"/>
  <c r="I806" i="7" a="1"/>
  <c r="I806" i="7" s="1"/>
  <c r="I807" i="7" a="1"/>
  <c r="I807" i="7"/>
  <c r="I808" i="7" a="1"/>
  <c r="I808" i="7" s="1"/>
  <c r="I809" i="7" a="1"/>
  <c r="I809" i="7" s="1"/>
  <c r="I810" i="7" a="1"/>
  <c r="I810" i="7" s="1"/>
  <c r="I811" i="7" a="1"/>
  <c r="I811" i="7" s="1"/>
  <c r="I812" i="7" a="1"/>
  <c r="I812" i="7" s="1"/>
  <c r="I813" i="7" a="1"/>
  <c r="I813" i="7" s="1"/>
  <c r="I814" i="7" a="1"/>
  <c r="I814" i="7" s="1"/>
  <c r="I815" i="7" a="1"/>
  <c r="I815" i="7" s="1"/>
  <c r="I816" i="7" a="1"/>
  <c r="I816" i="7" s="1"/>
  <c r="I817" i="7" a="1"/>
  <c r="I817" i="7" s="1"/>
  <c r="I818" i="7" a="1"/>
  <c r="I818" i="7"/>
  <c r="I819" i="7" a="1"/>
  <c r="I819" i="7" s="1"/>
  <c r="I820" i="7" a="1"/>
  <c r="I820" i="7" s="1"/>
  <c r="I821" i="7" a="1"/>
  <c r="I821" i="7" s="1"/>
  <c r="I822" i="7" a="1"/>
  <c r="I822" i="7" s="1"/>
  <c r="I823" i="7" a="1"/>
  <c r="I823" i="7"/>
  <c r="I824" i="7" a="1"/>
  <c r="I824" i="7" s="1"/>
  <c r="I825" i="7" a="1"/>
  <c r="I825" i="7" s="1"/>
  <c r="I826" i="7" a="1"/>
  <c r="I826" i="7" s="1"/>
  <c r="I827" i="7" a="1"/>
  <c r="I827" i="7" s="1"/>
  <c r="I828" i="7" a="1"/>
  <c r="I828" i="7" s="1"/>
  <c r="I829" i="7" a="1"/>
  <c r="I829" i="7" s="1"/>
  <c r="I830" i="7" a="1"/>
  <c r="I830" i="7" s="1"/>
  <c r="I831" i="7" a="1"/>
  <c r="I831" i="7" s="1"/>
  <c r="I832" i="7" a="1"/>
  <c r="I832" i="7" s="1"/>
  <c r="I833" i="7" a="1"/>
  <c r="I833" i="7" s="1"/>
  <c r="I834" i="7" a="1"/>
  <c r="I834" i="7"/>
  <c r="I835" i="7" a="1"/>
  <c r="I835" i="7" s="1"/>
  <c r="I836" i="7" a="1"/>
  <c r="I836" i="7" s="1"/>
  <c r="I837" i="7" a="1"/>
  <c r="I837" i="7" s="1"/>
  <c r="I838" i="7" a="1"/>
  <c r="I838" i="7" s="1"/>
  <c r="I839" i="7" a="1"/>
  <c r="I839" i="7"/>
  <c r="I840" i="7" a="1"/>
  <c r="I840" i="7" s="1"/>
  <c r="I841" i="7" a="1"/>
  <c r="I841" i="7" s="1"/>
  <c r="I842" i="7" a="1"/>
  <c r="I842" i="7" s="1"/>
  <c r="I843" i="7" a="1"/>
  <c r="I843" i="7" s="1"/>
  <c r="I844" i="7" a="1"/>
  <c r="I844" i="7" s="1"/>
  <c r="I845" i="7" a="1"/>
  <c r="I845" i="7" s="1"/>
  <c r="I846" i="7" a="1"/>
  <c r="I846" i="7" s="1"/>
  <c r="I847" i="7" a="1"/>
  <c r="I847" i="7" s="1"/>
  <c r="I848" i="7" a="1"/>
  <c r="I848" i="7" s="1"/>
  <c r="I849" i="7" a="1"/>
  <c r="I849" i="7" s="1"/>
  <c r="I850" i="7" a="1"/>
  <c r="I850" i="7"/>
  <c r="I851" i="7" a="1"/>
  <c r="I851" i="7" s="1"/>
  <c r="I852" i="7" a="1"/>
  <c r="I852" i="7" s="1"/>
  <c r="I853" i="7" a="1"/>
  <c r="I853" i="7" s="1"/>
  <c r="I854" i="7" a="1"/>
  <c r="I854" i="7" s="1"/>
  <c r="I855" i="7" a="1"/>
  <c r="I855" i="7"/>
  <c r="I856" i="7" a="1"/>
  <c r="I856" i="7" s="1"/>
  <c r="I857" i="7" a="1"/>
  <c r="I857" i="7" s="1"/>
  <c r="I858" i="7" a="1"/>
  <c r="I858" i="7" s="1"/>
  <c r="I859" i="7" a="1"/>
  <c r="I859" i="7" s="1"/>
  <c r="I860" i="7" a="1"/>
  <c r="I860" i="7" s="1"/>
  <c r="I861" i="7" a="1"/>
  <c r="I861" i="7" s="1"/>
  <c r="I862" i="7" a="1"/>
  <c r="I862" i="7" s="1"/>
  <c r="I863" i="7" a="1"/>
  <c r="I863" i="7" s="1"/>
  <c r="I864" i="7" a="1"/>
  <c r="I864" i="7" s="1"/>
  <c r="I865" i="7" a="1"/>
  <c r="I865" i="7" s="1"/>
  <c r="I866" i="7" a="1"/>
  <c r="I866" i="7" s="1"/>
  <c r="I867" i="7" a="1"/>
  <c r="I867" i="7"/>
  <c r="I868" i="7" a="1"/>
  <c r="I868" i="7"/>
  <c r="I869" i="7" a="1"/>
  <c r="I869" i="7"/>
  <c r="I870" i="7" a="1"/>
  <c r="I870" i="7" s="1"/>
  <c r="I871" i="7" a="1"/>
  <c r="I871" i="7"/>
  <c r="I872" i="7" a="1"/>
  <c r="I872" i="7"/>
  <c r="I873" i="7" a="1"/>
  <c r="I873" i="7"/>
  <c r="I874" i="7" a="1"/>
  <c r="I874" i="7" s="1"/>
  <c r="I875" i="7" a="1"/>
  <c r="I875" i="7"/>
  <c r="I876" i="7" a="1"/>
  <c r="I876" i="7"/>
  <c r="I877" i="7" a="1"/>
  <c r="I877" i="7"/>
  <c r="I878" i="7" a="1"/>
  <c r="I878" i="7" s="1"/>
  <c r="I879" i="7" a="1"/>
  <c r="I879" i="7"/>
  <c r="I880" i="7" a="1"/>
  <c r="I880" i="7"/>
  <c r="I1" i="7" a="1"/>
  <c r="I1" i="7" s="1"/>
  <c r="H2" i="7" a="1"/>
  <c r="H2" i="7" s="1"/>
  <c r="H3" i="7" a="1"/>
  <c r="H3" i="7" s="1"/>
  <c r="H4" i="7" a="1"/>
  <c r="H4" i="7"/>
  <c r="H5" i="7" a="1"/>
  <c r="H5" i="7"/>
  <c r="H6" i="7" a="1"/>
  <c r="H6" i="7" s="1"/>
  <c r="H7" i="7" a="1"/>
  <c r="H7" i="7" s="1"/>
  <c r="H8" i="7" a="1"/>
  <c r="H8" i="7"/>
  <c r="H9" i="7" a="1"/>
  <c r="H9" i="7"/>
  <c r="H10" i="7" a="1"/>
  <c r="H10" i="7" s="1"/>
  <c r="H11" i="7" a="1"/>
  <c r="H11" i="7" s="1"/>
  <c r="H12" i="7" a="1"/>
  <c r="H12" i="7"/>
  <c r="H13" i="7" a="1"/>
  <c r="H13" i="7"/>
  <c r="H14" i="7" a="1"/>
  <c r="H14" i="7" s="1"/>
  <c r="H15" i="7" a="1"/>
  <c r="H15" i="7" s="1"/>
  <c r="H16" i="7" a="1"/>
  <c r="H16" i="7"/>
  <c r="H17" i="7" a="1"/>
  <c r="H17" i="7"/>
  <c r="H18" i="7" a="1"/>
  <c r="H18" i="7" s="1"/>
  <c r="H19" i="7" a="1"/>
  <c r="H19" i="7" s="1"/>
  <c r="H20" i="7" a="1"/>
  <c r="H20" i="7"/>
  <c r="H21" i="7" a="1"/>
  <c r="H21" i="7"/>
  <c r="H22" i="7" a="1"/>
  <c r="H22" i="7" s="1"/>
  <c r="H23" i="7" a="1"/>
  <c r="H23" i="7" s="1"/>
  <c r="H24" i="7" a="1"/>
  <c r="H24" i="7" s="1"/>
  <c r="H25" i="7" a="1"/>
  <c r="H25" i="7"/>
  <c r="H26" i="7" a="1"/>
  <c r="H26" i="7" s="1"/>
  <c r="H27" i="7" a="1"/>
  <c r="H27" i="7" s="1"/>
  <c r="H28" i="7" a="1"/>
  <c r="H28" i="7"/>
  <c r="H29" i="7" a="1"/>
  <c r="H29" i="7" s="1"/>
  <c r="H30" i="7" a="1"/>
  <c r="H30" i="7" s="1"/>
  <c r="H31" i="7" a="1"/>
  <c r="H31" i="7" s="1"/>
  <c r="H32" i="7" a="1"/>
  <c r="H32" i="7"/>
  <c r="H33" i="7" a="1"/>
  <c r="H33" i="7"/>
  <c r="H34" i="7" a="1"/>
  <c r="H34" i="7" s="1"/>
  <c r="H35" i="7" a="1"/>
  <c r="H35" i="7" s="1"/>
  <c r="H36" i="7" a="1"/>
  <c r="H36" i="7"/>
  <c r="H37" i="7" a="1"/>
  <c r="H37" i="7"/>
  <c r="H38" i="7" a="1"/>
  <c r="H38" i="7" s="1"/>
  <c r="H39" i="7" a="1"/>
  <c r="H39" i="7" s="1"/>
  <c r="H40" i="7" a="1"/>
  <c r="H40" i="7" s="1"/>
  <c r="H41" i="7" a="1"/>
  <c r="H41" i="7"/>
  <c r="H42" i="7" a="1"/>
  <c r="H42" i="7" s="1"/>
  <c r="H43" i="7" a="1"/>
  <c r="H43" i="7" s="1"/>
  <c r="H44" i="7" a="1"/>
  <c r="H44" i="7"/>
  <c r="H45" i="7" a="1"/>
  <c r="H45" i="7" s="1"/>
  <c r="H46" i="7" a="1"/>
  <c r="H46" i="7" s="1"/>
  <c r="H47" i="7" a="1"/>
  <c r="H47" i="7" s="1"/>
  <c r="H48" i="7" a="1"/>
  <c r="H48" i="7"/>
  <c r="H49" i="7" a="1"/>
  <c r="H49" i="7"/>
  <c r="H50" i="7" a="1"/>
  <c r="H50" i="7" s="1"/>
  <c r="H51" i="7" a="1"/>
  <c r="H51" i="7" s="1"/>
  <c r="H52" i="7" a="1"/>
  <c r="H52" i="7"/>
  <c r="H53" i="7" a="1"/>
  <c r="H53" i="7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/>
  <c r="H61" i="7" a="1"/>
  <c r="H61" i="7" s="1"/>
  <c r="H62" i="7" a="1"/>
  <c r="H62" i="7" s="1"/>
  <c r="H63" i="7" a="1"/>
  <c r="H63" i="7" s="1"/>
  <c r="H64" i="7" a="1"/>
  <c r="H64" i="7"/>
  <c r="H65" i="7" a="1"/>
  <c r="H65" i="7"/>
  <c r="H66" i="7" a="1"/>
  <c r="H66" i="7" s="1"/>
  <c r="H67" i="7" a="1"/>
  <c r="H67" i="7" s="1"/>
  <c r="H68" i="7" a="1"/>
  <c r="H68" i="7" s="1"/>
  <c r="H69" i="7" a="1"/>
  <c r="H69" i="7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/>
  <c r="H77" i="7" a="1"/>
  <c r="H77" i="7" s="1"/>
  <c r="H78" i="7" a="1"/>
  <c r="H78" i="7" s="1"/>
  <c r="H79" i="7" a="1"/>
  <c r="H79" i="7" s="1"/>
  <c r="H80" i="7" a="1"/>
  <c r="H80" i="7"/>
  <c r="H81" i="7" a="1"/>
  <c r="H81" i="7"/>
  <c r="H82" i="7" a="1"/>
  <c r="H82" i="7" s="1"/>
  <c r="H83" i="7" a="1"/>
  <c r="H83" i="7" s="1"/>
  <c r="H84" i="7" a="1"/>
  <c r="H84" i="7" s="1"/>
  <c r="H85" i="7" a="1"/>
  <c r="H85" i="7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/>
  <c r="H93" i="7" a="1"/>
  <c r="H93" i="7" s="1"/>
  <c r="H94" i="7" a="1"/>
  <c r="H94" i="7" s="1"/>
  <c r="H95" i="7" a="1"/>
  <c r="H95" i="7" s="1"/>
  <c r="H96" i="7" a="1"/>
  <c r="H96" i="7"/>
  <c r="H97" i="7" a="1"/>
  <c r="H97" i="7"/>
  <c r="H98" i="7" a="1"/>
  <c r="H98" i="7" s="1"/>
  <c r="H99" i="7" a="1"/>
  <c r="H99" i="7" s="1"/>
  <c r="H100" i="7" a="1"/>
  <c r="H100" i="7" s="1"/>
  <c r="H101" i="7" a="1"/>
  <c r="H101" i="7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/>
  <c r="H109" i="7" a="1"/>
  <c r="H109" i="7" s="1"/>
  <c r="H110" i="7" a="1"/>
  <c r="H110" i="7" s="1"/>
  <c r="H111" i="7" a="1"/>
  <c r="H111" i="7" s="1"/>
  <c r="H112" i="7" a="1"/>
  <c r="H112" i="7"/>
  <c r="H113" i="7" a="1"/>
  <c r="H113" i="7"/>
  <c r="H114" i="7" a="1"/>
  <c r="H114" i="7" s="1"/>
  <c r="H115" i="7" a="1"/>
  <c r="H115" i="7" s="1"/>
  <c r="H116" i="7" a="1"/>
  <c r="H116" i="7" s="1"/>
  <c r="H117" i="7" a="1"/>
  <c r="H117" i="7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/>
  <c r="H125" i="7" a="1"/>
  <c r="H125" i="7" s="1"/>
  <c r="H126" i="7" a="1"/>
  <c r="H126" i="7" s="1"/>
  <c r="H127" i="7" a="1"/>
  <c r="H127" i="7" s="1"/>
  <c r="H128" i="7" a="1"/>
  <c r="H128" i="7"/>
  <c r="H129" i="7" a="1"/>
  <c r="H129" i="7"/>
  <c r="H130" i="7" a="1"/>
  <c r="H130" i="7" s="1"/>
  <c r="H131" i="7" a="1"/>
  <c r="H131" i="7" s="1"/>
  <c r="H132" i="7" a="1"/>
  <c r="H132" i="7" s="1"/>
  <c r="H133" i="7" a="1"/>
  <c r="H133" i="7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/>
  <c r="H141" i="7" a="1"/>
  <c r="H141" i="7" s="1"/>
  <c r="H142" i="7" a="1"/>
  <c r="H142" i="7" s="1"/>
  <c r="H143" i="7" a="1"/>
  <c r="H143" i="7" s="1"/>
  <c r="H144" i="7" a="1"/>
  <c r="H144" i="7"/>
  <c r="H145" i="7" a="1"/>
  <c r="H145" i="7"/>
  <c r="H146" i="7" a="1"/>
  <c r="H146" i="7" s="1"/>
  <c r="H147" i="7" a="1"/>
  <c r="H147" i="7" s="1"/>
  <c r="H148" i="7" a="1"/>
  <c r="H148" i="7" s="1"/>
  <c r="H149" i="7" a="1"/>
  <c r="H149" i="7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/>
  <c r="H157" i="7" a="1"/>
  <c r="H157" i="7" s="1"/>
  <c r="H158" i="7" a="1"/>
  <c r="H158" i="7" s="1"/>
  <c r="H159" i="7" a="1"/>
  <c r="H159" i="7" s="1"/>
  <c r="H160" i="7" a="1"/>
  <c r="H160" i="7"/>
  <c r="H161" i="7" a="1"/>
  <c r="H161" i="7"/>
  <c r="H162" i="7" a="1"/>
  <c r="H162" i="7" s="1"/>
  <c r="H163" i="7" a="1"/>
  <c r="H163" i="7" s="1"/>
  <c r="H164" i="7" a="1"/>
  <c r="H164" i="7" s="1"/>
  <c r="H165" i="7" a="1"/>
  <c r="H165" i="7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/>
  <c r="H173" i="7" a="1"/>
  <c r="H173" i="7" s="1"/>
  <c r="H174" i="7" a="1"/>
  <c r="H174" i="7" s="1"/>
  <c r="H175" i="7" a="1"/>
  <c r="H175" i="7" s="1"/>
  <c r="H176" i="7" a="1"/>
  <c r="H176" i="7"/>
  <c r="H177" i="7" a="1"/>
  <c r="H177" i="7"/>
  <c r="H178" i="7" a="1"/>
  <c r="H178" i="7" s="1"/>
  <c r="H179" i="7" a="1"/>
  <c r="H179" i="7" s="1"/>
  <c r="H180" i="7" a="1"/>
  <c r="H180" i="7" s="1"/>
  <c r="H181" i="7" a="1"/>
  <c r="H181" i="7"/>
  <c r="H182" i="7" a="1"/>
  <c r="H182" i="7" s="1"/>
  <c r="H183" i="7" a="1"/>
  <c r="H183" i="7" s="1"/>
  <c r="H184" i="7" a="1"/>
  <c r="H184" i="7"/>
  <c r="H185" i="7" a="1"/>
  <c r="H185" i="7" s="1"/>
  <c r="H186" i="7" a="1"/>
  <c r="H186" i="7" s="1"/>
  <c r="H187" i="7" a="1"/>
  <c r="H187" i="7" s="1"/>
  <c r="H188" i="7" a="1"/>
  <c r="H188" i="7"/>
  <c r="H189" i="7" a="1"/>
  <c r="H189" i="7"/>
  <c r="H190" i="7" a="1"/>
  <c r="H190" i="7" s="1"/>
  <c r="H191" i="7" a="1"/>
  <c r="H191" i="7" s="1"/>
  <c r="H192" i="7" a="1"/>
  <c r="H192" i="7"/>
  <c r="H193" i="7" a="1"/>
  <c r="H193" i="7"/>
  <c r="H194" i="7" a="1"/>
  <c r="H194" i="7" s="1"/>
  <c r="H195" i="7" a="1"/>
  <c r="H195" i="7" s="1"/>
  <c r="H196" i="7" a="1"/>
  <c r="H196" i="7" s="1"/>
  <c r="H197" i="7" a="1"/>
  <c r="H197" i="7"/>
  <c r="H198" i="7" a="1"/>
  <c r="H198" i="7" s="1"/>
  <c r="H199" i="7" a="1"/>
  <c r="H199" i="7" s="1"/>
  <c r="H200" i="7" a="1"/>
  <c r="H200" i="7"/>
  <c r="H201" i="7" a="1"/>
  <c r="H201" i="7" s="1"/>
  <c r="H202" i="7" a="1"/>
  <c r="H202" i="7" s="1"/>
  <c r="H203" i="7" a="1"/>
  <c r="H203" i="7" s="1"/>
  <c r="H204" i="7" a="1"/>
  <c r="H204" i="7"/>
  <c r="H205" i="7" a="1"/>
  <c r="H205" i="7"/>
  <c r="H206" i="7" a="1"/>
  <c r="H206" i="7" s="1"/>
  <c r="H207" i="7" a="1"/>
  <c r="H207" i="7" s="1"/>
  <c r="H208" i="7" a="1"/>
  <c r="H208" i="7"/>
  <c r="H209" i="7" a="1"/>
  <c r="H209" i="7"/>
  <c r="H210" i="7" a="1"/>
  <c r="H210" i="7" s="1"/>
  <c r="H211" i="7" a="1"/>
  <c r="H211" i="7" s="1"/>
  <c r="H212" i="7" a="1"/>
  <c r="H212" i="7" s="1"/>
  <c r="H213" i="7" a="1"/>
  <c r="H213" i="7"/>
  <c r="H214" i="7" a="1"/>
  <c r="H214" i="7" s="1"/>
  <c r="H215" i="7" a="1"/>
  <c r="H215" i="7" s="1"/>
  <c r="H216" i="7" a="1"/>
  <c r="H216" i="7"/>
  <c r="H217" i="7" a="1"/>
  <c r="H217" i="7" s="1"/>
  <c r="H218" i="7" a="1"/>
  <c r="H218" i="7" s="1"/>
  <c r="H219" i="7" a="1"/>
  <c r="H219" i="7" s="1"/>
  <c r="H220" i="7" a="1"/>
  <c r="H220" i="7"/>
  <c r="H221" i="7" a="1"/>
  <c r="H221" i="7"/>
  <c r="H222" i="7" a="1"/>
  <c r="H222" i="7" s="1"/>
  <c r="H223" i="7" a="1"/>
  <c r="H223" i="7" s="1"/>
  <c r="H224" i="7" a="1"/>
  <c r="H224" i="7"/>
  <c r="H225" i="7" a="1"/>
  <c r="H225" i="7"/>
  <c r="H226" i="7" a="1"/>
  <c r="H226" i="7" s="1"/>
  <c r="H227" i="7" a="1"/>
  <c r="H227" i="7" s="1"/>
  <c r="H228" i="7" a="1"/>
  <c r="H228" i="7" s="1"/>
  <c r="H229" i="7" a="1"/>
  <c r="H229" i="7"/>
  <c r="H230" i="7" a="1"/>
  <c r="H230" i="7" s="1"/>
  <c r="H231" i="7" a="1"/>
  <c r="H231" i="7" s="1"/>
  <c r="H232" i="7" a="1"/>
  <c r="H232" i="7"/>
  <c r="H233" i="7" a="1"/>
  <c r="H233" i="7" s="1"/>
  <c r="H234" i="7" a="1"/>
  <c r="H234" i="7" s="1"/>
  <c r="H235" i="7" a="1"/>
  <c r="H235" i="7" s="1"/>
  <c r="H236" i="7" a="1"/>
  <c r="H236" i="7"/>
  <c r="H237" i="7" a="1"/>
  <c r="H237" i="7"/>
  <c r="H238" i="7" a="1"/>
  <c r="H238" i="7" s="1"/>
  <c r="H239" i="7" a="1"/>
  <c r="H239" i="7" s="1"/>
  <c r="H240" i="7" a="1"/>
  <c r="H240" i="7"/>
  <c r="H241" i="7" a="1"/>
  <c r="H241" i="7"/>
  <c r="H242" i="7" a="1"/>
  <c r="H242" i="7" s="1"/>
  <c r="H243" i="7" a="1"/>
  <c r="H243" i="7" s="1"/>
  <c r="H244" i="7" a="1"/>
  <c r="H244" i="7" s="1"/>
  <c r="H245" i="7" a="1"/>
  <c r="H245" i="7"/>
  <c r="H246" i="7" a="1"/>
  <c r="H246" i="7" s="1"/>
  <c r="H247" i="7" a="1"/>
  <c r="H247" i="7" s="1"/>
  <c r="H248" i="7" a="1"/>
  <c r="H248" i="7"/>
  <c r="H249" i="7" a="1"/>
  <c r="H249" i="7" s="1"/>
  <c r="H250" i="7" a="1"/>
  <c r="H250" i="7" s="1"/>
  <c r="H251" i="7" a="1"/>
  <c r="H251" i="7" s="1"/>
  <c r="H252" i="7" a="1"/>
  <c r="H252" i="7"/>
  <c r="H253" i="7" a="1"/>
  <c r="H253" i="7"/>
  <c r="H254" i="7" a="1"/>
  <c r="H254" i="7" s="1"/>
  <c r="H255" i="7" a="1"/>
  <c r="H255" i="7" s="1"/>
  <c r="H256" i="7" a="1"/>
  <c r="H256" i="7"/>
  <c r="H257" i="7" a="1"/>
  <c r="H257" i="7"/>
  <c r="H258" i="7" a="1"/>
  <c r="H258" i="7" s="1"/>
  <c r="H259" i="7" a="1"/>
  <c r="H259" i="7" s="1"/>
  <c r="H260" i="7" a="1"/>
  <c r="H260" i="7" s="1"/>
  <c r="H261" i="7" a="1"/>
  <c r="H261" i="7"/>
  <c r="H262" i="7" a="1"/>
  <c r="H262" i="7" s="1"/>
  <c r="H263" i="7" a="1"/>
  <c r="H263" i="7" s="1"/>
  <c r="H264" i="7" a="1"/>
  <c r="H264" i="7"/>
  <c r="H265" i="7" a="1"/>
  <c r="H265" i="7" s="1"/>
  <c r="H266" i="7" a="1"/>
  <c r="H266" i="7" s="1"/>
  <c r="H267" i="7" a="1"/>
  <c r="H267" i="7" s="1"/>
  <c r="H268" i="7" a="1"/>
  <c r="H268" i="7"/>
  <c r="H269" i="7" a="1"/>
  <c r="H269" i="7"/>
  <c r="H270" i="7" a="1"/>
  <c r="H270" i="7" s="1"/>
  <c r="H271" i="7" a="1"/>
  <c r="H271" i="7" s="1"/>
  <c r="H272" i="7" a="1"/>
  <c r="H272" i="7"/>
  <c r="H273" i="7" a="1"/>
  <c r="H273" i="7"/>
  <c r="H274" i="7" a="1"/>
  <c r="H274" i="7" s="1"/>
  <c r="H275" i="7" a="1"/>
  <c r="H275" i="7" s="1"/>
  <c r="H276" i="7" a="1"/>
  <c r="H276" i="7" s="1"/>
  <c r="H277" i="7" a="1"/>
  <c r="H277" i="7"/>
  <c r="H278" i="7" a="1"/>
  <c r="H278" i="7" s="1"/>
  <c r="H279" i="7" a="1"/>
  <c r="H279" i="7" s="1"/>
  <c r="H280" i="7" a="1"/>
  <c r="H280" i="7"/>
  <c r="H281" i="7" a="1"/>
  <c r="H281" i="7" s="1"/>
  <c r="H282" i="7" a="1"/>
  <c r="H282" i="7" s="1"/>
  <c r="H283" i="7" a="1"/>
  <c r="H283" i="7" s="1"/>
  <c r="H284" i="7" a="1"/>
  <c r="H284" i="7"/>
  <c r="H285" i="7" a="1"/>
  <c r="H285" i="7"/>
  <c r="H286" i="7" a="1"/>
  <c r="H286" i="7" s="1"/>
  <c r="H287" i="7" a="1"/>
  <c r="H287" i="7" s="1"/>
  <c r="H288" i="7" a="1"/>
  <c r="H288" i="7"/>
  <c r="H289" i="7" a="1"/>
  <c r="H289" i="7"/>
  <c r="H290" i="7" a="1"/>
  <c r="H290" i="7" s="1"/>
  <c r="H291" i="7" a="1"/>
  <c r="H291" i="7" s="1"/>
  <c r="H292" i="7" a="1"/>
  <c r="H292" i="7" s="1"/>
  <c r="H293" i="7" a="1"/>
  <c r="H293" i="7"/>
  <c r="H294" i="7" a="1"/>
  <c r="H294" i="7" s="1"/>
  <c r="H295" i="7" a="1"/>
  <c r="H295" i="7" s="1"/>
  <c r="H296" i="7" a="1"/>
  <c r="H296" i="7"/>
  <c r="H297" i="7" a="1"/>
  <c r="H297" i="7" s="1"/>
  <c r="H298" i="7" a="1"/>
  <c r="H298" i="7" s="1"/>
  <c r="H299" i="7" a="1"/>
  <c r="H299" i="7" s="1"/>
  <c r="H300" i="7" a="1"/>
  <c r="H300" i="7"/>
  <c r="H301" i="7" a="1"/>
  <c r="H301" i="7"/>
  <c r="H302" i="7" a="1"/>
  <c r="H302" i="7" s="1"/>
  <c r="H303" i="7" a="1"/>
  <c r="H303" i="7" s="1"/>
  <c r="H304" i="7" a="1"/>
  <c r="H304" i="7"/>
  <c r="H305" i="7" a="1"/>
  <c r="H305" i="7"/>
  <c r="H306" i="7" a="1"/>
  <c r="H306" i="7" s="1"/>
  <c r="H307" i="7" a="1"/>
  <c r="H307" i="7" s="1"/>
  <c r="H308" i="7" a="1"/>
  <c r="H308" i="7" s="1"/>
  <c r="H309" i="7" a="1"/>
  <c r="H309" i="7"/>
  <c r="H310" i="7" a="1"/>
  <c r="H310" i="7" s="1"/>
  <c r="H311" i="7" a="1"/>
  <c r="H311" i="7" s="1"/>
  <c r="H312" i="7" a="1"/>
  <c r="H312" i="7"/>
  <c r="H313" i="7" a="1"/>
  <c r="H313" i="7" s="1"/>
  <c r="H314" i="7" a="1"/>
  <c r="H314" i="7" s="1"/>
  <c r="H315" i="7" a="1"/>
  <c r="H315" i="7" s="1"/>
  <c r="H316" i="7" a="1"/>
  <c r="H316" i="7"/>
  <c r="H317" i="7" a="1"/>
  <c r="H317" i="7"/>
  <c r="H318" i="7" a="1"/>
  <c r="H318" i="7" s="1"/>
  <c r="H319" i="7" a="1"/>
  <c r="H319" i="7" s="1"/>
  <c r="H320" i="7" a="1"/>
  <c r="H320" i="7"/>
  <c r="H321" i="7" a="1"/>
  <c r="H321" i="7"/>
  <c r="H322" i="7" a="1"/>
  <c r="H322" i="7" s="1"/>
  <c r="H323" i="7" a="1"/>
  <c r="H323" i="7" s="1"/>
  <c r="H324" i="7" a="1"/>
  <c r="H324" i="7" s="1"/>
  <c r="H325" i="7" a="1"/>
  <c r="H325" i="7"/>
  <c r="H326" i="7" a="1"/>
  <c r="H326" i="7" s="1"/>
  <c r="H327" i="7" a="1"/>
  <c r="H327" i="7" s="1"/>
  <c r="H328" i="7" a="1"/>
  <c r="H328" i="7"/>
  <c r="H329" i="7" a="1"/>
  <c r="H329" i="7" s="1"/>
  <c r="H330" i="7" a="1"/>
  <c r="H330" i="7" s="1"/>
  <c r="H331" i="7" a="1"/>
  <c r="H331" i="7" s="1"/>
  <c r="H332" i="7" a="1"/>
  <c r="H332" i="7"/>
  <c r="H333" i="7" a="1"/>
  <c r="H333" i="7"/>
  <c r="H334" i="7" a="1"/>
  <c r="H334" i="7" s="1"/>
  <c r="H335" i="7" a="1"/>
  <c r="H335" i="7" s="1"/>
  <c r="H336" i="7" a="1"/>
  <c r="H336" i="7"/>
  <c r="H337" i="7" a="1"/>
  <c r="H337" i="7"/>
  <c r="H338" i="7" a="1"/>
  <c r="H338" i="7" s="1"/>
  <c r="H339" i="7" a="1"/>
  <c r="H339" i="7" s="1"/>
  <c r="H340" i="7" a="1"/>
  <c r="H340" i="7" s="1"/>
  <c r="H341" i="7" a="1"/>
  <c r="H341" i="7"/>
  <c r="H342" i="7" a="1"/>
  <c r="H342" i="7"/>
  <c r="H343" i="7" a="1"/>
  <c r="H343" i="7"/>
  <c r="H344" i="7" a="1"/>
  <c r="H344" i="7" s="1"/>
  <c r="H345" i="7" a="1"/>
  <c r="H345" i="7"/>
  <c r="H346" i="7" a="1"/>
  <c r="H346" i="7"/>
  <c r="H347" i="7" a="1"/>
  <c r="H347" i="7"/>
  <c r="H348" i="7" a="1"/>
  <c r="H348" i="7" s="1"/>
  <c r="H349" i="7" a="1"/>
  <c r="H349" i="7"/>
  <c r="H350" i="7" a="1"/>
  <c r="H350" i="7"/>
  <c r="H351" i="7" a="1"/>
  <c r="H351" i="7"/>
  <c r="H352" i="7" a="1"/>
  <c r="H352" i="7" s="1"/>
  <c r="H353" i="7" a="1"/>
  <c r="H353" i="7"/>
  <c r="H354" i="7" a="1"/>
  <c r="H354" i="7"/>
  <c r="H355" i="7" a="1"/>
  <c r="H355" i="7"/>
  <c r="H356" i="7" a="1"/>
  <c r="H356" i="7" s="1"/>
  <c r="H357" i="7" a="1"/>
  <c r="H357" i="7"/>
  <c r="H358" i="7" a="1"/>
  <c r="H358" i="7"/>
  <c r="H359" i="7" a="1"/>
  <c r="H359" i="7"/>
  <c r="H360" i="7" a="1"/>
  <c r="H360" i="7" s="1"/>
  <c r="H361" i="7" a="1"/>
  <c r="H361" i="7"/>
  <c r="H362" i="7" a="1"/>
  <c r="H362" i="7" s="1"/>
  <c r="H363" i="7" a="1"/>
  <c r="H363" i="7" s="1"/>
  <c r="H364" i="7" a="1"/>
  <c r="H364" i="7" s="1"/>
  <c r="H365" i="7" a="1"/>
  <c r="H365" i="7"/>
  <c r="H366" i="7" a="1"/>
  <c r="H366" i="7"/>
  <c r="H367" i="7" a="1"/>
  <c r="H367" i="7"/>
  <c r="H368" i="7" a="1"/>
  <c r="H368" i="7" s="1"/>
  <c r="H369" i="7" a="1"/>
  <c r="H369" i="7"/>
  <c r="H370" i="7" a="1"/>
  <c r="H370" i="7" s="1"/>
  <c r="H371" i="7" a="1"/>
  <c r="H371" i="7" s="1"/>
  <c r="H372" i="7" a="1"/>
  <c r="H372" i="7" s="1"/>
  <c r="H373" i="7" a="1"/>
  <c r="H373" i="7"/>
  <c r="H374" i="7" a="1"/>
  <c r="H374" i="7"/>
  <c r="H375" i="7" a="1"/>
  <c r="H375" i="7"/>
  <c r="H376" i="7" a="1"/>
  <c r="H376" i="7" s="1"/>
  <c r="H377" i="7" a="1"/>
  <c r="H377" i="7" s="1"/>
  <c r="H378" i="7" a="1"/>
  <c r="H378" i="7"/>
  <c r="H379" i="7" a="1"/>
  <c r="H379" i="7" s="1"/>
  <c r="H380" i="7" a="1"/>
  <c r="H380" i="7" s="1"/>
  <c r="H381" i="7" a="1"/>
  <c r="H381" i="7"/>
  <c r="H382" i="7" a="1"/>
  <c r="H382" i="7"/>
  <c r="H383" i="7" a="1"/>
  <c r="H383" i="7"/>
  <c r="H384" i="7" a="1"/>
  <c r="H384" i="7" s="1"/>
  <c r="H385" i="7" a="1"/>
  <c r="H385" i="7"/>
  <c r="H386" i="7" a="1"/>
  <c r="H386" i="7" s="1"/>
  <c r="H387" i="7" a="1"/>
  <c r="H387" i="7"/>
  <c r="H388" i="7" a="1"/>
  <c r="H388" i="7" s="1"/>
  <c r="H389" i="7" a="1"/>
  <c r="H389" i="7"/>
  <c r="H390" i="7" a="1"/>
  <c r="H390" i="7"/>
  <c r="H391" i="7" a="1"/>
  <c r="H391" i="7"/>
  <c r="H392" i="7" a="1"/>
  <c r="H392" i="7" s="1"/>
  <c r="H393" i="7" a="1"/>
  <c r="H393" i="7" s="1"/>
  <c r="H394" i="7" a="1"/>
  <c r="H394" i="7"/>
  <c r="H395" i="7" a="1"/>
  <c r="H395" i="7" s="1"/>
  <c r="H396" i="7" a="1"/>
  <c r="H396" i="7" s="1"/>
  <c r="H397" i="7" a="1"/>
  <c r="H397" i="7"/>
  <c r="H398" i="7" a="1"/>
  <c r="H398" i="7"/>
  <c r="H399" i="7" a="1"/>
  <c r="H399" i="7"/>
  <c r="H400" i="7" a="1"/>
  <c r="H400" i="7" s="1"/>
  <c r="H401" i="7" a="1"/>
  <c r="H401" i="7"/>
  <c r="H402" i="7" a="1"/>
  <c r="H402" i="7" s="1"/>
  <c r="H403" i="7" a="1"/>
  <c r="H403" i="7"/>
  <c r="H404" i="7" a="1"/>
  <c r="H404" i="7" s="1"/>
  <c r="H405" i="7" a="1"/>
  <c r="H405" i="7"/>
  <c r="H406" i="7" a="1"/>
  <c r="H406" i="7"/>
  <c r="H407" i="7" a="1"/>
  <c r="H407" i="7"/>
  <c r="H408" i="7" a="1"/>
  <c r="H408" i="7" s="1"/>
  <c r="H409" i="7" a="1"/>
  <c r="H409" i="7" s="1"/>
  <c r="H410" i="7" a="1"/>
  <c r="H410" i="7"/>
  <c r="H411" i="7" a="1"/>
  <c r="H411" i="7" s="1"/>
  <c r="H412" i="7" a="1"/>
  <c r="H412" i="7" s="1"/>
  <c r="H413" i="7" a="1"/>
  <c r="H413" i="7"/>
  <c r="H414" i="7" a="1"/>
  <c r="H414" i="7"/>
  <c r="H415" i="7" a="1"/>
  <c r="H415" i="7"/>
  <c r="H416" i="7" a="1"/>
  <c r="H416" i="7" s="1"/>
  <c r="H417" i="7" a="1"/>
  <c r="H417" i="7"/>
  <c r="H418" i="7" a="1"/>
  <c r="H418" i="7" s="1"/>
  <c r="H419" i="7" a="1"/>
  <c r="H419" i="7"/>
  <c r="H420" i="7" a="1"/>
  <c r="H420" i="7" s="1"/>
  <c r="H421" i="7" a="1"/>
  <c r="H421" i="7"/>
  <c r="H422" i="7" a="1"/>
  <c r="H422" i="7"/>
  <c r="H423" i="7" a="1"/>
  <c r="H423" i="7"/>
  <c r="H424" i="7" a="1"/>
  <c r="H424" i="7" s="1"/>
  <c r="H425" i="7" a="1"/>
  <c r="H425" i="7" s="1"/>
  <c r="H426" i="7" a="1"/>
  <c r="H426" i="7"/>
  <c r="H427" i="7" a="1"/>
  <c r="H427" i="7" s="1"/>
  <c r="H428" i="7" a="1"/>
  <c r="H428" i="7" s="1"/>
  <c r="H429" i="7" a="1"/>
  <c r="H429" i="7"/>
  <c r="H430" i="7" a="1"/>
  <c r="H430" i="7"/>
  <c r="H431" i="7" a="1"/>
  <c r="H431" i="7"/>
  <c r="H432" i="7" a="1"/>
  <c r="H432" i="7" s="1"/>
  <c r="H433" i="7" a="1"/>
  <c r="H433" i="7"/>
  <c r="H434" i="7" a="1"/>
  <c r="H434" i="7" s="1"/>
  <c r="H435" i="7" a="1"/>
  <c r="H435" i="7"/>
  <c r="H436" i="7" a="1"/>
  <c r="H436" i="7" s="1"/>
  <c r="H437" i="7" a="1"/>
  <c r="H437" i="7"/>
  <c r="H438" i="7" a="1"/>
  <c r="H438" i="7"/>
  <c r="H439" i="7" a="1"/>
  <c r="H439" i="7" s="1"/>
  <c r="H440" i="7" a="1"/>
  <c r="H440" i="7" s="1"/>
  <c r="H441" i="7" a="1"/>
  <c r="H441" i="7" s="1"/>
  <c r="H442" i="7" a="1"/>
  <c r="H442" i="7"/>
  <c r="H443" i="7" a="1"/>
  <c r="H443" i="7" s="1"/>
  <c r="H444" i="7" a="1"/>
  <c r="H444" i="7" s="1"/>
  <c r="H445" i="7" a="1"/>
  <c r="H445" i="7"/>
  <c r="H446" i="7" a="1"/>
  <c r="H446" i="7"/>
  <c r="H447" i="7" a="1"/>
  <c r="H447" i="7"/>
  <c r="H448" i="7" a="1"/>
  <c r="H448" i="7" s="1"/>
  <c r="H449" i="7" a="1"/>
  <c r="H449" i="7"/>
  <c r="H450" i="7" a="1"/>
  <c r="H450" i="7" s="1"/>
  <c r="H451" i="7" a="1"/>
  <c r="H451" i="7"/>
  <c r="H452" i="7" a="1"/>
  <c r="H452" i="7" s="1"/>
  <c r="H453" i="7" a="1"/>
  <c r="H453" i="7"/>
  <c r="H454" i="7" a="1"/>
  <c r="H454" i="7"/>
  <c r="H455" i="7" a="1"/>
  <c r="H455" i="7"/>
  <c r="H456" i="7" a="1"/>
  <c r="H456" i="7" s="1"/>
  <c r="H457" i="7" a="1"/>
  <c r="H457" i="7" s="1"/>
  <c r="H458" i="7" a="1"/>
  <c r="H458" i="7" s="1"/>
  <c r="H459" i="7" a="1"/>
  <c r="H459" i="7" s="1"/>
  <c r="H460" i="7" a="1"/>
  <c r="H460" i="7" s="1"/>
  <c r="H461" i="7" a="1"/>
  <c r="H461" i="7"/>
  <c r="H462" i="7" a="1"/>
  <c r="H462" i="7" s="1"/>
  <c r="H463" i="7" a="1"/>
  <c r="H463" i="7"/>
  <c r="H464" i="7" a="1"/>
  <c r="H464" i="7" s="1"/>
  <c r="H465" i="7" a="1"/>
  <c r="H465" i="7"/>
  <c r="H466" i="7" a="1"/>
  <c r="H466" i="7" s="1"/>
  <c r="H467" i="7" a="1"/>
  <c r="H467" i="7" s="1"/>
  <c r="H468" i="7" a="1"/>
  <c r="H468" i="7" s="1"/>
  <c r="H469" i="7" a="1"/>
  <c r="H469" i="7"/>
  <c r="H470" i="7" a="1"/>
  <c r="H470" i="7"/>
  <c r="H471" i="7" a="1"/>
  <c r="H471" i="7" s="1"/>
  <c r="H472" i="7" a="1"/>
  <c r="H472" i="7" s="1"/>
  <c r="H473" i="7" a="1"/>
  <c r="H473" i="7" s="1"/>
  <c r="H474" i="7" a="1"/>
  <c r="H474" i="7"/>
  <c r="H475" i="7" a="1"/>
  <c r="H475" i="7" s="1"/>
  <c r="H476" i="7" a="1"/>
  <c r="H476" i="7" s="1"/>
  <c r="H477" i="7" a="1"/>
  <c r="H477" i="7"/>
  <c r="H478" i="7" a="1"/>
  <c r="H478" i="7"/>
  <c r="H479" i="7" a="1"/>
  <c r="H479" i="7"/>
  <c r="H480" i="7" a="1"/>
  <c r="H480" i="7" s="1"/>
  <c r="H481" i="7" a="1"/>
  <c r="H481" i="7" s="1"/>
  <c r="H482" i="7" a="1"/>
  <c r="H482" i="7" s="1"/>
  <c r="H483" i="7" a="1"/>
  <c r="H483" i="7"/>
  <c r="H484" i="7" a="1"/>
  <c r="H484" i="7" s="1"/>
  <c r="H485" i="7" a="1"/>
  <c r="H485" i="7" s="1"/>
  <c r="H486" i="7" a="1"/>
  <c r="H486" i="7"/>
  <c r="H487" i="7" a="1"/>
  <c r="H487" i="7"/>
  <c r="H488" i="7" a="1"/>
  <c r="H488" i="7" s="1"/>
  <c r="H489" i="7" a="1"/>
  <c r="H489" i="7" s="1"/>
  <c r="H490" i="7" a="1"/>
  <c r="H490" i="7" s="1"/>
  <c r="H491" i="7" a="1"/>
  <c r="H491" i="7" s="1"/>
  <c r="H492" i="7" a="1"/>
  <c r="H492" i="7" s="1"/>
  <c r="H493" i="7" a="1"/>
  <c r="H493" i="7"/>
  <c r="H494" i="7" a="1"/>
  <c r="H494" i="7" s="1"/>
  <c r="H495" i="7" a="1"/>
  <c r="H495" i="7"/>
  <c r="H496" i="7" a="1"/>
  <c r="H496" i="7" s="1"/>
  <c r="H497" i="7" a="1"/>
  <c r="H497" i="7"/>
  <c r="H498" i="7" a="1"/>
  <c r="H498" i="7" s="1"/>
  <c r="H499" i="7" a="1"/>
  <c r="H499" i="7" s="1"/>
  <c r="H500" i="7" a="1"/>
  <c r="H500" i="7" s="1"/>
  <c r="H501" i="7" a="1"/>
  <c r="H501" i="7"/>
  <c r="H502" i="7" a="1"/>
  <c r="H502" i="7"/>
  <c r="H503" i="7" a="1"/>
  <c r="H503" i="7" s="1"/>
  <c r="H504" i="7" a="1"/>
  <c r="H504" i="7" s="1"/>
  <c r="H505" i="7" a="1"/>
  <c r="H505" i="7" s="1"/>
  <c r="H506" i="7" a="1"/>
  <c r="H506" i="7"/>
  <c r="H507" i="7" a="1"/>
  <c r="H507" i="7" s="1"/>
  <c r="H508" i="7" a="1"/>
  <c r="H508" i="7" s="1"/>
  <c r="H509" i="7" a="1"/>
  <c r="H509" i="7"/>
  <c r="H510" i="7" a="1"/>
  <c r="H510" i="7"/>
  <c r="H511" i="7" a="1"/>
  <c r="H511" i="7"/>
  <c r="H512" i="7" a="1"/>
  <c r="H512" i="7" s="1"/>
  <c r="H513" i="7" a="1"/>
  <c r="H513" i="7" s="1"/>
  <c r="H514" i="7" a="1"/>
  <c r="H514" i="7" s="1"/>
  <c r="H515" i="7" a="1"/>
  <c r="H515" i="7"/>
  <c r="H516" i="7" a="1"/>
  <c r="H516" i="7" s="1"/>
  <c r="H517" i="7" a="1"/>
  <c r="H517" i="7"/>
  <c r="H518" i="7" a="1"/>
  <c r="H518" i="7"/>
  <c r="H519" i="7" a="1"/>
  <c r="H519" i="7"/>
  <c r="H520" i="7" a="1"/>
  <c r="H520" i="7" s="1"/>
  <c r="H521" i="7" a="1"/>
  <c r="H521" i="7" s="1"/>
  <c r="H522" i="7" a="1"/>
  <c r="H522" i="7" s="1"/>
  <c r="H523" i="7" a="1"/>
  <c r="H523" i="7" s="1"/>
  <c r="H524" i="7" a="1"/>
  <c r="H524" i="7" s="1"/>
  <c r="H525" i="7" a="1"/>
  <c r="H525" i="7"/>
  <c r="H526" i="7" a="1"/>
  <c r="H526" i="7" s="1"/>
  <c r="H527" i="7" a="1"/>
  <c r="H527" i="7"/>
  <c r="H528" i="7" a="1"/>
  <c r="H528" i="7" s="1"/>
  <c r="H529" i="7" a="1"/>
  <c r="H529" i="7"/>
  <c r="H530" i="7" a="1"/>
  <c r="H530" i="7" s="1"/>
  <c r="H531" i="7" a="1"/>
  <c r="H531" i="7" s="1"/>
  <c r="H532" i="7" a="1"/>
  <c r="H532" i="7" s="1"/>
  <c r="H533" i="7" a="1"/>
  <c r="H533" i="7"/>
  <c r="H534" i="7" a="1"/>
  <c r="H534" i="7"/>
  <c r="H535" i="7" a="1"/>
  <c r="H535" i="7"/>
  <c r="H536" i="7" a="1"/>
  <c r="H536" i="7" s="1"/>
  <c r="H537" i="7" a="1"/>
  <c r="H537" i="7" s="1"/>
  <c r="H538" i="7" a="1"/>
  <c r="H538" i="7"/>
  <c r="H539" i="7" a="1"/>
  <c r="H539" i="7" s="1"/>
  <c r="H540" i="7" a="1"/>
  <c r="H540" i="7" s="1"/>
  <c r="H541" i="7" a="1"/>
  <c r="H541" i="7"/>
  <c r="H542" i="7" a="1"/>
  <c r="H542" i="7"/>
  <c r="H543" i="7" a="1"/>
  <c r="H543" i="7"/>
  <c r="H544" i="7" a="1"/>
  <c r="H544" i="7" s="1"/>
  <c r="H545" i="7" a="1"/>
  <c r="H545" i="7" s="1"/>
  <c r="H546" i="7" a="1"/>
  <c r="H546" i="7" s="1"/>
  <c r="H547" i="7" a="1"/>
  <c r="H547" i="7"/>
  <c r="H548" i="7" a="1"/>
  <c r="H548" i="7" s="1"/>
  <c r="H549" i="7" a="1"/>
  <c r="H549" i="7"/>
  <c r="H550" i="7" a="1"/>
  <c r="H550" i="7"/>
  <c r="H551" i="7" a="1"/>
  <c r="H551" i="7"/>
  <c r="H552" i="7" a="1"/>
  <c r="H552" i="7" s="1"/>
  <c r="H553" i="7" a="1"/>
  <c r="H553" i="7" s="1"/>
  <c r="H554" i="7" a="1"/>
  <c r="H554" i="7" s="1"/>
  <c r="H555" i="7" a="1"/>
  <c r="H555" i="7" s="1"/>
  <c r="H556" i="7" a="1"/>
  <c r="H556" i="7" s="1"/>
  <c r="H557" i="7" a="1"/>
  <c r="H557" i="7"/>
  <c r="H558" i="7" a="1"/>
  <c r="H558" i="7"/>
  <c r="H559" i="7" a="1"/>
  <c r="H559" i="7"/>
  <c r="H560" i="7" a="1"/>
  <c r="H560" i="7" s="1"/>
  <c r="H561" i="7" a="1"/>
  <c r="H561" i="7"/>
  <c r="H562" i="7" a="1"/>
  <c r="H562" i="7" s="1"/>
  <c r="H563" i="7" a="1"/>
  <c r="H563" i="7" s="1"/>
  <c r="H564" i="7" a="1"/>
  <c r="H564" i="7" s="1"/>
  <c r="H565" i="7" a="1"/>
  <c r="H565" i="7"/>
  <c r="H566" i="7" a="1"/>
  <c r="H566" i="7"/>
  <c r="H567" i="7" a="1"/>
  <c r="H567" i="7"/>
  <c r="H568" i="7" a="1"/>
  <c r="H568" i="7" s="1"/>
  <c r="H569" i="7" a="1"/>
  <c r="H569" i="7" s="1"/>
  <c r="H570" i="7" a="1"/>
  <c r="H570" i="7"/>
  <c r="H571" i="7" a="1"/>
  <c r="H571" i="7" s="1"/>
  <c r="H572" i="7" a="1"/>
  <c r="H572" i="7" s="1"/>
  <c r="H573" i="7" a="1"/>
  <c r="H573" i="7"/>
  <c r="H574" i="7" a="1"/>
  <c r="H574" i="7"/>
  <c r="H575" i="7" a="1"/>
  <c r="H575" i="7"/>
  <c r="H576" i="7" a="1"/>
  <c r="H576" i="7" s="1"/>
  <c r="H577" i="7" a="1"/>
  <c r="H577" i="7" s="1"/>
  <c r="H578" i="7" a="1"/>
  <c r="H578" i="7" s="1"/>
  <c r="H579" i="7" a="1"/>
  <c r="H579" i="7"/>
  <c r="H580" i="7" a="1"/>
  <c r="H580" i="7" s="1"/>
  <c r="H581" i="7" a="1"/>
  <c r="H581" i="7"/>
  <c r="H582" i="7" a="1"/>
  <c r="H582" i="7"/>
  <c r="H583" i="7" a="1"/>
  <c r="H583" i="7"/>
  <c r="H584" i="7" a="1"/>
  <c r="H584" i="7" s="1"/>
  <c r="H585" i="7" a="1"/>
  <c r="H585" i="7" s="1"/>
  <c r="H586" i="7" a="1"/>
  <c r="H586" i="7" s="1"/>
  <c r="H587" i="7" a="1"/>
  <c r="H587" i="7" s="1"/>
  <c r="H588" i="7" a="1"/>
  <c r="H588" i="7" s="1"/>
  <c r="H589" i="7" a="1"/>
  <c r="H589" i="7"/>
  <c r="H590" i="7" a="1"/>
  <c r="H590" i="7"/>
  <c r="H591" i="7" a="1"/>
  <c r="H591" i="7"/>
  <c r="H592" i="7" a="1"/>
  <c r="H592" i="7" s="1"/>
  <c r="H593" i="7" a="1"/>
  <c r="H593" i="7"/>
  <c r="H594" i="7" a="1"/>
  <c r="H594" i="7" s="1"/>
  <c r="H595" i="7" a="1"/>
  <c r="H595" i="7" s="1"/>
  <c r="H596" i="7" a="1"/>
  <c r="H596" i="7" s="1"/>
  <c r="H597" i="7" a="1"/>
  <c r="H597" i="7"/>
  <c r="H598" i="7" a="1"/>
  <c r="H598" i="7"/>
  <c r="H599" i="7" a="1"/>
  <c r="H599" i="7"/>
  <c r="H600" i="7" a="1"/>
  <c r="H600" i="7" s="1"/>
  <c r="H601" i="7" a="1"/>
  <c r="H601" i="7" s="1"/>
  <c r="H602" i="7" a="1"/>
  <c r="H602" i="7"/>
  <c r="H603" i="7" a="1"/>
  <c r="H603" i="7" s="1"/>
  <c r="H604" i="7" a="1"/>
  <c r="H604" i="7" s="1"/>
  <c r="H605" i="7" a="1"/>
  <c r="H605" i="7"/>
  <c r="H606" i="7" a="1"/>
  <c r="H606" i="7"/>
  <c r="H607" i="7" a="1"/>
  <c r="H607" i="7"/>
  <c r="H608" i="7" a="1"/>
  <c r="H608" i="7" s="1"/>
  <c r="H609" i="7" a="1"/>
  <c r="H609" i="7" s="1"/>
  <c r="H610" i="7" a="1"/>
  <c r="H610" i="7" s="1"/>
  <c r="H611" i="7" a="1"/>
  <c r="H611" i="7"/>
  <c r="H612" i="7" a="1"/>
  <c r="H612" i="7" s="1"/>
  <c r="H613" i="7" a="1"/>
  <c r="H613" i="7" s="1"/>
  <c r="H614" i="7" a="1"/>
  <c r="H614" i="7"/>
  <c r="H615" i="7" a="1"/>
  <c r="H615" i="7"/>
  <c r="H616" i="7" a="1"/>
  <c r="H616" i="7" s="1"/>
  <c r="H617" i="7" a="1"/>
  <c r="H617" i="7" s="1"/>
  <c r="H618" i="7" a="1"/>
  <c r="H618" i="7" s="1"/>
  <c r="H619" i="7" a="1"/>
  <c r="H619" i="7" s="1"/>
  <c r="H620" i="7" a="1"/>
  <c r="H620" i="7" s="1"/>
  <c r="H621" i="7" a="1"/>
  <c r="H621" i="7"/>
  <c r="H622" i="7" a="1"/>
  <c r="H622" i="7" s="1"/>
  <c r="H623" i="7" a="1"/>
  <c r="H623" i="7"/>
  <c r="H624" i="7" a="1"/>
  <c r="H624" i="7" s="1"/>
  <c r="H625" i="7" a="1"/>
  <c r="H625" i="7"/>
  <c r="H626" i="7" a="1"/>
  <c r="H626" i="7" s="1"/>
  <c r="H627" i="7" a="1"/>
  <c r="H627" i="7" s="1"/>
  <c r="H628" i="7" a="1"/>
  <c r="H628" i="7" s="1"/>
  <c r="H629" i="7" a="1"/>
  <c r="H629" i="7"/>
  <c r="H630" i="7" a="1"/>
  <c r="H630" i="7"/>
  <c r="H631" i="7" a="1"/>
  <c r="H631" i="7" s="1"/>
  <c r="H632" i="7" a="1"/>
  <c r="H632" i="7" s="1"/>
  <c r="H633" i="7" a="1"/>
  <c r="H633" i="7" s="1"/>
  <c r="H634" i="7" a="1"/>
  <c r="H634" i="7"/>
  <c r="H635" i="7" a="1"/>
  <c r="H635" i="7" s="1"/>
  <c r="H636" i="7" a="1"/>
  <c r="H636" i="7" s="1"/>
  <c r="H637" i="7" a="1"/>
  <c r="H637" i="7"/>
  <c r="H638" i="7" a="1"/>
  <c r="H638" i="7"/>
  <c r="H639" i="7" a="1"/>
  <c r="H639" i="7"/>
  <c r="H640" i="7" a="1"/>
  <c r="H640" i="7" s="1"/>
  <c r="H641" i="7" a="1"/>
  <c r="H641" i="7" s="1"/>
  <c r="H642" i="7" a="1"/>
  <c r="H642" i="7" s="1"/>
  <c r="H643" i="7" a="1"/>
  <c r="H643" i="7"/>
  <c r="H644" i="7" a="1"/>
  <c r="H644" i="7" s="1"/>
  <c r="H645" i="7" a="1"/>
  <c r="H645" i="7" s="1"/>
  <c r="H646" i="7" a="1"/>
  <c r="H646" i="7"/>
  <c r="H647" i="7" a="1"/>
  <c r="H647" i="7"/>
  <c r="H648" i="7" a="1"/>
  <c r="H648" i="7" s="1"/>
  <c r="H649" i="7" a="1"/>
  <c r="H649" i="7" s="1"/>
  <c r="H650" i="7" a="1"/>
  <c r="H650" i="7" s="1"/>
  <c r="H651" i="7" a="1"/>
  <c r="H651" i="7" s="1"/>
  <c r="H652" i="7" a="1"/>
  <c r="H652" i="7" s="1"/>
  <c r="H653" i="7" a="1"/>
  <c r="H653" i="7"/>
  <c r="H654" i="7" a="1"/>
  <c r="H654" i="7"/>
  <c r="H655" i="7" a="1"/>
  <c r="H655" i="7"/>
  <c r="H656" i="7" a="1"/>
  <c r="H656" i="7" s="1"/>
  <c r="H657" i="7" a="1"/>
  <c r="H657" i="7"/>
  <c r="H658" i="7" a="1"/>
  <c r="H658" i="7" s="1"/>
  <c r="H659" i="7" a="1"/>
  <c r="H659" i="7" s="1"/>
  <c r="H660" i="7" a="1"/>
  <c r="H660" i="7" s="1"/>
  <c r="H661" i="7" a="1"/>
  <c r="H661" i="7"/>
  <c r="H662" i="7" a="1"/>
  <c r="H662" i="7"/>
  <c r="H663" i="7" a="1"/>
  <c r="H663" i="7" s="1"/>
  <c r="H664" i="7" a="1"/>
  <c r="H664" i="7" s="1"/>
  <c r="H665" i="7" a="1"/>
  <c r="H665" i="7" s="1"/>
  <c r="H666" i="7" a="1"/>
  <c r="H666" i="7"/>
  <c r="H667" i="7" a="1"/>
  <c r="H667" i="7" s="1"/>
  <c r="H668" i="7" a="1"/>
  <c r="H668" i="7" s="1"/>
  <c r="H669" i="7" a="1"/>
  <c r="H669" i="7"/>
  <c r="H670" i="7" a="1"/>
  <c r="H670" i="7"/>
  <c r="H671" i="7" a="1"/>
  <c r="H671" i="7"/>
  <c r="H672" i="7" a="1"/>
  <c r="H672" i="7" s="1"/>
  <c r="H673" i="7" a="1"/>
  <c r="H673" i="7" s="1"/>
  <c r="H674" i="7" a="1"/>
  <c r="H674" i="7" s="1"/>
  <c r="H675" i="7" a="1"/>
  <c r="H675" i="7"/>
  <c r="H676" i="7" a="1"/>
  <c r="H676" i="7" s="1"/>
  <c r="H677" i="7" a="1"/>
  <c r="H677" i="7"/>
  <c r="H678" i="7" a="1"/>
  <c r="H678" i="7"/>
  <c r="H679" i="7" a="1"/>
  <c r="H679" i="7"/>
  <c r="H680" i="7" a="1"/>
  <c r="H680" i="7" s="1"/>
  <c r="H681" i="7" a="1"/>
  <c r="H681" i="7" s="1"/>
  <c r="H682" i="7" a="1"/>
  <c r="H682" i="7" s="1"/>
  <c r="H683" i="7" a="1"/>
  <c r="H683" i="7" s="1"/>
  <c r="H684" i="7" a="1"/>
  <c r="H684" i="7" s="1"/>
  <c r="H685" i="7" a="1"/>
  <c r="H685" i="7"/>
  <c r="H686" i="7" a="1"/>
  <c r="H686" i="7" s="1"/>
  <c r="H687" i="7" a="1"/>
  <c r="H687" i="7"/>
  <c r="H688" i="7" a="1"/>
  <c r="H688" i="7" s="1"/>
  <c r="H689" i="7" a="1"/>
  <c r="H689" i="7"/>
  <c r="H690" i="7" a="1"/>
  <c r="H690" i="7" s="1"/>
  <c r="H691" i="7" a="1"/>
  <c r="H691" i="7" s="1"/>
  <c r="H692" i="7" a="1"/>
  <c r="H692" i="7" s="1"/>
  <c r="H693" i="7" a="1"/>
  <c r="H693" i="7"/>
  <c r="H694" i="7" a="1"/>
  <c r="H694" i="7"/>
  <c r="H695" i="7" a="1"/>
  <c r="H695" i="7"/>
  <c r="H696" i="7" a="1"/>
  <c r="H696" i="7" s="1"/>
  <c r="H697" i="7" a="1"/>
  <c r="H697" i="7" s="1"/>
  <c r="H698" i="7" a="1"/>
  <c r="H698" i="7"/>
  <c r="H699" i="7" a="1"/>
  <c r="H699" i="7" s="1"/>
  <c r="H700" i="7" a="1"/>
  <c r="H700" i="7" s="1"/>
  <c r="H701" i="7" a="1"/>
  <c r="H701" i="7"/>
  <c r="H702" i="7" a="1"/>
  <c r="H702" i="7"/>
  <c r="H703" i="7" a="1"/>
  <c r="H703" i="7"/>
  <c r="H704" i="7" a="1"/>
  <c r="H704" i="7" s="1"/>
  <c r="H705" i="7" a="1"/>
  <c r="H705" i="7" s="1"/>
  <c r="H706" i="7" a="1"/>
  <c r="H706" i="7" s="1"/>
  <c r="H707" i="7" a="1"/>
  <c r="H707" i="7"/>
  <c r="H708" i="7" a="1"/>
  <c r="H708" i="7" s="1"/>
  <c r="H709" i="7" a="1"/>
  <c r="H709" i="7"/>
  <c r="H710" i="7" a="1"/>
  <c r="H710" i="7"/>
  <c r="H711" i="7" a="1"/>
  <c r="H711" i="7"/>
  <c r="H712" i="7" a="1"/>
  <c r="H712" i="7" s="1"/>
  <c r="H713" i="7" a="1"/>
  <c r="H713" i="7" s="1"/>
  <c r="H714" i="7" a="1"/>
  <c r="H714" i="7" s="1"/>
  <c r="H715" i="7" a="1"/>
  <c r="H715" i="7" s="1"/>
  <c r="H716" i="7" a="1"/>
  <c r="H716" i="7" s="1"/>
  <c r="H717" i="7" a="1"/>
  <c r="H717" i="7"/>
  <c r="H718" i="7" a="1"/>
  <c r="H718" i="7"/>
  <c r="H719" i="7" a="1"/>
  <c r="H719" i="7" s="1"/>
  <c r="H720" i="7" a="1"/>
  <c r="H720" i="7" s="1"/>
  <c r="H721" i="7" a="1"/>
  <c r="H721" i="7"/>
  <c r="H722" i="7" a="1"/>
  <c r="H722" i="7" s="1"/>
  <c r="H723" i="7" a="1"/>
  <c r="H723" i="7" s="1"/>
  <c r="H724" i="7" a="1"/>
  <c r="H724" i="7" s="1"/>
  <c r="H725" i="7" a="1"/>
  <c r="H725" i="7"/>
  <c r="H726" i="7" a="1"/>
  <c r="H726" i="7"/>
  <c r="H727" i="7" a="1"/>
  <c r="H727" i="7"/>
  <c r="H728" i="7" a="1"/>
  <c r="H728" i="7" s="1"/>
  <c r="H729" i="7" a="1"/>
  <c r="H729" i="7" s="1"/>
  <c r="H730" i="7" a="1"/>
  <c r="H730" i="7"/>
  <c r="H731" i="7" a="1"/>
  <c r="H731" i="7" s="1"/>
  <c r="H732" i="7" a="1"/>
  <c r="H732" i="7" s="1"/>
  <c r="H733" i="7" a="1"/>
  <c r="H733" i="7" s="1"/>
  <c r="H734" i="7" a="1"/>
  <c r="H734" i="7" s="1"/>
  <c r="H735" i="7" a="1"/>
  <c r="H735" i="7"/>
  <c r="H736" i="7" a="1"/>
  <c r="H736" i="7" s="1"/>
  <c r="H737" i="7" a="1"/>
  <c r="H737" i="7" s="1"/>
  <c r="H738" i="7" a="1"/>
  <c r="H738" i="7" s="1"/>
  <c r="H739" i="7" a="1"/>
  <c r="H739" i="7"/>
  <c r="H740" i="7" a="1"/>
  <c r="H740" i="7" s="1"/>
  <c r="H741" i="7" a="1"/>
  <c r="H741" i="7"/>
  <c r="H742" i="7" a="1"/>
  <c r="H742" i="7" s="1"/>
  <c r="H743" i="7" a="1"/>
  <c r="H743" i="7" s="1"/>
  <c r="H744" i="7" a="1"/>
  <c r="H744" i="7" s="1"/>
  <c r="H745" i="7" a="1"/>
  <c r="H745" i="7" s="1"/>
  <c r="H746" i="7" a="1"/>
  <c r="H746" i="7" s="1"/>
  <c r="H747" i="7" a="1"/>
  <c r="H747" i="7" s="1"/>
  <c r="H748" i="7" a="1"/>
  <c r="H748" i="7" s="1"/>
  <c r="H749" i="7" a="1"/>
  <c r="H749" i="7"/>
  <c r="H750" i="7" a="1"/>
  <c r="H750" i="7" s="1"/>
  <c r="H751" i="7" a="1"/>
  <c r="H751" i="7" s="1"/>
  <c r="H752" i="7" a="1"/>
  <c r="H752" i="7" s="1"/>
  <c r="H753" i="7" a="1"/>
  <c r="H753" i="7"/>
  <c r="H754" i="7" a="1"/>
  <c r="H754" i="7" s="1"/>
  <c r="H755" i="7" a="1"/>
  <c r="H755" i="7" s="1"/>
  <c r="H756" i="7" a="1"/>
  <c r="H756" i="7" s="1"/>
  <c r="H757" i="7" a="1"/>
  <c r="H757" i="7" s="1"/>
  <c r="H758" i="7" a="1"/>
  <c r="H758" i="7"/>
  <c r="H759" i="7" a="1"/>
  <c r="H759" i="7" s="1"/>
  <c r="H760" i="7" a="1"/>
  <c r="H760" i="7" s="1"/>
  <c r="H761" i="7" a="1"/>
  <c r="H761" i="7" s="1"/>
  <c r="H762" i="7" a="1"/>
  <c r="H762" i="7"/>
  <c r="H763" i="7" a="1"/>
  <c r="H763" i="7" s="1"/>
  <c r="H764" i="7" a="1"/>
  <c r="H764" i="7" s="1"/>
  <c r="H765" i="7" a="1"/>
  <c r="H765" i="7" s="1"/>
  <c r="H766" i="7" a="1"/>
  <c r="H766" i="7" s="1"/>
  <c r="H767" i="7" a="1"/>
  <c r="H767" i="7"/>
  <c r="H768" i="7" a="1"/>
  <c r="H768" i="7" s="1"/>
  <c r="H769" i="7" a="1"/>
  <c r="H769" i="7" s="1"/>
  <c r="H770" i="7" a="1"/>
  <c r="H770" i="7" s="1"/>
  <c r="H771" i="7" a="1"/>
  <c r="H771" i="7"/>
  <c r="H772" i="7" a="1"/>
  <c r="H772" i="7" s="1"/>
  <c r="H773" i="7" a="1"/>
  <c r="H773" i="7" s="1"/>
  <c r="H774" i="7" a="1"/>
  <c r="H774" i="7" s="1"/>
  <c r="H775" i="7" a="1"/>
  <c r="H775" i="7" s="1"/>
  <c r="H776" i="7" a="1"/>
  <c r="H776" i="7" s="1"/>
  <c r="H777" i="7" a="1"/>
  <c r="H777" i="7" s="1"/>
  <c r="H778" i="7" a="1"/>
  <c r="H778" i="7" s="1"/>
  <c r="H779" i="7" a="1"/>
  <c r="H779" i="7" s="1"/>
  <c r="H780" i="7" a="1"/>
  <c r="H780" i="7" s="1"/>
  <c r="H781" i="7" a="1"/>
  <c r="H781" i="7"/>
  <c r="H782" i="7" a="1"/>
  <c r="H782" i="7"/>
  <c r="H783" i="7" a="1"/>
  <c r="H783" i="7"/>
  <c r="H784" i="7" a="1"/>
  <c r="H784" i="7" s="1"/>
  <c r="H785" i="7" a="1"/>
  <c r="H785" i="7"/>
  <c r="H786" i="7" a="1"/>
  <c r="H786" i="7" s="1"/>
  <c r="H787" i="7" a="1"/>
  <c r="H787" i="7" s="1"/>
  <c r="H788" i="7" a="1"/>
  <c r="H788" i="7" s="1"/>
  <c r="H789" i="7" a="1"/>
  <c r="H789" i="7" s="1"/>
  <c r="H790" i="7" a="1"/>
  <c r="H790" i="7"/>
  <c r="H791" i="7" a="1"/>
  <c r="H791" i="7"/>
  <c r="H792" i="7" a="1"/>
  <c r="H792" i="7" s="1"/>
  <c r="H793" i="7" a="1"/>
  <c r="H793" i="7" s="1"/>
  <c r="H794" i="7" a="1"/>
  <c r="H794" i="7"/>
  <c r="H795" i="7" a="1"/>
  <c r="H795" i="7" s="1"/>
  <c r="H796" i="7" a="1"/>
  <c r="H796" i="7" s="1"/>
  <c r="H797" i="7" a="1"/>
  <c r="H797" i="7"/>
  <c r="H798" i="7" a="1"/>
  <c r="H798" i="7" s="1"/>
  <c r="H799" i="7" a="1"/>
  <c r="H799" i="7"/>
  <c r="H800" i="7" a="1"/>
  <c r="H800" i="7" s="1"/>
  <c r="H801" i="7" a="1"/>
  <c r="H801" i="7" s="1"/>
  <c r="H802" i="7" a="1"/>
  <c r="H802" i="7" s="1"/>
  <c r="H803" i="7" a="1"/>
  <c r="H803" i="7"/>
  <c r="H804" i="7" a="1"/>
  <c r="H804" i="7" s="1"/>
  <c r="H805" i="7" a="1"/>
  <c r="H805" i="7"/>
  <c r="H806" i="7" a="1"/>
  <c r="H806" i="7"/>
  <c r="H807" i="7" a="1"/>
  <c r="H807" i="7" s="1"/>
  <c r="H808" i="7" a="1"/>
  <c r="H808" i="7" s="1"/>
  <c r="H809" i="7" a="1"/>
  <c r="H809" i="7" s="1"/>
  <c r="H810" i="7" a="1"/>
  <c r="H810" i="7" s="1"/>
  <c r="H811" i="7" a="1"/>
  <c r="H811" i="7" s="1"/>
  <c r="H812" i="7" a="1"/>
  <c r="H812" i="7" s="1"/>
  <c r="H813" i="7" a="1"/>
  <c r="H813" i="7"/>
  <c r="H814" i="7" a="1"/>
  <c r="H814" i="7" s="1"/>
  <c r="H815" i="7" a="1"/>
  <c r="H815" i="7" s="1"/>
  <c r="H816" i="7" a="1"/>
  <c r="H816" i="7" s="1"/>
  <c r="H817" i="7" a="1"/>
  <c r="H817" i="7"/>
  <c r="H818" i="7" a="1"/>
  <c r="H818" i="7" s="1"/>
  <c r="H819" i="7" a="1"/>
  <c r="H819" i="7" s="1"/>
  <c r="H820" i="7" a="1"/>
  <c r="H820" i="7" s="1"/>
  <c r="H821" i="7" a="1"/>
  <c r="H821" i="7"/>
  <c r="H822" i="7" a="1"/>
  <c r="H822" i="7"/>
  <c r="H823" i="7" a="1"/>
  <c r="H823" i="7" s="1"/>
  <c r="H824" i="7" a="1"/>
  <c r="H824" i="7" s="1"/>
  <c r="H825" i="7" a="1"/>
  <c r="H825" i="7" s="1"/>
  <c r="H826" i="7" a="1"/>
  <c r="H826" i="7"/>
  <c r="H827" i="7" a="1"/>
  <c r="H827" i="7" s="1"/>
  <c r="H828" i="7" a="1"/>
  <c r="H828" i="7" s="1"/>
  <c r="H829" i="7" a="1"/>
  <c r="H829" i="7" s="1"/>
  <c r="H830" i="7" a="1"/>
  <c r="H830" i="7" s="1"/>
  <c r="H831" i="7" a="1"/>
  <c r="H831" i="7"/>
  <c r="H832" i="7" a="1"/>
  <c r="H832" i="7" s="1"/>
  <c r="H833" i="7" a="1"/>
  <c r="H833" i="7" s="1"/>
  <c r="H834" i="7" a="1"/>
  <c r="H834" i="7" s="1"/>
  <c r="H835" i="7" a="1"/>
  <c r="H835" i="7"/>
  <c r="H836" i="7" a="1"/>
  <c r="H836" i="7" s="1"/>
  <c r="H837" i="7" a="1"/>
  <c r="H837" i="7" s="1"/>
  <c r="H838" i="7" a="1"/>
  <c r="H838" i="7"/>
  <c r="H839" i="7" a="1"/>
  <c r="H839" i="7"/>
  <c r="H840" i="7" a="1"/>
  <c r="H840" i="7" s="1"/>
  <c r="H841" i="7" a="1"/>
  <c r="H841" i="7" s="1"/>
  <c r="H842" i="7" a="1"/>
  <c r="H842" i="7" s="1"/>
  <c r="H843" i="7" a="1"/>
  <c r="H843" i="7" s="1"/>
  <c r="H844" i="7" a="1"/>
  <c r="H844" i="7" s="1"/>
  <c r="H845" i="7" a="1"/>
  <c r="H845" i="7"/>
  <c r="H846" i="7" a="1"/>
  <c r="H846" i="7" s="1"/>
  <c r="H847" i="7" a="1"/>
  <c r="H847" i="7"/>
  <c r="H848" i="7" a="1"/>
  <c r="H848" i="7" s="1"/>
  <c r="H849" i="7" a="1"/>
  <c r="H849" i="7"/>
  <c r="H850" i="7" a="1"/>
  <c r="H850" i="7" s="1"/>
  <c r="H851" i="7" a="1"/>
  <c r="H851" i="7" s="1"/>
  <c r="H852" i="7" a="1"/>
  <c r="H852" i="7" s="1"/>
  <c r="H853" i="7" a="1"/>
  <c r="H853" i="7"/>
  <c r="H854" i="7" a="1"/>
  <c r="H854" i="7"/>
  <c r="H855" i="7" a="1"/>
  <c r="H855" i="7" s="1"/>
  <c r="H856" i="7" a="1"/>
  <c r="H856" i="7" s="1"/>
  <c r="H857" i="7" a="1"/>
  <c r="H857" i="7" s="1"/>
  <c r="H858" i="7" a="1"/>
  <c r="H858" i="7"/>
  <c r="H859" i="7" a="1"/>
  <c r="H859" i="7" s="1"/>
  <c r="H860" i="7" a="1"/>
  <c r="H860" i="7" s="1"/>
  <c r="H861" i="7" a="1"/>
  <c r="H861" i="7" s="1"/>
  <c r="H862" i="7" a="1"/>
  <c r="H862" i="7" s="1"/>
  <c r="H863" i="7" a="1"/>
  <c r="H863" i="7"/>
  <c r="H864" i="7" a="1"/>
  <c r="H864" i="7" s="1"/>
  <c r="H865" i="7" a="1"/>
  <c r="H865" i="7"/>
  <c r="H866" i="7" a="1"/>
  <c r="H866" i="7" s="1"/>
  <c r="H867" i="7" a="1"/>
  <c r="H867" i="7"/>
  <c r="H868" i="7" a="1"/>
  <c r="H868" i="7" s="1"/>
  <c r="H869" i="7" a="1"/>
  <c r="H869" i="7" s="1"/>
  <c r="H870" i="7" a="1"/>
  <c r="H870" i="7" s="1"/>
  <c r="H871" i="7" a="1"/>
  <c r="H871" i="7" s="1"/>
  <c r="H872" i="7" a="1"/>
  <c r="H872" i="7" s="1"/>
  <c r="H873" i="7" a="1"/>
  <c r="H873" i="7" s="1"/>
  <c r="H874" i="7" a="1"/>
  <c r="H874" i="7" s="1"/>
  <c r="H875" i="7" a="1"/>
  <c r="H875" i="7" s="1"/>
  <c r="H876" i="7" a="1"/>
  <c r="H876" i="7" s="1"/>
  <c r="H877" i="7" a="1"/>
  <c r="H877" i="7"/>
  <c r="H878" i="7" a="1"/>
  <c r="H878" i="7" s="1"/>
  <c r="H879" i="7" a="1"/>
  <c r="H879" i="7" s="1"/>
  <c r="H880" i="7" a="1"/>
  <c r="H880" i="7" s="1"/>
  <c r="H1" i="7" a="1"/>
  <c r="H1" i="7" s="1"/>
  <c r="A1" i="7" a="1"/>
  <c r="A1" i="7" s="1"/>
  <c r="G2" i="7"/>
  <c r="G3" i="7" s="1"/>
  <c r="F2" i="7"/>
  <c r="L880" i="6"/>
  <c r="K880" i="6"/>
  <c r="L879" i="6"/>
  <c r="K879" i="6"/>
  <c r="L878" i="6"/>
  <c r="K878" i="6"/>
  <c r="L877" i="6"/>
  <c r="K877" i="6"/>
  <c r="L876" i="6"/>
  <c r="K876" i="6"/>
  <c r="L875" i="6"/>
  <c r="K875" i="6"/>
  <c r="L874" i="6"/>
  <c r="K874" i="6"/>
  <c r="L873" i="6"/>
  <c r="K873" i="6"/>
  <c r="L872" i="6"/>
  <c r="K872" i="6"/>
  <c r="L871" i="6"/>
  <c r="K871" i="6"/>
  <c r="L870" i="6"/>
  <c r="K870" i="6"/>
  <c r="L869" i="6"/>
  <c r="K869" i="6"/>
  <c r="L868" i="6"/>
  <c r="K868" i="6"/>
  <c r="L867" i="6"/>
  <c r="K867" i="6"/>
  <c r="L866" i="6"/>
  <c r="K866" i="6"/>
  <c r="L865" i="6"/>
  <c r="K865" i="6"/>
  <c r="L864" i="6"/>
  <c r="K864" i="6"/>
  <c r="L863" i="6"/>
  <c r="K863" i="6"/>
  <c r="L862" i="6"/>
  <c r="K862" i="6"/>
  <c r="L861" i="6"/>
  <c r="K861" i="6"/>
  <c r="L860" i="6"/>
  <c r="K860" i="6"/>
  <c r="L859" i="6"/>
  <c r="K859" i="6"/>
  <c r="L858" i="6"/>
  <c r="K858" i="6"/>
  <c r="L857" i="6"/>
  <c r="K857" i="6"/>
  <c r="L856" i="6"/>
  <c r="K856" i="6"/>
  <c r="L855" i="6"/>
  <c r="K855" i="6"/>
  <c r="L854" i="6"/>
  <c r="K854" i="6"/>
  <c r="L853" i="6"/>
  <c r="K853" i="6"/>
  <c r="L852" i="6"/>
  <c r="K852" i="6"/>
  <c r="L851" i="6"/>
  <c r="K851" i="6"/>
  <c r="L850" i="6"/>
  <c r="K850" i="6"/>
  <c r="L849" i="6"/>
  <c r="K849" i="6"/>
  <c r="L848" i="6"/>
  <c r="K848" i="6"/>
  <c r="L847" i="6"/>
  <c r="K847" i="6"/>
  <c r="L846" i="6"/>
  <c r="K846" i="6"/>
  <c r="L845" i="6"/>
  <c r="K845" i="6"/>
  <c r="L844" i="6"/>
  <c r="K844" i="6"/>
  <c r="L843" i="6"/>
  <c r="K843" i="6"/>
  <c r="L842" i="6"/>
  <c r="K842" i="6"/>
  <c r="L841" i="6"/>
  <c r="K841" i="6"/>
  <c r="L840" i="6"/>
  <c r="K840" i="6"/>
  <c r="L839" i="6"/>
  <c r="K839" i="6"/>
  <c r="L838" i="6"/>
  <c r="K838" i="6"/>
  <c r="L837" i="6"/>
  <c r="K837" i="6"/>
  <c r="L836" i="6"/>
  <c r="K836" i="6"/>
  <c r="L835" i="6"/>
  <c r="K835" i="6"/>
  <c r="L834" i="6"/>
  <c r="K834" i="6"/>
  <c r="L833" i="6"/>
  <c r="K833" i="6"/>
  <c r="L832" i="6"/>
  <c r="K832" i="6"/>
  <c r="L831" i="6"/>
  <c r="K831" i="6"/>
  <c r="L830" i="6"/>
  <c r="K830" i="6"/>
  <c r="L829" i="6"/>
  <c r="K829" i="6"/>
  <c r="L828" i="6"/>
  <c r="K828" i="6"/>
  <c r="L827" i="6"/>
  <c r="K827" i="6"/>
  <c r="L826" i="6"/>
  <c r="K826" i="6"/>
  <c r="L825" i="6"/>
  <c r="K825" i="6"/>
  <c r="L824" i="6"/>
  <c r="K824" i="6"/>
  <c r="L823" i="6"/>
  <c r="K823" i="6"/>
  <c r="L822" i="6"/>
  <c r="K822" i="6"/>
  <c r="L821" i="6"/>
  <c r="K821" i="6"/>
  <c r="L820" i="6"/>
  <c r="K820" i="6"/>
  <c r="L819" i="6"/>
  <c r="K819" i="6"/>
  <c r="L818" i="6"/>
  <c r="K818" i="6"/>
  <c r="L817" i="6"/>
  <c r="K817" i="6"/>
  <c r="L816" i="6"/>
  <c r="K816" i="6"/>
  <c r="L815" i="6"/>
  <c r="K815" i="6"/>
  <c r="L814" i="6"/>
  <c r="K814" i="6"/>
  <c r="L813" i="6"/>
  <c r="K813" i="6"/>
  <c r="L812" i="6"/>
  <c r="K812" i="6"/>
  <c r="L811" i="6"/>
  <c r="K811" i="6"/>
  <c r="L810" i="6"/>
  <c r="K810" i="6"/>
  <c r="L809" i="6"/>
  <c r="K809" i="6"/>
  <c r="L808" i="6"/>
  <c r="K808" i="6"/>
  <c r="L807" i="6"/>
  <c r="K807" i="6"/>
  <c r="L806" i="6"/>
  <c r="K806" i="6"/>
  <c r="L805" i="6"/>
  <c r="K805" i="6"/>
  <c r="L804" i="6"/>
  <c r="K804" i="6"/>
  <c r="L803" i="6"/>
  <c r="K803" i="6"/>
  <c r="L802" i="6"/>
  <c r="K802" i="6"/>
  <c r="L801" i="6"/>
  <c r="K801" i="6"/>
  <c r="L800" i="6"/>
  <c r="K800" i="6"/>
  <c r="L799" i="6"/>
  <c r="K799" i="6"/>
  <c r="L798" i="6"/>
  <c r="K798" i="6"/>
  <c r="L797" i="6"/>
  <c r="K797" i="6"/>
  <c r="L796" i="6"/>
  <c r="K796" i="6"/>
  <c r="L795" i="6"/>
  <c r="K795" i="6"/>
  <c r="L794" i="6"/>
  <c r="K794" i="6"/>
  <c r="L793" i="6"/>
  <c r="K793" i="6"/>
  <c r="L792" i="6"/>
  <c r="K792" i="6"/>
  <c r="L791" i="6"/>
  <c r="K791" i="6"/>
  <c r="L790" i="6"/>
  <c r="K790" i="6"/>
  <c r="L789" i="6"/>
  <c r="K789" i="6"/>
  <c r="L788" i="6"/>
  <c r="K788" i="6"/>
  <c r="L787" i="6"/>
  <c r="K787" i="6"/>
  <c r="L786" i="6"/>
  <c r="K786" i="6"/>
  <c r="L785" i="6"/>
  <c r="K785" i="6"/>
  <c r="L784" i="6"/>
  <c r="K784" i="6"/>
  <c r="L783" i="6"/>
  <c r="K783" i="6"/>
  <c r="L782" i="6"/>
  <c r="K782" i="6"/>
  <c r="L781" i="6"/>
  <c r="K781" i="6"/>
  <c r="L780" i="6"/>
  <c r="K780" i="6"/>
  <c r="L779" i="6"/>
  <c r="K779" i="6"/>
  <c r="L778" i="6"/>
  <c r="K778" i="6"/>
  <c r="L777" i="6"/>
  <c r="K777" i="6"/>
  <c r="L776" i="6"/>
  <c r="K776" i="6"/>
  <c r="L775" i="6"/>
  <c r="K775" i="6"/>
  <c r="L774" i="6"/>
  <c r="K774" i="6"/>
  <c r="L773" i="6"/>
  <c r="K773" i="6"/>
  <c r="L772" i="6"/>
  <c r="K772" i="6"/>
  <c r="L771" i="6"/>
  <c r="K771" i="6"/>
  <c r="L770" i="6"/>
  <c r="K770" i="6"/>
  <c r="L769" i="6"/>
  <c r="K769" i="6"/>
  <c r="L768" i="6"/>
  <c r="K768" i="6"/>
  <c r="L767" i="6"/>
  <c r="K767" i="6"/>
  <c r="L766" i="6"/>
  <c r="K766" i="6"/>
  <c r="L765" i="6"/>
  <c r="K765" i="6"/>
  <c r="L764" i="6"/>
  <c r="K764" i="6"/>
  <c r="L763" i="6"/>
  <c r="K763" i="6"/>
  <c r="L762" i="6"/>
  <c r="K762" i="6"/>
  <c r="L761" i="6"/>
  <c r="K761" i="6"/>
  <c r="L760" i="6"/>
  <c r="K760" i="6"/>
  <c r="L759" i="6"/>
  <c r="K759" i="6"/>
  <c r="L758" i="6"/>
  <c r="K758" i="6"/>
  <c r="L757" i="6"/>
  <c r="K757" i="6"/>
  <c r="L756" i="6"/>
  <c r="K756" i="6"/>
  <c r="L755" i="6"/>
  <c r="K755" i="6"/>
  <c r="L754" i="6"/>
  <c r="K754" i="6"/>
  <c r="L753" i="6"/>
  <c r="K753" i="6"/>
  <c r="L752" i="6"/>
  <c r="K752" i="6"/>
  <c r="L751" i="6"/>
  <c r="K751" i="6"/>
  <c r="L750" i="6"/>
  <c r="K750" i="6"/>
  <c r="L749" i="6"/>
  <c r="K749" i="6"/>
  <c r="L748" i="6"/>
  <c r="K748" i="6"/>
  <c r="L747" i="6"/>
  <c r="K747" i="6"/>
  <c r="L746" i="6"/>
  <c r="K746" i="6"/>
  <c r="L745" i="6"/>
  <c r="K745" i="6"/>
  <c r="L744" i="6"/>
  <c r="K744" i="6"/>
  <c r="L743" i="6"/>
  <c r="K743" i="6"/>
  <c r="L742" i="6"/>
  <c r="K742" i="6"/>
  <c r="L741" i="6"/>
  <c r="K741" i="6"/>
  <c r="L740" i="6"/>
  <c r="K740" i="6"/>
  <c r="L739" i="6"/>
  <c r="K739" i="6"/>
  <c r="L738" i="6"/>
  <c r="K738" i="6"/>
  <c r="L737" i="6"/>
  <c r="K737" i="6"/>
  <c r="L736" i="6"/>
  <c r="K736" i="6"/>
  <c r="L735" i="6"/>
  <c r="K735" i="6"/>
  <c r="L734" i="6"/>
  <c r="K734" i="6"/>
  <c r="L733" i="6"/>
  <c r="K733" i="6"/>
  <c r="L732" i="6"/>
  <c r="K732" i="6"/>
  <c r="L731" i="6"/>
  <c r="K731" i="6"/>
  <c r="L730" i="6"/>
  <c r="K730" i="6"/>
  <c r="L729" i="6"/>
  <c r="K729" i="6"/>
  <c r="L728" i="6"/>
  <c r="K728" i="6"/>
  <c r="L727" i="6"/>
  <c r="K727" i="6"/>
  <c r="L726" i="6"/>
  <c r="K726" i="6"/>
  <c r="L725" i="6"/>
  <c r="K725" i="6"/>
  <c r="L724" i="6"/>
  <c r="K724" i="6"/>
  <c r="L723" i="6"/>
  <c r="K723" i="6"/>
  <c r="L722" i="6"/>
  <c r="K722" i="6"/>
  <c r="L721" i="6"/>
  <c r="K721" i="6"/>
  <c r="L720" i="6"/>
  <c r="K720" i="6"/>
  <c r="L719" i="6"/>
  <c r="K719" i="6"/>
  <c r="L718" i="6"/>
  <c r="K718" i="6"/>
  <c r="L717" i="6"/>
  <c r="K717" i="6"/>
  <c r="L716" i="6"/>
  <c r="K716" i="6"/>
  <c r="L715" i="6"/>
  <c r="K715" i="6"/>
  <c r="L714" i="6"/>
  <c r="K714" i="6"/>
  <c r="L713" i="6"/>
  <c r="K713" i="6"/>
  <c r="L712" i="6"/>
  <c r="K712" i="6"/>
  <c r="L711" i="6"/>
  <c r="K711" i="6"/>
  <c r="L710" i="6"/>
  <c r="K710" i="6"/>
  <c r="L709" i="6"/>
  <c r="K709" i="6"/>
  <c r="L708" i="6"/>
  <c r="K708" i="6"/>
  <c r="L707" i="6"/>
  <c r="K707" i="6"/>
  <c r="L706" i="6"/>
  <c r="K706" i="6"/>
  <c r="L705" i="6"/>
  <c r="K705" i="6"/>
  <c r="L704" i="6"/>
  <c r="K704" i="6"/>
  <c r="L703" i="6"/>
  <c r="K703" i="6"/>
  <c r="L702" i="6"/>
  <c r="K702" i="6"/>
  <c r="L701" i="6"/>
  <c r="K701" i="6"/>
  <c r="L700" i="6"/>
  <c r="K700" i="6"/>
  <c r="L699" i="6"/>
  <c r="K699" i="6"/>
  <c r="L698" i="6"/>
  <c r="K698" i="6"/>
  <c r="L697" i="6"/>
  <c r="K697" i="6"/>
  <c r="L696" i="6"/>
  <c r="K696" i="6"/>
  <c r="L695" i="6"/>
  <c r="K695" i="6"/>
  <c r="L694" i="6"/>
  <c r="K694" i="6"/>
  <c r="L693" i="6"/>
  <c r="K693" i="6"/>
  <c r="L692" i="6"/>
  <c r="K692" i="6"/>
  <c r="L691" i="6"/>
  <c r="K691" i="6"/>
  <c r="L690" i="6"/>
  <c r="K690" i="6"/>
  <c r="L689" i="6"/>
  <c r="K689" i="6"/>
  <c r="L688" i="6"/>
  <c r="K688" i="6"/>
  <c r="L687" i="6"/>
  <c r="K687" i="6"/>
  <c r="L686" i="6"/>
  <c r="K686" i="6"/>
  <c r="L685" i="6"/>
  <c r="K685" i="6"/>
  <c r="L684" i="6"/>
  <c r="K684" i="6"/>
  <c r="L683" i="6"/>
  <c r="K683" i="6"/>
  <c r="L682" i="6"/>
  <c r="K682" i="6"/>
  <c r="L681" i="6"/>
  <c r="K681" i="6"/>
  <c r="L680" i="6"/>
  <c r="K680" i="6"/>
  <c r="L679" i="6"/>
  <c r="K679" i="6"/>
  <c r="L678" i="6"/>
  <c r="K678" i="6"/>
  <c r="L677" i="6"/>
  <c r="K677" i="6"/>
  <c r="L676" i="6"/>
  <c r="K676" i="6"/>
  <c r="L675" i="6"/>
  <c r="K675" i="6"/>
  <c r="L674" i="6"/>
  <c r="K674" i="6"/>
  <c r="L673" i="6"/>
  <c r="K673" i="6"/>
  <c r="L672" i="6"/>
  <c r="K672" i="6"/>
  <c r="L671" i="6"/>
  <c r="K671" i="6"/>
  <c r="L670" i="6"/>
  <c r="K670" i="6"/>
  <c r="L669" i="6"/>
  <c r="K669" i="6"/>
  <c r="L668" i="6"/>
  <c r="K668" i="6"/>
  <c r="L667" i="6"/>
  <c r="K667" i="6"/>
  <c r="L666" i="6"/>
  <c r="K666" i="6"/>
  <c r="L665" i="6"/>
  <c r="K665" i="6"/>
  <c r="L664" i="6"/>
  <c r="K664" i="6"/>
  <c r="L663" i="6"/>
  <c r="K663" i="6"/>
  <c r="L662" i="6"/>
  <c r="K662" i="6"/>
  <c r="L661" i="6"/>
  <c r="K661" i="6"/>
  <c r="L660" i="6"/>
  <c r="K660" i="6"/>
  <c r="L659" i="6"/>
  <c r="K659" i="6"/>
  <c r="L658" i="6"/>
  <c r="K658" i="6"/>
  <c r="L657" i="6"/>
  <c r="K657" i="6"/>
  <c r="L656" i="6"/>
  <c r="K656" i="6"/>
  <c r="L655" i="6"/>
  <c r="K655" i="6"/>
  <c r="L654" i="6"/>
  <c r="K654" i="6"/>
  <c r="L653" i="6"/>
  <c r="K653" i="6"/>
  <c r="L652" i="6"/>
  <c r="K652" i="6"/>
  <c r="L651" i="6"/>
  <c r="K651" i="6"/>
  <c r="L650" i="6"/>
  <c r="K650" i="6"/>
  <c r="L649" i="6"/>
  <c r="K649" i="6"/>
  <c r="L648" i="6"/>
  <c r="K648" i="6"/>
  <c r="L647" i="6"/>
  <c r="K647" i="6"/>
  <c r="L646" i="6"/>
  <c r="K646" i="6"/>
  <c r="L645" i="6"/>
  <c r="K645" i="6"/>
  <c r="L644" i="6"/>
  <c r="K644" i="6"/>
  <c r="L643" i="6"/>
  <c r="K643" i="6"/>
  <c r="L642" i="6"/>
  <c r="K642" i="6"/>
  <c r="L641" i="6"/>
  <c r="K641" i="6"/>
  <c r="L640" i="6"/>
  <c r="K640" i="6"/>
  <c r="L639" i="6"/>
  <c r="K639" i="6"/>
  <c r="L638" i="6"/>
  <c r="K638" i="6"/>
  <c r="L637" i="6"/>
  <c r="K637" i="6"/>
  <c r="L636" i="6"/>
  <c r="K636" i="6"/>
  <c r="L635" i="6"/>
  <c r="K635" i="6"/>
  <c r="L634" i="6"/>
  <c r="K634" i="6"/>
  <c r="L633" i="6"/>
  <c r="K633" i="6"/>
  <c r="L632" i="6"/>
  <c r="K632" i="6"/>
  <c r="L631" i="6"/>
  <c r="K631" i="6"/>
  <c r="L630" i="6"/>
  <c r="K630" i="6"/>
  <c r="L629" i="6"/>
  <c r="K629" i="6"/>
  <c r="L628" i="6"/>
  <c r="K628" i="6"/>
  <c r="L627" i="6"/>
  <c r="K627" i="6"/>
  <c r="L626" i="6"/>
  <c r="K626" i="6"/>
  <c r="L625" i="6"/>
  <c r="K625" i="6"/>
  <c r="L624" i="6"/>
  <c r="K624" i="6"/>
  <c r="L623" i="6"/>
  <c r="K623" i="6"/>
  <c r="L622" i="6"/>
  <c r="K622" i="6"/>
  <c r="L621" i="6"/>
  <c r="K621" i="6"/>
  <c r="L620" i="6"/>
  <c r="K620" i="6"/>
  <c r="L619" i="6"/>
  <c r="K619" i="6"/>
  <c r="L618" i="6"/>
  <c r="K618" i="6"/>
  <c r="L617" i="6"/>
  <c r="K617" i="6"/>
  <c r="L616" i="6"/>
  <c r="K616" i="6"/>
  <c r="L615" i="6"/>
  <c r="K615" i="6"/>
  <c r="L614" i="6"/>
  <c r="K614" i="6"/>
  <c r="L613" i="6"/>
  <c r="K613" i="6"/>
  <c r="L612" i="6"/>
  <c r="K612" i="6"/>
  <c r="L611" i="6"/>
  <c r="K611" i="6"/>
  <c r="L610" i="6"/>
  <c r="K610" i="6"/>
  <c r="L609" i="6"/>
  <c r="K609" i="6"/>
  <c r="L608" i="6"/>
  <c r="K608" i="6"/>
  <c r="L607" i="6"/>
  <c r="K607" i="6"/>
  <c r="L606" i="6"/>
  <c r="K606" i="6"/>
  <c r="L605" i="6"/>
  <c r="K605" i="6"/>
  <c r="L604" i="6"/>
  <c r="K604" i="6"/>
  <c r="L603" i="6"/>
  <c r="K603" i="6"/>
  <c r="L602" i="6"/>
  <c r="K602" i="6"/>
  <c r="L601" i="6"/>
  <c r="K601" i="6"/>
  <c r="L600" i="6"/>
  <c r="K600" i="6"/>
  <c r="L599" i="6"/>
  <c r="K599" i="6"/>
  <c r="L598" i="6"/>
  <c r="K598" i="6"/>
  <c r="L597" i="6"/>
  <c r="K597" i="6"/>
  <c r="L596" i="6"/>
  <c r="K596" i="6"/>
  <c r="L595" i="6"/>
  <c r="K595" i="6"/>
  <c r="L594" i="6"/>
  <c r="K594" i="6"/>
  <c r="L593" i="6"/>
  <c r="K593" i="6"/>
  <c r="L592" i="6"/>
  <c r="K592" i="6"/>
  <c r="L591" i="6"/>
  <c r="K591" i="6"/>
  <c r="L590" i="6"/>
  <c r="K590" i="6"/>
  <c r="L589" i="6"/>
  <c r="K589" i="6"/>
  <c r="L588" i="6"/>
  <c r="K588" i="6"/>
  <c r="L587" i="6"/>
  <c r="K587" i="6"/>
  <c r="L586" i="6"/>
  <c r="K586" i="6"/>
  <c r="L585" i="6"/>
  <c r="K585" i="6"/>
  <c r="L584" i="6"/>
  <c r="K584" i="6"/>
  <c r="L583" i="6"/>
  <c r="K583" i="6"/>
  <c r="L582" i="6"/>
  <c r="K582" i="6"/>
  <c r="L581" i="6"/>
  <c r="K581" i="6"/>
  <c r="L580" i="6"/>
  <c r="K580" i="6"/>
  <c r="L579" i="6"/>
  <c r="K579" i="6"/>
  <c r="L578" i="6"/>
  <c r="K578" i="6"/>
  <c r="L577" i="6"/>
  <c r="K577" i="6"/>
  <c r="L576" i="6"/>
  <c r="K576" i="6"/>
  <c r="L575" i="6"/>
  <c r="K575" i="6"/>
  <c r="L574" i="6"/>
  <c r="K574" i="6"/>
  <c r="L573" i="6"/>
  <c r="K573" i="6"/>
  <c r="L572" i="6"/>
  <c r="K572" i="6"/>
  <c r="L571" i="6"/>
  <c r="K571" i="6"/>
  <c r="L570" i="6"/>
  <c r="K570" i="6"/>
  <c r="L569" i="6"/>
  <c r="K569" i="6"/>
  <c r="L568" i="6"/>
  <c r="K568" i="6"/>
  <c r="L567" i="6"/>
  <c r="K567" i="6"/>
  <c r="L566" i="6"/>
  <c r="K566" i="6"/>
  <c r="L565" i="6"/>
  <c r="K565" i="6"/>
  <c r="L564" i="6"/>
  <c r="K564" i="6"/>
  <c r="L563" i="6"/>
  <c r="K563" i="6"/>
  <c r="L562" i="6"/>
  <c r="K562" i="6"/>
  <c r="L561" i="6"/>
  <c r="K561" i="6"/>
  <c r="L560" i="6"/>
  <c r="K560" i="6"/>
  <c r="L559" i="6"/>
  <c r="K559" i="6"/>
  <c r="L558" i="6"/>
  <c r="K558" i="6"/>
  <c r="L557" i="6"/>
  <c r="K557" i="6"/>
  <c r="L556" i="6"/>
  <c r="K556" i="6"/>
  <c r="L555" i="6"/>
  <c r="K555" i="6"/>
  <c r="L554" i="6"/>
  <c r="K554" i="6"/>
  <c r="L553" i="6"/>
  <c r="K553" i="6"/>
  <c r="L552" i="6"/>
  <c r="K552" i="6"/>
  <c r="L551" i="6"/>
  <c r="K551" i="6"/>
  <c r="L550" i="6"/>
  <c r="K550" i="6"/>
  <c r="L549" i="6"/>
  <c r="K549" i="6"/>
  <c r="L548" i="6"/>
  <c r="K548" i="6"/>
  <c r="L547" i="6"/>
  <c r="K547" i="6"/>
  <c r="L546" i="6"/>
  <c r="K546" i="6"/>
  <c r="L545" i="6"/>
  <c r="K545" i="6"/>
  <c r="L544" i="6"/>
  <c r="K544" i="6"/>
  <c r="L543" i="6"/>
  <c r="K543" i="6"/>
  <c r="L542" i="6"/>
  <c r="K542" i="6"/>
  <c r="L541" i="6"/>
  <c r="K541" i="6"/>
  <c r="L540" i="6"/>
  <c r="K540" i="6"/>
  <c r="L539" i="6"/>
  <c r="K539" i="6"/>
  <c r="L538" i="6"/>
  <c r="K538" i="6"/>
  <c r="L537" i="6"/>
  <c r="K537" i="6"/>
  <c r="L536" i="6"/>
  <c r="K536" i="6"/>
  <c r="L535" i="6"/>
  <c r="K535" i="6"/>
  <c r="L534" i="6"/>
  <c r="K534" i="6"/>
  <c r="L533" i="6"/>
  <c r="K533" i="6"/>
  <c r="L532" i="6"/>
  <c r="K532" i="6"/>
  <c r="L531" i="6"/>
  <c r="K531" i="6"/>
  <c r="L530" i="6"/>
  <c r="K530" i="6"/>
  <c r="L529" i="6"/>
  <c r="K529" i="6"/>
  <c r="L528" i="6"/>
  <c r="K528" i="6"/>
  <c r="L527" i="6"/>
  <c r="K527" i="6"/>
  <c r="L526" i="6"/>
  <c r="K526" i="6"/>
  <c r="L525" i="6"/>
  <c r="K525" i="6"/>
  <c r="L524" i="6"/>
  <c r="K524" i="6"/>
  <c r="L523" i="6"/>
  <c r="K523" i="6"/>
  <c r="L522" i="6"/>
  <c r="K522" i="6"/>
  <c r="L521" i="6"/>
  <c r="K521" i="6"/>
  <c r="L520" i="6"/>
  <c r="K520" i="6"/>
  <c r="L519" i="6"/>
  <c r="K519" i="6"/>
  <c r="L518" i="6"/>
  <c r="K518" i="6"/>
  <c r="L517" i="6"/>
  <c r="K517" i="6"/>
  <c r="L516" i="6"/>
  <c r="K516" i="6"/>
  <c r="L515" i="6"/>
  <c r="K515" i="6"/>
  <c r="L514" i="6"/>
  <c r="K514" i="6"/>
  <c r="L513" i="6"/>
  <c r="K513" i="6"/>
  <c r="L512" i="6"/>
  <c r="K512" i="6"/>
  <c r="L511" i="6"/>
  <c r="K511" i="6"/>
  <c r="L510" i="6"/>
  <c r="K510" i="6"/>
  <c r="L509" i="6"/>
  <c r="K509" i="6"/>
  <c r="L508" i="6"/>
  <c r="K508" i="6"/>
  <c r="L507" i="6"/>
  <c r="K507" i="6"/>
  <c r="L506" i="6"/>
  <c r="K506" i="6"/>
  <c r="L505" i="6"/>
  <c r="K505" i="6"/>
  <c r="L504" i="6"/>
  <c r="K504" i="6"/>
  <c r="L503" i="6"/>
  <c r="K503" i="6"/>
  <c r="L502" i="6"/>
  <c r="K502" i="6"/>
  <c r="L501" i="6"/>
  <c r="K501" i="6"/>
  <c r="L500" i="6"/>
  <c r="K500" i="6"/>
  <c r="L499" i="6"/>
  <c r="K499" i="6"/>
  <c r="L498" i="6"/>
  <c r="K498" i="6"/>
  <c r="L497" i="6"/>
  <c r="K497" i="6"/>
  <c r="L496" i="6"/>
  <c r="K496" i="6"/>
  <c r="L495" i="6"/>
  <c r="K495" i="6"/>
  <c r="L494" i="6"/>
  <c r="K494" i="6"/>
  <c r="L493" i="6"/>
  <c r="K493" i="6"/>
  <c r="L492" i="6"/>
  <c r="K492" i="6"/>
  <c r="L491" i="6"/>
  <c r="K491" i="6"/>
  <c r="L490" i="6"/>
  <c r="K490" i="6"/>
  <c r="L489" i="6"/>
  <c r="K489" i="6"/>
  <c r="L488" i="6"/>
  <c r="K488" i="6"/>
  <c r="L487" i="6"/>
  <c r="K487" i="6"/>
  <c r="L486" i="6"/>
  <c r="K486" i="6"/>
  <c r="L485" i="6"/>
  <c r="K485" i="6"/>
  <c r="L484" i="6"/>
  <c r="K484" i="6"/>
  <c r="L483" i="6"/>
  <c r="K483" i="6"/>
  <c r="L482" i="6"/>
  <c r="K482" i="6"/>
  <c r="L481" i="6"/>
  <c r="K481" i="6"/>
  <c r="L480" i="6"/>
  <c r="K480" i="6"/>
  <c r="L479" i="6"/>
  <c r="K479" i="6"/>
  <c r="L478" i="6"/>
  <c r="K478" i="6"/>
  <c r="L477" i="6"/>
  <c r="K477" i="6"/>
  <c r="L476" i="6"/>
  <c r="K476" i="6"/>
  <c r="L475" i="6"/>
  <c r="K475" i="6"/>
  <c r="L474" i="6"/>
  <c r="K474" i="6"/>
  <c r="L473" i="6"/>
  <c r="K473" i="6"/>
  <c r="L472" i="6"/>
  <c r="K472" i="6"/>
  <c r="L471" i="6"/>
  <c r="K471" i="6"/>
  <c r="L470" i="6"/>
  <c r="K470" i="6"/>
  <c r="L469" i="6"/>
  <c r="K469" i="6"/>
  <c r="L468" i="6"/>
  <c r="K468" i="6"/>
  <c r="L467" i="6"/>
  <c r="K467" i="6"/>
  <c r="L466" i="6"/>
  <c r="K466" i="6"/>
  <c r="L465" i="6"/>
  <c r="K465" i="6"/>
  <c r="L464" i="6"/>
  <c r="K464" i="6"/>
  <c r="L463" i="6"/>
  <c r="K463" i="6"/>
  <c r="L462" i="6"/>
  <c r="K462" i="6"/>
  <c r="L461" i="6"/>
  <c r="K461" i="6"/>
  <c r="L460" i="6"/>
  <c r="K460" i="6"/>
  <c r="L459" i="6"/>
  <c r="K459" i="6"/>
  <c r="L458" i="6"/>
  <c r="K458" i="6"/>
  <c r="L457" i="6"/>
  <c r="K457" i="6"/>
  <c r="L456" i="6"/>
  <c r="K456" i="6"/>
  <c r="L455" i="6"/>
  <c r="K455" i="6"/>
  <c r="L454" i="6"/>
  <c r="K454" i="6"/>
  <c r="L453" i="6"/>
  <c r="K453" i="6"/>
  <c r="L452" i="6"/>
  <c r="K452" i="6"/>
  <c r="L451" i="6"/>
  <c r="K451" i="6"/>
  <c r="L450" i="6"/>
  <c r="K450" i="6"/>
  <c r="L449" i="6"/>
  <c r="K449" i="6"/>
  <c r="L448" i="6"/>
  <c r="K448" i="6"/>
  <c r="L447" i="6"/>
  <c r="K447" i="6"/>
  <c r="L446" i="6"/>
  <c r="K446" i="6"/>
  <c r="L445" i="6"/>
  <c r="K445" i="6"/>
  <c r="L444" i="6"/>
  <c r="K444" i="6"/>
  <c r="L443" i="6"/>
  <c r="K443" i="6"/>
  <c r="L442" i="6"/>
  <c r="K442" i="6"/>
  <c r="L441" i="6"/>
  <c r="K441" i="6"/>
  <c r="L440" i="6"/>
  <c r="K440" i="6"/>
  <c r="L439" i="6"/>
  <c r="K439" i="6"/>
  <c r="L438" i="6"/>
  <c r="K438" i="6"/>
  <c r="L437" i="6"/>
  <c r="K437" i="6"/>
  <c r="L436" i="6"/>
  <c r="K436" i="6"/>
  <c r="L435" i="6"/>
  <c r="K435" i="6"/>
  <c r="L434" i="6"/>
  <c r="K434" i="6"/>
  <c r="L433" i="6"/>
  <c r="K433" i="6"/>
  <c r="L432" i="6"/>
  <c r="K432" i="6"/>
  <c r="L431" i="6"/>
  <c r="K431" i="6"/>
  <c r="L430" i="6"/>
  <c r="K430" i="6"/>
  <c r="L429" i="6"/>
  <c r="K429" i="6"/>
  <c r="L428" i="6"/>
  <c r="K428" i="6"/>
  <c r="L427" i="6"/>
  <c r="K427" i="6"/>
  <c r="L426" i="6"/>
  <c r="K426" i="6"/>
  <c r="L425" i="6"/>
  <c r="K425" i="6"/>
  <c r="L424" i="6"/>
  <c r="K424" i="6"/>
  <c r="L423" i="6"/>
  <c r="K423" i="6"/>
  <c r="L422" i="6"/>
  <c r="K422" i="6"/>
  <c r="L421" i="6"/>
  <c r="K421" i="6"/>
  <c r="L420" i="6"/>
  <c r="K420" i="6"/>
  <c r="L419" i="6"/>
  <c r="K419" i="6"/>
  <c r="L418" i="6"/>
  <c r="K418" i="6"/>
  <c r="L417" i="6"/>
  <c r="K417" i="6"/>
  <c r="L416" i="6"/>
  <c r="K416" i="6"/>
  <c r="L415" i="6"/>
  <c r="K415" i="6"/>
  <c r="L414" i="6"/>
  <c r="K414" i="6"/>
  <c r="L413" i="6"/>
  <c r="K413" i="6"/>
  <c r="L412" i="6"/>
  <c r="K412" i="6"/>
  <c r="L411" i="6"/>
  <c r="K411" i="6"/>
  <c r="L410" i="6"/>
  <c r="K410" i="6"/>
  <c r="L409" i="6"/>
  <c r="K409" i="6"/>
  <c r="L408" i="6"/>
  <c r="K408" i="6"/>
  <c r="L407" i="6"/>
  <c r="K407" i="6"/>
  <c r="L406" i="6"/>
  <c r="K406" i="6"/>
  <c r="L405" i="6"/>
  <c r="K405" i="6"/>
  <c r="L404" i="6"/>
  <c r="K404" i="6"/>
  <c r="L403" i="6"/>
  <c r="K403" i="6"/>
  <c r="L402" i="6"/>
  <c r="K402" i="6"/>
  <c r="L401" i="6"/>
  <c r="K401" i="6"/>
  <c r="L400" i="6"/>
  <c r="K400" i="6"/>
  <c r="L399" i="6"/>
  <c r="K399" i="6"/>
  <c r="L398" i="6"/>
  <c r="K398" i="6"/>
  <c r="L397" i="6"/>
  <c r="K397" i="6"/>
  <c r="L396" i="6"/>
  <c r="K396" i="6"/>
  <c r="L395" i="6"/>
  <c r="K395" i="6"/>
  <c r="L394" i="6"/>
  <c r="K394" i="6"/>
  <c r="L393" i="6"/>
  <c r="K393" i="6"/>
  <c r="L392" i="6"/>
  <c r="K392" i="6"/>
  <c r="L391" i="6"/>
  <c r="K391" i="6"/>
  <c r="L390" i="6"/>
  <c r="K390" i="6"/>
  <c r="L389" i="6"/>
  <c r="K389" i="6"/>
  <c r="L388" i="6"/>
  <c r="K388" i="6"/>
  <c r="L387" i="6"/>
  <c r="K387" i="6"/>
  <c r="L386" i="6"/>
  <c r="K386" i="6"/>
  <c r="L385" i="6"/>
  <c r="K385" i="6"/>
  <c r="L384" i="6"/>
  <c r="K384" i="6"/>
  <c r="L383" i="6"/>
  <c r="K383" i="6"/>
  <c r="L382" i="6"/>
  <c r="K382" i="6"/>
  <c r="L381" i="6"/>
  <c r="K381" i="6"/>
  <c r="L380" i="6"/>
  <c r="K380" i="6"/>
  <c r="L379" i="6"/>
  <c r="K379" i="6"/>
  <c r="L378" i="6"/>
  <c r="K378" i="6"/>
  <c r="L377" i="6"/>
  <c r="K377" i="6"/>
  <c r="L376" i="6"/>
  <c r="K376" i="6"/>
  <c r="L375" i="6"/>
  <c r="K375" i="6"/>
  <c r="L374" i="6"/>
  <c r="K374" i="6"/>
  <c r="L373" i="6"/>
  <c r="K373" i="6"/>
  <c r="L372" i="6"/>
  <c r="K372" i="6"/>
  <c r="L371" i="6"/>
  <c r="K371" i="6"/>
  <c r="L370" i="6"/>
  <c r="K370" i="6"/>
  <c r="L369" i="6"/>
  <c r="K369" i="6"/>
  <c r="L368" i="6"/>
  <c r="K368" i="6"/>
  <c r="L367" i="6"/>
  <c r="K367" i="6"/>
  <c r="L366" i="6"/>
  <c r="K366" i="6"/>
  <c r="L365" i="6"/>
  <c r="K365" i="6"/>
  <c r="L364" i="6"/>
  <c r="K364" i="6"/>
  <c r="L363" i="6"/>
  <c r="K363" i="6"/>
  <c r="L362" i="6"/>
  <c r="K362" i="6"/>
  <c r="L361" i="6"/>
  <c r="K361" i="6"/>
  <c r="L360" i="6"/>
  <c r="K360" i="6"/>
  <c r="L359" i="6"/>
  <c r="K359" i="6"/>
  <c r="L358" i="6"/>
  <c r="K358" i="6"/>
  <c r="L357" i="6"/>
  <c r="K357" i="6"/>
  <c r="L356" i="6"/>
  <c r="K356" i="6"/>
  <c r="L355" i="6"/>
  <c r="K355" i="6"/>
  <c r="L354" i="6"/>
  <c r="K354" i="6"/>
  <c r="L353" i="6"/>
  <c r="K353" i="6"/>
  <c r="L352" i="6"/>
  <c r="K352" i="6"/>
  <c r="L351" i="6"/>
  <c r="K351" i="6"/>
  <c r="L350" i="6"/>
  <c r="K350" i="6"/>
  <c r="L349" i="6"/>
  <c r="K349" i="6"/>
  <c r="L348" i="6"/>
  <c r="K348" i="6"/>
  <c r="L347" i="6"/>
  <c r="K347" i="6"/>
  <c r="L346" i="6"/>
  <c r="K346" i="6"/>
  <c r="L345" i="6"/>
  <c r="K345" i="6"/>
  <c r="L344" i="6"/>
  <c r="K344" i="6"/>
  <c r="L343" i="6"/>
  <c r="K343" i="6"/>
  <c r="L342" i="6"/>
  <c r="K342" i="6"/>
  <c r="L341" i="6"/>
  <c r="K341" i="6"/>
  <c r="L340" i="6"/>
  <c r="K340" i="6"/>
  <c r="L339" i="6"/>
  <c r="K339" i="6"/>
  <c r="L338" i="6"/>
  <c r="K338" i="6"/>
  <c r="L337" i="6"/>
  <c r="K337" i="6"/>
  <c r="L336" i="6"/>
  <c r="K336" i="6"/>
  <c r="L335" i="6"/>
  <c r="K335" i="6"/>
  <c r="L334" i="6"/>
  <c r="K334" i="6"/>
  <c r="L333" i="6"/>
  <c r="K333" i="6"/>
  <c r="L332" i="6"/>
  <c r="K332" i="6"/>
  <c r="L331" i="6"/>
  <c r="K331" i="6"/>
  <c r="L330" i="6"/>
  <c r="K330" i="6"/>
  <c r="L329" i="6"/>
  <c r="K329" i="6"/>
  <c r="L328" i="6"/>
  <c r="K328" i="6"/>
  <c r="L327" i="6"/>
  <c r="K327" i="6"/>
  <c r="L326" i="6"/>
  <c r="K326" i="6"/>
  <c r="L325" i="6"/>
  <c r="K325" i="6"/>
  <c r="L324" i="6"/>
  <c r="K324" i="6"/>
  <c r="L323" i="6"/>
  <c r="K323" i="6"/>
  <c r="L322" i="6"/>
  <c r="K322" i="6"/>
  <c r="L321" i="6"/>
  <c r="K321" i="6"/>
  <c r="L320" i="6"/>
  <c r="K320" i="6"/>
  <c r="L319" i="6"/>
  <c r="K319" i="6"/>
  <c r="L318" i="6"/>
  <c r="K318" i="6"/>
  <c r="L317" i="6"/>
  <c r="K317" i="6"/>
  <c r="L316" i="6"/>
  <c r="K316" i="6"/>
  <c r="L315" i="6"/>
  <c r="K315" i="6"/>
  <c r="L314" i="6"/>
  <c r="K314" i="6"/>
  <c r="L313" i="6"/>
  <c r="K313" i="6"/>
  <c r="L312" i="6"/>
  <c r="K312" i="6"/>
  <c r="L311" i="6"/>
  <c r="K311" i="6"/>
  <c r="L310" i="6"/>
  <c r="K310" i="6"/>
  <c r="L309" i="6"/>
  <c r="K309" i="6"/>
  <c r="L308" i="6"/>
  <c r="K308" i="6"/>
  <c r="L307" i="6"/>
  <c r="K307" i="6"/>
  <c r="L306" i="6"/>
  <c r="K306" i="6"/>
  <c r="L305" i="6"/>
  <c r="K305" i="6"/>
  <c r="L304" i="6"/>
  <c r="K304" i="6"/>
  <c r="L303" i="6"/>
  <c r="K303" i="6"/>
  <c r="L302" i="6"/>
  <c r="K302" i="6"/>
  <c r="L301" i="6"/>
  <c r="K301" i="6"/>
  <c r="L300" i="6"/>
  <c r="K300" i="6"/>
  <c r="L299" i="6"/>
  <c r="K299" i="6"/>
  <c r="L298" i="6"/>
  <c r="K298" i="6"/>
  <c r="L297" i="6"/>
  <c r="K297" i="6"/>
  <c r="L296" i="6"/>
  <c r="K296" i="6"/>
  <c r="L295" i="6"/>
  <c r="K295" i="6"/>
  <c r="L294" i="6"/>
  <c r="K294" i="6"/>
  <c r="L293" i="6"/>
  <c r="K293" i="6"/>
  <c r="L292" i="6"/>
  <c r="K292" i="6"/>
  <c r="L291" i="6"/>
  <c r="K291" i="6"/>
  <c r="L290" i="6"/>
  <c r="K290" i="6"/>
  <c r="L289" i="6"/>
  <c r="K289" i="6"/>
  <c r="L288" i="6"/>
  <c r="K288" i="6"/>
  <c r="L287" i="6"/>
  <c r="K287" i="6"/>
  <c r="L286" i="6"/>
  <c r="K286" i="6"/>
  <c r="L285" i="6"/>
  <c r="K285" i="6"/>
  <c r="L284" i="6"/>
  <c r="K284" i="6"/>
  <c r="L283" i="6"/>
  <c r="K283" i="6"/>
  <c r="L282" i="6"/>
  <c r="K282" i="6"/>
  <c r="L281" i="6"/>
  <c r="K281" i="6"/>
  <c r="L280" i="6"/>
  <c r="K280" i="6"/>
  <c r="L279" i="6"/>
  <c r="K279" i="6"/>
  <c r="L278" i="6"/>
  <c r="K278" i="6"/>
  <c r="L277" i="6"/>
  <c r="K277" i="6"/>
  <c r="L276" i="6"/>
  <c r="K276" i="6"/>
  <c r="L275" i="6"/>
  <c r="K275" i="6"/>
  <c r="L274" i="6"/>
  <c r="K274" i="6"/>
  <c r="L273" i="6"/>
  <c r="K273" i="6"/>
  <c r="L272" i="6"/>
  <c r="K272" i="6"/>
  <c r="L271" i="6"/>
  <c r="K271" i="6"/>
  <c r="L270" i="6"/>
  <c r="K270" i="6"/>
  <c r="L269" i="6"/>
  <c r="K269" i="6"/>
  <c r="L268" i="6"/>
  <c r="K268" i="6"/>
  <c r="L267" i="6"/>
  <c r="K267" i="6"/>
  <c r="L266" i="6"/>
  <c r="K266" i="6"/>
  <c r="L265" i="6"/>
  <c r="K265" i="6"/>
  <c r="L264" i="6"/>
  <c r="K264" i="6"/>
  <c r="L263" i="6"/>
  <c r="K263" i="6"/>
  <c r="L262" i="6"/>
  <c r="K262" i="6"/>
  <c r="L261" i="6"/>
  <c r="K261" i="6"/>
  <c r="L260" i="6"/>
  <c r="K260" i="6"/>
  <c r="L259" i="6"/>
  <c r="K259" i="6"/>
  <c r="L258" i="6"/>
  <c r="K258" i="6"/>
  <c r="L257" i="6"/>
  <c r="K257" i="6"/>
  <c r="L256" i="6"/>
  <c r="K256" i="6"/>
  <c r="L255" i="6"/>
  <c r="K255" i="6"/>
  <c r="L254" i="6"/>
  <c r="K254" i="6"/>
  <c r="L253" i="6"/>
  <c r="K253" i="6"/>
  <c r="L252" i="6"/>
  <c r="K252" i="6"/>
  <c r="L251" i="6"/>
  <c r="K251" i="6"/>
  <c r="L250" i="6"/>
  <c r="K250" i="6"/>
  <c r="L249" i="6"/>
  <c r="K249" i="6"/>
  <c r="L248" i="6"/>
  <c r="K248" i="6"/>
  <c r="L247" i="6"/>
  <c r="K247" i="6"/>
  <c r="L246" i="6"/>
  <c r="K246" i="6"/>
  <c r="L245" i="6"/>
  <c r="K245" i="6"/>
  <c r="L244" i="6"/>
  <c r="K244" i="6"/>
  <c r="L243" i="6"/>
  <c r="K243" i="6"/>
  <c r="L242" i="6"/>
  <c r="K242" i="6"/>
  <c r="L241" i="6"/>
  <c r="K241" i="6"/>
  <c r="L240" i="6"/>
  <c r="K240" i="6"/>
  <c r="L239" i="6"/>
  <c r="K239" i="6"/>
  <c r="L238" i="6"/>
  <c r="K238" i="6"/>
  <c r="L237" i="6"/>
  <c r="K237" i="6"/>
  <c r="L236" i="6"/>
  <c r="K236" i="6"/>
  <c r="L235" i="6"/>
  <c r="K235" i="6"/>
  <c r="L234" i="6"/>
  <c r="K234" i="6"/>
  <c r="L233" i="6"/>
  <c r="K233" i="6"/>
  <c r="L232" i="6"/>
  <c r="K232" i="6"/>
  <c r="L231" i="6"/>
  <c r="K231" i="6"/>
  <c r="L230" i="6"/>
  <c r="K230" i="6"/>
  <c r="L229" i="6"/>
  <c r="K229" i="6"/>
  <c r="L228" i="6"/>
  <c r="K228" i="6"/>
  <c r="L227" i="6"/>
  <c r="K227" i="6"/>
  <c r="L226" i="6"/>
  <c r="K226" i="6"/>
  <c r="L225" i="6"/>
  <c r="K225" i="6"/>
  <c r="L224" i="6"/>
  <c r="K224" i="6"/>
  <c r="L223" i="6"/>
  <c r="K223" i="6"/>
  <c r="L222" i="6"/>
  <c r="K222" i="6"/>
  <c r="L221" i="6"/>
  <c r="K221" i="6"/>
  <c r="L220" i="6"/>
  <c r="K220" i="6"/>
  <c r="L219" i="6"/>
  <c r="K219" i="6"/>
  <c r="L218" i="6"/>
  <c r="K218" i="6"/>
  <c r="L217" i="6"/>
  <c r="K217" i="6"/>
  <c r="L216" i="6"/>
  <c r="K216" i="6"/>
  <c r="L215" i="6"/>
  <c r="K215" i="6"/>
  <c r="L214" i="6"/>
  <c r="K214" i="6"/>
  <c r="L213" i="6"/>
  <c r="K213" i="6"/>
  <c r="L212" i="6"/>
  <c r="K212" i="6"/>
  <c r="L211" i="6"/>
  <c r="K211" i="6"/>
  <c r="L210" i="6"/>
  <c r="K210" i="6"/>
  <c r="L209" i="6"/>
  <c r="K209" i="6"/>
  <c r="L208" i="6"/>
  <c r="K208" i="6"/>
  <c r="L207" i="6"/>
  <c r="K207" i="6"/>
  <c r="L206" i="6"/>
  <c r="K206" i="6"/>
  <c r="L205" i="6"/>
  <c r="K205" i="6"/>
  <c r="L204" i="6"/>
  <c r="K204" i="6"/>
  <c r="L203" i="6"/>
  <c r="K203" i="6"/>
  <c r="L202" i="6"/>
  <c r="K202" i="6"/>
  <c r="L201" i="6"/>
  <c r="K201" i="6"/>
  <c r="L200" i="6"/>
  <c r="K200" i="6"/>
  <c r="L199" i="6"/>
  <c r="K199" i="6"/>
  <c r="L198" i="6"/>
  <c r="K198" i="6"/>
  <c r="L197" i="6"/>
  <c r="K197" i="6"/>
  <c r="L196" i="6"/>
  <c r="K196" i="6"/>
  <c r="L195" i="6"/>
  <c r="K195" i="6"/>
  <c r="L194" i="6"/>
  <c r="K194" i="6"/>
  <c r="L193" i="6"/>
  <c r="K193" i="6"/>
  <c r="L192" i="6"/>
  <c r="K192" i="6"/>
  <c r="L191" i="6"/>
  <c r="K191" i="6"/>
  <c r="L190" i="6"/>
  <c r="K190" i="6"/>
  <c r="L189" i="6"/>
  <c r="K189" i="6"/>
  <c r="L188" i="6"/>
  <c r="K188" i="6"/>
  <c r="L187" i="6"/>
  <c r="K187" i="6"/>
  <c r="L186" i="6"/>
  <c r="K186" i="6"/>
  <c r="L185" i="6"/>
  <c r="K185" i="6"/>
  <c r="L184" i="6"/>
  <c r="K184" i="6"/>
  <c r="L183" i="6"/>
  <c r="K183" i="6"/>
  <c r="L182" i="6"/>
  <c r="K182" i="6"/>
  <c r="L181" i="6"/>
  <c r="K181" i="6"/>
  <c r="L180" i="6"/>
  <c r="K180" i="6"/>
  <c r="L179" i="6"/>
  <c r="K179" i="6"/>
  <c r="L178" i="6"/>
  <c r="K178" i="6"/>
  <c r="L177" i="6"/>
  <c r="K177" i="6"/>
  <c r="L176" i="6"/>
  <c r="K176" i="6"/>
  <c r="L175" i="6"/>
  <c r="K175" i="6"/>
  <c r="L174" i="6"/>
  <c r="K174" i="6"/>
  <c r="L173" i="6"/>
  <c r="K173" i="6"/>
  <c r="L172" i="6"/>
  <c r="K172" i="6"/>
  <c r="L171" i="6"/>
  <c r="K171" i="6"/>
  <c r="L170" i="6"/>
  <c r="K170" i="6"/>
  <c r="L169" i="6"/>
  <c r="K169" i="6"/>
  <c r="L168" i="6"/>
  <c r="K168" i="6"/>
  <c r="L167" i="6"/>
  <c r="K167" i="6"/>
  <c r="L166" i="6"/>
  <c r="K166" i="6"/>
  <c r="L165" i="6"/>
  <c r="K165" i="6"/>
  <c r="L164" i="6"/>
  <c r="K164" i="6"/>
  <c r="L163" i="6"/>
  <c r="K163" i="6"/>
  <c r="L162" i="6"/>
  <c r="K162" i="6"/>
  <c r="L161" i="6"/>
  <c r="K161" i="6"/>
  <c r="L160" i="6"/>
  <c r="K160" i="6"/>
  <c r="L159" i="6"/>
  <c r="K159" i="6"/>
  <c r="L158" i="6"/>
  <c r="K158" i="6"/>
  <c r="L157" i="6"/>
  <c r="K157" i="6"/>
  <c r="L156" i="6"/>
  <c r="K156" i="6"/>
  <c r="L155" i="6"/>
  <c r="K155" i="6"/>
  <c r="L154" i="6"/>
  <c r="K154" i="6"/>
  <c r="L153" i="6"/>
  <c r="K153" i="6"/>
  <c r="L152" i="6"/>
  <c r="K152" i="6"/>
  <c r="L151" i="6"/>
  <c r="K151" i="6"/>
  <c r="L150" i="6"/>
  <c r="K150" i="6"/>
  <c r="L149" i="6"/>
  <c r="K149" i="6"/>
  <c r="L148" i="6"/>
  <c r="K148" i="6"/>
  <c r="L147" i="6"/>
  <c r="K147" i="6"/>
  <c r="L146" i="6"/>
  <c r="K146" i="6"/>
  <c r="L145" i="6"/>
  <c r="K145" i="6"/>
  <c r="L144" i="6"/>
  <c r="K144" i="6"/>
  <c r="L143" i="6"/>
  <c r="K143" i="6"/>
  <c r="L142" i="6"/>
  <c r="K142" i="6"/>
  <c r="L141" i="6"/>
  <c r="K141" i="6"/>
  <c r="L140" i="6"/>
  <c r="K140" i="6"/>
  <c r="L139" i="6"/>
  <c r="K139" i="6"/>
  <c r="L138" i="6"/>
  <c r="K138" i="6"/>
  <c r="L137" i="6"/>
  <c r="K137" i="6"/>
  <c r="L136" i="6"/>
  <c r="K136" i="6"/>
  <c r="L135" i="6"/>
  <c r="K135" i="6"/>
  <c r="L134" i="6"/>
  <c r="K134" i="6"/>
  <c r="L133" i="6"/>
  <c r="K133" i="6"/>
  <c r="L132" i="6"/>
  <c r="K132" i="6"/>
  <c r="L131" i="6"/>
  <c r="K131" i="6"/>
  <c r="L130" i="6"/>
  <c r="K130" i="6"/>
  <c r="L129" i="6"/>
  <c r="K129" i="6"/>
  <c r="L128" i="6"/>
  <c r="K128" i="6"/>
  <c r="L127" i="6"/>
  <c r="K127" i="6"/>
  <c r="L126" i="6"/>
  <c r="K126" i="6"/>
  <c r="L125" i="6"/>
  <c r="K125" i="6"/>
  <c r="L124" i="6"/>
  <c r="K124" i="6"/>
  <c r="L123" i="6"/>
  <c r="K123" i="6"/>
  <c r="L122" i="6"/>
  <c r="K122" i="6"/>
  <c r="L121" i="6"/>
  <c r="K121" i="6"/>
  <c r="L120" i="6"/>
  <c r="K120" i="6"/>
  <c r="L119" i="6"/>
  <c r="K119" i="6"/>
  <c r="L118" i="6"/>
  <c r="K118" i="6"/>
  <c r="L117" i="6"/>
  <c r="K117" i="6"/>
  <c r="L116" i="6"/>
  <c r="K116" i="6"/>
  <c r="L115" i="6"/>
  <c r="K115" i="6"/>
  <c r="L114" i="6"/>
  <c r="K114" i="6"/>
  <c r="L113" i="6"/>
  <c r="K113" i="6"/>
  <c r="L112" i="6"/>
  <c r="K112" i="6"/>
  <c r="L111" i="6"/>
  <c r="K111" i="6"/>
  <c r="L110" i="6"/>
  <c r="K110" i="6"/>
  <c r="L109" i="6"/>
  <c r="K109" i="6"/>
  <c r="L108" i="6"/>
  <c r="K108" i="6"/>
  <c r="L107" i="6"/>
  <c r="K107" i="6"/>
  <c r="L106" i="6"/>
  <c r="K106" i="6"/>
  <c r="L105" i="6"/>
  <c r="K105" i="6"/>
  <c r="L104" i="6"/>
  <c r="K104" i="6"/>
  <c r="L103" i="6"/>
  <c r="K103" i="6"/>
  <c r="L102" i="6"/>
  <c r="K102" i="6"/>
  <c r="L101" i="6"/>
  <c r="K101" i="6"/>
  <c r="L100" i="6"/>
  <c r="K100" i="6"/>
  <c r="L99" i="6"/>
  <c r="K99" i="6"/>
  <c r="L98" i="6"/>
  <c r="K98" i="6"/>
  <c r="L97" i="6"/>
  <c r="K97" i="6"/>
  <c r="L96" i="6"/>
  <c r="K96" i="6"/>
  <c r="L95" i="6"/>
  <c r="K95" i="6"/>
  <c r="L94" i="6"/>
  <c r="K94" i="6"/>
  <c r="L93" i="6"/>
  <c r="K93" i="6"/>
  <c r="L92" i="6"/>
  <c r="K92" i="6"/>
  <c r="L91" i="6"/>
  <c r="K91" i="6"/>
  <c r="L90" i="6"/>
  <c r="K90" i="6"/>
  <c r="L89" i="6"/>
  <c r="K89" i="6"/>
  <c r="L88" i="6"/>
  <c r="K88" i="6"/>
  <c r="L87" i="6"/>
  <c r="K87" i="6"/>
  <c r="L86" i="6"/>
  <c r="K86" i="6"/>
  <c r="L85" i="6"/>
  <c r="K85" i="6"/>
  <c r="L84" i="6"/>
  <c r="K84" i="6"/>
  <c r="L83" i="6"/>
  <c r="K83" i="6"/>
  <c r="L82" i="6"/>
  <c r="K82" i="6"/>
  <c r="L81" i="6"/>
  <c r="K81" i="6"/>
  <c r="L80" i="6"/>
  <c r="K80" i="6"/>
  <c r="L79" i="6"/>
  <c r="K79" i="6"/>
  <c r="L78" i="6"/>
  <c r="K78" i="6"/>
  <c r="L77" i="6"/>
  <c r="K77" i="6"/>
  <c r="L76" i="6"/>
  <c r="K76" i="6"/>
  <c r="L75" i="6"/>
  <c r="K75" i="6"/>
  <c r="L74" i="6"/>
  <c r="K74" i="6"/>
  <c r="L73" i="6"/>
  <c r="K73" i="6"/>
  <c r="L72" i="6"/>
  <c r="K72" i="6"/>
  <c r="L71" i="6"/>
  <c r="K71" i="6"/>
  <c r="L70" i="6"/>
  <c r="K70" i="6"/>
  <c r="L69" i="6"/>
  <c r="K69" i="6"/>
  <c r="L68" i="6"/>
  <c r="K68" i="6"/>
  <c r="L67" i="6"/>
  <c r="K67" i="6"/>
  <c r="L66" i="6"/>
  <c r="K66" i="6"/>
  <c r="L65" i="6"/>
  <c r="K65" i="6"/>
  <c r="L64" i="6"/>
  <c r="K64" i="6"/>
  <c r="L63" i="6"/>
  <c r="K63" i="6"/>
  <c r="L62" i="6"/>
  <c r="K62" i="6"/>
  <c r="L61" i="6"/>
  <c r="K61" i="6"/>
  <c r="L60" i="6"/>
  <c r="K60" i="6"/>
  <c r="L59" i="6"/>
  <c r="K59" i="6"/>
  <c r="L58" i="6"/>
  <c r="K58" i="6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  <c r="L1" i="6"/>
  <c r="K1" i="6"/>
  <c r="I2" i="6" a="1"/>
  <c r="I2" i="6"/>
  <c r="I3" i="6" a="1"/>
  <c r="I3" i="6" s="1"/>
  <c r="I4" i="6" a="1"/>
  <c r="I4" i="6" s="1"/>
  <c r="I5" i="6" a="1"/>
  <c r="I5" i="6"/>
  <c r="I6" i="6" a="1"/>
  <c r="I6" i="6"/>
  <c r="I7" i="6" a="1"/>
  <c r="I7" i="6" s="1"/>
  <c r="I8" i="6" a="1"/>
  <c r="I8" i="6" s="1"/>
  <c r="I9" i="6" a="1"/>
  <c r="I9" i="6"/>
  <c r="I10" i="6" a="1"/>
  <c r="I10" i="6"/>
  <c r="I11" i="6" a="1"/>
  <c r="I11" i="6" s="1"/>
  <c r="I12" i="6" a="1"/>
  <c r="I12" i="6" s="1"/>
  <c r="I13" i="6" a="1"/>
  <c r="I13" i="6"/>
  <c r="I14" i="6" a="1"/>
  <c r="I14" i="6"/>
  <c r="I15" i="6" a="1"/>
  <c r="I15" i="6" s="1"/>
  <c r="I16" i="6" a="1"/>
  <c r="I16" i="6" s="1"/>
  <c r="I17" i="6" a="1"/>
  <c r="I17" i="6"/>
  <c r="I18" i="6" a="1"/>
  <c r="I18" i="6"/>
  <c r="I19" i="6" a="1"/>
  <c r="I19" i="6" s="1"/>
  <c r="I20" i="6" a="1"/>
  <c r="I20" i="6" s="1"/>
  <c r="I21" i="6" a="1"/>
  <c r="I21" i="6"/>
  <c r="I22" i="6" a="1"/>
  <c r="I22" i="6"/>
  <c r="I23" i="6" a="1"/>
  <c r="I23" i="6" s="1"/>
  <c r="I24" i="6" a="1"/>
  <c r="I24" i="6" s="1"/>
  <c r="I25" i="6" a="1"/>
  <c r="I25" i="6"/>
  <c r="I26" i="6" a="1"/>
  <c r="I26" i="6"/>
  <c r="I27" i="6" a="1"/>
  <c r="I27" i="6" s="1"/>
  <c r="I28" i="6" a="1"/>
  <c r="I28" i="6" s="1"/>
  <c r="I29" i="6" a="1"/>
  <c r="I29" i="6"/>
  <c r="I30" i="6" a="1"/>
  <c r="I30" i="6"/>
  <c r="I31" i="6" a="1"/>
  <c r="I31" i="6" s="1"/>
  <c r="I32" i="6" a="1"/>
  <c r="I32" i="6" s="1"/>
  <c r="I33" i="6" a="1"/>
  <c r="I33" i="6"/>
  <c r="I34" i="6" a="1"/>
  <c r="I34" i="6"/>
  <c r="I35" i="6" a="1"/>
  <c r="I35" i="6" s="1"/>
  <c r="I36" i="6" a="1"/>
  <c r="I36" i="6" s="1"/>
  <c r="I37" i="6" a="1"/>
  <c r="I37" i="6" s="1"/>
  <c r="I38" i="6" a="1"/>
  <c r="I38" i="6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/>
  <c r="I66" i="6" a="1"/>
  <c r="I66" i="6" s="1"/>
  <c r="I67" i="6" a="1"/>
  <c r="I67" i="6" s="1"/>
  <c r="I68" i="6" a="1"/>
  <c r="I68" i="6" s="1"/>
  <c r="I69" i="6" a="1"/>
  <c r="I69" i="6" s="1"/>
  <c r="I70" i="6" a="1"/>
  <c r="I70" i="6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/>
  <c r="I258" i="6" a="1"/>
  <c r="I258" i="6" s="1"/>
  <c r="I259" i="6" a="1"/>
  <c r="I259" i="6" s="1"/>
  <c r="I260" i="6" a="1"/>
  <c r="I260" i="6" s="1"/>
  <c r="I261" i="6" a="1"/>
  <c r="I261" i="6" s="1"/>
  <c r="I262" i="6" a="1"/>
  <c r="I262" i="6" s="1"/>
  <c r="I263" i="6" a="1"/>
  <c r="I263" i="6" s="1"/>
  <c r="I264" i="6" a="1"/>
  <c r="I264" i="6" s="1"/>
  <c r="I265" i="6" a="1"/>
  <c r="I265" i="6" s="1"/>
  <c r="I266" i="6" a="1"/>
  <c r="I266" i="6" s="1"/>
  <c r="I267" i="6" a="1"/>
  <c r="I267" i="6" s="1"/>
  <c r="I268" i="6" a="1"/>
  <c r="I268" i="6" s="1"/>
  <c r="I269" i="6" a="1"/>
  <c r="I269" i="6" s="1"/>
  <c r="I270" i="6" a="1"/>
  <c r="I270" i="6" s="1"/>
  <c r="I271" i="6" a="1"/>
  <c r="I271" i="6" s="1"/>
  <c r="I272" i="6" a="1"/>
  <c r="I272" i="6" s="1"/>
  <c r="I273" i="6" a="1"/>
  <c r="I273" i="6" s="1"/>
  <c r="I274" i="6" a="1"/>
  <c r="I274" i="6" s="1"/>
  <c r="I275" i="6" a="1"/>
  <c r="I275" i="6" s="1"/>
  <c r="I276" i="6" a="1"/>
  <c r="I276" i="6" s="1"/>
  <c r="I277" i="6" a="1"/>
  <c r="I277" i="6" s="1"/>
  <c r="I278" i="6" a="1"/>
  <c r="I278" i="6"/>
  <c r="I279" i="6" a="1"/>
  <c r="I279" i="6" s="1"/>
  <c r="I280" i="6" a="1"/>
  <c r="I280" i="6" s="1"/>
  <c r="I281" i="6" a="1"/>
  <c r="I281" i="6" s="1"/>
  <c r="I282" i="6" a="1"/>
  <c r="I282" i="6" s="1"/>
  <c r="I283" i="6" a="1"/>
  <c r="I283" i="6" s="1"/>
  <c r="I284" i="6" a="1"/>
  <c r="I284" i="6" s="1"/>
  <c r="I285" i="6" a="1"/>
  <c r="I285" i="6" s="1"/>
  <c r="I286" i="6" a="1"/>
  <c r="I286" i="6" s="1"/>
  <c r="I287" i="6" a="1"/>
  <c r="I287" i="6" s="1"/>
  <c r="I288" i="6" a="1"/>
  <c r="I288" i="6" s="1"/>
  <c r="I289" i="6" a="1"/>
  <c r="I289" i="6" s="1"/>
  <c r="I290" i="6" a="1"/>
  <c r="I290" i="6" s="1"/>
  <c r="I291" i="6" a="1"/>
  <c r="I291" i="6" s="1"/>
  <c r="I292" i="6" a="1"/>
  <c r="I292" i="6" s="1"/>
  <c r="I293" i="6" a="1"/>
  <c r="I293" i="6" s="1"/>
  <c r="I294" i="6" a="1"/>
  <c r="I294" i="6" s="1"/>
  <c r="I295" i="6" a="1"/>
  <c r="I295" i="6" s="1"/>
  <c r="I296" i="6" a="1"/>
  <c r="I296" i="6" s="1"/>
  <c r="I297" i="6" a="1"/>
  <c r="I297" i="6" s="1"/>
  <c r="I298" i="6" a="1"/>
  <c r="I298" i="6" s="1"/>
  <c r="I299" i="6" a="1"/>
  <c r="I299" i="6" s="1"/>
  <c r="I300" i="6" a="1"/>
  <c r="I300" i="6" s="1"/>
  <c r="I301" i="6" a="1"/>
  <c r="I301" i="6" s="1"/>
  <c r="I302" i="6" a="1"/>
  <c r="I302" i="6" s="1"/>
  <c r="I303" i="6" a="1"/>
  <c r="I303" i="6" s="1"/>
  <c r="I304" i="6" a="1"/>
  <c r="I304" i="6" s="1"/>
  <c r="I305" i="6" a="1"/>
  <c r="I305" i="6" s="1"/>
  <c r="I306" i="6" a="1"/>
  <c r="I306" i="6" s="1"/>
  <c r="I307" i="6" a="1"/>
  <c r="I307" i="6" s="1"/>
  <c r="I308" i="6" a="1"/>
  <c r="I308" i="6" s="1"/>
  <c r="I309" i="6" a="1"/>
  <c r="I309" i="6" s="1"/>
  <c r="I310" i="6" a="1"/>
  <c r="I310" i="6" s="1"/>
  <c r="I311" i="6" a="1"/>
  <c r="I311" i="6" s="1"/>
  <c r="I312" i="6" a="1"/>
  <c r="I312" i="6" s="1"/>
  <c r="I313" i="6" a="1"/>
  <c r="I313" i="6"/>
  <c r="I314" i="6" a="1"/>
  <c r="I314" i="6" s="1"/>
  <c r="I315" i="6" a="1"/>
  <c r="I315" i="6" s="1"/>
  <c r="I316" i="6" a="1"/>
  <c r="I316" i="6" s="1"/>
  <c r="I317" i="6" a="1"/>
  <c r="I317" i="6" s="1"/>
  <c r="I318" i="6" a="1"/>
  <c r="I318" i="6" s="1"/>
  <c r="I319" i="6" a="1"/>
  <c r="I319" i="6" s="1"/>
  <c r="I320" i="6" a="1"/>
  <c r="I320" i="6" s="1"/>
  <c r="I321" i="6" a="1"/>
  <c r="I321" i="6" s="1"/>
  <c r="I322" i="6" a="1"/>
  <c r="I322" i="6" s="1"/>
  <c r="I323" i="6" a="1"/>
  <c r="I323" i="6" s="1"/>
  <c r="I324" i="6" a="1"/>
  <c r="I324" i="6" s="1"/>
  <c r="I325" i="6" a="1"/>
  <c r="I325" i="6" s="1"/>
  <c r="I326" i="6" a="1"/>
  <c r="I326" i="6"/>
  <c r="I327" i="6" a="1"/>
  <c r="I327" i="6" s="1"/>
  <c r="I328" i="6" a="1"/>
  <c r="I328" i="6" s="1"/>
  <c r="I329" i="6" a="1"/>
  <c r="I329" i="6" s="1"/>
  <c r="I330" i="6" a="1"/>
  <c r="I330" i="6" s="1"/>
  <c r="I331" i="6" a="1"/>
  <c r="I331" i="6" s="1"/>
  <c r="I332" i="6" a="1"/>
  <c r="I332" i="6" s="1"/>
  <c r="I333" i="6" a="1"/>
  <c r="I333" i="6" s="1"/>
  <c r="I334" i="6" a="1"/>
  <c r="I334" i="6" s="1"/>
  <c r="I335" i="6" a="1"/>
  <c r="I335" i="6" s="1"/>
  <c r="I336" i="6" a="1"/>
  <c r="I336" i="6" s="1"/>
  <c r="I337" i="6" a="1"/>
  <c r="I337" i="6" s="1"/>
  <c r="I338" i="6" a="1"/>
  <c r="I338" i="6" s="1"/>
  <c r="I339" i="6" a="1"/>
  <c r="I339" i="6" s="1"/>
  <c r="I340" i="6" a="1"/>
  <c r="I340" i="6" s="1"/>
  <c r="I341" i="6" a="1"/>
  <c r="I341" i="6" s="1"/>
  <c r="I342" i="6" a="1"/>
  <c r="I342" i="6" s="1"/>
  <c r="I343" i="6" a="1"/>
  <c r="I343" i="6" s="1"/>
  <c r="I344" i="6" a="1"/>
  <c r="I344" i="6"/>
  <c r="I345" i="6" a="1"/>
  <c r="I345" i="6" s="1"/>
  <c r="I346" i="6" a="1"/>
  <c r="I346" i="6" s="1"/>
  <c r="I347" i="6" a="1"/>
  <c r="I347" i="6" s="1"/>
  <c r="I348" i="6" a="1"/>
  <c r="I348" i="6" s="1"/>
  <c r="I349" i="6" a="1"/>
  <c r="I349" i="6" s="1"/>
  <c r="I350" i="6" a="1"/>
  <c r="I350" i="6"/>
  <c r="I351" i="6" a="1"/>
  <c r="I351" i="6" s="1"/>
  <c r="I352" i="6" a="1"/>
  <c r="I352" i="6"/>
  <c r="I353" i="6" a="1"/>
  <c r="I353" i="6" s="1"/>
  <c r="I354" i="6" a="1"/>
  <c r="I354" i="6" s="1"/>
  <c r="I355" i="6" a="1"/>
  <c r="I355" i="6" s="1"/>
  <c r="I356" i="6" a="1"/>
  <c r="I356" i="6" s="1"/>
  <c r="I357" i="6" a="1"/>
  <c r="I357" i="6" s="1"/>
  <c r="I358" i="6" a="1"/>
  <c r="I358" i="6" s="1"/>
  <c r="I359" i="6" a="1"/>
  <c r="I359" i="6" s="1"/>
  <c r="I360" i="6" a="1"/>
  <c r="I360" i="6"/>
  <c r="I361" i="6" a="1"/>
  <c r="I361" i="6" s="1"/>
  <c r="I362" i="6" a="1"/>
  <c r="I362" i="6" s="1"/>
  <c r="I363" i="6" a="1"/>
  <c r="I363" i="6" s="1"/>
  <c r="I364" i="6" a="1"/>
  <c r="I364" i="6" s="1"/>
  <c r="I365" i="6" a="1"/>
  <c r="I365" i="6" s="1"/>
  <c r="I366" i="6" a="1"/>
  <c r="I366" i="6"/>
  <c r="I367" i="6" a="1"/>
  <c r="I367" i="6" s="1"/>
  <c r="I368" i="6" a="1"/>
  <c r="I368" i="6"/>
  <c r="I369" i="6" a="1"/>
  <c r="I369" i="6" s="1"/>
  <c r="I370" i="6" a="1"/>
  <c r="I370" i="6" s="1"/>
  <c r="I371" i="6" a="1"/>
  <c r="I371" i="6" s="1"/>
  <c r="I372" i="6" a="1"/>
  <c r="I372" i="6" s="1"/>
  <c r="I373" i="6" a="1"/>
  <c r="I373" i="6" s="1"/>
  <c r="I374" i="6" a="1"/>
  <c r="I374" i="6" s="1"/>
  <c r="I375" i="6" a="1"/>
  <c r="I375" i="6" s="1"/>
  <c r="I376" i="6" a="1"/>
  <c r="I376" i="6"/>
  <c r="I377" i="6" a="1"/>
  <c r="I377" i="6" s="1"/>
  <c r="I378" i="6" a="1"/>
  <c r="I378" i="6" s="1"/>
  <c r="I379" i="6" a="1"/>
  <c r="I379" i="6" s="1"/>
  <c r="I380" i="6" a="1"/>
  <c r="I380" i="6" s="1"/>
  <c r="I381" i="6" a="1"/>
  <c r="I381" i="6" s="1"/>
  <c r="I382" i="6" a="1"/>
  <c r="I382" i="6"/>
  <c r="I383" i="6" a="1"/>
  <c r="I383" i="6" s="1"/>
  <c r="I384" i="6" a="1"/>
  <c r="I384" i="6"/>
  <c r="I385" i="6" a="1"/>
  <c r="I385" i="6" s="1"/>
  <c r="I386" i="6" a="1"/>
  <c r="I386" i="6" s="1"/>
  <c r="I387" i="6" a="1"/>
  <c r="I387" i="6" s="1"/>
  <c r="I388" i="6" a="1"/>
  <c r="I388" i="6" s="1"/>
  <c r="I389" i="6" a="1"/>
  <c r="I389" i="6" s="1"/>
  <c r="I390" i="6" a="1"/>
  <c r="I390" i="6" s="1"/>
  <c r="I391" i="6" a="1"/>
  <c r="I391" i="6" s="1"/>
  <c r="I392" i="6" a="1"/>
  <c r="I392" i="6"/>
  <c r="I393" i="6" a="1"/>
  <c r="I393" i="6" s="1"/>
  <c r="I394" i="6" a="1"/>
  <c r="I394" i="6" s="1"/>
  <c r="I395" i="6" a="1"/>
  <c r="I395" i="6" s="1"/>
  <c r="I396" i="6" a="1"/>
  <c r="I396" i="6" s="1"/>
  <c r="I397" i="6" a="1"/>
  <c r="I397" i="6" s="1"/>
  <c r="I398" i="6" a="1"/>
  <c r="I398" i="6"/>
  <c r="I399" i="6" a="1"/>
  <c r="I399" i="6" s="1"/>
  <c r="I400" i="6" a="1"/>
  <c r="I400" i="6"/>
  <c r="I401" i="6" a="1"/>
  <c r="I401" i="6" s="1"/>
  <c r="I402" i="6" a="1"/>
  <c r="I402" i="6" s="1"/>
  <c r="I403" i="6" a="1"/>
  <c r="I403" i="6" s="1"/>
  <c r="I404" i="6" a="1"/>
  <c r="I404" i="6" s="1"/>
  <c r="I405" i="6" a="1"/>
  <c r="I405" i="6" s="1"/>
  <c r="I406" i="6" a="1"/>
  <c r="I406" i="6" s="1"/>
  <c r="I407" i="6" a="1"/>
  <c r="I407" i="6" s="1"/>
  <c r="I408" i="6" a="1"/>
  <c r="I408" i="6"/>
  <c r="I409" i="6" a="1"/>
  <c r="I409" i="6" s="1"/>
  <c r="I410" i="6" a="1"/>
  <c r="I410" i="6" s="1"/>
  <c r="I411" i="6" a="1"/>
  <c r="I411" i="6" s="1"/>
  <c r="I412" i="6" a="1"/>
  <c r="I412" i="6" s="1"/>
  <c r="I413" i="6" a="1"/>
  <c r="I413" i="6" s="1"/>
  <c r="I414" i="6" a="1"/>
  <c r="I414" i="6"/>
  <c r="I415" i="6" a="1"/>
  <c r="I415" i="6" s="1"/>
  <c r="I416" i="6" a="1"/>
  <c r="I416" i="6"/>
  <c r="I417" i="6" a="1"/>
  <c r="I417" i="6" s="1"/>
  <c r="I418" i="6" a="1"/>
  <c r="I418" i="6" s="1"/>
  <c r="I419" i="6" a="1"/>
  <c r="I419" i="6" s="1"/>
  <c r="I420" i="6" a="1"/>
  <c r="I420" i="6" s="1"/>
  <c r="I421" i="6" a="1"/>
  <c r="I421" i="6" s="1"/>
  <c r="I422" i="6" a="1"/>
  <c r="I422" i="6" s="1"/>
  <c r="I423" i="6" a="1"/>
  <c r="I423" i="6" s="1"/>
  <c r="I424" i="6" a="1"/>
  <c r="I424" i="6"/>
  <c r="I425" i="6" a="1"/>
  <c r="I425" i="6" s="1"/>
  <c r="I426" i="6" a="1"/>
  <c r="I426" i="6" s="1"/>
  <c r="I427" i="6" a="1"/>
  <c r="I427" i="6" s="1"/>
  <c r="I428" i="6" a="1"/>
  <c r="I428" i="6" s="1"/>
  <c r="I429" i="6" a="1"/>
  <c r="I429" i="6" s="1"/>
  <c r="I430" i="6" a="1"/>
  <c r="I430" i="6"/>
  <c r="I431" i="6" a="1"/>
  <c r="I431" i="6" s="1"/>
  <c r="I432" i="6" a="1"/>
  <c r="I432" i="6"/>
  <c r="I433" i="6" a="1"/>
  <c r="I433" i="6" s="1"/>
  <c r="I434" i="6" a="1"/>
  <c r="I434" i="6" s="1"/>
  <c r="I435" i="6" a="1"/>
  <c r="I435" i="6" s="1"/>
  <c r="I436" i="6" a="1"/>
  <c r="I436" i="6" s="1"/>
  <c r="I437" i="6" a="1"/>
  <c r="I437" i="6" s="1"/>
  <c r="I438" i="6" a="1"/>
  <c r="I438" i="6" s="1"/>
  <c r="I439" i="6" a="1"/>
  <c r="I439" i="6" s="1"/>
  <c r="I440" i="6" a="1"/>
  <c r="I440" i="6"/>
  <c r="I441" i="6" a="1"/>
  <c r="I441" i="6" s="1"/>
  <c r="I442" i="6" a="1"/>
  <c r="I442" i="6" s="1"/>
  <c r="I443" i="6" a="1"/>
  <c r="I443" i="6" s="1"/>
  <c r="I444" i="6" a="1"/>
  <c r="I444" i="6" s="1"/>
  <c r="I445" i="6" a="1"/>
  <c r="I445" i="6" s="1"/>
  <c r="I446" i="6" a="1"/>
  <c r="I446" i="6"/>
  <c r="I447" i="6" a="1"/>
  <c r="I447" i="6" s="1"/>
  <c r="I448" i="6" a="1"/>
  <c r="I448" i="6"/>
  <c r="I449" i="6" a="1"/>
  <c r="I449" i="6" s="1"/>
  <c r="I450" i="6" a="1"/>
  <c r="I450" i="6" s="1"/>
  <c r="I451" i="6" a="1"/>
  <c r="I451" i="6" s="1"/>
  <c r="I452" i="6" a="1"/>
  <c r="I452" i="6" s="1"/>
  <c r="I453" i="6" a="1"/>
  <c r="I453" i="6" s="1"/>
  <c r="I454" i="6" a="1"/>
  <c r="I454" i="6" s="1"/>
  <c r="I455" i="6" a="1"/>
  <c r="I455" i="6" s="1"/>
  <c r="I456" i="6" a="1"/>
  <c r="I456" i="6"/>
  <c r="I457" i="6" a="1"/>
  <c r="I457" i="6" s="1"/>
  <c r="I458" i="6" a="1"/>
  <c r="I458" i="6" s="1"/>
  <c r="I459" i="6" a="1"/>
  <c r="I459" i="6" s="1"/>
  <c r="I460" i="6" a="1"/>
  <c r="I460" i="6" s="1"/>
  <c r="I461" i="6" a="1"/>
  <c r="I461" i="6" s="1"/>
  <c r="I462" i="6" a="1"/>
  <c r="I462" i="6"/>
  <c r="I463" i="6" a="1"/>
  <c r="I463" i="6" s="1"/>
  <c r="I464" i="6" a="1"/>
  <c r="I464" i="6"/>
  <c r="I465" i="6" a="1"/>
  <c r="I465" i="6" s="1"/>
  <c r="I466" i="6" a="1"/>
  <c r="I466" i="6" s="1"/>
  <c r="I467" i="6" a="1"/>
  <c r="I467" i="6" s="1"/>
  <c r="I468" i="6" a="1"/>
  <c r="I468" i="6" s="1"/>
  <c r="I469" i="6" a="1"/>
  <c r="I469" i="6" s="1"/>
  <c r="I470" i="6" a="1"/>
  <c r="I470" i="6"/>
  <c r="I471" i="6" a="1"/>
  <c r="I471" i="6" s="1"/>
  <c r="I472" i="6" a="1"/>
  <c r="I472" i="6"/>
  <c r="I473" i="6" a="1"/>
  <c r="I473" i="6" s="1"/>
  <c r="I474" i="6" a="1"/>
  <c r="I474" i="6" s="1"/>
  <c r="I475" i="6" a="1"/>
  <c r="I475" i="6" s="1"/>
  <c r="I476" i="6" a="1"/>
  <c r="I476" i="6" s="1"/>
  <c r="I477" i="6" a="1"/>
  <c r="I477" i="6" s="1"/>
  <c r="I478" i="6" a="1"/>
  <c r="I478" i="6"/>
  <c r="I479" i="6" a="1"/>
  <c r="I479" i="6" s="1"/>
  <c r="I480" i="6" a="1"/>
  <c r="I480" i="6"/>
  <c r="I481" i="6" a="1"/>
  <c r="I481" i="6" s="1"/>
  <c r="I482" i="6" a="1"/>
  <c r="I482" i="6" s="1"/>
  <c r="I483" i="6" a="1"/>
  <c r="I483" i="6" s="1"/>
  <c r="I484" i="6" a="1"/>
  <c r="I484" i="6" s="1"/>
  <c r="I485" i="6" a="1"/>
  <c r="I485" i="6" s="1"/>
  <c r="I486" i="6" a="1"/>
  <c r="I486" i="6" s="1"/>
  <c r="I487" i="6" a="1"/>
  <c r="I487" i="6" s="1"/>
  <c r="I488" i="6" a="1"/>
  <c r="I488" i="6"/>
  <c r="I489" i="6" a="1"/>
  <c r="I489" i="6" s="1"/>
  <c r="I490" i="6" a="1"/>
  <c r="I490" i="6" s="1"/>
  <c r="I491" i="6" a="1"/>
  <c r="I491" i="6" s="1"/>
  <c r="I492" i="6" a="1"/>
  <c r="I492" i="6" s="1"/>
  <c r="I493" i="6" a="1"/>
  <c r="I493" i="6" s="1"/>
  <c r="I494" i="6" a="1"/>
  <c r="I494" i="6"/>
  <c r="I495" i="6" a="1"/>
  <c r="I495" i="6" s="1"/>
  <c r="I496" i="6" a="1"/>
  <c r="I496" i="6"/>
  <c r="I497" i="6" a="1"/>
  <c r="I497" i="6" s="1"/>
  <c r="I498" i="6" a="1"/>
  <c r="I498" i="6" s="1"/>
  <c r="I499" i="6" a="1"/>
  <c r="I499" i="6" s="1"/>
  <c r="I500" i="6" a="1"/>
  <c r="I500" i="6" s="1"/>
  <c r="I501" i="6" a="1"/>
  <c r="I501" i="6" s="1"/>
  <c r="I502" i="6" a="1"/>
  <c r="I502" i="6"/>
  <c r="I503" i="6" a="1"/>
  <c r="I503" i="6" s="1"/>
  <c r="I504" i="6" a="1"/>
  <c r="I504" i="6"/>
  <c r="I505" i="6" a="1"/>
  <c r="I505" i="6" s="1"/>
  <c r="I506" i="6" a="1"/>
  <c r="I506" i="6" s="1"/>
  <c r="I507" i="6" a="1"/>
  <c r="I507" i="6" s="1"/>
  <c r="I508" i="6" a="1"/>
  <c r="I508" i="6" s="1"/>
  <c r="I509" i="6" a="1"/>
  <c r="I509" i="6" s="1"/>
  <c r="I510" i="6" a="1"/>
  <c r="I510" i="6"/>
  <c r="I511" i="6" a="1"/>
  <c r="I511" i="6" s="1"/>
  <c r="I512" i="6" a="1"/>
  <c r="I512" i="6"/>
  <c r="I513" i="6" a="1"/>
  <c r="I513" i="6" s="1"/>
  <c r="I514" i="6" a="1"/>
  <c r="I514" i="6" s="1"/>
  <c r="I515" i="6" a="1"/>
  <c r="I515" i="6" s="1"/>
  <c r="I516" i="6" a="1"/>
  <c r="I516" i="6" s="1"/>
  <c r="I517" i="6" a="1"/>
  <c r="I517" i="6" s="1"/>
  <c r="I518" i="6" a="1"/>
  <c r="I518" i="6" s="1"/>
  <c r="I519" i="6" a="1"/>
  <c r="I519" i="6" s="1"/>
  <c r="I520" i="6" a="1"/>
  <c r="I520" i="6"/>
  <c r="I521" i="6" a="1"/>
  <c r="I521" i="6" s="1"/>
  <c r="I522" i="6" a="1"/>
  <c r="I522" i="6" s="1"/>
  <c r="I523" i="6" a="1"/>
  <c r="I523" i="6" s="1"/>
  <c r="I524" i="6" a="1"/>
  <c r="I524" i="6" s="1"/>
  <c r="I525" i="6" a="1"/>
  <c r="I525" i="6" s="1"/>
  <c r="I526" i="6" a="1"/>
  <c r="I526" i="6"/>
  <c r="I527" i="6" a="1"/>
  <c r="I527" i="6" s="1"/>
  <c r="I528" i="6" a="1"/>
  <c r="I528" i="6"/>
  <c r="I529" i="6" a="1"/>
  <c r="I529" i="6" s="1"/>
  <c r="I530" i="6" a="1"/>
  <c r="I530" i="6" s="1"/>
  <c r="I531" i="6" a="1"/>
  <c r="I531" i="6"/>
  <c r="I532" i="6" a="1"/>
  <c r="I532" i="6" s="1"/>
  <c r="I533" i="6" a="1"/>
  <c r="I533" i="6"/>
  <c r="I534" i="6" a="1"/>
  <c r="I534" i="6" s="1"/>
  <c r="I535" i="6" a="1"/>
  <c r="I535" i="6"/>
  <c r="I536" i="6" a="1"/>
  <c r="I536" i="6" s="1"/>
  <c r="I537" i="6" a="1"/>
  <c r="I537" i="6"/>
  <c r="I538" i="6" a="1"/>
  <c r="I538" i="6" s="1"/>
  <c r="I539" i="6" a="1"/>
  <c r="I539" i="6"/>
  <c r="I540" i="6" a="1"/>
  <c r="I540" i="6" s="1"/>
  <c r="I541" i="6" a="1"/>
  <c r="I541" i="6" s="1"/>
  <c r="I542" i="6" a="1"/>
  <c r="I542" i="6" s="1"/>
  <c r="I543" i="6" a="1"/>
  <c r="I543" i="6"/>
  <c r="I544" i="6" a="1"/>
  <c r="I544" i="6" s="1"/>
  <c r="I545" i="6" a="1"/>
  <c r="I545" i="6"/>
  <c r="I546" i="6" a="1"/>
  <c r="I546" i="6" s="1"/>
  <c r="I547" i="6" a="1"/>
  <c r="I547" i="6"/>
  <c r="I548" i="6" a="1"/>
  <c r="I548" i="6" s="1"/>
  <c r="I549" i="6" a="1"/>
  <c r="I549" i="6"/>
  <c r="I550" i="6" a="1"/>
  <c r="I550" i="6" s="1"/>
  <c r="I551" i="6" a="1"/>
  <c r="I551" i="6"/>
  <c r="I552" i="6" a="1"/>
  <c r="I552" i="6" s="1"/>
  <c r="I553" i="6" a="1"/>
  <c r="I553" i="6"/>
  <c r="I554" i="6" a="1"/>
  <c r="I554" i="6" s="1"/>
  <c r="I555" i="6" a="1"/>
  <c r="I555" i="6" s="1"/>
  <c r="I556" i="6" a="1"/>
  <c r="I556" i="6" s="1"/>
  <c r="I557" i="6" a="1"/>
  <c r="I557" i="6" s="1"/>
  <c r="I558" i="6" a="1"/>
  <c r="I558" i="6" s="1"/>
  <c r="I559" i="6" a="1"/>
  <c r="I559" i="6" s="1"/>
  <c r="I560" i="6" a="1"/>
  <c r="I560" i="6" s="1"/>
  <c r="I561" i="6" a="1"/>
  <c r="I561" i="6"/>
  <c r="I562" i="6" a="1"/>
  <c r="I562" i="6" s="1"/>
  <c r="I563" i="6" a="1"/>
  <c r="I563" i="6"/>
  <c r="I564" i="6" a="1"/>
  <c r="I564" i="6" s="1"/>
  <c r="I565" i="6" a="1"/>
  <c r="I565" i="6"/>
  <c r="I566" i="6" a="1"/>
  <c r="I566" i="6" s="1"/>
  <c r="I567" i="6" a="1"/>
  <c r="I567" i="6" s="1"/>
  <c r="I568" i="6" a="1"/>
  <c r="I568" i="6" s="1"/>
  <c r="I569" i="6" a="1"/>
  <c r="I569" i="6"/>
  <c r="I570" i="6" a="1"/>
  <c r="I570" i="6" s="1"/>
  <c r="I571" i="6" a="1"/>
  <c r="I571" i="6" s="1"/>
  <c r="I572" i="6" a="1"/>
  <c r="I572" i="6" s="1"/>
  <c r="I573" i="6" a="1"/>
  <c r="I573" i="6" s="1"/>
  <c r="I574" i="6" a="1"/>
  <c r="I574" i="6" s="1"/>
  <c r="I575" i="6" a="1"/>
  <c r="I575" i="6" s="1"/>
  <c r="I576" i="6" a="1"/>
  <c r="I576" i="6" s="1"/>
  <c r="I577" i="6" a="1"/>
  <c r="I577" i="6"/>
  <c r="I578" i="6" a="1"/>
  <c r="I578" i="6" s="1"/>
  <c r="I579" i="6" a="1"/>
  <c r="I579" i="6"/>
  <c r="I580" i="6" a="1"/>
  <c r="I580" i="6" s="1"/>
  <c r="I581" i="6" a="1"/>
  <c r="I581" i="6"/>
  <c r="I582" i="6" a="1"/>
  <c r="I582" i="6" s="1"/>
  <c r="I583" i="6" a="1"/>
  <c r="I583" i="6" s="1"/>
  <c r="I584" i="6" a="1"/>
  <c r="I584" i="6" s="1"/>
  <c r="I585" i="6" a="1"/>
  <c r="I585" i="6"/>
  <c r="I586" i="6" a="1"/>
  <c r="I586" i="6" s="1"/>
  <c r="I587" i="6" a="1"/>
  <c r="I587" i="6" s="1"/>
  <c r="I588" i="6" a="1"/>
  <c r="I588" i="6" s="1"/>
  <c r="I589" i="6" a="1"/>
  <c r="I589" i="6" s="1"/>
  <c r="I590" i="6" a="1"/>
  <c r="I590" i="6" s="1"/>
  <c r="I591" i="6" a="1"/>
  <c r="I591" i="6" s="1"/>
  <c r="I592" i="6" a="1"/>
  <c r="I592" i="6" s="1"/>
  <c r="I593" i="6" a="1"/>
  <c r="I593" i="6"/>
  <c r="I594" i="6" a="1"/>
  <c r="I594" i="6" s="1"/>
  <c r="I595" i="6" a="1"/>
  <c r="I595" i="6"/>
  <c r="I596" i="6" a="1"/>
  <c r="I596" i="6" s="1"/>
  <c r="I597" i="6" a="1"/>
  <c r="I597" i="6"/>
  <c r="I598" i="6" a="1"/>
  <c r="I598" i="6" s="1"/>
  <c r="I599" i="6" a="1"/>
  <c r="I599" i="6" s="1"/>
  <c r="I600" i="6" a="1"/>
  <c r="I600" i="6" s="1"/>
  <c r="I601" i="6" a="1"/>
  <c r="I601" i="6"/>
  <c r="I602" i="6" a="1"/>
  <c r="I602" i="6" s="1"/>
  <c r="I603" i="6" a="1"/>
  <c r="I603" i="6" s="1"/>
  <c r="I604" i="6" a="1"/>
  <c r="I604" i="6" s="1"/>
  <c r="I605" i="6" a="1"/>
  <c r="I605" i="6" s="1"/>
  <c r="I606" i="6" a="1"/>
  <c r="I606" i="6" s="1"/>
  <c r="I607" i="6" a="1"/>
  <c r="I607" i="6" s="1"/>
  <c r="I608" i="6" a="1"/>
  <c r="I608" i="6" s="1"/>
  <c r="I609" i="6" a="1"/>
  <c r="I609" i="6"/>
  <c r="I610" i="6" a="1"/>
  <c r="I610" i="6" s="1"/>
  <c r="I611" i="6" a="1"/>
  <c r="I611" i="6"/>
  <c r="I612" i="6" a="1"/>
  <c r="I612" i="6" s="1"/>
  <c r="I613" i="6" a="1"/>
  <c r="I613" i="6"/>
  <c r="I614" i="6" a="1"/>
  <c r="I614" i="6" s="1"/>
  <c r="I615" i="6" a="1"/>
  <c r="I615" i="6" s="1"/>
  <c r="I616" i="6" a="1"/>
  <c r="I616" i="6" s="1"/>
  <c r="I617" i="6" a="1"/>
  <c r="I617" i="6"/>
  <c r="I618" i="6" a="1"/>
  <c r="I618" i="6" s="1"/>
  <c r="I619" i="6" a="1"/>
  <c r="I619" i="6" s="1"/>
  <c r="I620" i="6" a="1"/>
  <c r="I620" i="6" s="1"/>
  <c r="I621" i="6" a="1"/>
  <c r="I621" i="6" s="1"/>
  <c r="I622" i="6" a="1"/>
  <c r="I622" i="6" s="1"/>
  <c r="I623" i="6" a="1"/>
  <c r="I623" i="6" s="1"/>
  <c r="I624" i="6" a="1"/>
  <c r="I624" i="6" s="1"/>
  <c r="I625" i="6" a="1"/>
  <c r="I625" i="6"/>
  <c r="I626" i="6" a="1"/>
  <c r="I626" i="6" s="1"/>
  <c r="I627" i="6" a="1"/>
  <c r="I627" i="6"/>
  <c r="I628" i="6" a="1"/>
  <c r="I628" i="6" s="1"/>
  <c r="I629" i="6" a="1"/>
  <c r="I629" i="6"/>
  <c r="I630" i="6" a="1"/>
  <c r="I630" i="6" s="1"/>
  <c r="I631" i="6" a="1"/>
  <c r="I631" i="6" s="1"/>
  <c r="I632" i="6" a="1"/>
  <c r="I632" i="6" s="1"/>
  <c r="I633" i="6" a="1"/>
  <c r="I633" i="6"/>
  <c r="I634" i="6" a="1"/>
  <c r="I634" i="6" s="1"/>
  <c r="I635" i="6" a="1"/>
  <c r="I635" i="6" s="1"/>
  <c r="I636" i="6" a="1"/>
  <c r="I636" i="6" s="1"/>
  <c r="I637" i="6" a="1"/>
  <c r="I637" i="6" s="1"/>
  <c r="I638" i="6" a="1"/>
  <c r="I638" i="6" s="1"/>
  <c r="I639" i="6" a="1"/>
  <c r="I639" i="6" s="1"/>
  <c r="I640" i="6" a="1"/>
  <c r="I640" i="6" s="1"/>
  <c r="I641" i="6" a="1"/>
  <c r="I641" i="6"/>
  <c r="I642" i="6" a="1"/>
  <c r="I642" i="6" s="1"/>
  <c r="I643" i="6" a="1"/>
  <c r="I643" i="6"/>
  <c r="I644" i="6" a="1"/>
  <c r="I644" i="6" s="1"/>
  <c r="I645" i="6" a="1"/>
  <c r="I645" i="6"/>
  <c r="I646" i="6" a="1"/>
  <c r="I646" i="6" s="1"/>
  <c r="I647" i="6" a="1"/>
  <c r="I647" i="6" s="1"/>
  <c r="I648" i="6" a="1"/>
  <c r="I648" i="6" s="1"/>
  <c r="I649" i="6" a="1"/>
  <c r="I649" i="6"/>
  <c r="I650" i="6" a="1"/>
  <c r="I650" i="6" s="1"/>
  <c r="I651" i="6" a="1"/>
  <c r="I651" i="6" s="1"/>
  <c r="I652" i="6" a="1"/>
  <c r="I652" i="6" s="1"/>
  <c r="I653" i="6" a="1"/>
  <c r="I653" i="6" s="1"/>
  <c r="I654" i="6" a="1"/>
  <c r="I654" i="6" s="1"/>
  <c r="I655" i="6" a="1"/>
  <c r="I655" i="6" s="1"/>
  <c r="I656" i="6" a="1"/>
  <c r="I656" i="6" s="1"/>
  <c r="I657" i="6" a="1"/>
  <c r="I657" i="6"/>
  <c r="I658" i="6" a="1"/>
  <c r="I658" i="6" s="1"/>
  <c r="I659" i="6" a="1"/>
  <c r="I659" i="6"/>
  <c r="I660" i="6" a="1"/>
  <c r="I660" i="6" s="1"/>
  <c r="I661" i="6" a="1"/>
  <c r="I661" i="6"/>
  <c r="I662" i="6" a="1"/>
  <c r="I662" i="6" s="1"/>
  <c r="I663" i="6" a="1"/>
  <c r="I663" i="6" s="1"/>
  <c r="I664" i="6" a="1"/>
  <c r="I664" i="6" s="1"/>
  <c r="I665" i="6" a="1"/>
  <c r="I665" i="6"/>
  <c r="I666" i="6" a="1"/>
  <c r="I666" i="6" s="1"/>
  <c r="I667" i="6" a="1"/>
  <c r="I667" i="6" s="1"/>
  <c r="I668" i="6" a="1"/>
  <c r="I668" i="6" s="1"/>
  <c r="I669" i="6" a="1"/>
  <c r="I669" i="6" s="1"/>
  <c r="I670" i="6" a="1"/>
  <c r="I670" i="6" s="1"/>
  <c r="I671" i="6" a="1"/>
  <c r="I671" i="6" s="1"/>
  <c r="I672" i="6" a="1"/>
  <c r="I672" i="6" s="1"/>
  <c r="I673" i="6" a="1"/>
  <c r="I673" i="6"/>
  <c r="I674" i="6" a="1"/>
  <c r="I674" i="6" s="1"/>
  <c r="I675" i="6" a="1"/>
  <c r="I675" i="6"/>
  <c r="I676" i="6" a="1"/>
  <c r="I676" i="6" s="1"/>
  <c r="I677" i="6" a="1"/>
  <c r="I677" i="6"/>
  <c r="I678" i="6" a="1"/>
  <c r="I678" i="6" s="1"/>
  <c r="I679" i="6" a="1"/>
  <c r="I679" i="6" s="1"/>
  <c r="I680" i="6" a="1"/>
  <c r="I680" i="6" s="1"/>
  <c r="I681" i="6" a="1"/>
  <c r="I681" i="6"/>
  <c r="I682" i="6" a="1"/>
  <c r="I682" i="6" s="1"/>
  <c r="I683" i="6" a="1"/>
  <c r="I683" i="6" s="1"/>
  <c r="I684" i="6" a="1"/>
  <c r="I684" i="6" s="1"/>
  <c r="I685" i="6" a="1"/>
  <c r="I685" i="6" s="1"/>
  <c r="I686" i="6" a="1"/>
  <c r="I686" i="6" s="1"/>
  <c r="I687" i="6" a="1"/>
  <c r="I687" i="6" s="1"/>
  <c r="I688" i="6" a="1"/>
  <c r="I688" i="6" s="1"/>
  <c r="I689" i="6" a="1"/>
  <c r="I689" i="6"/>
  <c r="I690" i="6" a="1"/>
  <c r="I690" i="6" s="1"/>
  <c r="I691" i="6" a="1"/>
  <c r="I691" i="6"/>
  <c r="I692" i="6" a="1"/>
  <c r="I692" i="6" s="1"/>
  <c r="I693" i="6" a="1"/>
  <c r="I693" i="6"/>
  <c r="I694" i="6" a="1"/>
  <c r="I694" i="6" s="1"/>
  <c r="I695" i="6" a="1"/>
  <c r="I695" i="6" s="1"/>
  <c r="I696" i="6" a="1"/>
  <c r="I696" i="6" s="1"/>
  <c r="I697" i="6" a="1"/>
  <c r="I697" i="6"/>
  <c r="I698" i="6" a="1"/>
  <c r="I698" i="6" s="1"/>
  <c r="I699" i="6" a="1"/>
  <c r="I699" i="6" s="1"/>
  <c r="I700" i="6" a="1"/>
  <c r="I700" i="6" s="1"/>
  <c r="I701" i="6" a="1"/>
  <c r="I701" i="6" s="1"/>
  <c r="I702" i="6" a="1"/>
  <c r="I702" i="6" s="1"/>
  <c r="I703" i="6" a="1"/>
  <c r="I703" i="6" s="1"/>
  <c r="I704" i="6" a="1"/>
  <c r="I704" i="6" s="1"/>
  <c r="I705" i="6" a="1"/>
  <c r="I705" i="6"/>
  <c r="I706" i="6" a="1"/>
  <c r="I706" i="6" s="1"/>
  <c r="I707" i="6" a="1"/>
  <c r="I707" i="6"/>
  <c r="I708" i="6" a="1"/>
  <c r="I708" i="6" s="1"/>
  <c r="I709" i="6" a="1"/>
  <c r="I709" i="6"/>
  <c r="I710" i="6" a="1"/>
  <c r="I710" i="6" s="1"/>
  <c r="I711" i="6" a="1"/>
  <c r="I711" i="6" s="1"/>
  <c r="I712" i="6" a="1"/>
  <c r="I712" i="6" s="1"/>
  <c r="I713" i="6" a="1"/>
  <c r="I713" i="6"/>
  <c r="I714" i="6" a="1"/>
  <c r="I714" i="6" s="1"/>
  <c r="I715" i="6" a="1"/>
  <c r="I715" i="6" s="1"/>
  <c r="I716" i="6" a="1"/>
  <c r="I716" i="6" s="1"/>
  <c r="I717" i="6" a="1"/>
  <c r="I717" i="6" s="1"/>
  <c r="I718" i="6" a="1"/>
  <c r="I718" i="6" s="1"/>
  <c r="I719" i="6" a="1"/>
  <c r="I719" i="6" s="1"/>
  <c r="I720" i="6" a="1"/>
  <c r="I720" i="6" s="1"/>
  <c r="I721" i="6" a="1"/>
  <c r="I721" i="6"/>
  <c r="I722" i="6" a="1"/>
  <c r="I722" i="6" s="1"/>
  <c r="I723" i="6" a="1"/>
  <c r="I723" i="6"/>
  <c r="I724" i="6" a="1"/>
  <c r="I724" i="6" s="1"/>
  <c r="I725" i="6" a="1"/>
  <c r="I725" i="6"/>
  <c r="I726" i="6" a="1"/>
  <c r="I726" i="6" s="1"/>
  <c r="I727" i="6" a="1"/>
  <c r="I727" i="6" s="1"/>
  <c r="I728" i="6" a="1"/>
  <c r="I728" i="6" s="1"/>
  <c r="I729" i="6" a="1"/>
  <c r="I729" i="6"/>
  <c r="I730" i="6" a="1"/>
  <c r="I730" i="6" s="1"/>
  <c r="I731" i="6" a="1"/>
  <c r="I731" i="6" s="1"/>
  <c r="I732" i="6" a="1"/>
  <c r="I732" i="6" s="1"/>
  <c r="I733" i="6" a="1"/>
  <c r="I733" i="6" s="1"/>
  <c r="I734" i="6" a="1"/>
  <c r="I734" i="6" s="1"/>
  <c r="I735" i="6" a="1"/>
  <c r="I735" i="6" s="1"/>
  <c r="I736" i="6" a="1"/>
  <c r="I736" i="6" s="1"/>
  <c r="I737" i="6" a="1"/>
  <c r="I737" i="6"/>
  <c r="I738" i="6" a="1"/>
  <c r="I738" i="6" s="1"/>
  <c r="I739" i="6" a="1"/>
  <c r="I739" i="6"/>
  <c r="I740" i="6" a="1"/>
  <c r="I740" i="6" s="1"/>
  <c r="I741" i="6" a="1"/>
  <c r="I741" i="6"/>
  <c r="I742" i="6" a="1"/>
  <c r="I742" i="6" s="1"/>
  <c r="I743" i="6" a="1"/>
  <c r="I743" i="6" s="1"/>
  <c r="I744" i="6" a="1"/>
  <c r="I744" i="6" s="1"/>
  <c r="I745" i="6" a="1"/>
  <c r="I745" i="6"/>
  <c r="I746" i="6" a="1"/>
  <c r="I746" i="6" s="1"/>
  <c r="I747" i="6" a="1"/>
  <c r="I747" i="6" s="1"/>
  <c r="I748" i="6" a="1"/>
  <c r="I748" i="6" s="1"/>
  <c r="I749" i="6" a="1"/>
  <c r="I749" i="6" s="1"/>
  <c r="I750" i="6" a="1"/>
  <c r="I750" i="6" s="1"/>
  <c r="I751" i="6" a="1"/>
  <c r="I751" i="6" s="1"/>
  <c r="I752" i="6" a="1"/>
  <c r="I752" i="6" s="1"/>
  <c r="I753" i="6" a="1"/>
  <c r="I753" i="6"/>
  <c r="I754" i="6" a="1"/>
  <c r="I754" i="6" s="1"/>
  <c r="I755" i="6" a="1"/>
  <c r="I755" i="6"/>
  <c r="I756" i="6" a="1"/>
  <c r="I756" i="6" s="1"/>
  <c r="I757" i="6" a="1"/>
  <c r="I757" i="6"/>
  <c r="I758" i="6" a="1"/>
  <c r="I758" i="6" s="1"/>
  <c r="I759" i="6" a="1"/>
  <c r="I759" i="6" s="1"/>
  <c r="I760" i="6" a="1"/>
  <c r="I760" i="6" s="1"/>
  <c r="I761" i="6" a="1"/>
  <c r="I761" i="6"/>
  <c r="I762" i="6" a="1"/>
  <c r="I762" i="6" s="1"/>
  <c r="I763" i="6" a="1"/>
  <c r="I763" i="6" s="1"/>
  <c r="I764" i="6" a="1"/>
  <c r="I764" i="6" s="1"/>
  <c r="I765" i="6" a="1"/>
  <c r="I765" i="6" s="1"/>
  <c r="I766" i="6" a="1"/>
  <c r="I766" i="6" s="1"/>
  <c r="I767" i="6" a="1"/>
  <c r="I767" i="6" s="1"/>
  <c r="I768" i="6" a="1"/>
  <c r="I768" i="6" s="1"/>
  <c r="I769" i="6" a="1"/>
  <c r="I769" i="6"/>
  <c r="I770" i="6" a="1"/>
  <c r="I770" i="6" s="1"/>
  <c r="I771" i="6" a="1"/>
  <c r="I771" i="6"/>
  <c r="I772" i="6" a="1"/>
  <c r="I772" i="6" s="1"/>
  <c r="I773" i="6" a="1"/>
  <c r="I773" i="6"/>
  <c r="I774" i="6" a="1"/>
  <c r="I774" i="6" s="1"/>
  <c r="I775" i="6" a="1"/>
  <c r="I775" i="6" s="1"/>
  <c r="I776" i="6" a="1"/>
  <c r="I776" i="6" s="1"/>
  <c r="I777" i="6" a="1"/>
  <c r="I777" i="6"/>
  <c r="I778" i="6" a="1"/>
  <c r="I778" i="6" s="1"/>
  <c r="I779" i="6" a="1"/>
  <c r="I779" i="6" s="1"/>
  <c r="I780" i="6" a="1"/>
  <c r="I780" i="6" s="1"/>
  <c r="I781" i="6" a="1"/>
  <c r="I781" i="6" s="1"/>
  <c r="I782" i="6" a="1"/>
  <c r="I782" i="6" s="1"/>
  <c r="I783" i="6" a="1"/>
  <c r="I783" i="6" s="1"/>
  <c r="I784" i="6" a="1"/>
  <c r="I784" i="6" s="1"/>
  <c r="I785" i="6" a="1"/>
  <c r="I785" i="6" s="1"/>
  <c r="I786" i="6" a="1"/>
  <c r="I786" i="6"/>
  <c r="I787" i="6" a="1"/>
  <c r="I787" i="6" s="1"/>
  <c r="I788" i="6" a="1"/>
  <c r="I788" i="6" s="1"/>
  <c r="I789" i="6" a="1"/>
  <c r="I789" i="6" s="1"/>
  <c r="I790" i="6" a="1"/>
  <c r="I790" i="6"/>
  <c r="I791" i="6" a="1"/>
  <c r="I791" i="6" s="1"/>
  <c r="I792" i="6" a="1"/>
  <c r="I792" i="6" s="1"/>
  <c r="I793" i="6" a="1"/>
  <c r="I793" i="6" s="1"/>
  <c r="I794" i="6" a="1"/>
  <c r="I794" i="6"/>
  <c r="I795" i="6" a="1"/>
  <c r="I795" i="6" s="1"/>
  <c r="I796" i="6" a="1"/>
  <c r="I796" i="6" s="1"/>
  <c r="I797" i="6" a="1"/>
  <c r="I797" i="6" s="1"/>
  <c r="I798" i="6" a="1"/>
  <c r="I798" i="6"/>
  <c r="I799" i="6" a="1"/>
  <c r="I799" i="6" s="1"/>
  <c r="I800" i="6" a="1"/>
  <c r="I800" i="6" s="1"/>
  <c r="I801" i="6" a="1"/>
  <c r="I801" i="6" s="1"/>
  <c r="I802" i="6" a="1"/>
  <c r="I802" i="6"/>
  <c r="I803" i="6" a="1"/>
  <c r="I803" i="6" s="1"/>
  <c r="I804" i="6" a="1"/>
  <c r="I804" i="6" s="1"/>
  <c r="I805" i="6" a="1"/>
  <c r="I805" i="6" s="1"/>
  <c r="I806" i="6" a="1"/>
  <c r="I806" i="6"/>
  <c r="I807" i="6" a="1"/>
  <c r="I807" i="6" s="1"/>
  <c r="I808" i="6" a="1"/>
  <c r="I808" i="6" s="1"/>
  <c r="I809" i="6" a="1"/>
  <c r="I809" i="6" s="1"/>
  <c r="I810" i="6" a="1"/>
  <c r="I810" i="6"/>
  <c r="I811" i="6" a="1"/>
  <c r="I811" i="6" s="1"/>
  <c r="I812" i="6" a="1"/>
  <c r="I812" i="6" s="1"/>
  <c r="I813" i="6" a="1"/>
  <c r="I813" i="6" s="1"/>
  <c r="I814" i="6" a="1"/>
  <c r="I814" i="6"/>
  <c r="I815" i="6" a="1"/>
  <c r="I815" i="6" s="1"/>
  <c r="I816" i="6" a="1"/>
  <c r="I816" i="6" s="1"/>
  <c r="I817" i="6" a="1"/>
  <c r="I817" i="6" s="1"/>
  <c r="I818" i="6" a="1"/>
  <c r="I818" i="6"/>
  <c r="I819" i="6" a="1"/>
  <c r="I819" i="6" s="1"/>
  <c r="I820" i="6" a="1"/>
  <c r="I820" i="6" s="1"/>
  <c r="I821" i="6" a="1"/>
  <c r="I821" i="6" s="1"/>
  <c r="I822" i="6" a="1"/>
  <c r="I822" i="6"/>
  <c r="I823" i="6" a="1"/>
  <c r="I823" i="6" s="1"/>
  <c r="I824" i="6" a="1"/>
  <c r="I824" i="6" s="1"/>
  <c r="I825" i="6" a="1"/>
  <c r="I825" i="6" s="1"/>
  <c r="I826" i="6" a="1"/>
  <c r="I826" i="6"/>
  <c r="I827" i="6" a="1"/>
  <c r="I827" i="6" s="1"/>
  <c r="I828" i="6" a="1"/>
  <c r="I828" i="6" s="1"/>
  <c r="I829" i="6" a="1"/>
  <c r="I829" i="6" s="1"/>
  <c r="I830" i="6" a="1"/>
  <c r="I830" i="6"/>
  <c r="I831" i="6" a="1"/>
  <c r="I831" i="6" s="1"/>
  <c r="I832" i="6" a="1"/>
  <c r="I832" i="6" s="1"/>
  <c r="I833" i="6" a="1"/>
  <c r="I833" i="6" s="1"/>
  <c r="I834" i="6" a="1"/>
  <c r="I834" i="6"/>
  <c r="I835" i="6" a="1"/>
  <c r="I835" i="6" s="1"/>
  <c r="I836" i="6" a="1"/>
  <c r="I836" i="6" s="1"/>
  <c r="I837" i="6" a="1"/>
  <c r="I837" i="6" s="1"/>
  <c r="I838" i="6" a="1"/>
  <c r="I838" i="6"/>
  <c r="I839" i="6" a="1"/>
  <c r="I839" i="6" s="1"/>
  <c r="I840" i="6" a="1"/>
  <c r="I840" i="6" s="1"/>
  <c r="I841" i="6" a="1"/>
  <c r="I841" i="6" s="1"/>
  <c r="I842" i="6" a="1"/>
  <c r="I842" i="6"/>
  <c r="I843" i="6" a="1"/>
  <c r="I843" i="6" s="1"/>
  <c r="I844" i="6" a="1"/>
  <c r="I844" i="6" s="1"/>
  <c r="I845" i="6" a="1"/>
  <c r="I845" i="6" s="1"/>
  <c r="I846" i="6" a="1"/>
  <c r="I846" i="6"/>
  <c r="I847" i="6" a="1"/>
  <c r="I847" i="6" s="1"/>
  <c r="I848" i="6" a="1"/>
  <c r="I848" i="6" s="1"/>
  <c r="I849" i="6" a="1"/>
  <c r="I849" i="6" s="1"/>
  <c r="I850" i="6" a="1"/>
  <c r="I850" i="6"/>
  <c r="I851" i="6" a="1"/>
  <c r="I851" i="6" s="1"/>
  <c r="I852" i="6" a="1"/>
  <c r="I852" i="6" s="1"/>
  <c r="I853" i="6" a="1"/>
  <c r="I853" i="6" s="1"/>
  <c r="I854" i="6" a="1"/>
  <c r="I854" i="6"/>
  <c r="I855" i="6" a="1"/>
  <c r="I855" i="6" s="1"/>
  <c r="I856" i="6" a="1"/>
  <c r="I856" i="6" s="1"/>
  <c r="I857" i="6" a="1"/>
  <c r="I857" i="6" s="1"/>
  <c r="I858" i="6" a="1"/>
  <c r="I858" i="6"/>
  <c r="I859" i="6" a="1"/>
  <c r="I859" i="6" s="1"/>
  <c r="I860" i="6" a="1"/>
  <c r="I860" i="6" s="1"/>
  <c r="I861" i="6" a="1"/>
  <c r="I861" i="6" s="1"/>
  <c r="I862" i="6" a="1"/>
  <c r="I862" i="6"/>
  <c r="I863" i="6" a="1"/>
  <c r="I863" i="6" s="1"/>
  <c r="I864" i="6" a="1"/>
  <c r="I864" i="6" s="1"/>
  <c r="I865" i="6" a="1"/>
  <c r="I865" i="6" s="1"/>
  <c r="I866" i="6" a="1"/>
  <c r="I866" i="6"/>
  <c r="I867" i="6" a="1"/>
  <c r="I867" i="6" s="1"/>
  <c r="I868" i="6" a="1"/>
  <c r="I868" i="6" s="1"/>
  <c r="I869" i="6" a="1"/>
  <c r="I869" i="6" s="1"/>
  <c r="I870" i="6" a="1"/>
  <c r="I870" i="6"/>
  <c r="I871" i="6" a="1"/>
  <c r="I871" i="6" s="1"/>
  <c r="I872" i="6" a="1"/>
  <c r="I872" i="6" s="1"/>
  <c r="I873" i="6" a="1"/>
  <c r="I873" i="6" s="1"/>
  <c r="I874" i="6" a="1"/>
  <c r="I874" i="6"/>
  <c r="I875" i="6" a="1"/>
  <c r="I875" i="6" s="1"/>
  <c r="I876" i="6" a="1"/>
  <c r="I876" i="6" s="1"/>
  <c r="I877" i="6" a="1"/>
  <c r="I877" i="6" s="1"/>
  <c r="I878" i="6" a="1"/>
  <c r="I878" i="6" s="1"/>
  <c r="I879" i="6" a="1"/>
  <c r="I879" i="6" s="1"/>
  <c r="I880" i="6" a="1"/>
  <c r="I880" i="6" s="1"/>
  <c r="I1" i="6" a="1"/>
  <c r="I1" i="6" s="1"/>
  <c r="H2" i="6" a="1"/>
  <c r="H2" i="6" s="1"/>
  <c r="H3" i="6" a="1"/>
  <c r="H3" i="6" s="1"/>
  <c r="H4" i="6" a="1"/>
  <c r="H4" i="6" s="1"/>
  <c r="H5" i="6" a="1"/>
  <c r="H5" i="6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/>
  <c r="H30" i="6" a="1"/>
  <c r="H30" i="6" s="1"/>
  <c r="H31" i="6" a="1"/>
  <c r="H31" i="6" s="1"/>
  <c r="H32" i="6" a="1"/>
  <c r="H32" i="6" s="1"/>
  <c r="H33" i="6" a="1"/>
  <c r="H33" i="6"/>
  <c r="H34" i="6" a="1"/>
  <c r="H34" i="6" s="1"/>
  <c r="H35" i="6" a="1"/>
  <c r="H35" i="6" s="1"/>
  <c r="H36" i="6" a="1"/>
  <c r="H36" i="6" s="1"/>
  <c r="H37" i="6" a="1"/>
  <c r="H37" i="6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/>
  <c r="H58" i="6" a="1"/>
  <c r="H58" i="6" s="1"/>
  <c r="H59" i="6" a="1"/>
  <c r="H59" i="6" s="1"/>
  <c r="H60" i="6" a="1"/>
  <c r="H60" i="6" s="1"/>
  <c r="H61" i="6" a="1"/>
  <c r="H61" i="6"/>
  <c r="H62" i="6" a="1"/>
  <c r="H62" i="6" s="1"/>
  <c r="H63" i="6" a="1"/>
  <c r="H63" i="6" s="1"/>
  <c r="H64" i="6" a="1"/>
  <c r="H64" i="6" s="1"/>
  <c r="H65" i="6" a="1"/>
  <c r="H65" i="6"/>
  <c r="H66" i="6" a="1"/>
  <c r="H66" i="6" s="1"/>
  <c r="H67" i="6" a="1"/>
  <c r="H67" i="6" s="1"/>
  <c r="H68" i="6" a="1"/>
  <c r="H68" i="6" s="1"/>
  <c r="H69" i="6" a="1"/>
  <c r="H69" i="6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/>
  <c r="H94" i="6" a="1"/>
  <c r="H94" i="6" s="1"/>
  <c r="H95" i="6" a="1"/>
  <c r="H95" i="6" s="1"/>
  <c r="H96" i="6" a="1"/>
  <c r="H96" i="6" s="1"/>
  <c r="H97" i="6" a="1"/>
  <c r="H97" i="6"/>
  <c r="H98" i="6" a="1"/>
  <c r="H98" i="6" s="1"/>
  <c r="H99" i="6" a="1"/>
  <c r="H99" i="6" s="1"/>
  <c r="H100" i="6" a="1"/>
  <c r="H100" i="6" s="1"/>
  <c r="H101" i="6" a="1"/>
  <c r="H101" i="6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 s="1"/>
  <c r="H113" i="6" a="1"/>
  <c r="H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 s="1"/>
  <c r="H124" i="6" a="1"/>
  <c r="H124" i="6" s="1"/>
  <c r="H125" i="6" a="1"/>
  <c r="H125" i="6"/>
  <c r="H126" i="6" a="1"/>
  <c r="H126" i="6" s="1"/>
  <c r="H127" i="6" a="1"/>
  <c r="H127" i="6" s="1"/>
  <c r="H128" i="6" a="1"/>
  <c r="H128" i="6" s="1"/>
  <c r="H129" i="6" a="1"/>
  <c r="H129" i="6"/>
  <c r="H130" i="6" a="1"/>
  <c r="H130" i="6" s="1"/>
  <c r="H131" i="6" a="1"/>
  <c r="H131" i="6" s="1"/>
  <c r="H132" i="6" a="1"/>
  <c r="H132" i="6" s="1"/>
  <c r="H133" i="6" a="1"/>
  <c r="H133" i="6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156" i="6" a="1"/>
  <c r="H156" i="6" s="1"/>
  <c r="H157" i="6" a="1"/>
  <c r="H157" i="6"/>
  <c r="H158" i="6" a="1"/>
  <c r="H158" i="6" s="1"/>
  <c r="H159" i="6" a="1"/>
  <c r="H159" i="6" s="1"/>
  <c r="H160" i="6" a="1"/>
  <c r="H160" i="6" s="1"/>
  <c r="H161" i="6" a="1"/>
  <c r="H161" i="6"/>
  <c r="H162" i="6" a="1"/>
  <c r="H162" i="6" s="1"/>
  <c r="H163" i="6" a="1"/>
  <c r="H163" i="6" s="1"/>
  <c r="H164" i="6" a="1"/>
  <c r="H164" i="6" s="1"/>
  <c r="H165" i="6" a="1"/>
  <c r="H165" i="6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/>
  <c r="H190" i="6" a="1"/>
  <c r="H190" i="6" s="1"/>
  <c r="H191" i="6" a="1"/>
  <c r="H191" i="6" s="1"/>
  <c r="H192" i="6" a="1"/>
  <c r="H192" i="6" s="1"/>
  <c r="H193" i="6" a="1"/>
  <c r="H193" i="6"/>
  <c r="H194" i="6" a="1"/>
  <c r="H194" i="6" s="1"/>
  <c r="H195" i="6" a="1"/>
  <c r="H195" i="6" s="1"/>
  <c r="H196" i="6" a="1"/>
  <c r="H196" i="6" s="1"/>
  <c r="H197" i="6" a="1"/>
  <c r="H197" i="6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 s="1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/>
  <c r="H222" i="6" a="1"/>
  <c r="H222" i="6" s="1"/>
  <c r="H223" i="6" a="1"/>
  <c r="H223" i="6" s="1"/>
  <c r="H224" i="6" a="1"/>
  <c r="H224" i="6" s="1"/>
  <c r="H225" i="6" a="1"/>
  <c r="H225" i="6"/>
  <c r="H226" i="6" a="1"/>
  <c r="H226" i="6" s="1"/>
  <c r="H227" i="6" a="1"/>
  <c r="H227" i="6" s="1"/>
  <c r="H228" i="6" a="1"/>
  <c r="H228" i="6" s="1"/>
  <c r="H229" i="6" a="1"/>
  <c r="H229" i="6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/>
  <c r="H254" i="6" a="1"/>
  <c r="H254" i="6" s="1"/>
  <c r="H255" i="6" a="1"/>
  <c r="H255" i="6" s="1"/>
  <c r="H256" i="6" a="1"/>
  <c r="H256" i="6" s="1"/>
  <c r="H257" i="6" a="1"/>
  <c r="H257" i="6"/>
  <c r="H258" i="6" a="1"/>
  <c r="H258" i="6" s="1"/>
  <c r="H259" i="6" a="1"/>
  <c r="H259" i="6" s="1"/>
  <c r="H260" i="6" a="1"/>
  <c r="H260" i="6" s="1"/>
  <c r="H261" i="6" a="1"/>
  <c r="H261" i="6"/>
  <c r="H262" i="6" a="1"/>
  <c r="H262" i="6" s="1"/>
  <c r="H263" i="6" a="1"/>
  <c r="H263" i="6" s="1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 s="1"/>
  <c r="H271" i="6" a="1"/>
  <c r="H271" i="6" s="1"/>
  <c r="H272" i="6" a="1"/>
  <c r="H272" i="6" s="1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 s="1"/>
  <c r="H280" i="6" a="1"/>
  <c r="H280" i="6" s="1"/>
  <c r="H281" i="6" a="1"/>
  <c r="H281" i="6" s="1"/>
  <c r="H282" i="6" a="1"/>
  <c r="H282" i="6" s="1"/>
  <c r="H283" i="6" a="1"/>
  <c r="H283" i="6" s="1"/>
  <c r="H284" i="6" a="1"/>
  <c r="H284" i="6" s="1"/>
  <c r="H285" i="6" a="1"/>
  <c r="H285" i="6"/>
  <c r="H286" i="6" a="1"/>
  <c r="H286" i="6" s="1"/>
  <c r="H287" i="6" a="1"/>
  <c r="H287" i="6" s="1"/>
  <c r="H288" i="6" a="1"/>
  <c r="H288" i="6" s="1"/>
  <c r="H289" i="6" a="1"/>
  <c r="H289" i="6"/>
  <c r="H290" i="6" a="1"/>
  <c r="H290" i="6" s="1"/>
  <c r="H291" i="6" a="1"/>
  <c r="H291" i="6" s="1"/>
  <c r="H292" i="6" a="1"/>
  <c r="H292" i="6" s="1"/>
  <c r="H293" i="6" a="1"/>
  <c r="H293" i="6"/>
  <c r="H294" i="6" a="1"/>
  <c r="H294" i="6" s="1"/>
  <c r="H295" i="6" a="1"/>
  <c r="H295" i="6" s="1"/>
  <c r="H296" i="6" a="1"/>
  <c r="H296" i="6" s="1"/>
  <c r="H297" i="6" a="1"/>
  <c r="H297" i="6" s="1"/>
  <c r="H298" i="6" a="1"/>
  <c r="H298" i="6" s="1"/>
  <c r="H299" i="6" a="1"/>
  <c r="H299" i="6" s="1"/>
  <c r="H300" i="6" a="1"/>
  <c r="H300" i="6" s="1"/>
  <c r="H301" i="6" a="1"/>
  <c r="H301" i="6" s="1"/>
  <c r="H302" i="6" a="1"/>
  <c r="H302" i="6" s="1"/>
  <c r="H303" i="6" a="1"/>
  <c r="H303" i="6" s="1"/>
  <c r="H304" i="6" a="1"/>
  <c r="H304" i="6" s="1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 s="1"/>
  <c r="H312" i="6" a="1"/>
  <c r="H312" i="6" s="1"/>
  <c r="H313" i="6" a="1"/>
  <c r="H313" i="6" s="1"/>
  <c r="H314" i="6" a="1"/>
  <c r="H314" i="6" s="1"/>
  <c r="H315" i="6" a="1"/>
  <c r="H315" i="6" s="1"/>
  <c r="H316" i="6" a="1"/>
  <c r="H316" i="6" s="1"/>
  <c r="H317" i="6" a="1"/>
  <c r="H317" i="6"/>
  <c r="H318" i="6" a="1"/>
  <c r="H318" i="6" s="1"/>
  <c r="H319" i="6" a="1"/>
  <c r="H319" i="6" s="1"/>
  <c r="H320" i="6" a="1"/>
  <c r="H320" i="6" s="1"/>
  <c r="H321" i="6" a="1"/>
  <c r="H321" i="6"/>
  <c r="H322" i="6" a="1"/>
  <c r="H322" i="6" s="1"/>
  <c r="H323" i="6" a="1"/>
  <c r="H323" i="6" s="1"/>
  <c r="H324" i="6" a="1"/>
  <c r="H324" i="6" s="1"/>
  <c r="H325" i="6" a="1"/>
  <c r="H325" i="6"/>
  <c r="H326" i="6" a="1"/>
  <c r="H326" i="6" s="1"/>
  <c r="H327" i="6" a="1"/>
  <c r="H327" i="6" s="1"/>
  <c r="H328" i="6" a="1"/>
  <c r="H328" i="6" s="1"/>
  <c r="H329" i="6" a="1"/>
  <c r="H329" i="6" s="1"/>
  <c r="H330" i="6" a="1"/>
  <c r="H330" i="6" s="1"/>
  <c r="H331" i="6" a="1"/>
  <c r="H331" i="6" s="1"/>
  <c r="H332" i="6" a="1"/>
  <c r="H332" i="6" s="1"/>
  <c r="H333" i="6" a="1"/>
  <c r="H333" i="6" s="1"/>
  <c r="H334" i="6" a="1"/>
  <c r="H334" i="6" s="1"/>
  <c r="H335" i="6" a="1"/>
  <c r="H335" i="6" s="1"/>
  <c r="H336" i="6" a="1"/>
  <c r="H336" i="6" s="1"/>
  <c r="H337" i="6" a="1"/>
  <c r="H337" i="6" s="1"/>
  <c r="H338" i="6" a="1"/>
  <c r="H338" i="6" s="1"/>
  <c r="H339" i="6" a="1"/>
  <c r="H339" i="6" s="1"/>
  <c r="H340" i="6" a="1"/>
  <c r="H340" i="6" s="1"/>
  <c r="H341" i="6" a="1"/>
  <c r="H341" i="6" s="1"/>
  <c r="H342" i="6" a="1"/>
  <c r="H342" i="6"/>
  <c r="H343" i="6" a="1"/>
  <c r="H343" i="6"/>
  <c r="H344" i="6" a="1"/>
  <c r="H344" i="6" s="1"/>
  <c r="H345" i="6" a="1"/>
  <c r="H345" i="6" s="1"/>
  <c r="H346" i="6" a="1"/>
  <c r="H346" i="6"/>
  <c r="H347" i="6" a="1"/>
  <c r="H347" i="6" s="1"/>
  <c r="H348" i="6" a="1"/>
  <c r="H348" i="6" s="1"/>
  <c r="H349" i="6" a="1"/>
  <c r="H349" i="6" s="1"/>
  <c r="H350" i="6" a="1"/>
  <c r="H350" i="6"/>
  <c r="H351" i="6" a="1"/>
  <c r="H351" i="6" s="1"/>
  <c r="H352" i="6" a="1"/>
  <c r="H352" i="6" s="1"/>
  <c r="H353" i="6" a="1"/>
  <c r="H353" i="6" s="1"/>
  <c r="H354" i="6" a="1"/>
  <c r="H354" i="6"/>
  <c r="H355" i="6" a="1"/>
  <c r="H355" i="6" s="1"/>
  <c r="H356" i="6" a="1"/>
  <c r="H356" i="6" s="1"/>
  <c r="H357" i="6" a="1"/>
  <c r="H357" i="6" s="1"/>
  <c r="H358" i="6" a="1"/>
  <c r="H358" i="6"/>
  <c r="H359" i="6" a="1"/>
  <c r="H359" i="6" s="1"/>
  <c r="H360" i="6" a="1"/>
  <c r="H360" i="6" s="1"/>
  <c r="H361" i="6" a="1"/>
  <c r="H361" i="6"/>
  <c r="H362" i="6" a="1"/>
  <c r="H362" i="6"/>
  <c r="H363" i="6" a="1"/>
  <c r="H363" i="6" s="1"/>
  <c r="H364" i="6" a="1"/>
  <c r="H364" i="6" s="1"/>
  <c r="H365" i="6" a="1"/>
  <c r="H365" i="6" s="1"/>
  <c r="H366" i="6" a="1"/>
  <c r="H366" i="6"/>
  <c r="H367" i="6" a="1"/>
  <c r="H367" i="6" s="1"/>
  <c r="H368" i="6" a="1"/>
  <c r="H368" i="6" s="1"/>
  <c r="H369" i="6" a="1"/>
  <c r="H369" i="6" s="1"/>
  <c r="H370" i="6" a="1"/>
  <c r="H370" i="6"/>
  <c r="H371" i="6" a="1"/>
  <c r="H371" i="6" s="1"/>
  <c r="H372" i="6" a="1"/>
  <c r="H372" i="6" s="1"/>
  <c r="H373" i="6" a="1"/>
  <c r="H373" i="6" s="1"/>
  <c r="H374" i="6" a="1"/>
  <c r="H374" i="6"/>
  <c r="H375" i="6" a="1"/>
  <c r="H375" i="6" s="1"/>
  <c r="H376" i="6" a="1"/>
  <c r="H376" i="6" s="1"/>
  <c r="H377" i="6" a="1"/>
  <c r="H377" i="6"/>
  <c r="H378" i="6" a="1"/>
  <c r="H378" i="6"/>
  <c r="H379" i="6" a="1"/>
  <c r="H379" i="6" s="1"/>
  <c r="H380" i="6" a="1"/>
  <c r="H380" i="6" s="1"/>
  <c r="H381" i="6" a="1"/>
  <c r="H381" i="6" s="1"/>
  <c r="H382" i="6" a="1"/>
  <c r="H382" i="6"/>
  <c r="H383" i="6" a="1"/>
  <c r="H383" i="6" s="1"/>
  <c r="H384" i="6" a="1"/>
  <c r="H384" i="6" s="1"/>
  <c r="H385" i="6" a="1"/>
  <c r="H385" i="6" s="1"/>
  <c r="H386" i="6" a="1"/>
  <c r="H386" i="6" s="1"/>
  <c r="H387" i="6" a="1"/>
  <c r="H387" i="6" s="1"/>
  <c r="H388" i="6" a="1"/>
  <c r="H388" i="6" s="1"/>
  <c r="H389" i="6" a="1"/>
  <c r="H389" i="6" s="1"/>
  <c r="H390" i="6" a="1"/>
  <c r="H390" i="6" s="1"/>
  <c r="H391" i="6" a="1"/>
  <c r="H391" i="6" s="1"/>
  <c r="H392" i="6" a="1"/>
  <c r="H392" i="6" s="1"/>
  <c r="H393" i="6" a="1"/>
  <c r="H393" i="6"/>
  <c r="H394" i="6" a="1"/>
  <c r="H394" i="6" s="1"/>
  <c r="H395" i="6" a="1"/>
  <c r="H395" i="6" s="1"/>
  <c r="H396" i="6" a="1"/>
  <c r="H396" i="6" s="1"/>
  <c r="H397" i="6" a="1"/>
  <c r="H397" i="6" s="1"/>
  <c r="H398" i="6" a="1"/>
  <c r="H398" i="6"/>
  <c r="H399" i="6" a="1"/>
  <c r="H399" i="6" s="1"/>
  <c r="H400" i="6" a="1"/>
  <c r="H400" i="6" s="1"/>
  <c r="H401" i="6" a="1"/>
  <c r="H401" i="6" s="1"/>
  <c r="H402" i="6" a="1"/>
  <c r="H402" i="6" s="1"/>
  <c r="H403" i="6" a="1"/>
  <c r="H403" i="6" s="1"/>
  <c r="H404" i="6" a="1"/>
  <c r="H404" i="6" s="1"/>
  <c r="H405" i="6" a="1"/>
  <c r="H405" i="6" s="1"/>
  <c r="H406" i="6" a="1"/>
  <c r="H406" i="6" s="1"/>
  <c r="H407" i="6" a="1"/>
  <c r="H407" i="6" s="1"/>
  <c r="H408" i="6" a="1"/>
  <c r="H408" i="6" s="1"/>
  <c r="H409" i="6" a="1"/>
  <c r="H409" i="6"/>
  <c r="H410" i="6" a="1"/>
  <c r="H410" i="6" s="1"/>
  <c r="H411" i="6" a="1"/>
  <c r="H411" i="6" s="1"/>
  <c r="H412" i="6" a="1"/>
  <c r="H412" i="6" s="1"/>
  <c r="H413" i="6" a="1"/>
  <c r="H413" i="6" s="1"/>
  <c r="H414" i="6" a="1"/>
  <c r="H414" i="6"/>
  <c r="H415" i="6" a="1"/>
  <c r="H415" i="6" s="1"/>
  <c r="H416" i="6" a="1"/>
  <c r="H416" i="6" s="1"/>
  <c r="H417" i="6" a="1"/>
  <c r="H417" i="6" s="1"/>
  <c r="H418" i="6" a="1"/>
  <c r="H418" i="6" s="1"/>
  <c r="H419" i="6" a="1"/>
  <c r="H419" i="6" s="1"/>
  <c r="H420" i="6" a="1"/>
  <c r="H420" i="6" s="1"/>
  <c r="H421" i="6" a="1"/>
  <c r="H421" i="6" s="1"/>
  <c r="H422" i="6" a="1"/>
  <c r="H422" i="6" s="1"/>
  <c r="H423" i="6" a="1"/>
  <c r="H423" i="6" s="1"/>
  <c r="H424" i="6" a="1"/>
  <c r="H424" i="6" s="1"/>
  <c r="H425" i="6" a="1"/>
  <c r="H425" i="6"/>
  <c r="H426" i="6" a="1"/>
  <c r="H426" i="6" s="1"/>
  <c r="H427" i="6" a="1"/>
  <c r="H427" i="6" s="1"/>
  <c r="H428" i="6" a="1"/>
  <c r="H428" i="6" s="1"/>
  <c r="H429" i="6" a="1"/>
  <c r="H429" i="6" s="1"/>
  <c r="H430" i="6" a="1"/>
  <c r="H430" i="6"/>
  <c r="H431" i="6" a="1"/>
  <c r="H431" i="6" s="1"/>
  <c r="H432" i="6" a="1"/>
  <c r="H432" i="6" s="1"/>
  <c r="H433" i="6" a="1"/>
  <c r="H433" i="6" s="1"/>
  <c r="H434" i="6" a="1"/>
  <c r="H434" i="6" s="1"/>
  <c r="H435" i="6" a="1"/>
  <c r="H435" i="6" s="1"/>
  <c r="H436" i="6" a="1"/>
  <c r="H436" i="6" s="1"/>
  <c r="H437" i="6" a="1"/>
  <c r="H437" i="6" s="1"/>
  <c r="H438" i="6" a="1"/>
  <c r="H438" i="6" s="1"/>
  <c r="H439" i="6" a="1"/>
  <c r="H439" i="6" s="1"/>
  <c r="H440" i="6" a="1"/>
  <c r="H440" i="6" s="1"/>
  <c r="H441" i="6" a="1"/>
  <c r="H441" i="6"/>
  <c r="H442" i="6" a="1"/>
  <c r="H442" i="6" s="1"/>
  <c r="H443" i="6" a="1"/>
  <c r="H443" i="6" s="1"/>
  <c r="H444" i="6" a="1"/>
  <c r="H444" i="6" s="1"/>
  <c r="H445" i="6" a="1"/>
  <c r="H445" i="6" s="1"/>
  <c r="H446" i="6" a="1"/>
  <c r="H446" i="6"/>
  <c r="H447" i="6" a="1"/>
  <c r="H447" i="6" s="1"/>
  <c r="H448" i="6" a="1"/>
  <c r="H448" i="6" s="1"/>
  <c r="H449" i="6" a="1"/>
  <c r="H449" i="6" s="1"/>
  <c r="H450" i="6" a="1"/>
  <c r="H450" i="6" s="1"/>
  <c r="H451" i="6" a="1"/>
  <c r="H451" i="6" s="1"/>
  <c r="H452" i="6" a="1"/>
  <c r="H452" i="6" s="1"/>
  <c r="H453" i="6" a="1"/>
  <c r="H453" i="6" s="1"/>
  <c r="H454" i="6" a="1"/>
  <c r="H454" i="6" s="1"/>
  <c r="H455" i="6" a="1"/>
  <c r="H455" i="6" s="1"/>
  <c r="H456" i="6" a="1"/>
  <c r="H456" i="6" s="1"/>
  <c r="H457" i="6" a="1"/>
  <c r="H457" i="6"/>
  <c r="H458" i="6" a="1"/>
  <c r="H458" i="6" s="1"/>
  <c r="H459" i="6" a="1"/>
  <c r="H459" i="6" s="1"/>
  <c r="H460" i="6" a="1"/>
  <c r="H460" i="6" s="1"/>
  <c r="H461" i="6" a="1"/>
  <c r="H461" i="6" s="1"/>
  <c r="H462" i="6" a="1"/>
  <c r="H462" i="6"/>
  <c r="H463" i="6" a="1"/>
  <c r="H463" i="6" s="1"/>
  <c r="H464" i="6" a="1"/>
  <c r="H464" i="6" s="1"/>
  <c r="H465" i="6" a="1"/>
  <c r="H465" i="6" s="1"/>
  <c r="H466" i="6" a="1"/>
  <c r="H466" i="6" s="1"/>
  <c r="H467" i="6" a="1"/>
  <c r="H467" i="6" s="1"/>
  <c r="H468" i="6" a="1"/>
  <c r="H468" i="6" s="1"/>
  <c r="H469" i="6" a="1"/>
  <c r="H469" i="6" s="1"/>
  <c r="H470" i="6" a="1"/>
  <c r="H470" i="6" s="1"/>
  <c r="H471" i="6" a="1"/>
  <c r="H471" i="6" s="1"/>
  <c r="H472" i="6" a="1"/>
  <c r="H472" i="6" s="1"/>
  <c r="H473" i="6" a="1"/>
  <c r="H473" i="6"/>
  <c r="H474" i="6" a="1"/>
  <c r="H474" i="6" s="1"/>
  <c r="H475" i="6" a="1"/>
  <c r="H475" i="6" s="1"/>
  <c r="H476" i="6" a="1"/>
  <c r="H476" i="6" s="1"/>
  <c r="H477" i="6" a="1"/>
  <c r="H477" i="6" s="1"/>
  <c r="H478" i="6" a="1"/>
  <c r="H478" i="6"/>
  <c r="H479" i="6" a="1"/>
  <c r="H479" i="6" s="1"/>
  <c r="H480" i="6" a="1"/>
  <c r="H480" i="6" s="1"/>
  <c r="H481" i="6" a="1"/>
  <c r="H481" i="6" s="1"/>
  <c r="H482" i="6" a="1"/>
  <c r="H482" i="6" s="1"/>
  <c r="H483" i="6" a="1"/>
  <c r="H483" i="6" s="1"/>
  <c r="H484" i="6" a="1"/>
  <c r="H484" i="6" s="1"/>
  <c r="H485" i="6" a="1"/>
  <c r="H485" i="6" s="1"/>
  <c r="H486" i="6" a="1"/>
  <c r="H486" i="6" s="1"/>
  <c r="H487" i="6" a="1"/>
  <c r="H487" i="6" s="1"/>
  <c r="H488" i="6" a="1"/>
  <c r="H488" i="6" s="1"/>
  <c r="H489" i="6" a="1"/>
  <c r="H489" i="6"/>
  <c r="H490" i="6" a="1"/>
  <c r="H490" i="6" s="1"/>
  <c r="H491" i="6" a="1"/>
  <c r="H491" i="6" s="1"/>
  <c r="H492" i="6" a="1"/>
  <c r="H492" i="6" s="1"/>
  <c r="H493" i="6" a="1"/>
  <c r="H493" i="6" s="1"/>
  <c r="H494" i="6" a="1"/>
  <c r="H494" i="6"/>
  <c r="H495" i="6" a="1"/>
  <c r="H495" i="6" s="1"/>
  <c r="H496" i="6" a="1"/>
  <c r="H496" i="6" s="1"/>
  <c r="H497" i="6" a="1"/>
  <c r="H497" i="6" s="1"/>
  <c r="H498" i="6" a="1"/>
  <c r="H498" i="6" s="1"/>
  <c r="H499" i="6" a="1"/>
  <c r="H499" i="6" s="1"/>
  <c r="H500" i="6" a="1"/>
  <c r="H500" i="6" s="1"/>
  <c r="H501" i="6" a="1"/>
  <c r="H501" i="6" s="1"/>
  <c r="H502" i="6" a="1"/>
  <c r="H502" i="6" s="1"/>
  <c r="H503" i="6" a="1"/>
  <c r="H503" i="6" s="1"/>
  <c r="H504" i="6" a="1"/>
  <c r="H504" i="6" s="1"/>
  <c r="H505" i="6" a="1"/>
  <c r="H505" i="6"/>
  <c r="H506" i="6" a="1"/>
  <c r="H506" i="6" s="1"/>
  <c r="H507" i="6" a="1"/>
  <c r="H507" i="6" s="1"/>
  <c r="H508" i="6" a="1"/>
  <c r="H508" i="6" s="1"/>
  <c r="H509" i="6" a="1"/>
  <c r="H509" i="6" s="1"/>
  <c r="H510" i="6" a="1"/>
  <c r="H510" i="6"/>
  <c r="H511" i="6" a="1"/>
  <c r="H511" i="6" s="1"/>
  <c r="H512" i="6" a="1"/>
  <c r="H512" i="6" s="1"/>
  <c r="H513" i="6" a="1"/>
  <c r="H513" i="6" s="1"/>
  <c r="H514" i="6" a="1"/>
  <c r="H514" i="6" s="1"/>
  <c r="H515" i="6" a="1"/>
  <c r="H515" i="6" s="1"/>
  <c r="H516" i="6" a="1"/>
  <c r="H516" i="6" s="1"/>
  <c r="H517" i="6" a="1"/>
  <c r="H517" i="6" s="1"/>
  <c r="H518" i="6" a="1"/>
  <c r="H518" i="6" s="1"/>
  <c r="H519" i="6" a="1"/>
  <c r="H519" i="6" s="1"/>
  <c r="H520" i="6" a="1"/>
  <c r="H520" i="6" s="1"/>
  <c r="H521" i="6" a="1"/>
  <c r="H521" i="6"/>
  <c r="H522" i="6" a="1"/>
  <c r="H522" i="6" s="1"/>
  <c r="H523" i="6" a="1"/>
  <c r="H523" i="6" s="1"/>
  <c r="H524" i="6" a="1"/>
  <c r="H524" i="6" s="1"/>
  <c r="H525" i="6" a="1"/>
  <c r="H525" i="6" s="1"/>
  <c r="H526" i="6" a="1"/>
  <c r="H526" i="6"/>
  <c r="H527" i="6" a="1"/>
  <c r="H527" i="6" s="1"/>
  <c r="H528" i="6" a="1"/>
  <c r="H528" i="6" s="1"/>
  <c r="H529" i="6" a="1"/>
  <c r="H529" i="6" s="1"/>
  <c r="H530" i="6" a="1"/>
  <c r="H530" i="6" s="1"/>
  <c r="H531" i="6" a="1"/>
  <c r="H531" i="6" s="1"/>
  <c r="H532" i="6" a="1"/>
  <c r="H532" i="6" s="1"/>
  <c r="H533" i="6" a="1"/>
  <c r="H533" i="6" s="1"/>
  <c r="H534" i="6" a="1"/>
  <c r="H534" i="6" s="1"/>
  <c r="H535" i="6" a="1"/>
  <c r="H535" i="6" s="1"/>
  <c r="H536" i="6" a="1"/>
  <c r="H536" i="6" s="1"/>
  <c r="H537" i="6" a="1"/>
  <c r="H537" i="6"/>
  <c r="H538" i="6" a="1"/>
  <c r="H538" i="6" s="1"/>
  <c r="H539" i="6" a="1"/>
  <c r="H539" i="6" s="1"/>
  <c r="H540" i="6" a="1"/>
  <c r="H540" i="6" s="1"/>
  <c r="H541" i="6" a="1"/>
  <c r="H541" i="6" s="1"/>
  <c r="H542" i="6" a="1"/>
  <c r="H542" i="6"/>
  <c r="H543" i="6" a="1"/>
  <c r="H543" i="6" s="1"/>
  <c r="H544" i="6" a="1"/>
  <c r="H544" i="6" s="1"/>
  <c r="H545" i="6" a="1"/>
  <c r="H545" i="6" s="1"/>
  <c r="H546" i="6" a="1"/>
  <c r="H546" i="6" s="1"/>
  <c r="H547" i="6" a="1"/>
  <c r="H547" i="6" s="1"/>
  <c r="H548" i="6" a="1"/>
  <c r="H548" i="6" s="1"/>
  <c r="H549" i="6" a="1"/>
  <c r="H549" i="6" s="1"/>
  <c r="H550" i="6" a="1"/>
  <c r="H550" i="6" s="1"/>
  <c r="H551" i="6" a="1"/>
  <c r="H551" i="6" s="1"/>
  <c r="H552" i="6" a="1"/>
  <c r="H552" i="6" s="1"/>
  <c r="H553" i="6" a="1"/>
  <c r="H553" i="6"/>
  <c r="H554" i="6" a="1"/>
  <c r="H554" i="6" s="1"/>
  <c r="H555" i="6" a="1"/>
  <c r="H555" i="6" s="1"/>
  <c r="H556" i="6" a="1"/>
  <c r="H556" i="6" s="1"/>
  <c r="H557" i="6" a="1"/>
  <c r="H557" i="6" s="1"/>
  <c r="H558" i="6" a="1"/>
  <c r="H558" i="6"/>
  <c r="H559" i="6" a="1"/>
  <c r="H559" i="6" s="1"/>
  <c r="H560" i="6" a="1"/>
  <c r="H560" i="6" s="1"/>
  <c r="H561" i="6" a="1"/>
  <c r="H561" i="6" s="1"/>
  <c r="H562" i="6" a="1"/>
  <c r="H562" i="6" s="1"/>
  <c r="H563" i="6" a="1"/>
  <c r="H563" i="6" s="1"/>
  <c r="H564" i="6" a="1"/>
  <c r="H564" i="6" s="1"/>
  <c r="H565" i="6" a="1"/>
  <c r="H565" i="6" s="1"/>
  <c r="H566" i="6" a="1"/>
  <c r="H566" i="6" s="1"/>
  <c r="H567" i="6" a="1"/>
  <c r="H567" i="6" s="1"/>
  <c r="H568" i="6" a="1"/>
  <c r="H568" i="6" s="1"/>
  <c r="H569" i="6" a="1"/>
  <c r="H569" i="6"/>
  <c r="H570" i="6" a="1"/>
  <c r="H570" i="6" s="1"/>
  <c r="H571" i="6" a="1"/>
  <c r="H571" i="6" s="1"/>
  <c r="H572" i="6" a="1"/>
  <c r="H572" i="6" s="1"/>
  <c r="H573" i="6" a="1"/>
  <c r="H573" i="6" s="1"/>
  <c r="H574" i="6" a="1"/>
  <c r="H574" i="6"/>
  <c r="H575" i="6" a="1"/>
  <c r="H575" i="6" s="1"/>
  <c r="H576" i="6" a="1"/>
  <c r="H576" i="6" s="1"/>
  <c r="H577" i="6" a="1"/>
  <c r="H577" i="6" s="1"/>
  <c r="H578" i="6" a="1"/>
  <c r="H578" i="6" s="1"/>
  <c r="H579" i="6" a="1"/>
  <c r="H579" i="6" s="1"/>
  <c r="H580" i="6" a="1"/>
  <c r="H580" i="6" s="1"/>
  <c r="H581" i="6" a="1"/>
  <c r="H581" i="6" s="1"/>
  <c r="H582" i="6" a="1"/>
  <c r="H582" i="6" s="1"/>
  <c r="H583" i="6" a="1"/>
  <c r="H583" i="6" s="1"/>
  <c r="H584" i="6" a="1"/>
  <c r="H584" i="6" s="1"/>
  <c r="H585" i="6" a="1"/>
  <c r="H585" i="6"/>
  <c r="H586" i="6" a="1"/>
  <c r="H586" i="6" s="1"/>
  <c r="H587" i="6" a="1"/>
  <c r="H587" i="6" s="1"/>
  <c r="H588" i="6" a="1"/>
  <c r="H588" i="6" s="1"/>
  <c r="H589" i="6" a="1"/>
  <c r="H589" i="6" s="1"/>
  <c r="H590" i="6" a="1"/>
  <c r="H590" i="6"/>
  <c r="H591" i="6" a="1"/>
  <c r="H591" i="6" s="1"/>
  <c r="H592" i="6" a="1"/>
  <c r="H592" i="6" s="1"/>
  <c r="H593" i="6" a="1"/>
  <c r="H593" i="6" s="1"/>
  <c r="H594" i="6" a="1"/>
  <c r="H594" i="6" s="1"/>
  <c r="H595" i="6" a="1"/>
  <c r="H595" i="6" s="1"/>
  <c r="H596" i="6" a="1"/>
  <c r="H596" i="6" s="1"/>
  <c r="H597" i="6" a="1"/>
  <c r="H597" i="6" s="1"/>
  <c r="H598" i="6" a="1"/>
  <c r="H598" i="6" s="1"/>
  <c r="H599" i="6" a="1"/>
  <c r="H599" i="6" s="1"/>
  <c r="H600" i="6" a="1"/>
  <c r="H600" i="6" s="1"/>
  <c r="H601" i="6" a="1"/>
  <c r="H601" i="6"/>
  <c r="H602" i="6" a="1"/>
  <c r="H602" i="6" s="1"/>
  <c r="H603" i="6" a="1"/>
  <c r="H603" i="6" s="1"/>
  <c r="H604" i="6" a="1"/>
  <c r="H604" i="6" s="1"/>
  <c r="H605" i="6" a="1"/>
  <c r="H605" i="6" s="1"/>
  <c r="H606" i="6" a="1"/>
  <c r="H606" i="6"/>
  <c r="H607" i="6" a="1"/>
  <c r="H607" i="6" s="1"/>
  <c r="H608" i="6" a="1"/>
  <c r="H608" i="6" s="1"/>
  <c r="H609" i="6" a="1"/>
  <c r="H609" i="6" s="1"/>
  <c r="H610" i="6" a="1"/>
  <c r="H610" i="6" s="1"/>
  <c r="H611" i="6" a="1"/>
  <c r="H611" i="6" s="1"/>
  <c r="H612" i="6" a="1"/>
  <c r="H612" i="6" s="1"/>
  <c r="H613" i="6" a="1"/>
  <c r="H613" i="6" s="1"/>
  <c r="H614" i="6" a="1"/>
  <c r="H614" i="6" s="1"/>
  <c r="H615" i="6" a="1"/>
  <c r="H615" i="6" s="1"/>
  <c r="H616" i="6" a="1"/>
  <c r="H616" i="6" s="1"/>
  <c r="H617" i="6" a="1"/>
  <c r="H617" i="6"/>
  <c r="H618" i="6" a="1"/>
  <c r="H618" i="6" s="1"/>
  <c r="H619" i="6" a="1"/>
  <c r="H619" i="6" s="1"/>
  <c r="H620" i="6" a="1"/>
  <c r="H620" i="6" s="1"/>
  <c r="H621" i="6" a="1"/>
  <c r="H621" i="6" s="1"/>
  <c r="H622" i="6" a="1"/>
  <c r="H622" i="6"/>
  <c r="H623" i="6" a="1"/>
  <c r="H623" i="6" s="1"/>
  <c r="H624" i="6" a="1"/>
  <c r="H624" i="6" s="1"/>
  <c r="H625" i="6" a="1"/>
  <c r="H625" i="6" s="1"/>
  <c r="H626" i="6" a="1"/>
  <c r="H626" i="6" s="1"/>
  <c r="H627" i="6" a="1"/>
  <c r="H627" i="6" s="1"/>
  <c r="H628" i="6" a="1"/>
  <c r="H628" i="6" s="1"/>
  <c r="H629" i="6" a="1"/>
  <c r="H629" i="6" s="1"/>
  <c r="H630" i="6" a="1"/>
  <c r="H630" i="6" s="1"/>
  <c r="H631" i="6" a="1"/>
  <c r="H631" i="6" s="1"/>
  <c r="H632" i="6" a="1"/>
  <c r="H632" i="6" s="1"/>
  <c r="H633" i="6" a="1"/>
  <c r="H633" i="6"/>
  <c r="H634" i="6" a="1"/>
  <c r="H634" i="6" s="1"/>
  <c r="H635" i="6" a="1"/>
  <c r="H635" i="6" s="1"/>
  <c r="H636" i="6" a="1"/>
  <c r="H636" i="6" s="1"/>
  <c r="H637" i="6" a="1"/>
  <c r="H637" i="6" s="1"/>
  <c r="H638" i="6" a="1"/>
  <c r="H638" i="6"/>
  <c r="H639" i="6" a="1"/>
  <c r="H639" i="6" s="1"/>
  <c r="H640" i="6" a="1"/>
  <c r="H640" i="6"/>
  <c r="H641" i="6" a="1"/>
  <c r="H641" i="6"/>
  <c r="H642" i="6" a="1"/>
  <c r="H642" i="6"/>
  <c r="H643" i="6" a="1"/>
  <c r="H643" i="6" s="1"/>
  <c r="H644" i="6" a="1"/>
  <c r="H644" i="6"/>
  <c r="H645" i="6" a="1"/>
  <c r="H645" i="6"/>
  <c r="H646" i="6" a="1"/>
  <c r="H646" i="6"/>
  <c r="H647" i="6" a="1"/>
  <c r="H647" i="6" s="1"/>
  <c r="H648" i="6" a="1"/>
  <c r="H648" i="6"/>
  <c r="H649" i="6" a="1"/>
  <c r="H649" i="6"/>
  <c r="H650" i="6" a="1"/>
  <c r="H650" i="6"/>
  <c r="H651" i="6" a="1"/>
  <c r="H651" i="6" s="1"/>
  <c r="H652" i="6" a="1"/>
  <c r="H652" i="6"/>
  <c r="H653" i="6" a="1"/>
  <c r="H653" i="6"/>
  <c r="H654" i="6" a="1"/>
  <c r="H654" i="6"/>
  <c r="H655" i="6" a="1"/>
  <c r="H655" i="6" s="1"/>
  <c r="H656" i="6" a="1"/>
  <c r="H656" i="6"/>
  <c r="H657" i="6" a="1"/>
  <c r="H657" i="6"/>
  <c r="H658" i="6" a="1"/>
  <c r="H658" i="6"/>
  <c r="H659" i="6" a="1"/>
  <c r="H659" i="6" s="1"/>
  <c r="H660" i="6" a="1"/>
  <c r="H660" i="6"/>
  <c r="H661" i="6" a="1"/>
  <c r="H661" i="6"/>
  <c r="H662" i="6" a="1"/>
  <c r="H662" i="6"/>
  <c r="H663" i="6" a="1"/>
  <c r="H663" i="6" s="1"/>
  <c r="H664" i="6" a="1"/>
  <c r="H664" i="6"/>
  <c r="H665" i="6" a="1"/>
  <c r="H665" i="6"/>
  <c r="H666" i="6" a="1"/>
  <c r="H666" i="6"/>
  <c r="H667" i="6" a="1"/>
  <c r="H667" i="6" s="1"/>
  <c r="H668" i="6" a="1"/>
  <c r="H668" i="6"/>
  <c r="H669" i="6" a="1"/>
  <c r="H669" i="6"/>
  <c r="H670" i="6" a="1"/>
  <c r="H670" i="6"/>
  <c r="H671" i="6" a="1"/>
  <c r="H671" i="6" s="1"/>
  <c r="H672" i="6" a="1"/>
  <c r="H672" i="6"/>
  <c r="H673" i="6" a="1"/>
  <c r="H673" i="6"/>
  <c r="H674" i="6" a="1"/>
  <c r="H674" i="6"/>
  <c r="H675" i="6" a="1"/>
  <c r="H675" i="6" s="1"/>
  <c r="H676" i="6" a="1"/>
  <c r="H676" i="6"/>
  <c r="H677" i="6" a="1"/>
  <c r="H677" i="6"/>
  <c r="H678" i="6" a="1"/>
  <c r="H678" i="6"/>
  <c r="H679" i="6" a="1"/>
  <c r="H679" i="6" s="1"/>
  <c r="H680" i="6" a="1"/>
  <c r="H680" i="6"/>
  <c r="H681" i="6" a="1"/>
  <c r="H681" i="6"/>
  <c r="H682" i="6" a="1"/>
  <c r="H682" i="6"/>
  <c r="H683" i="6" a="1"/>
  <c r="H683" i="6" s="1"/>
  <c r="H684" i="6" a="1"/>
  <c r="H684" i="6"/>
  <c r="H685" i="6" a="1"/>
  <c r="H685" i="6"/>
  <c r="H686" i="6" a="1"/>
  <c r="H686" i="6"/>
  <c r="H687" i="6" a="1"/>
  <c r="H687" i="6" s="1"/>
  <c r="H688" i="6" a="1"/>
  <c r="H688" i="6"/>
  <c r="H689" i="6" a="1"/>
  <c r="H689" i="6"/>
  <c r="H690" i="6" a="1"/>
  <c r="H690" i="6"/>
  <c r="H691" i="6" a="1"/>
  <c r="H691" i="6" s="1"/>
  <c r="H692" i="6" a="1"/>
  <c r="H692" i="6"/>
  <c r="H693" i="6" a="1"/>
  <c r="H693" i="6"/>
  <c r="H694" i="6" a="1"/>
  <c r="H694" i="6"/>
  <c r="H695" i="6" a="1"/>
  <c r="H695" i="6" s="1"/>
  <c r="H696" i="6" a="1"/>
  <c r="H696" i="6"/>
  <c r="H697" i="6" a="1"/>
  <c r="H697" i="6"/>
  <c r="H698" i="6" a="1"/>
  <c r="H698" i="6"/>
  <c r="H699" i="6" a="1"/>
  <c r="H699" i="6" s="1"/>
  <c r="H700" i="6" a="1"/>
  <c r="H700" i="6"/>
  <c r="H701" i="6" a="1"/>
  <c r="H701" i="6"/>
  <c r="H702" i="6" a="1"/>
  <c r="H702" i="6"/>
  <c r="H703" i="6" a="1"/>
  <c r="H703" i="6" s="1"/>
  <c r="H704" i="6" a="1"/>
  <c r="H704" i="6"/>
  <c r="H705" i="6" a="1"/>
  <c r="H705" i="6"/>
  <c r="H706" i="6" a="1"/>
  <c r="H706" i="6"/>
  <c r="H707" i="6" a="1"/>
  <c r="H707" i="6" s="1"/>
  <c r="H708" i="6" a="1"/>
  <c r="H708" i="6"/>
  <c r="H709" i="6" a="1"/>
  <c r="H709" i="6"/>
  <c r="H710" i="6" a="1"/>
  <c r="H710" i="6"/>
  <c r="H711" i="6" a="1"/>
  <c r="H711" i="6" s="1"/>
  <c r="H712" i="6" a="1"/>
  <c r="H712" i="6"/>
  <c r="H713" i="6" a="1"/>
  <c r="H713" i="6"/>
  <c r="H714" i="6" a="1"/>
  <c r="H714" i="6"/>
  <c r="H715" i="6" a="1"/>
  <c r="H715" i="6" s="1"/>
  <c r="H716" i="6" a="1"/>
  <c r="H716" i="6"/>
  <c r="H717" i="6" a="1"/>
  <c r="H717" i="6"/>
  <c r="H718" i="6" a="1"/>
  <c r="H718" i="6"/>
  <c r="H719" i="6" a="1"/>
  <c r="H719" i="6" s="1"/>
  <c r="H720" i="6" a="1"/>
  <c r="H720" i="6"/>
  <c r="H721" i="6" a="1"/>
  <c r="H721" i="6"/>
  <c r="H722" i="6" a="1"/>
  <c r="H722" i="6"/>
  <c r="H723" i="6" a="1"/>
  <c r="H723" i="6" s="1"/>
  <c r="H724" i="6" a="1"/>
  <c r="H724" i="6"/>
  <c r="H725" i="6" a="1"/>
  <c r="H725" i="6"/>
  <c r="H726" i="6" a="1"/>
  <c r="H726" i="6"/>
  <c r="H727" i="6" a="1"/>
  <c r="H727" i="6" s="1"/>
  <c r="H728" i="6" a="1"/>
  <c r="H728" i="6"/>
  <c r="H729" i="6" a="1"/>
  <c r="H729" i="6"/>
  <c r="H730" i="6" a="1"/>
  <c r="H730" i="6"/>
  <c r="H731" i="6" a="1"/>
  <c r="H731" i="6" s="1"/>
  <c r="H732" i="6" a="1"/>
  <c r="H732" i="6"/>
  <c r="H733" i="6" a="1"/>
  <c r="H733" i="6"/>
  <c r="H734" i="6" a="1"/>
  <c r="H734" i="6"/>
  <c r="H735" i="6" a="1"/>
  <c r="H735" i="6" s="1"/>
  <c r="H736" i="6" a="1"/>
  <c r="H736" i="6"/>
  <c r="H737" i="6" a="1"/>
  <c r="H737" i="6"/>
  <c r="H738" i="6" a="1"/>
  <c r="H738" i="6"/>
  <c r="H739" i="6" a="1"/>
  <c r="H739" i="6" s="1"/>
  <c r="H740" i="6" a="1"/>
  <c r="H740" i="6"/>
  <c r="H741" i="6" a="1"/>
  <c r="H741" i="6"/>
  <c r="H742" i="6" a="1"/>
  <c r="H742" i="6"/>
  <c r="H743" i="6" a="1"/>
  <c r="H743" i="6" s="1"/>
  <c r="H744" i="6" a="1"/>
  <c r="H744" i="6"/>
  <c r="H745" i="6" a="1"/>
  <c r="H745" i="6"/>
  <c r="H746" i="6" a="1"/>
  <c r="H746" i="6"/>
  <c r="H747" i="6" a="1"/>
  <c r="H747" i="6" s="1"/>
  <c r="H748" i="6" a="1"/>
  <c r="H748" i="6"/>
  <c r="H749" i="6" a="1"/>
  <c r="H749" i="6"/>
  <c r="H750" i="6" a="1"/>
  <c r="H750" i="6" s="1"/>
  <c r="H751" i="6" a="1"/>
  <c r="H751" i="6" s="1"/>
  <c r="H752" i="6" a="1"/>
  <c r="H752" i="6"/>
  <c r="H753" i="6" a="1"/>
  <c r="H753" i="6" s="1"/>
  <c r="H754" i="6" a="1"/>
  <c r="H754" i="6" s="1"/>
  <c r="H755" i="6" a="1"/>
  <c r="H755" i="6" s="1"/>
  <c r="H756" i="6" a="1"/>
  <c r="H756" i="6"/>
  <c r="H757" i="6" a="1"/>
  <c r="H757" i="6" s="1"/>
  <c r="H758" i="6" a="1"/>
  <c r="H758" i="6" s="1"/>
  <c r="H759" i="6" a="1"/>
  <c r="H759" i="6" s="1"/>
  <c r="H760" i="6" a="1"/>
  <c r="H760" i="6"/>
  <c r="H761" i="6" a="1"/>
  <c r="H761" i="6" s="1"/>
  <c r="H762" i="6" a="1"/>
  <c r="H762" i="6" s="1"/>
  <c r="H763" i="6" a="1"/>
  <c r="H763" i="6" s="1"/>
  <c r="H764" i="6" a="1"/>
  <c r="H764" i="6"/>
  <c r="H765" i="6" a="1"/>
  <c r="H765" i="6" s="1"/>
  <c r="H766" i="6" a="1"/>
  <c r="H766" i="6" s="1"/>
  <c r="H767" i="6" a="1"/>
  <c r="H767" i="6" s="1"/>
  <c r="H768" i="6" a="1"/>
  <c r="H768" i="6"/>
  <c r="H769" i="6" a="1"/>
  <c r="H769" i="6" s="1"/>
  <c r="H770" i="6" a="1"/>
  <c r="H770" i="6" s="1"/>
  <c r="H771" i="6" a="1"/>
  <c r="H771" i="6" s="1"/>
  <c r="H772" i="6" a="1"/>
  <c r="H772" i="6"/>
  <c r="H773" i="6" a="1"/>
  <c r="H773" i="6" s="1"/>
  <c r="H774" i="6" a="1"/>
  <c r="H774" i="6" s="1"/>
  <c r="H775" i="6" a="1"/>
  <c r="H775" i="6" s="1"/>
  <c r="H776" i="6" a="1"/>
  <c r="H776" i="6"/>
  <c r="H777" i="6" a="1"/>
  <c r="H777" i="6" s="1"/>
  <c r="H778" i="6" a="1"/>
  <c r="H778" i="6" s="1"/>
  <c r="H779" i="6" a="1"/>
  <c r="H779" i="6" s="1"/>
  <c r="H780" i="6" a="1"/>
  <c r="H780" i="6"/>
  <c r="H781" i="6" a="1"/>
  <c r="H781" i="6" s="1"/>
  <c r="H782" i="6" a="1"/>
  <c r="H782" i="6" s="1"/>
  <c r="H783" i="6" a="1"/>
  <c r="H783" i="6" s="1"/>
  <c r="H784" i="6" a="1"/>
  <c r="H784" i="6"/>
  <c r="H785" i="6" a="1"/>
  <c r="H785" i="6" s="1"/>
  <c r="H786" i="6" a="1"/>
  <c r="H786" i="6" s="1"/>
  <c r="H787" i="6" a="1"/>
  <c r="H787" i="6" s="1"/>
  <c r="H788" i="6" a="1"/>
  <c r="H788" i="6"/>
  <c r="H789" i="6" a="1"/>
  <c r="H789" i="6" s="1"/>
  <c r="H790" i="6" a="1"/>
  <c r="H790" i="6" s="1"/>
  <c r="H791" i="6" a="1"/>
  <c r="H791" i="6" s="1"/>
  <c r="H792" i="6" a="1"/>
  <c r="H792" i="6"/>
  <c r="H793" i="6" a="1"/>
  <c r="H793" i="6" s="1"/>
  <c r="H794" i="6" a="1"/>
  <c r="H794" i="6" s="1"/>
  <c r="H795" i="6" a="1"/>
  <c r="H795" i="6" s="1"/>
  <c r="H796" i="6" a="1"/>
  <c r="H796" i="6"/>
  <c r="H797" i="6" a="1"/>
  <c r="H797" i="6" s="1"/>
  <c r="H798" i="6" a="1"/>
  <c r="H798" i="6" s="1"/>
  <c r="H799" i="6" a="1"/>
  <c r="H799" i="6" s="1"/>
  <c r="H800" i="6" a="1"/>
  <c r="H800" i="6"/>
  <c r="H801" i="6" a="1"/>
  <c r="H801" i="6" s="1"/>
  <c r="H802" i="6" a="1"/>
  <c r="H802" i="6" s="1"/>
  <c r="H803" i="6" a="1"/>
  <c r="H803" i="6" s="1"/>
  <c r="H804" i="6" a="1"/>
  <c r="H804" i="6"/>
  <c r="H805" i="6" a="1"/>
  <c r="H805" i="6" s="1"/>
  <c r="H806" i="6" a="1"/>
  <c r="H806" i="6" s="1"/>
  <c r="H807" i="6" a="1"/>
  <c r="H807" i="6" s="1"/>
  <c r="H808" i="6" a="1"/>
  <c r="H808" i="6"/>
  <c r="H809" i="6" a="1"/>
  <c r="H809" i="6" s="1"/>
  <c r="H810" i="6" a="1"/>
  <c r="H810" i="6" s="1"/>
  <c r="H811" i="6" a="1"/>
  <c r="H811" i="6" s="1"/>
  <c r="H812" i="6" a="1"/>
  <c r="H812" i="6"/>
  <c r="H813" i="6" a="1"/>
  <c r="H813" i="6" s="1"/>
  <c r="H814" i="6" a="1"/>
  <c r="H814" i="6" s="1"/>
  <c r="H815" i="6" a="1"/>
  <c r="H815" i="6" s="1"/>
  <c r="H816" i="6" a="1"/>
  <c r="H816" i="6"/>
  <c r="H817" i="6" a="1"/>
  <c r="H817" i="6" s="1"/>
  <c r="H818" i="6" a="1"/>
  <c r="H818" i="6" s="1"/>
  <c r="H819" i="6" a="1"/>
  <c r="H819" i="6" s="1"/>
  <c r="H820" i="6" a="1"/>
  <c r="H820" i="6"/>
  <c r="H821" i="6" a="1"/>
  <c r="H821" i="6" s="1"/>
  <c r="H822" i="6" a="1"/>
  <c r="H822" i="6" s="1"/>
  <c r="H823" i="6" a="1"/>
  <c r="H823" i="6" s="1"/>
  <c r="H824" i="6" a="1"/>
  <c r="H824" i="6"/>
  <c r="H825" i="6" a="1"/>
  <c r="H825" i="6" s="1"/>
  <c r="H826" i="6" a="1"/>
  <c r="H826" i="6" s="1"/>
  <c r="H827" i="6" a="1"/>
  <c r="H827" i="6" s="1"/>
  <c r="H828" i="6" a="1"/>
  <c r="H828" i="6"/>
  <c r="H829" i="6" a="1"/>
  <c r="H829" i="6" s="1"/>
  <c r="H830" i="6" a="1"/>
  <c r="H830" i="6" s="1"/>
  <c r="H831" i="6" a="1"/>
  <c r="H831" i="6" s="1"/>
  <c r="H832" i="6" a="1"/>
  <c r="H832" i="6"/>
  <c r="H833" i="6" a="1"/>
  <c r="H833" i="6" s="1"/>
  <c r="H834" i="6" a="1"/>
  <c r="H834" i="6" s="1"/>
  <c r="H835" i="6" a="1"/>
  <c r="H835" i="6" s="1"/>
  <c r="H836" i="6" a="1"/>
  <c r="H836" i="6"/>
  <c r="H837" i="6" a="1"/>
  <c r="H837" i="6" s="1"/>
  <c r="H838" i="6" a="1"/>
  <c r="H838" i="6" s="1"/>
  <c r="H839" i="6" a="1"/>
  <c r="H839" i="6" s="1"/>
  <c r="H840" i="6" a="1"/>
  <c r="H840" i="6"/>
  <c r="H841" i="6" a="1"/>
  <c r="H841" i="6" s="1"/>
  <c r="H842" i="6" a="1"/>
  <c r="H842" i="6" s="1"/>
  <c r="H843" i="6" a="1"/>
  <c r="H843" i="6" s="1"/>
  <c r="H844" i="6" a="1"/>
  <c r="H844" i="6"/>
  <c r="H845" i="6" a="1"/>
  <c r="H845" i="6" s="1"/>
  <c r="H846" i="6" a="1"/>
  <c r="H846" i="6" s="1"/>
  <c r="H847" i="6" a="1"/>
  <c r="H847" i="6" s="1"/>
  <c r="H848" i="6" a="1"/>
  <c r="H848" i="6"/>
  <c r="H849" i="6" a="1"/>
  <c r="H849" i="6" s="1"/>
  <c r="H850" i="6" a="1"/>
  <c r="H850" i="6" s="1"/>
  <c r="H851" i="6" a="1"/>
  <c r="H851" i="6" s="1"/>
  <c r="H852" i="6" a="1"/>
  <c r="H852" i="6"/>
  <c r="H853" i="6" a="1"/>
  <c r="H853" i="6" s="1"/>
  <c r="H854" i="6" a="1"/>
  <c r="H854" i="6" s="1"/>
  <c r="H855" i="6" a="1"/>
  <c r="H855" i="6" s="1"/>
  <c r="H856" i="6" a="1"/>
  <c r="H856" i="6" s="1"/>
  <c r="H857" i="6" a="1"/>
  <c r="H857" i="6" s="1"/>
  <c r="H858" i="6" a="1"/>
  <c r="H858" i="6" s="1"/>
  <c r="H859" i="6" a="1"/>
  <c r="H859" i="6" s="1"/>
  <c r="H860" i="6" a="1"/>
  <c r="H860" i="6" s="1"/>
  <c r="H861" i="6" a="1"/>
  <c r="H861" i="6" s="1"/>
  <c r="H862" i="6" a="1"/>
  <c r="H862" i="6" s="1"/>
  <c r="H863" i="6" a="1"/>
  <c r="H863" i="6" s="1"/>
  <c r="H864" i="6" a="1"/>
  <c r="H864" i="6" s="1"/>
  <c r="H865" i="6" a="1"/>
  <c r="H865" i="6" s="1"/>
  <c r="H866" i="6" a="1"/>
  <c r="H866" i="6" s="1"/>
  <c r="H867" i="6" a="1"/>
  <c r="H867" i="6" s="1"/>
  <c r="H868" i="6" a="1"/>
  <c r="H868" i="6" s="1"/>
  <c r="H869" i="6" a="1"/>
  <c r="H869" i="6" s="1"/>
  <c r="H870" i="6" a="1"/>
  <c r="H870" i="6" s="1"/>
  <c r="H871" i="6" a="1"/>
  <c r="H871" i="6" s="1"/>
  <c r="H872" i="6" a="1"/>
  <c r="H872" i="6" s="1"/>
  <c r="H873" i="6" a="1"/>
  <c r="H873" i="6" s="1"/>
  <c r="H874" i="6" a="1"/>
  <c r="H874" i="6" s="1"/>
  <c r="H875" i="6" a="1"/>
  <c r="H875" i="6" s="1"/>
  <c r="H876" i="6" a="1"/>
  <c r="H876" i="6" s="1"/>
  <c r="H877" i="6" a="1"/>
  <c r="H877" i="6" s="1"/>
  <c r="H878" i="6" a="1"/>
  <c r="H878" i="6" s="1"/>
  <c r="H879" i="6" a="1"/>
  <c r="H879" i="6" s="1"/>
  <c r="H880" i="6" a="1"/>
  <c r="H880" i="6" s="1"/>
  <c r="H1" i="6" a="1"/>
  <c r="H1" i="6" s="1"/>
  <c r="A1" i="6" a="1"/>
  <c r="A1" i="6" s="1"/>
  <c r="G2" i="6"/>
  <c r="G3" i="6" s="1"/>
  <c r="F2" i="6"/>
  <c r="L1" i="5"/>
  <c r="I1" i="5" a="1"/>
  <c r="I1" i="5" s="1"/>
  <c r="H1" i="5" a="1"/>
  <c r="H1" i="5" s="1"/>
  <c r="K1" i="5" s="1"/>
  <c r="A1" i="5" a="1"/>
  <c r="A1" i="5" s="1"/>
  <c r="G2" i="5"/>
  <c r="F3" i="8" l="1"/>
  <c r="G4" i="8"/>
  <c r="F3" i="7"/>
  <c r="G4" i="7"/>
  <c r="F3" i="6"/>
  <c r="G4" i="6"/>
  <c r="G3" i="5"/>
  <c r="G4" i="5" s="1"/>
  <c r="F2" i="5"/>
  <c r="F3" i="5" s="1"/>
  <c r="O880" i="4"/>
  <c r="N880" i="4"/>
  <c r="O879" i="4"/>
  <c r="N879" i="4"/>
  <c r="O878" i="4"/>
  <c r="N878" i="4"/>
  <c r="O877" i="4"/>
  <c r="N877" i="4"/>
  <c r="O876" i="4"/>
  <c r="N876" i="4"/>
  <c r="O875" i="4"/>
  <c r="N875" i="4"/>
  <c r="O874" i="4"/>
  <c r="N874" i="4"/>
  <c r="O873" i="4"/>
  <c r="N873" i="4"/>
  <c r="O872" i="4"/>
  <c r="N872" i="4"/>
  <c r="O871" i="4"/>
  <c r="N871" i="4"/>
  <c r="O870" i="4"/>
  <c r="N870" i="4"/>
  <c r="O869" i="4"/>
  <c r="N869" i="4"/>
  <c r="O868" i="4"/>
  <c r="N868" i="4"/>
  <c r="O867" i="4"/>
  <c r="N867" i="4"/>
  <c r="O866" i="4"/>
  <c r="N866" i="4"/>
  <c r="O865" i="4"/>
  <c r="N865" i="4"/>
  <c r="O864" i="4"/>
  <c r="N864" i="4"/>
  <c r="O863" i="4"/>
  <c r="N863" i="4"/>
  <c r="O862" i="4"/>
  <c r="N862" i="4"/>
  <c r="O861" i="4"/>
  <c r="N861" i="4"/>
  <c r="O860" i="4"/>
  <c r="N860" i="4"/>
  <c r="O859" i="4"/>
  <c r="N859" i="4"/>
  <c r="O858" i="4"/>
  <c r="N858" i="4"/>
  <c r="O857" i="4"/>
  <c r="N857" i="4"/>
  <c r="O856" i="4"/>
  <c r="N856" i="4"/>
  <c r="O855" i="4"/>
  <c r="N855" i="4"/>
  <c r="O854" i="4"/>
  <c r="N854" i="4"/>
  <c r="O853" i="4"/>
  <c r="N853" i="4"/>
  <c r="O852" i="4"/>
  <c r="N852" i="4"/>
  <c r="O851" i="4"/>
  <c r="N851" i="4"/>
  <c r="O850" i="4"/>
  <c r="N850" i="4"/>
  <c r="O849" i="4"/>
  <c r="N849" i="4"/>
  <c r="O848" i="4"/>
  <c r="N848" i="4"/>
  <c r="O847" i="4"/>
  <c r="N847" i="4"/>
  <c r="O846" i="4"/>
  <c r="N846" i="4"/>
  <c r="O845" i="4"/>
  <c r="N845" i="4"/>
  <c r="O844" i="4"/>
  <c r="N844" i="4"/>
  <c r="O843" i="4"/>
  <c r="N843" i="4"/>
  <c r="O842" i="4"/>
  <c r="N842" i="4"/>
  <c r="O841" i="4"/>
  <c r="N841" i="4"/>
  <c r="O840" i="4"/>
  <c r="N840" i="4"/>
  <c r="O839" i="4"/>
  <c r="N839" i="4"/>
  <c r="O838" i="4"/>
  <c r="N838" i="4"/>
  <c r="O837" i="4"/>
  <c r="N837" i="4"/>
  <c r="O836" i="4"/>
  <c r="N836" i="4"/>
  <c r="O835" i="4"/>
  <c r="N835" i="4"/>
  <c r="O834" i="4"/>
  <c r="N834" i="4"/>
  <c r="O833" i="4"/>
  <c r="N833" i="4"/>
  <c r="O832" i="4"/>
  <c r="N832" i="4"/>
  <c r="O831" i="4"/>
  <c r="N831" i="4"/>
  <c r="O830" i="4"/>
  <c r="N830" i="4"/>
  <c r="O829" i="4"/>
  <c r="N829" i="4"/>
  <c r="O828" i="4"/>
  <c r="N828" i="4"/>
  <c r="O827" i="4"/>
  <c r="N827" i="4"/>
  <c r="O826" i="4"/>
  <c r="N826" i="4"/>
  <c r="O825" i="4"/>
  <c r="N825" i="4"/>
  <c r="O824" i="4"/>
  <c r="N824" i="4"/>
  <c r="O823" i="4"/>
  <c r="N823" i="4"/>
  <c r="O822" i="4"/>
  <c r="N822" i="4"/>
  <c r="O821" i="4"/>
  <c r="N821" i="4"/>
  <c r="O820" i="4"/>
  <c r="N820" i="4"/>
  <c r="O819" i="4"/>
  <c r="N819" i="4"/>
  <c r="O818" i="4"/>
  <c r="N818" i="4"/>
  <c r="O817" i="4"/>
  <c r="N817" i="4"/>
  <c r="O816" i="4"/>
  <c r="N816" i="4"/>
  <c r="O815" i="4"/>
  <c r="N815" i="4"/>
  <c r="O814" i="4"/>
  <c r="N814" i="4"/>
  <c r="O813" i="4"/>
  <c r="N813" i="4"/>
  <c r="O812" i="4"/>
  <c r="N812" i="4"/>
  <c r="O811" i="4"/>
  <c r="N811" i="4"/>
  <c r="O810" i="4"/>
  <c r="N810" i="4"/>
  <c r="O809" i="4"/>
  <c r="N809" i="4"/>
  <c r="O808" i="4"/>
  <c r="N808" i="4"/>
  <c r="O807" i="4"/>
  <c r="N807" i="4"/>
  <c r="O806" i="4"/>
  <c r="N806" i="4"/>
  <c r="O805" i="4"/>
  <c r="N805" i="4"/>
  <c r="O804" i="4"/>
  <c r="N804" i="4"/>
  <c r="O803" i="4"/>
  <c r="N803" i="4"/>
  <c r="O802" i="4"/>
  <c r="N802" i="4"/>
  <c r="O801" i="4"/>
  <c r="N801" i="4"/>
  <c r="O800" i="4"/>
  <c r="N800" i="4"/>
  <c r="O799" i="4"/>
  <c r="N799" i="4"/>
  <c r="O798" i="4"/>
  <c r="N798" i="4"/>
  <c r="O797" i="4"/>
  <c r="N797" i="4"/>
  <c r="O796" i="4"/>
  <c r="N796" i="4"/>
  <c r="O795" i="4"/>
  <c r="N795" i="4"/>
  <c r="O794" i="4"/>
  <c r="N794" i="4"/>
  <c r="O793" i="4"/>
  <c r="N793" i="4"/>
  <c r="O792" i="4"/>
  <c r="N792" i="4"/>
  <c r="O791" i="4"/>
  <c r="N791" i="4"/>
  <c r="O790" i="4"/>
  <c r="N790" i="4"/>
  <c r="O789" i="4"/>
  <c r="N789" i="4"/>
  <c r="O788" i="4"/>
  <c r="N788" i="4"/>
  <c r="O787" i="4"/>
  <c r="N787" i="4"/>
  <c r="O786" i="4"/>
  <c r="N786" i="4"/>
  <c r="O785" i="4"/>
  <c r="N785" i="4"/>
  <c r="O784" i="4"/>
  <c r="N784" i="4"/>
  <c r="O783" i="4"/>
  <c r="N783" i="4"/>
  <c r="O782" i="4"/>
  <c r="N782" i="4"/>
  <c r="O781" i="4"/>
  <c r="N781" i="4"/>
  <c r="O780" i="4"/>
  <c r="N780" i="4"/>
  <c r="O779" i="4"/>
  <c r="N779" i="4"/>
  <c r="O778" i="4"/>
  <c r="N778" i="4"/>
  <c r="O777" i="4"/>
  <c r="N777" i="4"/>
  <c r="O776" i="4"/>
  <c r="N776" i="4"/>
  <c r="O775" i="4"/>
  <c r="N775" i="4"/>
  <c r="O774" i="4"/>
  <c r="N774" i="4"/>
  <c r="O773" i="4"/>
  <c r="N773" i="4"/>
  <c r="O772" i="4"/>
  <c r="N772" i="4"/>
  <c r="O771" i="4"/>
  <c r="N771" i="4"/>
  <c r="O770" i="4"/>
  <c r="N770" i="4"/>
  <c r="O769" i="4"/>
  <c r="N769" i="4"/>
  <c r="O768" i="4"/>
  <c r="N768" i="4"/>
  <c r="O767" i="4"/>
  <c r="N767" i="4"/>
  <c r="O766" i="4"/>
  <c r="N766" i="4"/>
  <c r="O765" i="4"/>
  <c r="N765" i="4"/>
  <c r="O764" i="4"/>
  <c r="N764" i="4"/>
  <c r="O763" i="4"/>
  <c r="N763" i="4"/>
  <c r="O762" i="4"/>
  <c r="N762" i="4"/>
  <c r="O761" i="4"/>
  <c r="N761" i="4"/>
  <c r="O760" i="4"/>
  <c r="N760" i="4"/>
  <c r="O759" i="4"/>
  <c r="N759" i="4"/>
  <c r="O758" i="4"/>
  <c r="N758" i="4"/>
  <c r="O757" i="4"/>
  <c r="N757" i="4"/>
  <c r="O756" i="4"/>
  <c r="N756" i="4"/>
  <c r="O755" i="4"/>
  <c r="N755" i="4"/>
  <c r="O754" i="4"/>
  <c r="N754" i="4"/>
  <c r="O753" i="4"/>
  <c r="N753" i="4"/>
  <c r="O752" i="4"/>
  <c r="N752" i="4"/>
  <c r="O751" i="4"/>
  <c r="N751" i="4"/>
  <c r="O750" i="4"/>
  <c r="N750" i="4"/>
  <c r="O749" i="4"/>
  <c r="N749" i="4"/>
  <c r="O748" i="4"/>
  <c r="N748" i="4"/>
  <c r="O747" i="4"/>
  <c r="N747" i="4"/>
  <c r="O746" i="4"/>
  <c r="N746" i="4"/>
  <c r="O745" i="4"/>
  <c r="N745" i="4"/>
  <c r="O744" i="4"/>
  <c r="N744" i="4"/>
  <c r="O743" i="4"/>
  <c r="N743" i="4"/>
  <c r="O742" i="4"/>
  <c r="N742" i="4"/>
  <c r="O741" i="4"/>
  <c r="N741" i="4"/>
  <c r="O740" i="4"/>
  <c r="N740" i="4"/>
  <c r="O739" i="4"/>
  <c r="N739" i="4"/>
  <c r="O738" i="4"/>
  <c r="N738" i="4"/>
  <c r="O737" i="4"/>
  <c r="N737" i="4"/>
  <c r="O736" i="4"/>
  <c r="N736" i="4"/>
  <c r="O735" i="4"/>
  <c r="N735" i="4"/>
  <c r="O734" i="4"/>
  <c r="N734" i="4"/>
  <c r="O733" i="4"/>
  <c r="N733" i="4"/>
  <c r="O732" i="4"/>
  <c r="N732" i="4"/>
  <c r="O731" i="4"/>
  <c r="N731" i="4"/>
  <c r="O730" i="4"/>
  <c r="N730" i="4"/>
  <c r="O729" i="4"/>
  <c r="N729" i="4"/>
  <c r="O728" i="4"/>
  <c r="N728" i="4"/>
  <c r="O727" i="4"/>
  <c r="N727" i="4"/>
  <c r="O726" i="4"/>
  <c r="N726" i="4"/>
  <c r="O725" i="4"/>
  <c r="N725" i="4"/>
  <c r="O724" i="4"/>
  <c r="N724" i="4"/>
  <c r="O723" i="4"/>
  <c r="N723" i="4"/>
  <c r="O722" i="4"/>
  <c r="N722" i="4"/>
  <c r="O721" i="4"/>
  <c r="N721" i="4"/>
  <c r="O720" i="4"/>
  <c r="N720" i="4"/>
  <c r="O719" i="4"/>
  <c r="N719" i="4"/>
  <c r="O718" i="4"/>
  <c r="N718" i="4"/>
  <c r="O717" i="4"/>
  <c r="N717" i="4"/>
  <c r="O716" i="4"/>
  <c r="N716" i="4"/>
  <c r="O715" i="4"/>
  <c r="N715" i="4"/>
  <c r="O714" i="4"/>
  <c r="N714" i="4"/>
  <c r="O713" i="4"/>
  <c r="N713" i="4"/>
  <c r="O712" i="4"/>
  <c r="N712" i="4"/>
  <c r="O711" i="4"/>
  <c r="N711" i="4"/>
  <c r="O710" i="4"/>
  <c r="N710" i="4"/>
  <c r="O709" i="4"/>
  <c r="N709" i="4"/>
  <c r="O708" i="4"/>
  <c r="N708" i="4"/>
  <c r="O707" i="4"/>
  <c r="N707" i="4"/>
  <c r="O706" i="4"/>
  <c r="N706" i="4"/>
  <c r="O705" i="4"/>
  <c r="N705" i="4"/>
  <c r="O704" i="4"/>
  <c r="N704" i="4"/>
  <c r="O703" i="4"/>
  <c r="N703" i="4"/>
  <c r="O702" i="4"/>
  <c r="N702" i="4"/>
  <c r="O701" i="4"/>
  <c r="N701" i="4"/>
  <c r="O700" i="4"/>
  <c r="N700" i="4"/>
  <c r="O699" i="4"/>
  <c r="N699" i="4"/>
  <c r="O698" i="4"/>
  <c r="N698" i="4"/>
  <c r="O697" i="4"/>
  <c r="N697" i="4"/>
  <c r="O696" i="4"/>
  <c r="N696" i="4"/>
  <c r="O695" i="4"/>
  <c r="N695" i="4"/>
  <c r="O694" i="4"/>
  <c r="N694" i="4"/>
  <c r="O693" i="4"/>
  <c r="N693" i="4"/>
  <c r="O692" i="4"/>
  <c r="N692" i="4"/>
  <c r="O691" i="4"/>
  <c r="N691" i="4"/>
  <c r="O690" i="4"/>
  <c r="N690" i="4"/>
  <c r="O689" i="4"/>
  <c r="N689" i="4"/>
  <c r="O688" i="4"/>
  <c r="N688" i="4"/>
  <c r="O687" i="4"/>
  <c r="N687" i="4"/>
  <c r="O686" i="4"/>
  <c r="N686" i="4"/>
  <c r="O685" i="4"/>
  <c r="N685" i="4"/>
  <c r="O684" i="4"/>
  <c r="N684" i="4"/>
  <c r="O683" i="4"/>
  <c r="N683" i="4"/>
  <c r="O682" i="4"/>
  <c r="N682" i="4"/>
  <c r="O681" i="4"/>
  <c r="N681" i="4"/>
  <c r="O680" i="4"/>
  <c r="N680" i="4"/>
  <c r="O679" i="4"/>
  <c r="N679" i="4"/>
  <c r="O678" i="4"/>
  <c r="N678" i="4"/>
  <c r="O677" i="4"/>
  <c r="N677" i="4"/>
  <c r="O676" i="4"/>
  <c r="N676" i="4"/>
  <c r="O675" i="4"/>
  <c r="N675" i="4"/>
  <c r="O674" i="4"/>
  <c r="N674" i="4"/>
  <c r="O673" i="4"/>
  <c r="N673" i="4"/>
  <c r="O672" i="4"/>
  <c r="N672" i="4"/>
  <c r="O671" i="4"/>
  <c r="N671" i="4"/>
  <c r="O670" i="4"/>
  <c r="N670" i="4"/>
  <c r="O669" i="4"/>
  <c r="N669" i="4"/>
  <c r="O668" i="4"/>
  <c r="N668" i="4"/>
  <c r="O667" i="4"/>
  <c r="N667" i="4"/>
  <c r="O666" i="4"/>
  <c r="N666" i="4"/>
  <c r="O665" i="4"/>
  <c r="N665" i="4"/>
  <c r="O664" i="4"/>
  <c r="N664" i="4"/>
  <c r="O663" i="4"/>
  <c r="N663" i="4"/>
  <c r="O662" i="4"/>
  <c r="N662" i="4"/>
  <c r="O661" i="4"/>
  <c r="N661" i="4"/>
  <c r="O660" i="4"/>
  <c r="N660" i="4"/>
  <c r="O659" i="4"/>
  <c r="N659" i="4"/>
  <c r="O658" i="4"/>
  <c r="N658" i="4"/>
  <c r="O657" i="4"/>
  <c r="N657" i="4"/>
  <c r="O656" i="4"/>
  <c r="N656" i="4"/>
  <c r="O655" i="4"/>
  <c r="N655" i="4"/>
  <c r="O654" i="4"/>
  <c r="N654" i="4"/>
  <c r="O653" i="4"/>
  <c r="N653" i="4"/>
  <c r="O652" i="4"/>
  <c r="N652" i="4"/>
  <c r="O651" i="4"/>
  <c r="N651" i="4"/>
  <c r="O650" i="4"/>
  <c r="N650" i="4"/>
  <c r="O649" i="4"/>
  <c r="N649" i="4"/>
  <c r="O648" i="4"/>
  <c r="N648" i="4"/>
  <c r="O647" i="4"/>
  <c r="N647" i="4"/>
  <c r="O646" i="4"/>
  <c r="N646" i="4"/>
  <c r="O645" i="4"/>
  <c r="N645" i="4"/>
  <c r="O644" i="4"/>
  <c r="N644" i="4"/>
  <c r="O643" i="4"/>
  <c r="N643" i="4"/>
  <c r="O642" i="4"/>
  <c r="N642" i="4"/>
  <c r="O641" i="4"/>
  <c r="N641" i="4"/>
  <c r="O640" i="4"/>
  <c r="N640" i="4"/>
  <c r="O639" i="4"/>
  <c r="N639" i="4"/>
  <c r="O638" i="4"/>
  <c r="N638" i="4"/>
  <c r="O637" i="4"/>
  <c r="N637" i="4"/>
  <c r="O636" i="4"/>
  <c r="N636" i="4"/>
  <c r="O635" i="4"/>
  <c r="N635" i="4"/>
  <c r="O634" i="4"/>
  <c r="N634" i="4"/>
  <c r="O633" i="4"/>
  <c r="N633" i="4"/>
  <c r="O632" i="4"/>
  <c r="N632" i="4"/>
  <c r="O631" i="4"/>
  <c r="N631" i="4"/>
  <c r="O630" i="4"/>
  <c r="N630" i="4"/>
  <c r="O629" i="4"/>
  <c r="N629" i="4"/>
  <c r="O628" i="4"/>
  <c r="N628" i="4"/>
  <c r="O627" i="4"/>
  <c r="N627" i="4"/>
  <c r="O626" i="4"/>
  <c r="N626" i="4"/>
  <c r="O625" i="4"/>
  <c r="N625" i="4"/>
  <c r="O624" i="4"/>
  <c r="N624" i="4"/>
  <c r="O623" i="4"/>
  <c r="N623" i="4"/>
  <c r="O622" i="4"/>
  <c r="N622" i="4"/>
  <c r="O621" i="4"/>
  <c r="N621" i="4"/>
  <c r="O620" i="4"/>
  <c r="N620" i="4"/>
  <c r="O619" i="4"/>
  <c r="N619" i="4"/>
  <c r="O618" i="4"/>
  <c r="N618" i="4"/>
  <c r="O617" i="4"/>
  <c r="N617" i="4"/>
  <c r="O616" i="4"/>
  <c r="N616" i="4"/>
  <c r="O615" i="4"/>
  <c r="N615" i="4"/>
  <c r="O614" i="4"/>
  <c r="N614" i="4"/>
  <c r="O613" i="4"/>
  <c r="N613" i="4"/>
  <c r="O612" i="4"/>
  <c r="N612" i="4"/>
  <c r="O611" i="4"/>
  <c r="N611" i="4"/>
  <c r="O610" i="4"/>
  <c r="N610" i="4"/>
  <c r="O609" i="4"/>
  <c r="N609" i="4"/>
  <c r="O608" i="4"/>
  <c r="N608" i="4"/>
  <c r="O607" i="4"/>
  <c r="N607" i="4"/>
  <c r="O606" i="4"/>
  <c r="N606" i="4"/>
  <c r="O605" i="4"/>
  <c r="N605" i="4"/>
  <c r="O604" i="4"/>
  <c r="N604" i="4"/>
  <c r="O603" i="4"/>
  <c r="N603" i="4"/>
  <c r="O602" i="4"/>
  <c r="N602" i="4"/>
  <c r="O601" i="4"/>
  <c r="N601" i="4"/>
  <c r="O600" i="4"/>
  <c r="N600" i="4"/>
  <c r="O599" i="4"/>
  <c r="N599" i="4"/>
  <c r="O598" i="4"/>
  <c r="N598" i="4"/>
  <c r="O597" i="4"/>
  <c r="N597" i="4"/>
  <c r="O596" i="4"/>
  <c r="N596" i="4"/>
  <c r="O595" i="4"/>
  <c r="N595" i="4"/>
  <c r="O594" i="4"/>
  <c r="N594" i="4"/>
  <c r="O593" i="4"/>
  <c r="N593" i="4"/>
  <c r="O592" i="4"/>
  <c r="N592" i="4"/>
  <c r="O591" i="4"/>
  <c r="N591" i="4"/>
  <c r="O590" i="4"/>
  <c r="N590" i="4"/>
  <c r="O589" i="4"/>
  <c r="N589" i="4"/>
  <c r="O588" i="4"/>
  <c r="N588" i="4"/>
  <c r="O587" i="4"/>
  <c r="N587" i="4"/>
  <c r="O586" i="4"/>
  <c r="N586" i="4"/>
  <c r="O585" i="4"/>
  <c r="N585" i="4"/>
  <c r="O584" i="4"/>
  <c r="N584" i="4"/>
  <c r="O583" i="4"/>
  <c r="N583" i="4"/>
  <c r="O582" i="4"/>
  <c r="N582" i="4"/>
  <c r="O581" i="4"/>
  <c r="N581" i="4"/>
  <c r="O580" i="4"/>
  <c r="N580" i="4"/>
  <c r="O579" i="4"/>
  <c r="N579" i="4"/>
  <c r="O578" i="4"/>
  <c r="N578" i="4"/>
  <c r="O577" i="4"/>
  <c r="N577" i="4"/>
  <c r="O576" i="4"/>
  <c r="N576" i="4"/>
  <c r="O575" i="4"/>
  <c r="N575" i="4"/>
  <c r="O574" i="4"/>
  <c r="N574" i="4"/>
  <c r="O573" i="4"/>
  <c r="N573" i="4"/>
  <c r="O572" i="4"/>
  <c r="N572" i="4"/>
  <c r="O571" i="4"/>
  <c r="N571" i="4"/>
  <c r="O570" i="4"/>
  <c r="N570" i="4"/>
  <c r="O569" i="4"/>
  <c r="N569" i="4"/>
  <c r="O568" i="4"/>
  <c r="N568" i="4"/>
  <c r="O567" i="4"/>
  <c r="N567" i="4"/>
  <c r="O566" i="4"/>
  <c r="N566" i="4"/>
  <c r="O565" i="4"/>
  <c r="N565" i="4"/>
  <c r="O564" i="4"/>
  <c r="N564" i="4"/>
  <c r="O563" i="4"/>
  <c r="N563" i="4"/>
  <c r="O562" i="4"/>
  <c r="N562" i="4"/>
  <c r="O561" i="4"/>
  <c r="N561" i="4"/>
  <c r="O560" i="4"/>
  <c r="N560" i="4"/>
  <c r="O559" i="4"/>
  <c r="N559" i="4"/>
  <c r="O558" i="4"/>
  <c r="N558" i="4"/>
  <c r="O557" i="4"/>
  <c r="N557" i="4"/>
  <c r="O556" i="4"/>
  <c r="N556" i="4"/>
  <c r="O555" i="4"/>
  <c r="N555" i="4"/>
  <c r="O554" i="4"/>
  <c r="N554" i="4"/>
  <c r="O553" i="4"/>
  <c r="N553" i="4"/>
  <c r="O552" i="4"/>
  <c r="N552" i="4"/>
  <c r="O551" i="4"/>
  <c r="N551" i="4"/>
  <c r="O550" i="4"/>
  <c r="N550" i="4"/>
  <c r="O549" i="4"/>
  <c r="N549" i="4"/>
  <c r="O548" i="4"/>
  <c r="N548" i="4"/>
  <c r="O547" i="4"/>
  <c r="N547" i="4"/>
  <c r="O546" i="4"/>
  <c r="N546" i="4"/>
  <c r="O545" i="4"/>
  <c r="N545" i="4"/>
  <c r="O544" i="4"/>
  <c r="N544" i="4"/>
  <c r="O543" i="4"/>
  <c r="N543" i="4"/>
  <c r="O542" i="4"/>
  <c r="N542" i="4"/>
  <c r="O541" i="4"/>
  <c r="N541" i="4"/>
  <c r="O540" i="4"/>
  <c r="N540" i="4"/>
  <c r="O539" i="4"/>
  <c r="N539" i="4"/>
  <c r="O538" i="4"/>
  <c r="N538" i="4"/>
  <c r="O537" i="4"/>
  <c r="N537" i="4"/>
  <c r="O536" i="4"/>
  <c r="N536" i="4"/>
  <c r="O535" i="4"/>
  <c r="N535" i="4"/>
  <c r="O534" i="4"/>
  <c r="N534" i="4"/>
  <c r="O533" i="4"/>
  <c r="N533" i="4"/>
  <c r="O532" i="4"/>
  <c r="N532" i="4"/>
  <c r="O531" i="4"/>
  <c r="N531" i="4"/>
  <c r="O530" i="4"/>
  <c r="N530" i="4"/>
  <c r="O529" i="4"/>
  <c r="N529" i="4"/>
  <c r="O528" i="4"/>
  <c r="N528" i="4"/>
  <c r="O527" i="4"/>
  <c r="N527" i="4"/>
  <c r="O526" i="4"/>
  <c r="N526" i="4"/>
  <c r="O525" i="4"/>
  <c r="N525" i="4"/>
  <c r="O524" i="4"/>
  <c r="N524" i="4"/>
  <c r="O523" i="4"/>
  <c r="N523" i="4"/>
  <c r="O522" i="4"/>
  <c r="N522" i="4"/>
  <c r="O521" i="4"/>
  <c r="N521" i="4"/>
  <c r="O520" i="4"/>
  <c r="N520" i="4"/>
  <c r="O519" i="4"/>
  <c r="N519" i="4"/>
  <c r="O518" i="4"/>
  <c r="N518" i="4"/>
  <c r="O517" i="4"/>
  <c r="N517" i="4"/>
  <c r="O516" i="4"/>
  <c r="N516" i="4"/>
  <c r="O515" i="4"/>
  <c r="N515" i="4"/>
  <c r="O514" i="4"/>
  <c r="N514" i="4"/>
  <c r="O513" i="4"/>
  <c r="N513" i="4"/>
  <c r="O512" i="4"/>
  <c r="N512" i="4"/>
  <c r="O511" i="4"/>
  <c r="N511" i="4"/>
  <c r="O510" i="4"/>
  <c r="N510" i="4"/>
  <c r="O509" i="4"/>
  <c r="N509" i="4"/>
  <c r="O508" i="4"/>
  <c r="N508" i="4"/>
  <c r="O507" i="4"/>
  <c r="N507" i="4"/>
  <c r="O506" i="4"/>
  <c r="N506" i="4"/>
  <c r="O505" i="4"/>
  <c r="N505" i="4"/>
  <c r="O504" i="4"/>
  <c r="N504" i="4"/>
  <c r="O503" i="4"/>
  <c r="N503" i="4"/>
  <c r="O502" i="4"/>
  <c r="N502" i="4"/>
  <c r="O501" i="4"/>
  <c r="N501" i="4"/>
  <c r="O500" i="4"/>
  <c r="N500" i="4"/>
  <c r="O499" i="4"/>
  <c r="N499" i="4"/>
  <c r="O498" i="4"/>
  <c r="N498" i="4"/>
  <c r="O497" i="4"/>
  <c r="N497" i="4"/>
  <c r="O496" i="4"/>
  <c r="N496" i="4"/>
  <c r="O495" i="4"/>
  <c r="N495" i="4"/>
  <c r="O494" i="4"/>
  <c r="N494" i="4"/>
  <c r="O493" i="4"/>
  <c r="N493" i="4"/>
  <c r="O492" i="4"/>
  <c r="N492" i="4"/>
  <c r="O491" i="4"/>
  <c r="N491" i="4"/>
  <c r="O490" i="4"/>
  <c r="N490" i="4"/>
  <c r="O489" i="4"/>
  <c r="N489" i="4"/>
  <c r="O488" i="4"/>
  <c r="N488" i="4"/>
  <c r="O487" i="4"/>
  <c r="N487" i="4"/>
  <c r="O486" i="4"/>
  <c r="N486" i="4"/>
  <c r="O485" i="4"/>
  <c r="N485" i="4"/>
  <c r="O484" i="4"/>
  <c r="N484" i="4"/>
  <c r="O483" i="4"/>
  <c r="N483" i="4"/>
  <c r="O482" i="4"/>
  <c r="N482" i="4"/>
  <c r="O481" i="4"/>
  <c r="N481" i="4"/>
  <c r="O480" i="4"/>
  <c r="N480" i="4"/>
  <c r="O479" i="4"/>
  <c r="N479" i="4"/>
  <c r="O478" i="4"/>
  <c r="N478" i="4"/>
  <c r="O477" i="4"/>
  <c r="N477" i="4"/>
  <c r="O476" i="4"/>
  <c r="N476" i="4"/>
  <c r="O475" i="4"/>
  <c r="N475" i="4"/>
  <c r="O474" i="4"/>
  <c r="N474" i="4"/>
  <c r="O473" i="4"/>
  <c r="N473" i="4"/>
  <c r="O472" i="4"/>
  <c r="N472" i="4"/>
  <c r="O471" i="4"/>
  <c r="N471" i="4"/>
  <c r="O470" i="4"/>
  <c r="N470" i="4"/>
  <c r="O469" i="4"/>
  <c r="N469" i="4"/>
  <c r="O468" i="4"/>
  <c r="N468" i="4"/>
  <c r="O467" i="4"/>
  <c r="N467" i="4"/>
  <c r="O466" i="4"/>
  <c r="N466" i="4"/>
  <c r="O465" i="4"/>
  <c r="N465" i="4"/>
  <c r="O464" i="4"/>
  <c r="N464" i="4"/>
  <c r="O463" i="4"/>
  <c r="N463" i="4"/>
  <c r="O462" i="4"/>
  <c r="N462" i="4"/>
  <c r="O461" i="4"/>
  <c r="N461" i="4"/>
  <c r="O460" i="4"/>
  <c r="N460" i="4"/>
  <c r="O459" i="4"/>
  <c r="N459" i="4"/>
  <c r="O458" i="4"/>
  <c r="N458" i="4"/>
  <c r="O457" i="4"/>
  <c r="N457" i="4"/>
  <c r="O456" i="4"/>
  <c r="N456" i="4"/>
  <c r="O455" i="4"/>
  <c r="N455" i="4"/>
  <c r="O454" i="4"/>
  <c r="N454" i="4"/>
  <c r="O453" i="4"/>
  <c r="N453" i="4"/>
  <c r="O452" i="4"/>
  <c r="N452" i="4"/>
  <c r="O451" i="4"/>
  <c r="N451" i="4"/>
  <c r="O450" i="4"/>
  <c r="N450" i="4"/>
  <c r="O449" i="4"/>
  <c r="N449" i="4"/>
  <c r="O448" i="4"/>
  <c r="N448" i="4"/>
  <c r="O447" i="4"/>
  <c r="N447" i="4"/>
  <c r="O446" i="4"/>
  <c r="N446" i="4"/>
  <c r="O445" i="4"/>
  <c r="N445" i="4"/>
  <c r="O444" i="4"/>
  <c r="N444" i="4"/>
  <c r="O443" i="4"/>
  <c r="N443" i="4"/>
  <c r="O442" i="4"/>
  <c r="N442" i="4"/>
  <c r="O441" i="4"/>
  <c r="N441" i="4"/>
  <c r="O440" i="4"/>
  <c r="N440" i="4"/>
  <c r="O439" i="4"/>
  <c r="N439" i="4"/>
  <c r="O438" i="4"/>
  <c r="N438" i="4"/>
  <c r="O437" i="4"/>
  <c r="N437" i="4"/>
  <c r="O436" i="4"/>
  <c r="N436" i="4"/>
  <c r="O435" i="4"/>
  <c r="N435" i="4"/>
  <c r="O434" i="4"/>
  <c r="N434" i="4"/>
  <c r="O433" i="4"/>
  <c r="N433" i="4"/>
  <c r="O432" i="4"/>
  <c r="N432" i="4"/>
  <c r="O431" i="4"/>
  <c r="N431" i="4"/>
  <c r="O430" i="4"/>
  <c r="N430" i="4"/>
  <c r="O429" i="4"/>
  <c r="N429" i="4"/>
  <c r="O428" i="4"/>
  <c r="N428" i="4"/>
  <c r="O427" i="4"/>
  <c r="N427" i="4"/>
  <c r="O426" i="4"/>
  <c r="N426" i="4"/>
  <c r="O425" i="4"/>
  <c r="N425" i="4"/>
  <c r="O424" i="4"/>
  <c r="N424" i="4"/>
  <c r="O423" i="4"/>
  <c r="N423" i="4"/>
  <c r="O422" i="4"/>
  <c r="N422" i="4"/>
  <c r="O421" i="4"/>
  <c r="N421" i="4"/>
  <c r="O420" i="4"/>
  <c r="N420" i="4"/>
  <c r="O419" i="4"/>
  <c r="N419" i="4"/>
  <c r="O418" i="4"/>
  <c r="N418" i="4"/>
  <c r="O417" i="4"/>
  <c r="N417" i="4"/>
  <c r="O416" i="4"/>
  <c r="N416" i="4"/>
  <c r="O415" i="4"/>
  <c r="N415" i="4"/>
  <c r="O414" i="4"/>
  <c r="N414" i="4"/>
  <c r="O413" i="4"/>
  <c r="N413" i="4"/>
  <c r="O412" i="4"/>
  <c r="N412" i="4"/>
  <c r="O411" i="4"/>
  <c r="N411" i="4"/>
  <c r="O410" i="4"/>
  <c r="N410" i="4"/>
  <c r="O409" i="4"/>
  <c r="N409" i="4"/>
  <c r="O408" i="4"/>
  <c r="N408" i="4"/>
  <c r="O407" i="4"/>
  <c r="N407" i="4"/>
  <c r="O406" i="4"/>
  <c r="N406" i="4"/>
  <c r="O405" i="4"/>
  <c r="N405" i="4"/>
  <c r="O404" i="4"/>
  <c r="N404" i="4"/>
  <c r="O403" i="4"/>
  <c r="N403" i="4"/>
  <c r="O402" i="4"/>
  <c r="N402" i="4"/>
  <c r="O401" i="4"/>
  <c r="N401" i="4"/>
  <c r="O400" i="4"/>
  <c r="N400" i="4"/>
  <c r="O399" i="4"/>
  <c r="N399" i="4"/>
  <c r="O398" i="4"/>
  <c r="N398" i="4"/>
  <c r="O397" i="4"/>
  <c r="N397" i="4"/>
  <c r="O396" i="4"/>
  <c r="N396" i="4"/>
  <c r="O395" i="4"/>
  <c r="N395" i="4"/>
  <c r="O394" i="4"/>
  <c r="N394" i="4"/>
  <c r="O393" i="4"/>
  <c r="N393" i="4"/>
  <c r="O392" i="4"/>
  <c r="N392" i="4"/>
  <c r="O391" i="4"/>
  <c r="N391" i="4"/>
  <c r="O390" i="4"/>
  <c r="N390" i="4"/>
  <c r="O389" i="4"/>
  <c r="N389" i="4"/>
  <c r="O388" i="4"/>
  <c r="N388" i="4"/>
  <c r="O387" i="4"/>
  <c r="N387" i="4"/>
  <c r="O386" i="4"/>
  <c r="N386" i="4"/>
  <c r="O385" i="4"/>
  <c r="N385" i="4"/>
  <c r="O384" i="4"/>
  <c r="N384" i="4"/>
  <c r="O383" i="4"/>
  <c r="N383" i="4"/>
  <c r="O382" i="4"/>
  <c r="N382" i="4"/>
  <c r="O381" i="4"/>
  <c r="N381" i="4"/>
  <c r="O380" i="4"/>
  <c r="N380" i="4"/>
  <c r="O379" i="4"/>
  <c r="N379" i="4"/>
  <c r="O378" i="4"/>
  <c r="N378" i="4"/>
  <c r="O377" i="4"/>
  <c r="N377" i="4"/>
  <c r="O376" i="4"/>
  <c r="N376" i="4"/>
  <c r="O375" i="4"/>
  <c r="N375" i="4"/>
  <c r="O374" i="4"/>
  <c r="N374" i="4"/>
  <c r="O373" i="4"/>
  <c r="N373" i="4"/>
  <c r="O372" i="4"/>
  <c r="N372" i="4"/>
  <c r="O371" i="4"/>
  <c r="N371" i="4"/>
  <c r="O370" i="4"/>
  <c r="N370" i="4"/>
  <c r="O369" i="4"/>
  <c r="N369" i="4"/>
  <c r="O368" i="4"/>
  <c r="N368" i="4"/>
  <c r="O367" i="4"/>
  <c r="N367" i="4"/>
  <c r="O366" i="4"/>
  <c r="N366" i="4"/>
  <c r="O365" i="4"/>
  <c r="N365" i="4"/>
  <c r="O364" i="4"/>
  <c r="N364" i="4"/>
  <c r="O363" i="4"/>
  <c r="N363" i="4"/>
  <c r="O362" i="4"/>
  <c r="N362" i="4"/>
  <c r="O361" i="4"/>
  <c r="N361" i="4"/>
  <c r="O360" i="4"/>
  <c r="N360" i="4"/>
  <c r="O359" i="4"/>
  <c r="N359" i="4"/>
  <c r="O358" i="4"/>
  <c r="N358" i="4"/>
  <c r="O357" i="4"/>
  <c r="N357" i="4"/>
  <c r="O356" i="4"/>
  <c r="N356" i="4"/>
  <c r="O355" i="4"/>
  <c r="N355" i="4"/>
  <c r="O354" i="4"/>
  <c r="N354" i="4"/>
  <c r="O353" i="4"/>
  <c r="N353" i="4"/>
  <c r="O352" i="4"/>
  <c r="N352" i="4"/>
  <c r="O351" i="4"/>
  <c r="N351" i="4"/>
  <c r="O350" i="4"/>
  <c r="N350" i="4"/>
  <c r="O349" i="4"/>
  <c r="N349" i="4"/>
  <c r="O348" i="4"/>
  <c r="N348" i="4"/>
  <c r="O347" i="4"/>
  <c r="N347" i="4"/>
  <c r="O346" i="4"/>
  <c r="N346" i="4"/>
  <c r="O345" i="4"/>
  <c r="N345" i="4"/>
  <c r="O344" i="4"/>
  <c r="N344" i="4"/>
  <c r="O343" i="4"/>
  <c r="N343" i="4"/>
  <c r="O342" i="4"/>
  <c r="N342" i="4"/>
  <c r="O341" i="4"/>
  <c r="N341" i="4"/>
  <c r="O340" i="4"/>
  <c r="N340" i="4"/>
  <c r="O339" i="4"/>
  <c r="N339" i="4"/>
  <c r="O338" i="4"/>
  <c r="N338" i="4"/>
  <c r="O337" i="4"/>
  <c r="N337" i="4"/>
  <c r="O336" i="4"/>
  <c r="N336" i="4"/>
  <c r="O335" i="4"/>
  <c r="N335" i="4"/>
  <c r="O334" i="4"/>
  <c r="N334" i="4"/>
  <c r="O333" i="4"/>
  <c r="N333" i="4"/>
  <c r="O332" i="4"/>
  <c r="N332" i="4"/>
  <c r="O331" i="4"/>
  <c r="N331" i="4"/>
  <c r="O330" i="4"/>
  <c r="N330" i="4"/>
  <c r="O329" i="4"/>
  <c r="N329" i="4"/>
  <c r="O328" i="4"/>
  <c r="N328" i="4"/>
  <c r="O327" i="4"/>
  <c r="N327" i="4"/>
  <c r="O326" i="4"/>
  <c r="N326" i="4"/>
  <c r="O325" i="4"/>
  <c r="N325" i="4"/>
  <c r="O324" i="4"/>
  <c r="N324" i="4"/>
  <c r="O323" i="4"/>
  <c r="N323" i="4"/>
  <c r="O322" i="4"/>
  <c r="N322" i="4"/>
  <c r="O321" i="4"/>
  <c r="N321" i="4"/>
  <c r="O320" i="4"/>
  <c r="N320" i="4"/>
  <c r="O319" i="4"/>
  <c r="N319" i="4"/>
  <c r="O318" i="4"/>
  <c r="N318" i="4"/>
  <c r="O317" i="4"/>
  <c r="N317" i="4"/>
  <c r="O316" i="4"/>
  <c r="N316" i="4"/>
  <c r="O315" i="4"/>
  <c r="N315" i="4"/>
  <c r="O314" i="4"/>
  <c r="N314" i="4"/>
  <c r="O313" i="4"/>
  <c r="N313" i="4"/>
  <c r="O312" i="4"/>
  <c r="N312" i="4"/>
  <c r="O311" i="4"/>
  <c r="N311" i="4"/>
  <c r="O310" i="4"/>
  <c r="N310" i="4"/>
  <c r="O309" i="4"/>
  <c r="N309" i="4"/>
  <c r="O308" i="4"/>
  <c r="N308" i="4"/>
  <c r="O307" i="4"/>
  <c r="N307" i="4"/>
  <c r="O306" i="4"/>
  <c r="N306" i="4"/>
  <c r="O305" i="4"/>
  <c r="N305" i="4"/>
  <c r="O304" i="4"/>
  <c r="N304" i="4"/>
  <c r="O303" i="4"/>
  <c r="N303" i="4"/>
  <c r="O302" i="4"/>
  <c r="N302" i="4"/>
  <c r="O301" i="4"/>
  <c r="N301" i="4"/>
  <c r="O300" i="4"/>
  <c r="N300" i="4"/>
  <c r="O299" i="4"/>
  <c r="N299" i="4"/>
  <c r="O298" i="4"/>
  <c r="N298" i="4"/>
  <c r="O297" i="4"/>
  <c r="N297" i="4"/>
  <c r="O296" i="4"/>
  <c r="N296" i="4"/>
  <c r="O295" i="4"/>
  <c r="N295" i="4"/>
  <c r="O294" i="4"/>
  <c r="N294" i="4"/>
  <c r="O293" i="4"/>
  <c r="N293" i="4"/>
  <c r="O292" i="4"/>
  <c r="N292" i="4"/>
  <c r="O291" i="4"/>
  <c r="N291" i="4"/>
  <c r="O290" i="4"/>
  <c r="N290" i="4"/>
  <c r="O289" i="4"/>
  <c r="N289" i="4"/>
  <c r="O288" i="4"/>
  <c r="N288" i="4"/>
  <c r="O287" i="4"/>
  <c r="N287" i="4"/>
  <c r="O286" i="4"/>
  <c r="N286" i="4"/>
  <c r="O285" i="4"/>
  <c r="N285" i="4"/>
  <c r="O284" i="4"/>
  <c r="N284" i="4"/>
  <c r="O283" i="4"/>
  <c r="N283" i="4"/>
  <c r="O282" i="4"/>
  <c r="N282" i="4"/>
  <c r="O281" i="4"/>
  <c r="N281" i="4"/>
  <c r="O280" i="4"/>
  <c r="N280" i="4"/>
  <c r="O279" i="4"/>
  <c r="N279" i="4"/>
  <c r="O278" i="4"/>
  <c r="N278" i="4"/>
  <c r="O277" i="4"/>
  <c r="N277" i="4"/>
  <c r="O276" i="4"/>
  <c r="N276" i="4"/>
  <c r="O275" i="4"/>
  <c r="N275" i="4"/>
  <c r="O274" i="4"/>
  <c r="N274" i="4"/>
  <c r="O273" i="4"/>
  <c r="N273" i="4"/>
  <c r="O272" i="4"/>
  <c r="N272" i="4"/>
  <c r="O271" i="4"/>
  <c r="N271" i="4"/>
  <c r="O270" i="4"/>
  <c r="N270" i="4"/>
  <c r="O269" i="4"/>
  <c r="N269" i="4"/>
  <c r="O268" i="4"/>
  <c r="N268" i="4"/>
  <c r="O267" i="4"/>
  <c r="N267" i="4"/>
  <c r="O266" i="4"/>
  <c r="N266" i="4"/>
  <c r="O265" i="4"/>
  <c r="N265" i="4"/>
  <c r="O264" i="4"/>
  <c r="N264" i="4"/>
  <c r="O263" i="4"/>
  <c r="N263" i="4"/>
  <c r="O262" i="4"/>
  <c r="N262" i="4"/>
  <c r="O261" i="4"/>
  <c r="N261" i="4"/>
  <c r="O260" i="4"/>
  <c r="N260" i="4"/>
  <c r="O259" i="4"/>
  <c r="N259" i="4"/>
  <c r="O258" i="4"/>
  <c r="N258" i="4"/>
  <c r="O257" i="4"/>
  <c r="N257" i="4"/>
  <c r="O256" i="4"/>
  <c r="N256" i="4"/>
  <c r="O255" i="4"/>
  <c r="N255" i="4"/>
  <c r="O254" i="4"/>
  <c r="N254" i="4"/>
  <c r="O253" i="4"/>
  <c r="N253" i="4"/>
  <c r="O252" i="4"/>
  <c r="N252" i="4"/>
  <c r="O251" i="4"/>
  <c r="N251" i="4"/>
  <c r="O250" i="4"/>
  <c r="N250" i="4"/>
  <c r="O249" i="4"/>
  <c r="N249" i="4"/>
  <c r="O248" i="4"/>
  <c r="N248" i="4"/>
  <c r="O247" i="4"/>
  <c r="N247" i="4"/>
  <c r="O246" i="4"/>
  <c r="N246" i="4"/>
  <c r="O245" i="4"/>
  <c r="N245" i="4"/>
  <c r="O244" i="4"/>
  <c r="N244" i="4"/>
  <c r="O243" i="4"/>
  <c r="N243" i="4"/>
  <c r="O242" i="4"/>
  <c r="N242" i="4"/>
  <c r="O241" i="4"/>
  <c r="N241" i="4"/>
  <c r="O240" i="4"/>
  <c r="N240" i="4"/>
  <c r="O239" i="4"/>
  <c r="N239" i="4"/>
  <c r="O238" i="4"/>
  <c r="N238" i="4"/>
  <c r="O237" i="4"/>
  <c r="N237" i="4"/>
  <c r="O236" i="4"/>
  <c r="N236" i="4"/>
  <c r="O235" i="4"/>
  <c r="N235" i="4"/>
  <c r="O234" i="4"/>
  <c r="N234" i="4"/>
  <c r="O233" i="4"/>
  <c r="N233" i="4"/>
  <c r="O232" i="4"/>
  <c r="N232" i="4"/>
  <c r="O231" i="4"/>
  <c r="N231" i="4"/>
  <c r="O230" i="4"/>
  <c r="N230" i="4"/>
  <c r="O229" i="4"/>
  <c r="N229" i="4"/>
  <c r="O228" i="4"/>
  <c r="N228" i="4"/>
  <c r="O227" i="4"/>
  <c r="N227" i="4"/>
  <c r="O226" i="4"/>
  <c r="N226" i="4"/>
  <c r="O225" i="4"/>
  <c r="N225" i="4"/>
  <c r="O224" i="4"/>
  <c r="N224" i="4"/>
  <c r="O223" i="4"/>
  <c r="N223" i="4"/>
  <c r="O222" i="4"/>
  <c r="N222" i="4"/>
  <c r="O221" i="4"/>
  <c r="N221" i="4"/>
  <c r="O220" i="4"/>
  <c r="N220" i="4"/>
  <c r="O219" i="4"/>
  <c r="N219" i="4"/>
  <c r="O218" i="4"/>
  <c r="N218" i="4"/>
  <c r="O217" i="4"/>
  <c r="N217" i="4"/>
  <c r="O216" i="4"/>
  <c r="N216" i="4"/>
  <c r="O215" i="4"/>
  <c r="N215" i="4"/>
  <c r="O214" i="4"/>
  <c r="N214" i="4"/>
  <c r="O213" i="4"/>
  <c r="N213" i="4"/>
  <c r="O212" i="4"/>
  <c r="N212" i="4"/>
  <c r="O211" i="4"/>
  <c r="N211" i="4"/>
  <c r="O210" i="4"/>
  <c r="N210" i="4"/>
  <c r="O209" i="4"/>
  <c r="N209" i="4"/>
  <c r="O208" i="4"/>
  <c r="N208" i="4"/>
  <c r="O207" i="4"/>
  <c r="N207" i="4"/>
  <c r="O206" i="4"/>
  <c r="N206" i="4"/>
  <c r="O205" i="4"/>
  <c r="N205" i="4"/>
  <c r="O204" i="4"/>
  <c r="N204" i="4"/>
  <c r="O203" i="4"/>
  <c r="N203" i="4"/>
  <c r="O202" i="4"/>
  <c r="N202" i="4"/>
  <c r="O201" i="4"/>
  <c r="N201" i="4"/>
  <c r="O200" i="4"/>
  <c r="N200" i="4"/>
  <c r="O199" i="4"/>
  <c r="N199" i="4"/>
  <c r="O198" i="4"/>
  <c r="N198" i="4"/>
  <c r="O197" i="4"/>
  <c r="N197" i="4"/>
  <c r="O196" i="4"/>
  <c r="N196" i="4"/>
  <c r="O195" i="4"/>
  <c r="N195" i="4"/>
  <c r="O194" i="4"/>
  <c r="N194" i="4"/>
  <c r="O193" i="4"/>
  <c r="N193" i="4"/>
  <c r="O192" i="4"/>
  <c r="N192" i="4"/>
  <c r="O191" i="4"/>
  <c r="N191" i="4"/>
  <c r="O190" i="4"/>
  <c r="N190" i="4"/>
  <c r="O189" i="4"/>
  <c r="N189" i="4"/>
  <c r="O188" i="4"/>
  <c r="N188" i="4"/>
  <c r="O187" i="4"/>
  <c r="N187" i="4"/>
  <c r="O186" i="4"/>
  <c r="N186" i="4"/>
  <c r="O185" i="4"/>
  <c r="N185" i="4"/>
  <c r="O184" i="4"/>
  <c r="N184" i="4"/>
  <c r="O183" i="4"/>
  <c r="N183" i="4"/>
  <c r="O182" i="4"/>
  <c r="N182" i="4"/>
  <c r="O181" i="4"/>
  <c r="N181" i="4"/>
  <c r="O180" i="4"/>
  <c r="N180" i="4"/>
  <c r="O179" i="4"/>
  <c r="N179" i="4"/>
  <c r="O178" i="4"/>
  <c r="N178" i="4"/>
  <c r="O177" i="4"/>
  <c r="N177" i="4"/>
  <c r="O176" i="4"/>
  <c r="N176" i="4"/>
  <c r="O175" i="4"/>
  <c r="N175" i="4"/>
  <c r="O174" i="4"/>
  <c r="N174" i="4"/>
  <c r="O173" i="4"/>
  <c r="N173" i="4"/>
  <c r="O172" i="4"/>
  <c r="N172" i="4"/>
  <c r="O171" i="4"/>
  <c r="N171" i="4"/>
  <c r="O170" i="4"/>
  <c r="N170" i="4"/>
  <c r="O169" i="4"/>
  <c r="N169" i="4"/>
  <c r="O168" i="4"/>
  <c r="N168" i="4"/>
  <c r="O167" i="4"/>
  <c r="N167" i="4"/>
  <c r="O166" i="4"/>
  <c r="N166" i="4"/>
  <c r="O165" i="4"/>
  <c r="N165" i="4"/>
  <c r="O164" i="4"/>
  <c r="N164" i="4"/>
  <c r="O163" i="4"/>
  <c r="N163" i="4"/>
  <c r="O162" i="4"/>
  <c r="N162" i="4"/>
  <c r="O161" i="4"/>
  <c r="N161" i="4"/>
  <c r="O160" i="4"/>
  <c r="N160" i="4"/>
  <c r="O159" i="4"/>
  <c r="N159" i="4"/>
  <c r="O158" i="4"/>
  <c r="N158" i="4"/>
  <c r="O157" i="4"/>
  <c r="N157" i="4"/>
  <c r="O156" i="4"/>
  <c r="N156" i="4"/>
  <c r="O155" i="4"/>
  <c r="N155" i="4"/>
  <c r="O154" i="4"/>
  <c r="N154" i="4"/>
  <c r="O153" i="4"/>
  <c r="N153" i="4"/>
  <c r="O152" i="4"/>
  <c r="N152" i="4"/>
  <c r="O151" i="4"/>
  <c r="N151" i="4"/>
  <c r="O150" i="4"/>
  <c r="N150" i="4"/>
  <c r="O149" i="4"/>
  <c r="N149" i="4"/>
  <c r="O148" i="4"/>
  <c r="N148" i="4"/>
  <c r="O147" i="4"/>
  <c r="N147" i="4"/>
  <c r="O146" i="4"/>
  <c r="N146" i="4"/>
  <c r="O145" i="4"/>
  <c r="N145" i="4"/>
  <c r="O144" i="4"/>
  <c r="N144" i="4"/>
  <c r="O143" i="4"/>
  <c r="N143" i="4"/>
  <c r="O142" i="4"/>
  <c r="N142" i="4"/>
  <c r="O141" i="4"/>
  <c r="N141" i="4"/>
  <c r="O140" i="4"/>
  <c r="N140" i="4"/>
  <c r="O139" i="4"/>
  <c r="N139" i="4"/>
  <c r="O138" i="4"/>
  <c r="N138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O1" i="4"/>
  <c r="N1" i="4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/>
  <c r="I13" i="4" a="1"/>
  <c r="I13" i="4" s="1"/>
  <c r="I14" i="4" a="1"/>
  <c r="I14" i="4" s="1"/>
  <c r="I15" i="4" a="1"/>
  <c r="I15" i="4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/>
  <c r="I28" i="4" a="1"/>
  <c r="I28" i="4" s="1"/>
  <c r="I29" i="4" a="1"/>
  <c r="I29" i="4" s="1"/>
  <c r="I30" i="4" a="1"/>
  <c r="I30" i="4" s="1"/>
  <c r="I31" i="4" a="1"/>
  <c r="I31" i="4"/>
  <c r="I32" i="4" a="1"/>
  <c r="I32" i="4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/>
  <c r="I54" i="4" a="1"/>
  <c r="I54" i="4" s="1"/>
  <c r="I55" i="4" a="1"/>
  <c r="I55" i="4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/>
  <c r="I64" i="4" a="1"/>
  <c r="I64" i="4"/>
  <c r="I65" i="4" a="1"/>
  <c r="I65" i="4" s="1"/>
  <c r="I66" i="4" a="1"/>
  <c r="I66" i="4" s="1"/>
  <c r="I67" i="4" a="1"/>
  <c r="I67" i="4"/>
  <c r="I68" i="4" a="1"/>
  <c r="I68" i="4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/>
  <c r="I92" i="4" a="1"/>
  <c r="I92" i="4"/>
  <c r="I93" i="4" a="1"/>
  <c r="I93" i="4" s="1"/>
  <c r="I94" i="4" a="1"/>
  <c r="I94" i="4" s="1"/>
  <c r="I95" i="4" a="1"/>
  <c r="I95" i="4"/>
  <c r="I96" i="4" a="1"/>
  <c r="I96" i="4" s="1"/>
  <c r="I97" i="4" a="1"/>
  <c r="I97" i="4"/>
  <c r="I98" i="4" a="1"/>
  <c r="I98" i="4" s="1"/>
  <c r="I99" i="4" a="1"/>
  <c r="I99" i="4" s="1"/>
  <c r="I100" i="4" a="1"/>
  <c r="I100" i="4" s="1"/>
  <c r="I101" i="4" a="1"/>
  <c r="I101" i="4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/>
  <c r="I124" i="4" a="1"/>
  <c r="I124" i="4" s="1"/>
  <c r="I125" i="4" a="1"/>
  <c r="I125" i="4" s="1"/>
  <c r="I126" i="4" a="1"/>
  <c r="I126" i="4" s="1"/>
  <c r="I127" i="4" a="1"/>
  <c r="I127" i="4"/>
  <c r="I128" i="4" a="1"/>
  <c r="I128" i="4" s="1"/>
  <c r="I129" i="4" a="1"/>
  <c r="I129" i="4" s="1"/>
  <c r="I130" i="4" a="1"/>
  <c r="I130" i="4" s="1"/>
  <c r="I131" i="4" a="1"/>
  <c r="I131" i="4" s="1"/>
  <c r="I132" i="4" a="1"/>
  <c r="I132" i="4"/>
  <c r="I133" i="4" a="1"/>
  <c r="I133" i="4" s="1"/>
  <c r="I134" i="4" a="1"/>
  <c r="I134" i="4" s="1"/>
  <c r="I135" i="4" a="1"/>
  <c r="I135" i="4" s="1"/>
  <c r="I136" i="4" a="1"/>
  <c r="I136" i="4" s="1"/>
  <c r="I137" i="4" a="1"/>
  <c r="I137" i="4"/>
  <c r="I138" i="4" a="1"/>
  <c r="I138" i="4" s="1"/>
  <c r="I139" i="4" a="1"/>
  <c r="I139" i="4" s="1"/>
  <c r="I140" i="4" a="1"/>
  <c r="I140" i="4"/>
  <c r="I141" i="4" a="1"/>
  <c r="I141" i="4" s="1"/>
  <c r="I142" i="4" a="1"/>
  <c r="I142" i="4" s="1"/>
  <c r="I143" i="4" a="1"/>
  <c r="I143" i="4"/>
  <c r="I144" i="4" a="1"/>
  <c r="I144" i="4" s="1"/>
  <c r="I145" i="4" a="1"/>
  <c r="I145" i="4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/>
  <c r="I152" i="4" a="1"/>
  <c r="I152" i="4" s="1"/>
  <c r="I153" i="4" a="1"/>
  <c r="I153" i="4" s="1"/>
  <c r="I154" i="4" a="1"/>
  <c r="I154" i="4" s="1"/>
  <c r="I155" i="4" a="1"/>
  <c r="I155" i="4" s="1"/>
  <c r="I156" i="4" a="1"/>
  <c r="I156" i="4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/>
  <c r="I192" i="4" a="1"/>
  <c r="I192" i="4" s="1"/>
  <c r="I193" i="4" a="1"/>
  <c r="I193" i="4" s="1"/>
  <c r="I194" i="4" a="1"/>
  <c r="I194" i="4" s="1"/>
  <c r="I195" i="4" a="1"/>
  <c r="I195" i="4" s="1"/>
  <c r="I196" i="4" a="1"/>
  <c r="I196" i="4"/>
  <c r="I197" i="4" a="1"/>
  <c r="I197" i="4" s="1"/>
  <c r="I198" i="4" a="1"/>
  <c r="I198" i="4" s="1"/>
  <c r="I199" i="4" a="1"/>
  <c r="I199" i="4" s="1"/>
  <c r="I200" i="4" a="1"/>
  <c r="I200" i="4"/>
  <c r="I201" i="4" a="1"/>
  <c r="I201" i="4" s="1"/>
  <c r="I202" i="4" a="1"/>
  <c r="I202" i="4" s="1"/>
  <c r="I203" i="4" a="1"/>
  <c r="I203" i="4" s="1"/>
  <c r="I204" i="4" a="1"/>
  <c r="I204" i="4" s="1"/>
  <c r="I205" i="4" a="1"/>
  <c r="I205" i="4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/>
  <c r="I228" i="4" a="1"/>
  <c r="I228" i="4" s="1"/>
  <c r="I229" i="4" a="1"/>
  <c r="I229" i="4"/>
  <c r="I230" i="4" a="1"/>
  <c r="I230" i="4" s="1"/>
  <c r="I231" i="4" a="1"/>
  <c r="I231" i="4" s="1"/>
  <c r="I232" i="4" a="1"/>
  <c r="I232" i="4"/>
  <c r="I233" i="4" a="1"/>
  <c r="I233" i="4" s="1"/>
  <c r="I234" i="4" a="1"/>
  <c r="I234" i="4" s="1"/>
  <c r="I235" i="4" a="1"/>
  <c r="I235" i="4" s="1"/>
  <c r="I236" i="4" a="1"/>
  <c r="I236" i="4" s="1"/>
  <c r="I237" i="4" a="1"/>
  <c r="I237" i="4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/>
  <c r="I244" i="4" a="1"/>
  <c r="I244" i="4" s="1"/>
  <c r="I245" i="4" a="1"/>
  <c r="I245" i="4" s="1"/>
  <c r="I246" i="4" a="1"/>
  <c r="I246" i="4" s="1"/>
  <c r="I247" i="4" a="1"/>
  <c r="I247" i="4" s="1"/>
  <c r="I248" i="4" a="1"/>
  <c r="I248" i="4"/>
  <c r="I249" i="4" a="1"/>
  <c r="I249" i="4" s="1"/>
  <c r="I250" i="4" a="1"/>
  <c r="I250" i="4" s="1"/>
  <c r="I251" i="4" a="1"/>
  <c r="I251" i="4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/>
  <c r="I260" i="4" a="1"/>
  <c r="I260" i="4" s="1"/>
  <c r="I261" i="4" a="1"/>
  <c r="I261" i="4" s="1"/>
  <c r="I262" i="4" a="1"/>
  <c r="I262" i="4" s="1"/>
  <c r="I263" i="4" a="1"/>
  <c r="I263" i="4" s="1"/>
  <c r="I264" i="4" a="1"/>
  <c r="I264" i="4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/>
  <c r="I285" i="4" a="1"/>
  <c r="I285" i="4" s="1"/>
  <c r="I286" i="4" a="1"/>
  <c r="I286" i="4" s="1"/>
  <c r="I287" i="4" a="1"/>
  <c r="I287" i="4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/>
  <c r="I316" i="4" a="1"/>
  <c r="I316" i="4" s="1"/>
  <c r="I317" i="4" a="1"/>
  <c r="I317" i="4" s="1"/>
  <c r="I318" i="4" a="1"/>
  <c r="I318" i="4" s="1"/>
  <c r="I319" i="4" a="1"/>
  <c r="I319" i="4"/>
  <c r="I320" i="4" a="1"/>
  <c r="I320" i="4" s="1"/>
  <c r="I321" i="4" a="1"/>
  <c r="I321" i="4" s="1"/>
  <c r="I322" i="4" a="1"/>
  <c r="I322" i="4" s="1"/>
  <c r="I323" i="4" a="1"/>
  <c r="I323" i="4"/>
  <c r="I324" i="4" a="1"/>
  <c r="I324" i="4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/>
  <c r="I333" i="4" a="1"/>
  <c r="I333" i="4" s="1"/>
  <c r="I334" i="4" a="1"/>
  <c r="I334" i="4" s="1"/>
  <c r="I335" i="4" a="1"/>
  <c r="I335" i="4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/>
  <c r="I342" i="4" a="1"/>
  <c r="I342" i="4" s="1"/>
  <c r="I343" i="4" a="1"/>
  <c r="I343" i="4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/>
  <c r="I350" i="4" a="1"/>
  <c r="I350" i="4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/>
  <c r="I515" i="4" a="1"/>
  <c r="I515" i="4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/>
  <c r="I531" i="4" a="1"/>
  <c r="I531" i="4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 s="1"/>
  <c r="I543" i="4" a="1"/>
  <c r="I543" i="4" s="1"/>
  <c r="I544" i="4" a="1"/>
  <c r="I544" i="4" s="1"/>
  <c r="I545" i="4" a="1"/>
  <c r="I545" i="4" s="1"/>
  <c r="I546" i="4" a="1"/>
  <c r="I546" i="4"/>
  <c r="I547" i="4" a="1"/>
  <c r="I547" i="4"/>
  <c r="I548" i="4" a="1"/>
  <c r="I548" i="4" s="1"/>
  <c r="I549" i="4" a="1"/>
  <c r="I549" i="4" s="1"/>
  <c r="I550" i="4" a="1"/>
  <c r="I550" i="4" s="1"/>
  <c r="I551" i="4" a="1"/>
  <c r="I551" i="4" s="1"/>
  <c r="I552" i="4" a="1"/>
  <c r="I552" i="4" s="1"/>
  <c r="I553" i="4" a="1"/>
  <c r="I553" i="4" s="1"/>
  <c r="I554" i="4" a="1"/>
  <c r="I554" i="4" s="1"/>
  <c r="I555" i="4" a="1"/>
  <c r="I555" i="4" s="1"/>
  <c r="I556" i="4" a="1"/>
  <c r="I556" i="4"/>
  <c r="I557" i="4" a="1"/>
  <c r="I557" i="4" s="1"/>
  <c r="I558" i="4" a="1"/>
  <c r="I558" i="4"/>
  <c r="I559" i="4" a="1"/>
  <c r="I559" i="4"/>
  <c r="I560" i="4" a="1"/>
  <c r="I560" i="4"/>
  <c r="I561" i="4" a="1"/>
  <c r="I561" i="4" s="1"/>
  <c r="I562" i="4" a="1"/>
  <c r="I562" i="4" s="1"/>
  <c r="I563" i="4" a="1"/>
  <c r="I563" i="4" s="1"/>
  <c r="I564" i="4" a="1"/>
  <c r="I564" i="4" s="1"/>
  <c r="I565" i="4" a="1"/>
  <c r="I565" i="4" s="1"/>
  <c r="I566" i="4" a="1"/>
  <c r="I566" i="4" s="1"/>
  <c r="I567" i="4" a="1"/>
  <c r="I567" i="4"/>
  <c r="I568" i="4" a="1"/>
  <c r="I568" i="4"/>
  <c r="I569" i="4" a="1"/>
  <c r="I569" i="4" s="1"/>
  <c r="I570" i="4" a="1"/>
  <c r="I570" i="4" s="1"/>
  <c r="I571" i="4" a="1"/>
  <c r="I571" i="4"/>
  <c r="I572" i="4" a="1"/>
  <c r="I572" i="4" s="1"/>
  <c r="I573" i="4" a="1"/>
  <c r="I573" i="4" s="1"/>
  <c r="I574" i="4" a="1"/>
  <c r="I574" i="4" s="1"/>
  <c r="I575" i="4" a="1"/>
  <c r="I575" i="4" s="1"/>
  <c r="I576" i="4" a="1"/>
  <c r="I576" i="4"/>
  <c r="I577" i="4" a="1"/>
  <c r="I577" i="4" s="1"/>
  <c r="I578" i="4" a="1"/>
  <c r="I578" i="4" s="1"/>
  <c r="I579" i="4" a="1"/>
  <c r="I579" i="4" s="1"/>
  <c r="I580" i="4" a="1"/>
  <c r="I580" i="4" s="1"/>
  <c r="I581" i="4" a="1"/>
  <c r="I581" i="4" s="1"/>
  <c r="I582" i="4" a="1"/>
  <c r="I582" i="4" s="1"/>
  <c r="I583" i="4" a="1"/>
  <c r="I583" i="4"/>
  <c r="I584" i="4" a="1"/>
  <c r="I584" i="4"/>
  <c r="I585" i="4" a="1"/>
  <c r="I585" i="4" s="1"/>
  <c r="I586" i="4" a="1"/>
  <c r="I586" i="4" s="1"/>
  <c r="I587" i="4" a="1"/>
  <c r="I587" i="4" s="1"/>
  <c r="I588" i="4" a="1"/>
  <c r="I588" i="4" s="1"/>
  <c r="I589" i="4" a="1"/>
  <c r="I589" i="4" s="1"/>
  <c r="I590" i="4" a="1"/>
  <c r="I590" i="4"/>
  <c r="I591" i="4" a="1"/>
  <c r="I591" i="4"/>
  <c r="I592" i="4" a="1"/>
  <c r="I592" i="4"/>
  <c r="I593" i="4" a="1"/>
  <c r="I593" i="4"/>
  <c r="I594" i="4" a="1"/>
  <c r="I594" i="4"/>
  <c r="I595" i="4" a="1"/>
  <c r="I595" i="4" s="1"/>
  <c r="I596" i="4" a="1"/>
  <c r="I596" i="4" s="1"/>
  <c r="I597" i="4" a="1"/>
  <c r="I597" i="4"/>
  <c r="I598" i="4" a="1"/>
  <c r="I598" i="4"/>
  <c r="I599" i="4" a="1"/>
  <c r="I599" i="4" s="1"/>
  <c r="I600" i="4" a="1"/>
  <c r="I600" i="4"/>
  <c r="I601" i="4" a="1"/>
  <c r="I601" i="4"/>
  <c r="I602" i="4" a="1"/>
  <c r="I602" i="4"/>
  <c r="I603" i="4" a="1"/>
  <c r="I603" i="4" s="1"/>
  <c r="I604" i="4" a="1"/>
  <c r="I604" i="4" s="1"/>
  <c r="I605" i="4" a="1"/>
  <c r="I605" i="4"/>
  <c r="I606" i="4" a="1"/>
  <c r="I606" i="4"/>
  <c r="I607" i="4" a="1"/>
  <c r="I607" i="4" s="1"/>
  <c r="I608" i="4" a="1"/>
  <c r="I608" i="4" s="1"/>
  <c r="I609" i="4" a="1"/>
  <c r="I609" i="4"/>
  <c r="I610" i="4" a="1"/>
  <c r="I610" i="4"/>
  <c r="I611" i="4" a="1"/>
  <c r="I611" i="4" s="1"/>
  <c r="I612" i="4" a="1"/>
  <c r="I612" i="4"/>
  <c r="I613" i="4" a="1"/>
  <c r="I613" i="4"/>
  <c r="I614" i="4" a="1"/>
  <c r="I614" i="4"/>
  <c r="I615" i="4" a="1"/>
  <c r="I615" i="4" s="1"/>
  <c r="I616" i="4" a="1"/>
  <c r="I616" i="4"/>
  <c r="I617" i="4" a="1"/>
  <c r="I617" i="4"/>
  <c r="I618" i="4" a="1"/>
  <c r="I618" i="4"/>
  <c r="I619" i="4" a="1"/>
  <c r="I619" i="4" s="1"/>
  <c r="I620" i="4" a="1"/>
  <c r="I620" i="4" s="1"/>
  <c r="I621" i="4" a="1"/>
  <c r="I621" i="4"/>
  <c r="I622" i="4" a="1"/>
  <c r="I622" i="4"/>
  <c r="I623" i="4" a="1"/>
  <c r="I623" i="4" s="1"/>
  <c r="I624" i="4" a="1"/>
  <c r="I624" i="4"/>
  <c r="I625" i="4" a="1"/>
  <c r="I625" i="4"/>
  <c r="I626" i="4" a="1"/>
  <c r="I626" i="4"/>
  <c r="I627" i="4" a="1"/>
  <c r="I627" i="4" s="1"/>
  <c r="I628" i="4" a="1"/>
  <c r="I628" i="4" s="1"/>
  <c r="I629" i="4" a="1"/>
  <c r="I629" i="4"/>
  <c r="I630" i="4" a="1"/>
  <c r="I630" i="4"/>
  <c r="I631" i="4" a="1"/>
  <c r="I631" i="4" s="1"/>
  <c r="I632" i="4" a="1"/>
  <c r="I632" i="4"/>
  <c r="I633" i="4" a="1"/>
  <c r="I633" i="4"/>
  <c r="I634" i="4" a="1"/>
  <c r="I634" i="4"/>
  <c r="I635" i="4" a="1"/>
  <c r="I635" i="4" s="1"/>
  <c r="I636" i="4" a="1"/>
  <c r="I636" i="4" s="1"/>
  <c r="I637" i="4" a="1"/>
  <c r="I637" i="4"/>
  <c r="I638" i="4" a="1"/>
  <c r="I638" i="4"/>
  <c r="I639" i="4" a="1"/>
  <c r="I639" i="4" s="1"/>
  <c r="I640" i="4" a="1"/>
  <c r="I640" i="4" s="1"/>
  <c r="I641" i="4" a="1"/>
  <c r="I641" i="4"/>
  <c r="I642" i="4" a="1"/>
  <c r="I642" i="4"/>
  <c r="I643" i="4" a="1"/>
  <c r="I643" i="4" s="1"/>
  <c r="I644" i="4" a="1"/>
  <c r="I644" i="4"/>
  <c r="I645" i="4" a="1"/>
  <c r="I645" i="4"/>
  <c r="I646" i="4" a="1"/>
  <c r="I646" i="4"/>
  <c r="I647" i="4" a="1"/>
  <c r="I647" i="4" s="1"/>
  <c r="I648" i="4" a="1"/>
  <c r="I648" i="4"/>
  <c r="I649" i="4" a="1"/>
  <c r="I649" i="4"/>
  <c r="I650" i="4" a="1"/>
  <c r="I650" i="4"/>
  <c r="I651" i="4" a="1"/>
  <c r="I651" i="4" s="1"/>
  <c r="I652" i="4" a="1"/>
  <c r="I652" i="4" s="1"/>
  <c r="I653" i="4" a="1"/>
  <c r="I653" i="4"/>
  <c r="I654" i="4" a="1"/>
  <c r="I654" i="4"/>
  <c r="I655" i="4" a="1"/>
  <c r="I655" i="4" s="1"/>
  <c r="I656" i="4" a="1"/>
  <c r="I656" i="4"/>
  <c r="I657" i="4" a="1"/>
  <c r="I657" i="4"/>
  <c r="I658" i="4" a="1"/>
  <c r="I658" i="4" s="1"/>
  <c r="I659" i="4" a="1"/>
  <c r="I659" i="4" s="1"/>
  <c r="I660" i="4" a="1"/>
  <c r="I660" i="4"/>
  <c r="I661" i="4" a="1"/>
  <c r="I661" i="4"/>
  <c r="I662" i="4" a="1"/>
  <c r="I662" i="4" s="1"/>
  <c r="I663" i="4" a="1"/>
  <c r="I663" i="4" s="1"/>
  <c r="I664" i="4" a="1"/>
  <c r="I664" i="4"/>
  <c r="I665" i="4" a="1"/>
  <c r="I665" i="4" s="1"/>
  <c r="I666" i="4" a="1"/>
  <c r="I666" i="4" s="1"/>
  <c r="I667" i="4" a="1"/>
  <c r="I667" i="4" s="1"/>
  <c r="I668" i="4" a="1"/>
  <c r="I668" i="4" s="1"/>
  <c r="I669" i="4" a="1"/>
  <c r="I669" i="4" s="1"/>
  <c r="I670" i="4" a="1"/>
  <c r="I670" i="4"/>
  <c r="I671" i="4" a="1"/>
  <c r="I671" i="4" s="1"/>
  <c r="I672" i="4" a="1"/>
  <c r="I672" i="4" s="1"/>
  <c r="I673" i="4" a="1"/>
  <c r="I673" i="4"/>
  <c r="I674" i="4" a="1"/>
  <c r="I674" i="4" s="1"/>
  <c r="I675" i="4" a="1"/>
  <c r="I675" i="4" s="1"/>
  <c r="I676" i="4" a="1"/>
  <c r="I676" i="4"/>
  <c r="I677" i="4" a="1"/>
  <c r="I677" i="4" s="1"/>
  <c r="I678" i="4" a="1"/>
  <c r="I678" i="4" s="1"/>
  <c r="I679" i="4" a="1"/>
  <c r="I679" i="4" s="1"/>
  <c r="I680" i="4" a="1"/>
  <c r="I680" i="4" s="1"/>
  <c r="I681" i="4" a="1"/>
  <c r="I681" i="4" s="1"/>
  <c r="I682" i="4" a="1"/>
  <c r="I682" i="4"/>
  <c r="I683" i="4" a="1"/>
  <c r="I683" i="4" s="1"/>
  <c r="I684" i="4" a="1"/>
  <c r="I684" i="4"/>
  <c r="I685" i="4" a="1"/>
  <c r="I685" i="4"/>
  <c r="I686" i="4" a="1"/>
  <c r="I686" i="4" s="1"/>
  <c r="I687" i="4" a="1"/>
  <c r="I687" i="4" s="1"/>
  <c r="I688" i="4" a="1"/>
  <c r="I688" i="4" s="1"/>
  <c r="I689" i="4" a="1"/>
  <c r="I689" i="4" s="1"/>
  <c r="I690" i="4" a="1"/>
  <c r="I690" i="4" s="1"/>
  <c r="I691" i="4" a="1"/>
  <c r="I691" i="4" s="1"/>
  <c r="I692" i="4" a="1"/>
  <c r="I692" i="4" s="1"/>
  <c r="I693" i="4" a="1"/>
  <c r="I693" i="4"/>
  <c r="I694" i="4" a="1"/>
  <c r="I694" i="4"/>
  <c r="I695" i="4" a="1"/>
  <c r="I695" i="4" s="1"/>
  <c r="I696" i="4" a="1"/>
  <c r="I696" i="4"/>
  <c r="I697" i="4" a="1"/>
  <c r="I697" i="4" s="1"/>
  <c r="I698" i="4" a="1"/>
  <c r="I698" i="4" s="1"/>
  <c r="I699" i="4" a="1"/>
  <c r="I699" i="4" s="1"/>
  <c r="I700" i="4" a="1"/>
  <c r="I700" i="4" s="1"/>
  <c r="I701" i="4" a="1"/>
  <c r="I701" i="4" s="1"/>
  <c r="I702" i="4" a="1"/>
  <c r="I702" i="4"/>
  <c r="I703" i="4" a="1"/>
  <c r="I703" i="4" s="1"/>
  <c r="I704" i="4" a="1"/>
  <c r="I704" i="4" s="1"/>
  <c r="I705" i="4" a="1"/>
  <c r="I705" i="4"/>
  <c r="I706" i="4" a="1"/>
  <c r="I706" i="4" s="1"/>
  <c r="I707" i="4" a="1"/>
  <c r="I707" i="4" s="1"/>
  <c r="I708" i="4" a="1"/>
  <c r="I708" i="4" s="1"/>
  <c r="I709" i="4" a="1"/>
  <c r="I709" i="4" s="1"/>
  <c r="I710" i="4" a="1"/>
  <c r="I710" i="4" s="1"/>
  <c r="I711" i="4" a="1"/>
  <c r="I711" i="4" s="1"/>
  <c r="I712" i="4" a="1"/>
  <c r="I712" i="4" s="1"/>
  <c r="I713" i="4" a="1"/>
  <c r="I713" i="4" s="1"/>
  <c r="I714" i="4" a="1"/>
  <c r="I714" i="4"/>
  <c r="I715" i="4" a="1"/>
  <c r="I715" i="4" s="1"/>
  <c r="I716" i="4" a="1"/>
  <c r="I716" i="4"/>
  <c r="I717" i="4" a="1"/>
  <c r="I717" i="4" s="1"/>
  <c r="I718" i="4" a="1"/>
  <c r="I718" i="4" s="1"/>
  <c r="I719" i="4" a="1"/>
  <c r="I719" i="4" s="1"/>
  <c r="I720" i="4" a="1"/>
  <c r="I720" i="4" s="1"/>
  <c r="I721" i="4" a="1"/>
  <c r="I721" i="4" s="1"/>
  <c r="I722" i="4" a="1"/>
  <c r="I722" i="4" s="1"/>
  <c r="I723" i="4" a="1"/>
  <c r="I723" i="4" s="1"/>
  <c r="I724" i="4" a="1"/>
  <c r="I724" i="4"/>
  <c r="I725" i="4" a="1"/>
  <c r="I725" i="4"/>
  <c r="I726" i="4" a="1"/>
  <c r="I726" i="4"/>
  <c r="I727" i="4" a="1"/>
  <c r="I727" i="4" s="1"/>
  <c r="I728" i="4" a="1"/>
  <c r="I728" i="4"/>
  <c r="I729" i="4" a="1"/>
  <c r="I729" i="4" s="1"/>
  <c r="I730" i="4" a="1"/>
  <c r="I730" i="4" s="1"/>
  <c r="I731" i="4" a="1"/>
  <c r="I731" i="4" s="1"/>
  <c r="I732" i="4" a="1"/>
  <c r="I732" i="4" s="1"/>
  <c r="I733" i="4" a="1"/>
  <c r="I733" i="4"/>
  <c r="I734" i="4" a="1"/>
  <c r="I734" i="4"/>
  <c r="I735" i="4" a="1"/>
  <c r="I735" i="4" s="1"/>
  <c r="I736" i="4" a="1"/>
  <c r="I736" i="4" s="1"/>
  <c r="I737" i="4" a="1"/>
  <c r="I737" i="4"/>
  <c r="I738" i="4" a="1"/>
  <c r="I738" i="4" s="1"/>
  <c r="I739" i="4" a="1"/>
  <c r="I739" i="4" s="1"/>
  <c r="I740" i="4" a="1"/>
  <c r="I740" i="4" s="1"/>
  <c r="I741" i="4" a="1"/>
  <c r="I741" i="4" s="1"/>
  <c r="I742" i="4" a="1"/>
  <c r="I742" i="4" s="1"/>
  <c r="I743" i="4" a="1"/>
  <c r="I743" i="4" s="1"/>
  <c r="I744" i="4" a="1"/>
  <c r="I744" i="4" s="1"/>
  <c r="I745" i="4" a="1"/>
  <c r="I745" i="4" s="1"/>
  <c r="I746" i="4" a="1"/>
  <c r="I746" i="4"/>
  <c r="I747" i="4" a="1"/>
  <c r="I747" i="4" s="1"/>
  <c r="I748" i="4" a="1"/>
  <c r="I748" i="4"/>
  <c r="I749" i="4" a="1"/>
  <c r="I749" i="4" s="1"/>
  <c r="I750" i="4" a="1"/>
  <c r="I750" i="4" s="1"/>
  <c r="I751" i="4" a="1"/>
  <c r="I751" i="4" s="1"/>
  <c r="I752" i="4" a="1"/>
  <c r="I752" i="4" s="1"/>
  <c r="I753" i="4" a="1"/>
  <c r="I753" i="4" s="1"/>
  <c r="I754" i="4" a="1"/>
  <c r="I754" i="4" s="1"/>
  <c r="I755" i="4" a="1"/>
  <c r="I755" i="4" s="1"/>
  <c r="I756" i="4" a="1"/>
  <c r="I756" i="4"/>
  <c r="I757" i="4" a="1"/>
  <c r="I757" i="4"/>
  <c r="I758" i="4" a="1"/>
  <c r="I758" i="4" s="1"/>
  <c r="I759" i="4" a="1"/>
  <c r="I759" i="4" s="1"/>
  <c r="I760" i="4" a="1"/>
  <c r="I760" i="4"/>
  <c r="I761" i="4" a="1"/>
  <c r="I761" i="4" s="1"/>
  <c r="I762" i="4" a="1"/>
  <c r="I762" i="4" s="1"/>
  <c r="I763" i="4" a="1"/>
  <c r="I763" i="4" s="1"/>
  <c r="I764" i="4" a="1"/>
  <c r="I764" i="4" s="1"/>
  <c r="I765" i="4" a="1"/>
  <c r="I765" i="4" s="1"/>
  <c r="I766" i="4" a="1"/>
  <c r="I766" i="4"/>
  <c r="I767" i="4" a="1"/>
  <c r="I767" i="4" s="1"/>
  <c r="I768" i="4" a="1"/>
  <c r="I768" i="4" s="1"/>
  <c r="I769" i="4" a="1"/>
  <c r="I769" i="4"/>
  <c r="I770" i="4" a="1"/>
  <c r="I770" i="4" s="1"/>
  <c r="I771" i="4" a="1"/>
  <c r="I771" i="4" s="1"/>
  <c r="I772" i="4" a="1"/>
  <c r="I772" i="4" s="1"/>
  <c r="I773" i="4" a="1"/>
  <c r="I773" i="4" s="1"/>
  <c r="I774" i="4" a="1"/>
  <c r="I774" i="4" s="1"/>
  <c r="I775" i="4" a="1"/>
  <c r="I775" i="4" s="1"/>
  <c r="I776" i="4" a="1"/>
  <c r="I776" i="4" s="1"/>
  <c r="I777" i="4" a="1"/>
  <c r="I777" i="4" s="1"/>
  <c r="I778" i="4" a="1"/>
  <c r="I778" i="4"/>
  <c r="I779" i="4" a="1"/>
  <c r="I779" i="4" s="1"/>
  <c r="I780" i="4" a="1"/>
  <c r="I780" i="4"/>
  <c r="I781" i="4" a="1"/>
  <c r="I781" i="4" s="1"/>
  <c r="I782" i="4" a="1"/>
  <c r="I782" i="4" s="1"/>
  <c r="I783" i="4" a="1"/>
  <c r="I783" i="4" s="1"/>
  <c r="I784" i="4" a="1"/>
  <c r="I784" i="4" s="1"/>
  <c r="I785" i="4" a="1"/>
  <c r="I785" i="4" s="1"/>
  <c r="I786" i="4" a="1"/>
  <c r="I786" i="4" s="1"/>
  <c r="I787" i="4" a="1"/>
  <c r="I787" i="4" s="1"/>
  <c r="I788" i="4" a="1"/>
  <c r="I788" i="4" s="1"/>
  <c r="I789" i="4" a="1"/>
  <c r="I789" i="4"/>
  <c r="I790" i="4" a="1"/>
  <c r="I790" i="4" s="1"/>
  <c r="I791" i="4" a="1"/>
  <c r="I791" i="4" s="1"/>
  <c r="I792" i="4" a="1"/>
  <c r="I792" i="4"/>
  <c r="I793" i="4" a="1"/>
  <c r="I793" i="4" s="1"/>
  <c r="I794" i="4" a="1"/>
  <c r="I794" i="4" s="1"/>
  <c r="I795" i="4" a="1"/>
  <c r="I795" i="4" s="1"/>
  <c r="I796" i="4" a="1"/>
  <c r="I796" i="4" s="1"/>
  <c r="I797" i="4" a="1"/>
  <c r="I797" i="4" s="1"/>
  <c r="I798" i="4" a="1"/>
  <c r="I798" i="4"/>
  <c r="I799" i="4" a="1"/>
  <c r="I799" i="4" s="1"/>
  <c r="I800" i="4" a="1"/>
  <c r="I800" i="4" s="1"/>
  <c r="I801" i="4" a="1"/>
  <c r="I801" i="4"/>
  <c r="I802" i="4" a="1"/>
  <c r="I802" i="4" s="1"/>
  <c r="I803" i="4" a="1"/>
  <c r="I803" i="4" s="1"/>
  <c r="I804" i="4" a="1"/>
  <c r="I804" i="4" s="1"/>
  <c r="I805" i="4" a="1"/>
  <c r="I805" i="4" s="1"/>
  <c r="I806" i="4" a="1"/>
  <c r="I806" i="4" s="1"/>
  <c r="I807" i="4" a="1"/>
  <c r="I807" i="4" s="1"/>
  <c r="I808" i="4" a="1"/>
  <c r="I808" i="4" s="1"/>
  <c r="I809" i="4" a="1"/>
  <c r="I809" i="4" s="1"/>
  <c r="I810" i="4" a="1"/>
  <c r="I810" i="4"/>
  <c r="I811" i="4" a="1"/>
  <c r="I811" i="4" s="1"/>
  <c r="I812" i="4" a="1"/>
  <c r="I812" i="4"/>
  <c r="I813" i="4" a="1"/>
  <c r="I813" i="4" s="1"/>
  <c r="I814" i="4" a="1"/>
  <c r="I814" i="4" s="1"/>
  <c r="I815" i="4" a="1"/>
  <c r="I815" i="4" s="1"/>
  <c r="I816" i="4" a="1"/>
  <c r="I816" i="4" s="1"/>
  <c r="I817" i="4" a="1"/>
  <c r="I817" i="4" s="1"/>
  <c r="I818" i="4" a="1"/>
  <c r="I818" i="4" s="1"/>
  <c r="I819" i="4" a="1"/>
  <c r="I819" i="4" s="1"/>
  <c r="I820" i="4" a="1"/>
  <c r="I820" i="4" s="1"/>
  <c r="I821" i="4" a="1"/>
  <c r="I821" i="4"/>
  <c r="I822" i="4" a="1"/>
  <c r="I822" i="4" s="1"/>
  <c r="I823" i="4" a="1"/>
  <c r="I823" i="4" s="1"/>
  <c r="I824" i="4" a="1"/>
  <c r="I824" i="4"/>
  <c r="I825" i="4" a="1"/>
  <c r="I825" i="4" s="1"/>
  <c r="I826" i="4" a="1"/>
  <c r="I826" i="4" s="1"/>
  <c r="I827" i="4" a="1"/>
  <c r="I827" i="4" s="1"/>
  <c r="I828" i="4" a="1"/>
  <c r="I828" i="4" s="1"/>
  <c r="I829" i="4" a="1"/>
  <c r="I829" i="4"/>
  <c r="I830" i="4" a="1"/>
  <c r="I830" i="4"/>
  <c r="I831" i="4" a="1"/>
  <c r="I831" i="4" s="1"/>
  <c r="I832" i="4" a="1"/>
  <c r="I832" i="4" s="1"/>
  <c r="I833" i="4" a="1"/>
  <c r="I833" i="4"/>
  <c r="I834" i="4" a="1"/>
  <c r="I834" i="4" s="1"/>
  <c r="I835" i="4" a="1"/>
  <c r="I835" i="4" s="1"/>
  <c r="I836" i="4" a="1"/>
  <c r="I836" i="4" s="1"/>
  <c r="I837" i="4" a="1"/>
  <c r="I837" i="4" s="1"/>
  <c r="I838" i="4" a="1"/>
  <c r="I838" i="4" s="1"/>
  <c r="I839" i="4" a="1"/>
  <c r="I839" i="4" s="1"/>
  <c r="I840" i="4" a="1"/>
  <c r="I840" i="4" s="1"/>
  <c r="I841" i="4" a="1"/>
  <c r="I841" i="4" s="1"/>
  <c r="I842" i="4" a="1"/>
  <c r="I842" i="4"/>
  <c r="I843" i="4" a="1"/>
  <c r="I843" i="4" s="1"/>
  <c r="I844" i="4" a="1"/>
  <c r="I844" i="4"/>
  <c r="I845" i="4" a="1"/>
  <c r="I845" i="4" s="1"/>
  <c r="I846" i="4" a="1"/>
  <c r="I846" i="4" s="1"/>
  <c r="I847" i="4" a="1"/>
  <c r="I847" i="4" s="1"/>
  <c r="I848" i="4" a="1"/>
  <c r="I848" i="4" s="1"/>
  <c r="I849" i="4" a="1"/>
  <c r="I849" i="4" s="1"/>
  <c r="I850" i="4" a="1"/>
  <c r="I850" i="4" s="1"/>
  <c r="I851" i="4" a="1"/>
  <c r="I851" i="4" s="1"/>
  <c r="I852" i="4" a="1"/>
  <c r="I852" i="4"/>
  <c r="I853" i="4" a="1"/>
  <c r="I853" i="4"/>
  <c r="I854" i="4" a="1"/>
  <c r="I854" i="4" s="1"/>
  <c r="I855" i="4" a="1"/>
  <c r="I855" i="4" s="1"/>
  <c r="I856" i="4" a="1"/>
  <c r="I856" i="4"/>
  <c r="I857" i="4" a="1"/>
  <c r="I857" i="4" s="1"/>
  <c r="I858" i="4" a="1"/>
  <c r="I858" i="4" s="1"/>
  <c r="I859" i="4" a="1"/>
  <c r="I859" i="4" s="1"/>
  <c r="I860" i="4" a="1"/>
  <c r="I860" i="4"/>
  <c r="I861" i="4" a="1"/>
  <c r="I861" i="4"/>
  <c r="I862" i="4" a="1"/>
  <c r="I862" i="4"/>
  <c r="I863" i="4" a="1"/>
  <c r="I863" i="4" s="1"/>
  <c r="I864" i="4" a="1"/>
  <c r="I864" i="4" s="1"/>
  <c r="I865" i="4" a="1"/>
  <c r="I865" i="4"/>
  <c r="I866" i="4" a="1"/>
  <c r="I866" i="4" s="1"/>
  <c r="I867" i="4" a="1"/>
  <c r="I867" i="4" s="1"/>
  <c r="I868" i="4" a="1"/>
  <c r="I868" i="4" s="1"/>
  <c r="I869" i="4" a="1"/>
  <c r="I869" i="4" s="1"/>
  <c r="I870" i="4" a="1"/>
  <c r="I870" i="4" s="1"/>
  <c r="I871" i="4" a="1"/>
  <c r="I871" i="4" s="1"/>
  <c r="I872" i="4" a="1"/>
  <c r="I872" i="4" s="1"/>
  <c r="I873" i="4" a="1"/>
  <c r="I873" i="4" s="1"/>
  <c r="I874" i="4" a="1"/>
  <c r="I874" i="4"/>
  <c r="I875" i="4" a="1"/>
  <c r="I875" i="4" s="1"/>
  <c r="I876" i="4" a="1"/>
  <c r="I876" i="4"/>
  <c r="I877" i="4" a="1"/>
  <c r="I877" i="4" s="1"/>
  <c r="I878" i="4" a="1"/>
  <c r="I878" i="4" s="1"/>
  <c r="I879" i="4" a="1"/>
  <c r="I879" i="4" s="1"/>
  <c r="I880" i="4" a="1"/>
  <c r="I880" i="4" s="1"/>
  <c r="I1" i="4" a="1"/>
  <c r="I1" i="4" s="1"/>
  <c r="H2" i="4" a="1"/>
  <c r="H2" i="4" s="1"/>
  <c r="H3" i="4" a="1"/>
  <c r="H3" i="4" s="1"/>
  <c r="H4" i="4" a="1"/>
  <c r="H4" i="4" s="1"/>
  <c r="H5" i="4" a="1"/>
  <c r="H5" i="4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/>
  <c r="H37" i="4" a="1"/>
  <c r="H37" i="4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/>
  <c r="H66" i="4" a="1"/>
  <c r="H66" i="4" s="1"/>
  <c r="H67" i="4" a="1"/>
  <c r="H67" i="4" s="1"/>
  <c r="H68" i="4" a="1"/>
  <c r="H68" i="4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/>
  <c r="H86" i="4" a="1"/>
  <c r="H86" i="4" s="1"/>
  <c r="H87" i="4" a="1"/>
  <c r="H87" i="4" s="1"/>
  <c r="H88" i="4" a="1"/>
  <c r="H88" i="4"/>
  <c r="H89" i="4" a="1"/>
  <c r="H89" i="4" s="1"/>
  <c r="H90" i="4" a="1"/>
  <c r="H90" i="4" s="1"/>
  <c r="H91" i="4" a="1"/>
  <c r="H91" i="4" s="1"/>
  <c r="H92" i="4" a="1"/>
  <c r="H92" i="4"/>
  <c r="H93" i="4" a="1"/>
  <c r="H93" i="4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/>
  <c r="H108" i="4" a="1"/>
  <c r="H108" i="4" s="1"/>
  <c r="H109" i="4" a="1"/>
  <c r="H109" i="4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/>
  <c r="H116" i="4" a="1"/>
  <c r="H116" i="4" s="1"/>
  <c r="H117" i="4" a="1"/>
  <c r="H117" i="4" s="1"/>
  <c r="H118" i="4" a="1"/>
  <c r="H118" i="4" s="1"/>
  <c r="H119" i="4" a="1"/>
  <c r="H119" i="4" s="1"/>
  <c r="H120" i="4" a="1"/>
  <c r="H120" i="4"/>
  <c r="H121" i="4" a="1"/>
  <c r="H121" i="4" s="1"/>
  <c r="H122" i="4" a="1"/>
  <c r="H122" i="4" s="1"/>
  <c r="H123" i="4" a="1"/>
  <c r="H123" i="4" s="1"/>
  <c r="H124" i="4" a="1"/>
  <c r="H124" i="4" s="1"/>
  <c r="H125" i="4" a="1"/>
  <c r="H125" i="4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/>
  <c r="H141" i="4" a="1"/>
  <c r="H141" i="4"/>
  <c r="H142" i="4" a="1"/>
  <c r="H142" i="4" s="1"/>
  <c r="H143" i="4" a="1"/>
  <c r="H143" i="4"/>
  <c r="H144" i="4" a="1"/>
  <c r="H144" i="4" s="1"/>
  <c r="H145" i="4" a="1"/>
  <c r="H145" i="4" s="1"/>
  <c r="H146" i="4" a="1"/>
  <c r="H146" i="4" s="1"/>
  <c r="H147" i="4" a="1"/>
  <c r="H147" i="4"/>
  <c r="H148" i="4" a="1"/>
  <c r="H148" i="4" s="1"/>
  <c r="H149" i="4" a="1"/>
  <c r="H149" i="4" s="1"/>
  <c r="H150" i="4" a="1"/>
  <c r="H150" i="4" s="1"/>
  <c r="H151" i="4" a="1"/>
  <c r="H151" i="4" s="1"/>
  <c r="H152" i="4" a="1"/>
  <c r="H152" i="4"/>
  <c r="H153" i="4" a="1"/>
  <c r="H153" i="4" s="1"/>
  <c r="H154" i="4" a="1"/>
  <c r="H154" i="4" s="1"/>
  <c r="H155" i="4" a="1"/>
  <c r="H155" i="4" s="1"/>
  <c r="H156" i="4" a="1"/>
  <c r="H156" i="4"/>
  <c r="H157" i="4" a="1"/>
  <c r="H157" i="4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/>
  <c r="H164" i="4" a="1"/>
  <c r="H164" i="4" s="1"/>
  <c r="H165" i="4" a="1"/>
  <c r="H165" i="4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/>
  <c r="H204" i="4" a="1"/>
  <c r="H204" i="4" s="1"/>
  <c r="H205" i="4" a="1"/>
  <c r="H205" i="4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/>
  <c r="H213" i="4" a="1"/>
  <c r="H213" i="4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/>
  <c r="H229" i="4" a="1"/>
  <c r="H229" i="4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/>
  <c r="H240" i="4" a="1"/>
  <c r="H240" i="4" s="1"/>
  <c r="H241" i="4" a="1"/>
  <c r="H241" i="4" s="1"/>
  <c r="H242" i="4" a="1"/>
  <c r="H242" i="4" s="1"/>
  <c r="H243" i="4" a="1"/>
  <c r="H243" i="4" s="1"/>
  <c r="H244" i="4" a="1"/>
  <c r="H244" i="4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/>
  <c r="H258" i="4" a="1"/>
  <c r="H258" i="4" s="1"/>
  <c r="H259" i="4" a="1"/>
  <c r="H259" i="4" s="1"/>
  <c r="H260" i="4" a="1"/>
  <c r="H260" i="4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/>
  <c r="H268" i="4" a="1"/>
  <c r="H268" i="4"/>
  <c r="H269" i="4" a="1"/>
  <c r="H269" i="4"/>
  <c r="H270" i="4" a="1"/>
  <c r="H270" i="4" s="1"/>
  <c r="H271" i="4" a="1"/>
  <c r="H271" i="4"/>
  <c r="H272" i="4" a="1"/>
  <c r="H272" i="4" s="1"/>
  <c r="H273" i="4" a="1"/>
  <c r="H273" i="4" s="1"/>
  <c r="H274" i="4" a="1"/>
  <c r="H274" i="4" s="1"/>
  <c r="H275" i="4" a="1"/>
  <c r="H275" i="4"/>
  <c r="H276" i="4" a="1"/>
  <c r="H276" i="4" s="1"/>
  <c r="H277" i="4" a="1"/>
  <c r="H277" i="4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/>
  <c r="H284" i="4" a="1"/>
  <c r="H284" i="4"/>
  <c r="H285" i="4" a="1"/>
  <c r="H285" i="4" s="1"/>
  <c r="H286" i="4" a="1"/>
  <c r="H286" i="4" s="1"/>
  <c r="H287" i="4" a="1"/>
  <c r="H287" i="4" s="1"/>
  <c r="H288" i="4" a="1"/>
  <c r="H288" i="4" s="1"/>
  <c r="H289" i="4" a="1"/>
  <c r="H289" i="4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/>
  <c r="H308" i="4" a="1"/>
  <c r="H308" i="4" s="1"/>
  <c r="H309" i="4" a="1"/>
  <c r="H309" i="4"/>
  <c r="H310" i="4" a="1"/>
  <c r="H310" i="4" s="1"/>
  <c r="H311" i="4" a="1"/>
  <c r="H311" i="4" s="1"/>
  <c r="H312" i="4" a="1"/>
  <c r="H312" i="4"/>
  <c r="H313" i="4" a="1"/>
  <c r="H313" i="4" s="1"/>
  <c r="H314" i="4" a="1"/>
  <c r="H314" i="4" s="1"/>
  <c r="H315" i="4" a="1"/>
  <c r="H315" i="4"/>
  <c r="H316" i="4" a="1"/>
  <c r="H316" i="4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/>
  <c r="H333" i="4" a="1"/>
  <c r="H333" i="4"/>
  <c r="H334" i="4" a="1"/>
  <c r="H334" i="4" s="1"/>
  <c r="H335" i="4" a="1"/>
  <c r="H335" i="4"/>
  <c r="H336" i="4" a="1"/>
  <c r="H336" i="4" s="1"/>
  <c r="H337" i="4" a="1"/>
  <c r="H337" i="4" s="1"/>
  <c r="H338" i="4" a="1"/>
  <c r="H338" i="4" s="1"/>
  <c r="H339" i="4" a="1"/>
  <c r="H339" i="4"/>
  <c r="H340" i="4" a="1"/>
  <c r="H340" i="4" s="1"/>
  <c r="H341" i="4" a="1"/>
  <c r="H341" i="4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/>
  <c r="H348" i="4" a="1"/>
  <c r="H348" i="4" s="1"/>
  <c r="H349" i="4" a="1"/>
  <c r="H349" i="4" s="1"/>
  <c r="H350" i="4" a="1"/>
  <c r="H350" i="4"/>
  <c r="H351" i="4" a="1"/>
  <c r="H351" i="4" s="1"/>
  <c r="H352" i="4" a="1"/>
  <c r="H352" i="4" s="1"/>
  <c r="H353" i="4" a="1"/>
  <c r="H353" i="4"/>
  <c r="H354" i="4" a="1"/>
  <c r="H354" i="4" s="1"/>
  <c r="H355" i="4" a="1"/>
  <c r="H355" i="4"/>
  <c r="H356" i="4" a="1"/>
  <c r="H356" i="4" s="1"/>
  <c r="H357" i="4" a="1"/>
  <c r="H357" i="4" s="1"/>
  <c r="H358" i="4" a="1"/>
  <c r="H358" i="4" s="1"/>
  <c r="H359" i="4" a="1"/>
  <c r="H359" i="4"/>
  <c r="H360" i="4" a="1"/>
  <c r="H360" i="4" s="1"/>
  <c r="H361" i="4" a="1"/>
  <c r="H361" i="4"/>
  <c r="H362" i="4" a="1"/>
  <c r="H362" i="4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/>
  <c r="H371" i="4" a="1"/>
  <c r="H371" i="4"/>
  <c r="H372" i="4" a="1"/>
  <c r="H372" i="4" s="1"/>
  <c r="H373" i="4" a="1"/>
  <c r="H373" i="4"/>
  <c r="H374" i="4" a="1"/>
  <c r="H374" i="4" s="1"/>
  <c r="H375" i="4" a="1"/>
  <c r="H375" i="4" s="1"/>
  <c r="H376" i="4" a="1"/>
  <c r="H376" i="4" s="1"/>
  <c r="H377" i="4" a="1"/>
  <c r="H377" i="4" s="1"/>
  <c r="H378" i="4" a="1"/>
  <c r="H378" i="4"/>
  <c r="H379" i="4" a="1"/>
  <c r="H379" i="4"/>
  <c r="H380" i="4" a="1"/>
  <c r="H380" i="4" s="1"/>
  <c r="H381" i="4" a="1"/>
  <c r="H381" i="4" s="1"/>
  <c r="H382" i="4" a="1"/>
  <c r="H382" i="4"/>
  <c r="H383" i="4" a="1"/>
  <c r="H383" i="4" s="1"/>
  <c r="H384" i="4" a="1"/>
  <c r="H384" i="4" s="1"/>
  <c r="H385" i="4" a="1"/>
  <c r="H385" i="4"/>
  <c r="H386" i="4" a="1"/>
  <c r="H386" i="4" s="1"/>
  <c r="H387" i="4" a="1"/>
  <c r="H387" i="4"/>
  <c r="H388" i="4" a="1"/>
  <c r="H388" i="4" s="1"/>
  <c r="H389" i="4" a="1"/>
  <c r="H389" i="4" s="1"/>
  <c r="H390" i="4" a="1"/>
  <c r="H390" i="4" s="1"/>
  <c r="H391" i="4" a="1"/>
  <c r="H391" i="4"/>
  <c r="H392" i="4" a="1"/>
  <c r="H392" i="4" s="1"/>
  <c r="H393" i="4" a="1"/>
  <c r="H393" i="4"/>
  <c r="H394" i="4" a="1"/>
  <c r="H394" i="4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/>
  <c r="H403" i="4" a="1"/>
  <c r="H403" i="4"/>
  <c r="H404" i="4" a="1"/>
  <c r="H404" i="4" s="1"/>
  <c r="H405" i="4" a="1"/>
  <c r="H405" i="4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/>
  <c r="H412" i="4" a="1"/>
  <c r="H412" i="4" s="1"/>
  <c r="H413" i="4" a="1"/>
  <c r="H413" i="4" s="1"/>
  <c r="H414" i="4" a="1"/>
  <c r="H414" i="4"/>
  <c r="H415" i="4" a="1"/>
  <c r="H415" i="4" s="1"/>
  <c r="H416" i="4" a="1"/>
  <c r="H416" i="4" s="1"/>
  <c r="H417" i="4" a="1"/>
  <c r="H417" i="4"/>
  <c r="H418" i="4" a="1"/>
  <c r="H418" i="4" s="1"/>
  <c r="H419" i="4" a="1"/>
  <c r="H419" i="4"/>
  <c r="H420" i="4" a="1"/>
  <c r="H420" i="4" s="1"/>
  <c r="H421" i="4" a="1"/>
  <c r="H421" i="4" s="1"/>
  <c r="H422" i="4" a="1"/>
  <c r="H422" i="4" s="1"/>
  <c r="H423" i="4" a="1"/>
  <c r="H423" i="4"/>
  <c r="H424" i="4" a="1"/>
  <c r="H424" i="4" s="1"/>
  <c r="H425" i="4" a="1"/>
  <c r="H425" i="4"/>
  <c r="H426" i="4" a="1"/>
  <c r="H426" i="4" s="1"/>
  <c r="H427" i="4" a="1"/>
  <c r="H427" i="4" s="1"/>
  <c r="H428" i="4" a="1"/>
  <c r="H428" i="4"/>
  <c r="H429" i="4" a="1"/>
  <c r="H429" i="4" s="1"/>
  <c r="H430" i="4" a="1"/>
  <c r="H430" i="4" s="1"/>
  <c r="H431" i="4" a="1"/>
  <c r="H431" i="4"/>
  <c r="H432" i="4" a="1"/>
  <c r="H432" i="4" s="1"/>
  <c r="H433" i="4" a="1"/>
  <c r="H433" i="4" s="1"/>
  <c r="H434" i="4" a="1"/>
  <c r="H434" i="4" s="1"/>
  <c r="H435" i="4" a="1"/>
  <c r="H435" i="4"/>
  <c r="H436" i="4" a="1"/>
  <c r="H436" i="4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/>
  <c r="H448" i="4" a="1"/>
  <c r="H448" i="4"/>
  <c r="H449" i="4" a="1"/>
  <c r="H449" i="4" s="1"/>
  <c r="H450" i="4" a="1"/>
  <c r="H450" i="4" s="1"/>
  <c r="H451" i="4" a="1"/>
  <c r="H451" i="4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/>
  <c r="H460" i="4" a="1"/>
  <c r="H460" i="4" s="1"/>
  <c r="H461" i="4" a="1"/>
  <c r="H461" i="4" s="1"/>
  <c r="H462" i="4" a="1"/>
  <c r="H462" i="4" s="1"/>
  <c r="H463" i="4" a="1"/>
  <c r="H463" i="4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/>
  <c r="H572" i="4" a="1"/>
  <c r="H572" i="4" s="1"/>
  <c r="H573" i="4" a="1"/>
  <c r="H573" i="4" s="1"/>
  <c r="H574" i="4" a="1"/>
  <c r="H574" i="4" s="1"/>
  <c r="H575" i="4" a="1"/>
  <c r="H575" i="4" s="1"/>
  <c r="H576" i="4" a="1"/>
  <c r="H576" i="4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 s="1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/>
  <c r="H764" i="4" a="1"/>
  <c r="H764" i="4" s="1"/>
  <c r="H765" i="4" a="1"/>
  <c r="H765" i="4" s="1"/>
  <c r="H766" i="4" a="1"/>
  <c r="H766" i="4" s="1"/>
  <c r="H767" i="4" a="1"/>
  <c r="H767" i="4" s="1"/>
  <c r="H768" i="4" a="1"/>
  <c r="H768" i="4"/>
  <c r="H769" i="4" a="1"/>
  <c r="H769" i="4" s="1"/>
  <c r="H770" i="4" a="1"/>
  <c r="H770" i="4" s="1"/>
  <c r="H771" i="4" a="1"/>
  <c r="H771" i="4" s="1"/>
  <c r="H772" i="4" a="1"/>
  <c r="H772" i="4"/>
  <c r="H773" i="4" a="1"/>
  <c r="H773" i="4" s="1"/>
  <c r="H774" i="4" a="1"/>
  <c r="H774" i="4" s="1"/>
  <c r="H775" i="4" a="1"/>
  <c r="H775" i="4" s="1"/>
  <c r="H776" i="4" a="1"/>
  <c r="H776" i="4"/>
  <c r="H777" i="4" a="1"/>
  <c r="H777" i="4" s="1"/>
  <c r="H778" i="4" a="1"/>
  <c r="H778" i="4" s="1"/>
  <c r="H779" i="4" a="1"/>
  <c r="H779" i="4" s="1"/>
  <c r="H780" i="4" a="1"/>
  <c r="H780" i="4"/>
  <c r="H781" i="4" a="1"/>
  <c r="H781" i="4" s="1"/>
  <c r="H782" i="4" a="1"/>
  <c r="H782" i="4" s="1"/>
  <c r="H783" i="4" a="1"/>
  <c r="H783" i="4" s="1"/>
  <c r="H784" i="4" a="1"/>
  <c r="H784" i="4"/>
  <c r="H785" i="4" a="1"/>
  <c r="H785" i="4" s="1"/>
  <c r="H786" i="4" a="1"/>
  <c r="H786" i="4" s="1"/>
  <c r="H787" i="4" a="1"/>
  <c r="H787" i="4" s="1"/>
  <c r="H788" i="4" a="1"/>
  <c r="H788" i="4"/>
  <c r="H789" i="4" a="1"/>
  <c r="H789" i="4" s="1"/>
  <c r="H790" i="4" a="1"/>
  <c r="H790" i="4" s="1"/>
  <c r="H791" i="4" a="1"/>
  <c r="H791" i="4" s="1"/>
  <c r="H792" i="4" a="1"/>
  <c r="H792" i="4"/>
  <c r="H793" i="4" a="1"/>
  <c r="H793" i="4" s="1"/>
  <c r="H794" i="4" a="1"/>
  <c r="H794" i="4" s="1"/>
  <c r="H795" i="4" a="1"/>
  <c r="H795" i="4" s="1"/>
  <c r="H796" i="4" a="1"/>
  <c r="H796" i="4"/>
  <c r="H797" i="4" a="1"/>
  <c r="H797" i="4" s="1"/>
  <c r="H798" i="4" a="1"/>
  <c r="H798" i="4" s="1"/>
  <c r="H799" i="4" a="1"/>
  <c r="H799" i="4" s="1"/>
  <c r="H800" i="4" a="1"/>
  <c r="H800" i="4"/>
  <c r="H801" i="4" a="1"/>
  <c r="H801" i="4" s="1"/>
  <c r="H802" i="4" a="1"/>
  <c r="H802" i="4" s="1"/>
  <c r="H803" i="4" a="1"/>
  <c r="H803" i="4" s="1"/>
  <c r="H804" i="4" a="1"/>
  <c r="H804" i="4"/>
  <c r="H805" i="4" a="1"/>
  <c r="H805" i="4" s="1"/>
  <c r="H806" i="4" a="1"/>
  <c r="H806" i="4" s="1"/>
  <c r="H807" i="4" a="1"/>
  <c r="H807" i="4" s="1"/>
  <c r="H808" i="4" a="1"/>
  <c r="H808" i="4"/>
  <c r="H809" i="4" a="1"/>
  <c r="H809" i="4" s="1"/>
  <c r="H810" i="4" a="1"/>
  <c r="H810" i="4" s="1"/>
  <c r="H811" i="4" a="1"/>
  <c r="H811" i="4" s="1"/>
  <c r="H812" i="4" a="1"/>
  <c r="H812" i="4"/>
  <c r="H813" i="4" a="1"/>
  <c r="H813" i="4" s="1"/>
  <c r="H814" i="4" a="1"/>
  <c r="H814" i="4" s="1"/>
  <c r="H815" i="4" a="1"/>
  <c r="H815" i="4" s="1"/>
  <c r="H816" i="4" a="1"/>
  <c r="H816" i="4"/>
  <c r="H817" i="4" a="1"/>
  <c r="H817" i="4" s="1"/>
  <c r="H818" i="4" a="1"/>
  <c r="H818" i="4" s="1"/>
  <c r="H819" i="4" a="1"/>
  <c r="H819" i="4" s="1"/>
  <c r="H820" i="4" a="1"/>
  <c r="H820" i="4"/>
  <c r="H821" i="4" a="1"/>
  <c r="H821" i="4" s="1"/>
  <c r="H822" i="4" a="1"/>
  <c r="H822" i="4" s="1"/>
  <c r="H823" i="4" a="1"/>
  <c r="H823" i="4" s="1"/>
  <c r="H824" i="4" a="1"/>
  <c r="H824" i="4"/>
  <c r="H825" i="4" a="1"/>
  <c r="H825" i="4" s="1"/>
  <c r="H826" i="4" a="1"/>
  <c r="H826" i="4" s="1"/>
  <c r="H827" i="4" a="1"/>
  <c r="H827" i="4" s="1"/>
  <c r="H828" i="4" a="1"/>
  <c r="H828" i="4"/>
  <c r="H829" i="4" a="1"/>
  <c r="H829" i="4" s="1"/>
  <c r="H830" i="4" a="1"/>
  <c r="H830" i="4" s="1"/>
  <c r="H831" i="4" a="1"/>
  <c r="H831" i="4" s="1"/>
  <c r="H832" i="4" a="1"/>
  <c r="H832" i="4"/>
  <c r="H833" i="4" a="1"/>
  <c r="H833" i="4" s="1"/>
  <c r="H834" i="4" a="1"/>
  <c r="H834" i="4" s="1"/>
  <c r="H835" i="4" a="1"/>
  <c r="H835" i="4" s="1"/>
  <c r="H836" i="4" a="1"/>
  <c r="H836" i="4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 s="1"/>
  <c r="H867" i="4" a="1"/>
  <c r="H867" i="4" s="1"/>
  <c r="H868" i="4" a="1"/>
  <c r="H868" i="4" s="1"/>
  <c r="H869" i="4" a="1"/>
  <c r="H869" i="4" s="1"/>
  <c r="H870" i="4" a="1"/>
  <c r="H870" i="4" s="1"/>
  <c r="H871" i="4" a="1"/>
  <c r="H871" i="4" s="1"/>
  <c r="H872" i="4" a="1"/>
  <c r="H872" i="4" s="1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1" i="4" a="1"/>
  <c r="H1" i="4" s="1"/>
  <c r="A1" i="4" a="1"/>
  <c r="A1" i="4" s="1"/>
  <c r="G2" i="4"/>
  <c r="G3" i="4" s="1"/>
  <c r="O880" i="3"/>
  <c r="N880" i="3"/>
  <c r="O879" i="3"/>
  <c r="N879" i="3"/>
  <c r="O878" i="3"/>
  <c r="N878" i="3"/>
  <c r="O877" i="3"/>
  <c r="N877" i="3"/>
  <c r="O876" i="3"/>
  <c r="N876" i="3"/>
  <c r="O875" i="3"/>
  <c r="N875" i="3"/>
  <c r="O874" i="3"/>
  <c r="N874" i="3"/>
  <c r="O873" i="3"/>
  <c r="N873" i="3"/>
  <c r="O872" i="3"/>
  <c r="N872" i="3"/>
  <c r="O871" i="3"/>
  <c r="N871" i="3"/>
  <c r="O870" i="3"/>
  <c r="N870" i="3"/>
  <c r="O869" i="3"/>
  <c r="N869" i="3"/>
  <c r="O868" i="3"/>
  <c r="N868" i="3"/>
  <c r="O867" i="3"/>
  <c r="N867" i="3"/>
  <c r="O866" i="3"/>
  <c r="N866" i="3"/>
  <c r="O865" i="3"/>
  <c r="N865" i="3"/>
  <c r="O864" i="3"/>
  <c r="N864" i="3"/>
  <c r="O863" i="3"/>
  <c r="N863" i="3"/>
  <c r="O862" i="3"/>
  <c r="N862" i="3"/>
  <c r="O861" i="3"/>
  <c r="N861" i="3"/>
  <c r="O860" i="3"/>
  <c r="N860" i="3"/>
  <c r="O859" i="3"/>
  <c r="N859" i="3"/>
  <c r="O858" i="3"/>
  <c r="N858" i="3"/>
  <c r="O857" i="3"/>
  <c r="N857" i="3"/>
  <c r="O856" i="3"/>
  <c r="N856" i="3"/>
  <c r="O855" i="3"/>
  <c r="N855" i="3"/>
  <c r="O854" i="3"/>
  <c r="N854" i="3"/>
  <c r="O853" i="3"/>
  <c r="N853" i="3"/>
  <c r="O852" i="3"/>
  <c r="N852" i="3"/>
  <c r="O851" i="3"/>
  <c r="N851" i="3"/>
  <c r="O850" i="3"/>
  <c r="N850" i="3"/>
  <c r="O849" i="3"/>
  <c r="N849" i="3"/>
  <c r="O848" i="3"/>
  <c r="N848" i="3"/>
  <c r="O847" i="3"/>
  <c r="N847" i="3"/>
  <c r="O846" i="3"/>
  <c r="N846" i="3"/>
  <c r="O845" i="3"/>
  <c r="N845" i="3"/>
  <c r="O844" i="3"/>
  <c r="N844" i="3"/>
  <c r="O843" i="3"/>
  <c r="N843" i="3"/>
  <c r="O842" i="3"/>
  <c r="N842" i="3"/>
  <c r="O841" i="3"/>
  <c r="N841" i="3"/>
  <c r="O840" i="3"/>
  <c r="N840" i="3"/>
  <c r="O839" i="3"/>
  <c r="N839" i="3"/>
  <c r="O838" i="3"/>
  <c r="N838" i="3"/>
  <c r="O837" i="3"/>
  <c r="N837" i="3"/>
  <c r="O836" i="3"/>
  <c r="N836" i="3"/>
  <c r="O835" i="3"/>
  <c r="N835" i="3"/>
  <c r="O834" i="3"/>
  <c r="N834" i="3"/>
  <c r="O833" i="3"/>
  <c r="N833" i="3"/>
  <c r="O832" i="3"/>
  <c r="N832" i="3"/>
  <c r="O831" i="3"/>
  <c r="N831" i="3"/>
  <c r="O830" i="3"/>
  <c r="N830" i="3"/>
  <c r="O829" i="3"/>
  <c r="N829" i="3"/>
  <c r="O828" i="3"/>
  <c r="N828" i="3"/>
  <c r="O827" i="3"/>
  <c r="N827" i="3"/>
  <c r="O826" i="3"/>
  <c r="N826" i="3"/>
  <c r="O825" i="3"/>
  <c r="N825" i="3"/>
  <c r="O824" i="3"/>
  <c r="N824" i="3"/>
  <c r="O823" i="3"/>
  <c r="N823" i="3"/>
  <c r="O822" i="3"/>
  <c r="N822" i="3"/>
  <c r="O821" i="3"/>
  <c r="N821" i="3"/>
  <c r="O820" i="3"/>
  <c r="N820" i="3"/>
  <c r="O819" i="3"/>
  <c r="N819" i="3"/>
  <c r="O818" i="3"/>
  <c r="N818" i="3"/>
  <c r="O817" i="3"/>
  <c r="N817" i="3"/>
  <c r="O816" i="3"/>
  <c r="N816" i="3"/>
  <c r="O815" i="3"/>
  <c r="N815" i="3"/>
  <c r="O814" i="3"/>
  <c r="N814" i="3"/>
  <c r="O813" i="3"/>
  <c r="N813" i="3"/>
  <c r="O812" i="3"/>
  <c r="N812" i="3"/>
  <c r="O811" i="3"/>
  <c r="N811" i="3"/>
  <c r="O810" i="3"/>
  <c r="N810" i="3"/>
  <c r="O809" i="3"/>
  <c r="N809" i="3"/>
  <c r="O808" i="3"/>
  <c r="N808" i="3"/>
  <c r="O807" i="3"/>
  <c r="N807" i="3"/>
  <c r="O806" i="3"/>
  <c r="N806" i="3"/>
  <c r="O805" i="3"/>
  <c r="N805" i="3"/>
  <c r="O804" i="3"/>
  <c r="N804" i="3"/>
  <c r="O803" i="3"/>
  <c r="N803" i="3"/>
  <c r="O802" i="3"/>
  <c r="N802" i="3"/>
  <c r="O801" i="3"/>
  <c r="N801" i="3"/>
  <c r="O800" i="3"/>
  <c r="N800" i="3"/>
  <c r="O799" i="3"/>
  <c r="N799" i="3"/>
  <c r="O798" i="3"/>
  <c r="N798" i="3"/>
  <c r="O797" i="3"/>
  <c r="N797" i="3"/>
  <c r="O796" i="3"/>
  <c r="N796" i="3"/>
  <c r="O795" i="3"/>
  <c r="N795" i="3"/>
  <c r="O794" i="3"/>
  <c r="N794" i="3"/>
  <c r="O793" i="3"/>
  <c r="N793" i="3"/>
  <c r="O792" i="3"/>
  <c r="N792" i="3"/>
  <c r="O791" i="3"/>
  <c r="N791" i="3"/>
  <c r="O790" i="3"/>
  <c r="N790" i="3"/>
  <c r="O789" i="3"/>
  <c r="N789" i="3"/>
  <c r="O788" i="3"/>
  <c r="N788" i="3"/>
  <c r="O787" i="3"/>
  <c r="N787" i="3"/>
  <c r="O786" i="3"/>
  <c r="N786" i="3"/>
  <c r="O785" i="3"/>
  <c r="N785" i="3"/>
  <c r="O784" i="3"/>
  <c r="N784" i="3"/>
  <c r="O783" i="3"/>
  <c r="N783" i="3"/>
  <c r="O782" i="3"/>
  <c r="N782" i="3"/>
  <c r="O781" i="3"/>
  <c r="N781" i="3"/>
  <c r="O780" i="3"/>
  <c r="N780" i="3"/>
  <c r="O779" i="3"/>
  <c r="N779" i="3"/>
  <c r="O778" i="3"/>
  <c r="N778" i="3"/>
  <c r="O777" i="3"/>
  <c r="N777" i="3"/>
  <c r="O776" i="3"/>
  <c r="N776" i="3"/>
  <c r="O775" i="3"/>
  <c r="N775" i="3"/>
  <c r="O774" i="3"/>
  <c r="N774" i="3"/>
  <c r="O773" i="3"/>
  <c r="N773" i="3"/>
  <c r="O772" i="3"/>
  <c r="N772" i="3"/>
  <c r="O771" i="3"/>
  <c r="N771" i="3"/>
  <c r="O770" i="3"/>
  <c r="N770" i="3"/>
  <c r="O769" i="3"/>
  <c r="N769" i="3"/>
  <c r="O768" i="3"/>
  <c r="N768" i="3"/>
  <c r="O767" i="3"/>
  <c r="N767" i="3"/>
  <c r="O766" i="3"/>
  <c r="N766" i="3"/>
  <c r="O765" i="3"/>
  <c r="N765" i="3"/>
  <c r="O764" i="3"/>
  <c r="N764" i="3"/>
  <c r="O763" i="3"/>
  <c r="N763" i="3"/>
  <c r="O762" i="3"/>
  <c r="N762" i="3"/>
  <c r="O761" i="3"/>
  <c r="N761" i="3"/>
  <c r="O760" i="3"/>
  <c r="N760" i="3"/>
  <c r="O759" i="3"/>
  <c r="N759" i="3"/>
  <c r="O758" i="3"/>
  <c r="N758" i="3"/>
  <c r="O757" i="3"/>
  <c r="N757" i="3"/>
  <c r="O756" i="3"/>
  <c r="N756" i="3"/>
  <c r="O755" i="3"/>
  <c r="N755" i="3"/>
  <c r="O754" i="3"/>
  <c r="N754" i="3"/>
  <c r="O753" i="3"/>
  <c r="N753" i="3"/>
  <c r="O752" i="3"/>
  <c r="N752" i="3"/>
  <c r="O751" i="3"/>
  <c r="N751" i="3"/>
  <c r="O750" i="3"/>
  <c r="N750" i="3"/>
  <c r="O749" i="3"/>
  <c r="N749" i="3"/>
  <c r="O748" i="3"/>
  <c r="N748" i="3"/>
  <c r="O747" i="3"/>
  <c r="N747" i="3"/>
  <c r="O746" i="3"/>
  <c r="N746" i="3"/>
  <c r="O745" i="3"/>
  <c r="N745" i="3"/>
  <c r="O744" i="3"/>
  <c r="N744" i="3"/>
  <c r="O743" i="3"/>
  <c r="N743" i="3"/>
  <c r="O742" i="3"/>
  <c r="N742" i="3"/>
  <c r="O741" i="3"/>
  <c r="N741" i="3"/>
  <c r="O740" i="3"/>
  <c r="N740" i="3"/>
  <c r="O739" i="3"/>
  <c r="N739" i="3"/>
  <c r="O738" i="3"/>
  <c r="N738" i="3"/>
  <c r="O737" i="3"/>
  <c r="N737" i="3"/>
  <c r="O736" i="3"/>
  <c r="N736" i="3"/>
  <c r="O735" i="3"/>
  <c r="N735" i="3"/>
  <c r="O734" i="3"/>
  <c r="N734" i="3"/>
  <c r="O733" i="3"/>
  <c r="N733" i="3"/>
  <c r="O732" i="3"/>
  <c r="N732" i="3"/>
  <c r="O731" i="3"/>
  <c r="N731" i="3"/>
  <c r="O730" i="3"/>
  <c r="N730" i="3"/>
  <c r="O729" i="3"/>
  <c r="N729" i="3"/>
  <c r="O728" i="3"/>
  <c r="N728" i="3"/>
  <c r="O727" i="3"/>
  <c r="N727" i="3"/>
  <c r="O726" i="3"/>
  <c r="N726" i="3"/>
  <c r="O725" i="3"/>
  <c r="N725" i="3"/>
  <c r="O724" i="3"/>
  <c r="N724" i="3"/>
  <c r="O723" i="3"/>
  <c r="N723" i="3"/>
  <c r="O722" i="3"/>
  <c r="N722" i="3"/>
  <c r="O721" i="3"/>
  <c r="N721" i="3"/>
  <c r="O720" i="3"/>
  <c r="N720" i="3"/>
  <c r="O719" i="3"/>
  <c r="N719" i="3"/>
  <c r="O718" i="3"/>
  <c r="N718" i="3"/>
  <c r="O717" i="3"/>
  <c r="N717" i="3"/>
  <c r="O716" i="3"/>
  <c r="N716" i="3"/>
  <c r="O715" i="3"/>
  <c r="N715" i="3"/>
  <c r="O714" i="3"/>
  <c r="N714" i="3"/>
  <c r="O713" i="3"/>
  <c r="N713" i="3"/>
  <c r="O712" i="3"/>
  <c r="N712" i="3"/>
  <c r="O711" i="3"/>
  <c r="N711" i="3"/>
  <c r="O710" i="3"/>
  <c r="N710" i="3"/>
  <c r="O709" i="3"/>
  <c r="N709" i="3"/>
  <c r="O708" i="3"/>
  <c r="N708" i="3"/>
  <c r="O707" i="3"/>
  <c r="N707" i="3"/>
  <c r="O706" i="3"/>
  <c r="N706" i="3"/>
  <c r="O705" i="3"/>
  <c r="N705" i="3"/>
  <c r="O704" i="3"/>
  <c r="N704" i="3"/>
  <c r="O703" i="3"/>
  <c r="N703" i="3"/>
  <c r="O702" i="3"/>
  <c r="N702" i="3"/>
  <c r="O701" i="3"/>
  <c r="N701" i="3"/>
  <c r="O700" i="3"/>
  <c r="N700" i="3"/>
  <c r="O699" i="3"/>
  <c r="N699" i="3"/>
  <c r="O698" i="3"/>
  <c r="N698" i="3"/>
  <c r="O697" i="3"/>
  <c r="N697" i="3"/>
  <c r="O696" i="3"/>
  <c r="N696" i="3"/>
  <c r="O695" i="3"/>
  <c r="N695" i="3"/>
  <c r="O694" i="3"/>
  <c r="N694" i="3"/>
  <c r="O693" i="3"/>
  <c r="N693" i="3"/>
  <c r="O692" i="3"/>
  <c r="N692" i="3"/>
  <c r="O691" i="3"/>
  <c r="N691" i="3"/>
  <c r="O690" i="3"/>
  <c r="N690" i="3"/>
  <c r="O689" i="3"/>
  <c r="N689" i="3"/>
  <c r="O688" i="3"/>
  <c r="N688" i="3"/>
  <c r="O687" i="3"/>
  <c r="N687" i="3"/>
  <c r="O686" i="3"/>
  <c r="N686" i="3"/>
  <c r="O685" i="3"/>
  <c r="N685" i="3"/>
  <c r="O684" i="3"/>
  <c r="N684" i="3"/>
  <c r="O683" i="3"/>
  <c r="N683" i="3"/>
  <c r="O682" i="3"/>
  <c r="N682" i="3"/>
  <c r="O681" i="3"/>
  <c r="N681" i="3"/>
  <c r="O680" i="3"/>
  <c r="N680" i="3"/>
  <c r="O679" i="3"/>
  <c r="N679" i="3"/>
  <c r="O678" i="3"/>
  <c r="N678" i="3"/>
  <c r="O677" i="3"/>
  <c r="N677" i="3"/>
  <c r="O676" i="3"/>
  <c r="N676" i="3"/>
  <c r="O675" i="3"/>
  <c r="N675" i="3"/>
  <c r="O674" i="3"/>
  <c r="N674" i="3"/>
  <c r="O673" i="3"/>
  <c r="N673" i="3"/>
  <c r="O672" i="3"/>
  <c r="N672" i="3"/>
  <c r="O671" i="3"/>
  <c r="N671" i="3"/>
  <c r="O670" i="3"/>
  <c r="N670" i="3"/>
  <c r="O669" i="3"/>
  <c r="N669" i="3"/>
  <c r="O668" i="3"/>
  <c r="N668" i="3"/>
  <c r="O667" i="3"/>
  <c r="N667" i="3"/>
  <c r="O666" i="3"/>
  <c r="N666" i="3"/>
  <c r="O665" i="3"/>
  <c r="N665" i="3"/>
  <c r="O664" i="3"/>
  <c r="N664" i="3"/>
  <c r="O663" i="3"/>
  <c r="N663" i="3"/>
  <c r="O662" i="3"/>
  <c r="N662" i="3"/>
  <c r="O661" i="3"/>
  <c r="N661" i="3"/>
  <c r="O660" i="3"/>
  <c r="N660" i="3"/>
  <c r="O659" i="3"/>
  <c r="N659" i="3"/>
  <c r="O658" i="3"/>
  <c r="N658" i="3"/>
  <c r="O657" i="3"/>
  <c r="N657" i="3"/>
  <c r="O656" i="3"/>
  <c r="N656" i="3"/>
  <c r="O655" i="3"/>
  <c r="N655" i="3"/>
  <c r="O654" i="3"/>
  <c r="N654" i="3"/>
  <c r="O653" i="3"/>
  <c r="N653" i="3"/>
  <c r="O652" i="3"/>
  <c r="N652" i="3"/>
  <c r="O651" i="3"/>
  <c r="N651" i="3"/>
  <c r="O650" i="3"/>
  <c r="N650" i="3"/>
  <c r="O649" i="3"/>
  <c r="N649" i="3"/>
  <c r="O648" i="3"/>
  <c r="N648" i="3"/>
  <c r="O647" i="3"/>
  <c r="N647" i="3"/>
  <c r="O646" i="3"/>
  <c r="N646" i="3"/>
  <c r="O645" i="3"/>
  <c r="N645" i="3"/>
  <c r="O644" i="3"/>
  <c r="N644" i="3"/>
  <c r="O643" i="3"/>
  <c r="N643" i="3"/>
  <c r="O642" i="3"/>
  <c r="N642" i="3"/>
  <c r="O641" i="3"/>
  <c r="N641" i="3"/>
  <c r="O640" i="3"/>
  <c r="N640" i="3"/>
  <c r="O639" i="3"/>
  <c r="N639" i="3"/>
  <c r="O638" i="3"/>
  <c r="N638" i="3"/>
  <c r="O637" i="3"/>
  <c r="N637" i="3"/>
  <c r="O636" i="3"/>
  <c r="N636" i="3"/>
  <c r="O635" i="3"/>
  <c r="N635" i="3"/>
  <c r="O634" i="3"/>
  <c r="N634" i="3"/>
  <c r="O633" i="3"/>
  <c r="N633" i="3"/>
  <c r="O632" i="3"/>
  <c r="N632" i="3"/>
  <c r="O631" i="3"/>
  <c r="N631" i="3"/>
  <c r="O630" i="3"/>
  <c r="N630" i="3"/>
  <c r="O629" i="3"/>
  <c r="N629" i="3"/>
  <c r="O628" i="3"/>
  <c r="N628" i="3"/>
  <c r="O627" i="3"/>
  <c r="N627" i="3"/>
  <c r="O626" i="3"/>
  <c r="N626" i="3"/>
  <c r="O625" i="3"/>
  <c r="N625" i="3"/>
  <c r="O624" i="3"/>
  <c r="N624" i="3"/>
  <c r="O623" i="3"/>
  <c r="N623" i="3"/>
  <c r="O622" i="3"/>
  <c r="N622" i="3"/>
  <c r="O621" i="3"/>
  <c r="N621" i="3"/>
  <c r="O620" i="3"/>
  <c r="N620" i="3"/>
  <c r="O619" i="3"/>
  <c r="N619" i="3"/>
  <c r="O618" i="3"/>
  <c r="N618" i="3"/>
  <c r="O617" i="3"/>
  <c r="N617" i="3"/>
  <c r="O616" i="3"/>
  <c r="N616" i="3"/>
  <c r="O615" i="3"/>
  <c r="N615" i="3"/>
  <c r="O614" i="3"/>
  <c r="N614" i="3"/>
  <c r="O613" i="3"/>
  <c r="N613" i="3"/>
  <c r="O612" i="3"/>
  <c r="N612" i="3"/>
  <c r="O611" i="3"/>
  <c r="N611" i="3"/>
  <c r="O610" i="3"/>
  <c r="N610" i="3"/>
  <c r="O609" i="3"/>
  <c r="N609" i="3"/>
  <c r="O608" i="3"/>
  <c r="N608" i="3"/>
  <c r="O607" i="3"/>
  <c r="N607" i="3"/>
  <c r="O606" i="3"/>
  <c r="N606" i="3"/>
  <c r="O605" i="3"/>
  <c r="N605" i="3"/>
  <c r="O604" i="3"/>
  <c r="N604" i="3"/>
  <c r="O603" i="3"/>
  <c r="N603" i="3"/>
  <c r="O602" i="3"/>
  <c r="N602" i="3"/>
  <c r="O601" i="3"/>
  <c r="N601" i="3"/>
  <c r="O600" i="3"/>
  <c r="N600" i="3"/>
  <c r="O599" i="3"/>
  <c r="N599" i="3"/>
  <c r="O598" i="3"/>
  <c r="N598" i="3"/>
  <c r="O597" i="3"/>
  <c r="N597" i="3"/>
  <c r="O596" i="3"/>
  <c r="N596" i="3"/>
  <c r="O595" i="3"/>
  <c r="N595" i="3"/>
  <c r="O594" i="3"/>
  <c r="N594" i="3"/>
  <c r="O593" i="3"/>
  <c r="N593" i="3"/>
  <c r="O592" i="3"/>
  <c r="N592" i="3"/>
  <c r="O591" i="3"/>
  <c r="N591" i="3"/>
  <c r="O590" i="3"/>
  <c r="N590" i="3"/>
  <c r="O589" i="3"/>
  <c r="N589" i="3"/>
  <c r="O588" i="3"/>
  <c r="N588" i="3"/>
  <c r="O587" i="3"/>
  <c r="N587" i="3"/>
  <c r="O586" i="3"/>
  <c r="N586" i="3"/>
  <c r="O585" i="3"/>
  <c r="N585" i="3"/>
  <c r="O584" i="3"/>
  <c r="N584" i="3"/>
  <c r="O583" i="3"/>
  <c r="N583" i="3"/>
  <c r="O582" i="3"/>
  <c r="N582" i="3"/>
  <c r="O581" i="3"/>
  <c r="N581" i="3"/>
  <c r="O580" i="3"/>
  <c r="N580" i="3"/>
  <c r="O579" i="3"/>
  <c r="N579" i="3"/>
  <c r="O578" i="3"/>
  <c r="N578" i="3"/>
  <c r="O577" i="3"/>
  <c r="N577" i="3"/>
  <c r="O576" i="3"/>
  <c r="N576" i="3"/>
  <c r="O575" i="3"/>
  <c r="N575" i="3"/>
  <c r="O574" i="3"/>
  <c r="N574" i="3"/>
  <c r="O573" i="3"/>
  <c r="N573" i="3"/>
  <c r="O572" i="3"/>
  <c r="N572" i="3"/>
  <c r="O571" i="3"/>
  <c r="N571" i="3"/>
  <c r="O570" i="3"/>
  <c r="N570" i="3"/>
  <c r="O569" i="3"/>
  <c r="N569" i="3"/>
  <c r="O568" i="3"/>
  <c r="N568" i="3"/>
  <c r="O567" i="3"/>
  <c r="N567" i="3"/>
  <c r="O566" i="3"/>
  <c r="N566" i="3"/>
  <c r="O565" i="3"/>
  <c r="N565" i="3"/>
  <c r="O564" i="3"/>
  <c r="N564" i="3"/>
  <c r="O563" i="3"/>
  <c r="N563" i="3"/>
  <c r="O562" i="3"/>
  <c r="N562" i="3"/>
  <c r="O561" i="3"/>
  <c r="N561" i="3"/>
  <c r="O560" i="3"/>
  <c r="N560" i="3"/>
  <c r="O559" i="3"/>
  <c r="N559" i="3"/>
  <c r="O558" i="3"/>
  <c r="N558" i="3"/>
  <c r="O557" i="3"/>
  <c r="N557" i="3"/>
  <c r="O556" i="3"/>
  <c r="N556" i="3"/>
  <c r="O555" i="3"/>
  <c r="N555" i="3"/>
  <c r="O554" i="3"/>
  <c r="N554" i="3"/>
  <c r="O553" i="3"/>
  <c r="N553" i="3"/>
  <c r="O552" i="3"/>
  <c r="N552" i="3"/>
  <c r="O551" i="3"/>
  <c r="N551" i="3"/>
  <c r="O550" i="3"/>
  <c r="N550" i="3"/>
  <c r="O549" i="3"/>
  <c r="N549" i="3"/>
  <c r="O548" i="3"/>
  <c r="N548" i="3"/>
  <c r="O547" i="3"/>
  <c r="N547" i="3"/>
  <c r="O546" i="3"/>
  <c r="N546" i="3"/>
  <c r="O545" i="3"/>
  <c r="N545" i="3"/>
  <c r="O544" i="3"/>
  <c r="N544" i="3"/>
  <c r="O543" i="3"/>
  <c r="N543" i="3"/>
  <c r="O542" i="3"/>
  <c r="N542" i="3"/>
  <c r="O541" i="3"/>
  <c r="N541" i="3"/>
  <c r="O540" i="3"/>
  <c r="N540" i="3"/>
  <c r="O539" i="3"/>
  <c r="N539" i="3"/>
  <c r="O538" i="3"/>
  <c r="N538" i="3"/>
  <c r="O537" i="3"/>
  <c r="N537" i="3"/>
  <c r="O536" i="3"/>
  <c r="N536" i="3"/>
  <c r="O535" i="3"/>
  <c r="N535" i="3"/>
  <c r="O534" i="3"/>
  <c r="N534" i="3"/>
  <c r="O533" i="3"/>
  <c r="N533" i="3"/>
  <c r="O532" i="3"/>
  <c r="N532" i="3"/>
  <c r="O531" i="3"/>
  <c r="N531" i="3"/>
  <c r="O530" i="3"/>
  <c r="N530" i="3"/>
  <c r="O529" i="3"/>
  <c r="N529" i="3"/>
  <c r="O528" i="3"/>
  <c r="N528" i="3"/>
  <c r="O527" i="3"/>
  <c r="N527" i="3"/>
  <c r="O526" i="3"/>
  <c r="N526" i="3"/>
  <c r="O525" i="3"/>
  <c r="N525" i="3"/>
  <c r="O524" i="3"/>
  <c r="N524" i="3"/>
  <c r="O523" i="3"/>
  <c r="N523" i="3"/>
  <c r="O522" i="3"/>
  <c r="N522" i="3"/>
  <c r="O521" i="3"/>
  <c r="N521" i="3"/>
  <c r="O520" i="3"/>
  <c r="N520" i="3"/>
  <c r="O519" i="3"/>
  <c r="N519" i="3"/>
  <c r="O518" i="3"/>
  <c r="N518" i="3"/>
  <c r="O517" i="3"/>
  <c r="N517" i="3"/>
  <c r="O516" i="3"/>
  <c r="N516" i="3"/>
  <c r="O515" i="3"/>
  <c r="N515" i="3"/>
  <c r="O514" i="3"/>
  <c r="N514" i="3"/>
  <c r="O513" i="3"/>
  <c r="N513" i="3"/>
  <c r="O512" i="3"/>
  <c r="N512" i="3"/>
  <c r="O511" i="3"/>
  <c r="N511" i="3"/>
  <c r="O510" i="3"/>
  <c r="N510" i="3"/>
  <c r="O509" i="3"/>
  <c r="N509" i="3"/>
  <c r="O508" i="3"/>
  <c r="N508" i="3"/>
  <c r="O507" i="3"/>
  <c r="N507" i="3"/>
  <c r="O506" i="3"/>
  <c r="N506" i="3"/>
  <c r="O505" i="3"/>
  <c r="N505" i="3"/>
  <c r="O504" i="3"/>
  <c r="N504" i="3"/>
  <c r="O503" i="3"/>
  <c r="N503" i="3"/>
  <c r="O502" i="3"/>
  <c r="N502" i="3"/>
  <c r="O501" i="3"/>
  <c r="N501" i="3"/>
  <c r="O500" i="3"/>
  <c r="N500" i="3"/>
  <c r="O499" i="3"/>
  <c r="N499" i="3"/>
  <c r="O498" i="3"/>
  <c r="N498" i="3"/>
  <c r="O497" i="3"/>
  <c r="N497" i="3"/>
  <c r="O496" i="3"/>
  <c r="N496" i="3"/>
  <c r="O495" i="3"/>
  <c r="N495" i="3"/>
  <c r="O494" i="3"/>
  <c r="N494" i="3"/>
  <c r="O493" i="3"/>
  <c r="N493" i="3"/>
  <c r="O492" i="3"/>
  <c r="N492" i="3"/>
  <c r="O491" i="3"/>
  <c r="N491" i="3"/>
  <c r="O490" i="3"/>
  <c r="N490" i="3"/>
  <c r="O489" i="3"/>
  <c r="N489" i="3"/>
  <c r="O488" i="3"/>
  <c r="N488" i="3"/>
  <c r="O487" i="3"/>
  <c r="N487" i="3"/>
  <c r="O486" i="3"/>
  <c r="N486" i="3"/>
  <c r="O485" i="3"/>
  <c r="N485" i="3"/>
  <c r="O484" i="3"/>
  <c r="N484" i="3"/>
  <c r="O483" i="3"/>
  <c r="N483" i="3"/>
  <c r="O482" i="3"/>
  <c r="N482" i="3"/>
  <c r="O481" i="3"/>
  <c r="N481" i="3"/>
  <c r="O480" i="3"/>
  <c r="N480" i="3"/>
  <c r="O479" i="3"/>
  <c r="N479" i="3"/>
  <c r="O478" i="3"/>
  <c r="N478" i="3"/>
  <c r="O477" i="3"/>
  <c r="N477" i="3"/>
  <c r="O476" i="3"/>
  <c r="N476" i="3"/>
  <c r="O475" i="3"/>
  <c r="N475" i="3"/>
  <c r="O474" i="3"/>
  <c r="N474" i="3"/>
  <c r="O473" i="3"/>
  <c r="N473" i="3"/>
  <c r="O472" i="3"/>
  <c r="N472" i="3"/>
  <c r="O471" i="3"/>
  <c r="N471" i="3"/>
  <c r="O470" i="3"/>
  <c r="N470" i="3"/>
  <c r="O469" i="3"/>
  <c r="N469" i="3"/>
  <c r="O468" i="3"/>
  <c r="N468" i="3"/>
  <c r="O467" i="3"/>
  <c r="N467" i="3"/>
  <c r="O466" i="3"/>
  <c r="N466" i="3"/>
  <c r="O465" i="3"/>
  <c r="N465" i="3"/>
  <c r="O464" i="3"/>
  <c r="N464" i="3"/>
  <c r="O463" i="3"/>
  <c r="N463" i="3"/>
  <c r="O462" i="3"/>
  <c r="N462" i="3"/>
  <c r="O461" i="3"/>
  <c r="N461" i="3"/>
  <c r="O460" i="3"/>
  <c r="N460" i="3"/>
  <c r="O459" i="3"/>
  <c r="N459" i="3"/>
  <c r="O458" i="3"/>
  <c r="N458" i="3"/>
  <c r="O457" i="3"/>
  <c r="N457" i="3"/>
  <c r="O456" i="3"/>
  <c r="N456" i="3"/>
  <c r="O455" i="3"/>
  <c r="N455" i="3"/>
  <c r="O454" i="3"/>
  <c r="N454" i="3"/>
  <c r="O453" i="3"/>
  <c r="N453" i="3"/>
  <c r="O452" i="3"/>
  <c r="N452" i="3"/>
  <c r="O451" i="3"/>
  <c r="N451" i="3"/>
  <c r="O450" i="3"/>
  <c r="N450" i="3"/>
  <c r="O449" i="3"/>
  <c r="N449" i="3"/>
  <c r="O448" i="3"/>
  <c r="N448" i="3"/>
  <c r="O447" i="3"/>
  <c r="N447" i="3"/>
  <c r="O446" i="3"/>
  <c r="N446" i="3"/>
  <c r="O445" i="3"/>
  <c r="N445" i="3"/>
  <c r="O444" i="3"/>
  <c r="N444" i="3"/>
  <c r="O443" i="3"/>
  <c r="N443" i="3"/>
  <c r="O442" i="3"/>
  <c r="N442" i="3"/>
  <c r="O441" i="3"/>
  <c r="N441" i="3"/>
  <c r="O440" i="3"/>
  <c r="N440" i="3"/>
  <c r="O439" i="3"/>
  <c r="N439" i="3"/>
  <c r="O438" i="3"/>
  <c r="N438" i="3"/>
  <c r="O437" i="3"/>
  <c r="N437" i="3"/>
  <c r="O436" i="3"/>
  <c r="N436" i="3"/>
  <c r="O435" i="3"/>
  <c r="N435" i="3"/>
  <c r="O434" i="3"/>
  <c r="N434" i="3"/>
  <c r="O433" i="3"/>
  <c r="N433" i="3"/>
  <c r="O432" i="3"/>
  <c r="N432" i="3"/>
  <c r="O431" i="3"/>
  <c r="N431" i="3"/>
  <c r="O430" i="3"/>
  <c r="N430" i="3"/>
  <c r="O429" i="3"/>
  <c r="N429" i="3"/>
  <c r="O428" i="3"/>
  <c r="N428" i="3"/>
  <c r="O427" i="3"/>
  <c r="N427" i="3"/>
  <c r="O426" i="3"/>
  <c r="N426" i="3"/>
  <c r="O425" i="3"/>
  <c r="N425" i="3"/>
  <c r="O424" i="3"/>
  <c r="N424" i="3"/>
  <c r="O423" i="3"/>
  <c r="N423" i="3"/>
  <c r="O422" i="3"/>
  <c r="N422" i="3"/>
  <c r="O421" i="3"/>
  <c r="N421" i="3"/>
  <c r="O420" i="3"/>
  <c r="N420" i="3"/>
  <c r="O419" i="3"/>
  <c r="N419" i="3"/>
  <c r="O418" i="3"/>
  <c r="N418" i="3"/>
  <c r="O417" i="3"/>
  <c r="N417" i="3"/>
  <c r="O416" i="3"/>
  <c r="N416" i="3"/>
  <c r="O415" i="3"/>
  <c r="N415" i="3"/>
  <c r="O414" i="3"/>
  <c r="N414" i="3"/>
  <c r="O413" i="3"/>
  <c r="N413" i="3"/>
  <c r="O412" i="3"/>
  <c r="N412" i="3"/>
  <c r="O411" i="3"/>
  <c r="N411" i="3"/>
  <c r="O410" i="3"/>
  <c r="N410" i="3"/>
  <c r="O409" i="3"/>
  <c r="N409" i="3"/>
  <c r="O408" i="3"/>
  <c r="N408" i="3"/>
  <c r="O407" i="3"/>
  <c r="N407" i="3"/>
  <c r="O406" i="3"/>
  <c r="N406" i="3"/>
  <c r="O405" i="3"/>
  <c r="N405" i="3"/>
  <c r="O404" i="3"/>
  <c r="N404" i="3"/>
  <c r="O403" i="3"/>
  <c r="N403" i="3"/>
  <c r="O402" i="3"/>
  <c r="N402" i="3"/>
  <c r="O401" i="3"/>
  <c r="N401" i="3"/>
  <c r="O400" i="3"/>
  <c r="N400" i="3"/>
  <c r="O399" i="3"/>
  <c r="N399" i="3"/>
  <c r="O398" i="3"/>
  <c r="N398" i="3"/>
  <c r="O397" i="3"/>
  <c r="N397" i="3"/>
  <c r="O396" i="3"/>
  <c r="N396" i="3"/>
  <c r="O395" i="3"/>
  <c r="N395" i="3"/>
  <c r="O394" i="3"/>
  <c r="N394" i="3"/>
  <c r="O393" i="3"/>
  <c r="N393" i="3"/>
  <c r="O392" i="3"/>
  <c r="N392" i="3"/>
  <c r="O391" i="3"/>
  <c r="N391" i="3"/>
  <c r="O390" i="3"/>
  <c r="N390" i="3"/>
  <c r="O389" i="3"/>
  <c r="N389" i="3"/>
  <c r="O388" i="3"/>
  <c r="N388" i="3"/>
  <c r="O387" i="3"/>
  <c r="N387" i="3"/>
  <c r="O386" i="3"/>
  <c r="N386" i="3"/>
  <c r="O385" i="3"/>
  <c r="N385" i="3"/>
  <c r="O384" i="3"/>
  <c r="N384" i="3"/>
  <c r="O383" i="3"/>
  <c r="N383" i="3"/>
  <c r="O382" i="3"/>
  <c r="N382" i="3"/>
  <c r="O381" i="3"/>
  <c r="N381" i="3"/>
  <c r="O380" i="3"/>
  <c r="N380" i="3"/>
  <c r="O379" i="3"/>
  <c r="N379" i="3"/>
  <c r="O378" i="3"/>
  <c r="N378" i="3"/>
  <c r="O377" i="3"/>
  <c r="N377" i="3"/>
  <c r="O376" i="3"/>
  <c r="N376" i="3"/>
  <c r="O375" i="3"/>
  <c r="N375" i="3"/>
  <c r="O374" i="3"/>
  <c r="N374" i="3"/>
  <c r="O373" i="3"/>
  <c r="N373" i="3"/>
  <c r="O372" i="3"/>
  <c r="N372" i="3"/>
  <c r="O371" i="3"/>
  <c r="N371" i="3"/>
  <c r="O370" i="3"/>
  <c r="N370" i="3"/>
  <c r="O369" i="3"/>
  <c r="N369" i="3"/>
  <c r="O368" i="3"/>
  <c r="N368" i="3"/>
  <c r="O367" i="3"/>
  <c r="N367" i="3"/>
  <c r="O366" i="3"/>
  <c r="N366" i="3"/>
  <c r="O365" i="3"/>
  <c r="N365" i="3"/>
  <c r="O364" i="3"/>
  <c r="N364" i="3"/>
  <c r="O363" i="3"/>
  <c r="N363" i="3"/>
  <c r="O362" i="3"/>
  <c r="N362" i="3"/>
  <c r="O361" i="3"/>
  <c r="N361" i="3"/>
  <c r="O360" i="3"/>
  <c r="N360" i="3"/>
  <c r="O359" i="3"/>
  <c r="N359" i="3"/>
  <c r="O358" i="3"/>
  <c r="N358" i="3"/>
  <c r="O357" i="3"/>
  <c r="N357" i="3"/>
  <c r="O356" i="3"/>
  <c r="N356" i="3"/>
  <c r="O355" i="3"/>
  <c r="N355" i="3"/>
  <c r="O354" i="3"/>
  <c r="N354" i="3"/>
  <c r="O353" i="3"/>
  <c r="N353" i="3"/>
  <c r="O352" i="3"/>
  <c r="N352" i="3"/>
  <c r="O351" i="3"/>
  <c r="N351" i="3"/>
  <c r="O350" i="3"/>
  <c r="N350" i="3"/>
  <c r="O349" i="3"/>
  <c r="N349" i="3"/>
  <c r="O348" i="3"/>
  <c r="N348" i="3"/>
  <c r="O347" i="3"/>
  <c r="N347" i="3"/>
  <c r="O346" i="3"/>
  <c r="N346" i="3"/>
  <c r="O345" i="3"/>
  <c r="N345" i="3"/>
  <c r="O344" i="3"/>
  <c r="N344" i="3"/>
  <c r="O343" i="3"/>
  <c r="N343" i="3"/>
  <c r="O342" i="3"/>
  <c r="N342" i="3"/>
  <c r="O341" i="3"/>
  <c r="N341" i="3"/>
  <c r="O340" i="3"/>
  <c r="N340" i="3"/>
  <c r="O339" i="3"/>
  <c r="N339" i="3"/>
  <c r="O338" i="3"/>
  <c r="N338" i="3"/>
  <c r="O337" i="3"/>
  <c r="N337" i="3"/>
  <c r="O336" i="3"/>
  <c r="N336" i="3"/>
  <c r="O335" i="3"/>
  <c r="N335" i="3"/>
  <c r="O334" i="3"/>
  <c r="N334" i="3"/>
  <c r="O333" i="3"/>
  <c r="N333" i="3"/>
  <c r="O332" i="3"/>
  <c r="N332" i="3"/>
  <c r="O331" i="3"/>
  <c r="N331" i="3"/>
  <c r="O330" i="3"/>
  <c r="N330" i="3"/>
  <c r="O329" i="3"/>
  <c r="N329" i="3"/>
  <c r="O328" i="3"/>
  <c r="N328" i="3"/>
  <c r="O327" i="3"/>
  <c r="N327" i="3"/>
  <c r="O326" i="3"/>
  <c r="N326" i="3"/>
  <c r="O325" i="3"/>
  <c r="N325" i="3"/>
  <c r="O324" i="3"/>
  <c r="N324" i="3"/>
  <c r="O323" i="3"/>
  <c r="N323" i="3"/>
  <c r="O322" i="3"/>
  <c r="N322" i="3"/>
  <c r="O321" i="3"/>
  <c r="N321" i="3"/>
  <c r="O320" i="3"/>
  <c r="N320" i="3"/>
  <c r="O319" i="3"/>
  <c r="N319" i="3"/>
  <c r="O318" i="3"/>
  <c r="N318" i="3"/>
  <c r="O317" i="3"/>
  <c r="N317" i="3"/>
  <c r="O316" i="3"/>
  <c r="N316" i="3"/>
  <c r="O315" i="3"/>
  <c r="N315" i="3"/>
  <c r="O314" i="3"/>
  <c r="N314" i="3"/>
  <c r="O313" i="3"/>
  <c r="N313" i="3"/>
  <c r="O312" i="3"/>
  <c r="N312" i="3"/>
  <c r="O311" i="3"/>
  <c r="N311" i="3"/>
  <c r="O310" i="3"/>
  <c r="N310" i="3"/>
  <c r="O309" i="3"/>
  <c r="N309" i="3"/>
  <c r="O308" i="3"/>
  <c r="N308" i="3"/>
  <c r="O307" i="3"/>
  <c r="N307" i="3"/>
  <c r="O306" i="3"/>
  <c r="N306" i="3"/>
  <c r="O305" i="3"/>
  <c r="N305" i="3"/>
  <c r="O304" i="3"/>
  <c r="N304" i="3"/>
  <c r="O303" i="3"/>
  <c r="N303" i="3"/>
  <c r="O302" i="3"/>
  <c r="N302" i="3"/>
  <c r="O301" i="3"/>
  <c r="N301" i="3"/>
  <c r="O300" i="3"/>
  <c r="N300" i="3"/>
  <c r="O299" i="3"/>
  <c r="N299" i="3"/>
  <c r="O298" i="3"/>
  <c r="N298" i="3"/>
  <c r="O297" i="3"/>
  <c r="N297" i="3"/>
  <c r="O296" i="3"/>
  <c r="N296" i="3"/>
  <c r="O295" i="3"/>
  <c r="N295" i="3"/>
  <c r="O294" i="3"/>
  <c r="N294" i="3"/>
  <c r="O293" i="3"/>
  <c r="N293" i="3"/>
  <c r="O292" i="3"/>
  <c r="N292" i="3"/>
  <c r="O291" i="3"/>
  <c r="N291" i="3"/>
  <c r="O290" i="3"/>
  <c r="N290" i="3"/>
  <c r="O289" i="3"/>
  <c r="N289" i="3"/>
  <c r="O288" i="3"/>
  <c r="N288" i="3"/>
  <c r="O287" i="3"/>
  <c r="N287" i="3"/>
  <c r="O286" i="3"/>
  <c r="N286" i="3"/>
  <c r="O285" i="3"/>
  <c r="N285" i="3"/>
  <c r="O284" i="3"/>
  <c r="N284" i="3"/>
  <c r="O283" i="3"/>
  <c r="N283" i="3"/>
  <c r="O282" i="3"/>
  <c r="N282" i="3"/>
  <c r="O281" i="3"/>
  <c r="N281" i="3"/>
  <c r="O280" i="3"/>
  <c r="N280" i="3"/>
  <c r="O279" i="3"/>
  <c r="N279" i="3"/>
  <c r="O278" i="3"/>
  <c r="N278" i="3"/>
  <c r="O277" i="3"/>
  <c r="N277" i="3"/>
  <c r="O276" i="3"/>
  <c r="N276" i="3"/>
  <c r="O275" i="3"/>
  <c r="N275" i="3"/>
  <c r="O274" i="3"/>
  <c r="N274" i="3"/>
  <c r="O273" i="3"/>
  <c r="N273" i="3"/>
  <c r="O272" i="3"/>
  <c r="N272" i="3"/>
  <c r="O271" i="3"/>
  <c r="N271" i="3"/>
  <c r="O270" i="3"/>
  <c r="N270" i="3"/>
  <c r="O269" i="3"/>
  <c r="N269" i="3"/>
  <c r="O268" i="3"/>
  <c r="N268" i="3"/>
  <c r="O267" i="3"/>
  <c r="N267" i="3"/>
  <c r="O266" i="3"/>
  <c r="N266" i="3"/>
  <c r="O265" i="3"/>
  <c r="N265" i="3"/>
  <c r="O264" i="3"/>
  <c r="N264" i="3"/>
  <c r="O263" i="3"/>
  <c r="N263" i="3"/>
  <c r="O262" i="3"/>
  <c r="N262" i="3"/>
  <c r="O261" i="3"/>
  <c r="N261" i="3"/>
  <c r="O260" i="3"/>
  <c r="N260" i="3"/>
  <c r="O259" i="3"/>
  <c r="N259" i="3"/>
  <c r="O258" i="3"/>
  <c r="N258" i="3"/>
  <c r="O257" i="3"/>
  <c r="N257" i="3"/>
  <c r="O256" i="3"/>
  <c r="N256" i="3"/>
  <c r="O255" i="3"/>
  <c r="N255" i="3"/>
  <c r="O254" i="3"/>
  <c r="N254" i="3"/>
  <c r="O253" i="3"/>
  <c r="N253" i="3"/>
  <c r="O252" i="3"/>
  <c r="N252" i="3"/>
  <c r="O251" i="3"/>
  <c r="N251" i="3"/>
  <c r="O250" i="3"/>
  <c r="N250" i="3"/>
  <c r="O249" i="3"/>
  <c r="N249" i="3"/>
  <c r="O248" i="3"/>
  <c r="N248" i="3"/>
  <c r="O247" i="3"/>
  <c r="N247" i="3"/>
  <c r="O246" i="3"/>
  <c r="N246" i="3"/>
  <c r="O245" i="3"/>
  <c r="N245" i="3"/>
  <c r="O244" i="3"/>
  <c r="N244" i="3"/>
  <c r="O243" i="3"/>
  <c r="N243" i="3"/>
  <c r="O242" i="3"/>
  <c r="N242" i="3"/>
  <c r="O241" i="3"/>
  <c r="N241" i="3"/>
  <c r="O240" i="3"/>
  <c r="N240" i="3"/>
  <c r="O239" i="3"/>
  <c r="N239" i="3"/>
  <c r="O238" i="3"/>
  <c r="N238" i="3"/>
  <c r="O237" i="3"/>
  <c r="N237" i="3"/>
  <c r="O236" i="3"/>
  <c r="N236" i="3"/>
  <c r="O235" i="3"/>
  <c r="N235" i="3"/>
  <c r="O234" i="3"/>
  <c r="N234" i="3"/>
  <c r="O233" i="3"/>
  <c r="N233" i="3"/>
  <c r="O232" i="3"/>
  <c r="N232" i="3"/>
  <c r="O231" i="3"/>
  <c r="N231" i="3"/>
  <c r="O230" i="3"/>
  <c r="N230" i="3"/>
  <c r="O229" i="3"/>
  <c r="N229" i="3"/>
  <c r="O228" i="3"/>
  <c r="N228" i="3"/>
  <c r="O227" i="3"/>
  <c r="N227" i="3"/>
  <c r="O226" i="3"/>
  <c r="N226" i="3"/>
  <c r="O225" i="3"/>
  <c r="N225" i="3"/>
  <c r="O224" i="3"/>
  <c r="N224" i="3"/>
  <c r="O223" i="3"/>
  <c r="N223" i="3"/>
  <c r="O222" i="3"/>
  <c r="N222" i="3"/>
  <c r="O221" i="3"/>
  <c r="N221" i="3"/>
  <c r="O220" i="3"/>
  <c r="N220" i="3"/>
  <c r="O219" i="3"/>
  <c r="N219" i="3"/>
  <c r="O218" i="3"/>
  <c r="N218" i="3"/>
  <c r="O217" i="3"/>
  <c r="N217" i="3"/>
  <c r="O216" i="3"/>
  <c r="N216" i="3"/>
  <c r="O215" i="3"/>
  <c r="N215" i="3"/>
  <c r="O214" i="3"/>
  <c r="N214" i="3"/>
  <c r="O213" i="3"/>
  <c r="N213" i="3"/>
  <c r="O212" i="3"/>
  <c r="N212" i="3"/>
  <c r="O211" i="3"/>
  <c r="N211" i="3"/>
  <c r="O210" i="3"/>
  <c r="N210" i="3"/>
  <c r="O209" i="3"/>
  <c r="N209" i="3"/>
  <c r="O208" i="3"/>
  <c r="N208" i="3"/>
  <c r="O207" i="3"/>
  <c r="N207" i="3"/>
  <c r="O206" i="3"/>
  <c r="N206" i="3"/>
  <c r="O205" i="3"/>
  <c r="N205" i="3"/>
  <c r="O204" i="3"/>
  <c r="N204" i="3"/>
  <c r="O203" i="3"/>
  <c r="N203" i="3"/>
  <c r="O202" i="3"/>
  <c r="N202" i="3"/>
  <c r="O201" i="3"/>
  <c r="N201" i="3"/>
  <c r="O200" i="3"/>
  <c r="N200" i="3"/>
  <c r="O199" i="3"/>
  <c r="N199" i="3"/>
  <c r="O198" i="3"/>
  <c r="N198" i="3"/>
  <c r="O197" i="3"/>
  <c r="N197" i="3"/>
  <c r="O196" i="3"/>
  <c r="N196" i="3"/>
  <c r="O195" i="3"/>
  <c r="N195" i="3"/>
  <c r="O194" i="3"/>
  <c r="N194" i="3"/>
  <c r="O193" i="3"/>
  <c r="N193" i="3"/>
  <c r="O192" i="3"/>
  <c r="N192" i="3"/>
  <c r="O191" i="3"/>
  <c r="N191" i="3"/>
  <c r="O190" i="3"/>
  <c r="N190" i="3"/>
  <c r="O189" i="3"/>
  <c r="N189" i="3"/>
  <c r="O188" i="3"/>
  <c r="N188" i="3"/>
  <c r="O187" i="3"/>
  <c r="N187" i="3"/>
  <c r="O186" i="3"/>
  <c r="N186" i="3"/>
  <c r="O185" i="3"/>
  <c r="N185" i="3"/>
  <c r="O184" i="3"/>
  <c r="N184" i="3"/>
  <c r="O183" i="3"/>
  <c r="N183" i="3"/>
  <c r="O182" i="3"/>
  <c r="N182" i="3"/>
  <c r="O181" i="3"/>
  <c r="N181" i="3"/>
  <c r="O180" i="3"/>
  <c r="N180" i="3"/>
  <c r="O179" i="3"/>
  <c r="N179" i="3"/>
  <c r="O178" i="3"/>
  <c r="N178" i="3"/>
  <c r="O177" i="3"/>
  <c r="N177" i="3"/>
  <c r="O176" i="3"/>
  <c r="N176" i="3"/>
  <c r="O175" i="3"/>
  <c r="N175" i="3"/>
  <c r="O174" i="3"/>
  <c r="N174" i="3"/>
  <c r="O173" i="3"/>
  <c r="N173" i="3"/>
  <c r="O172" i="3"/>
  <c r="N172" i="3"/>
  <c r="O171" i="3"/>
  <c r="N171" i="3"/>
  <c r="O170" i="3"/>
  <c r="N170" i="3"/>
  <c r="O169" i="3"/>
  <c r="N169" i="3"/>
  <c r="O168" i="3"/>
  <c r="N168" i="3"/>
  <c r="O167" i="3"/>
  <c r="N167" i="3"/>
  <c r="O166" i="3"/>
  <c r="N166" i="3"/>
  <c r="O165" i="3"/>
  <c r="N165" i="3"/>
  <c r="O164" i="3"/>
  <c r="N164" i="3"/>
  <c r="O163" i="3"/>
  <c r="N163" i="3"/>
  <c r="O162" i="3"/>
  <c r="N162" i="3"/>
  <c r="O161" i="3"/>
  <c r="N161" i="3"/>
  <c r="O160" i="3"/>
  <c r="N160" i="3"/>
  <c r="O159" i="3"/>
  <c r="N159" i="3"/>
  <c r="O158" i="3"/>
  <c r="N158" i="3"/>
  <c r="O157" i="3"/>
  <c r="N157" i="3"/>
  <c r="O156" i="3"/>
  <c r="N156" i="3"/>
  <c r="O155" i="3"/>
  <c r="N155" i="3"/>
  <c r="O154" i="3"/>
  <c r="N154" i="3"/>
  <c r="O153" i="3"/>
  <c r="N153" i="3"/>
  <c r="O152" i="3"/>
  <c r="N152" i="3"/>
  <c r="O151" i="3"/>
  <c r="N151" i="3"/>
  <c r="O150" i="3"/>
  <c r="N150" i="3"/>
  <c r="O149" i="3"/>
  <c r="N149" i="3"/>
  <c r="O148" i="3"/>
  <c r="N148" i="3"/>
  <c r="O147" i="3"/>
  <c r="N147" i="3"/>
  <c r="O146" i="3"/>
  <c r="N146" i="3"/>
  <c r="O145" i="3"/>
  <c r="N145" i="3"/>
  <c r="O144" i="3"/>
  <c r="N144" i="3"/>
  <c r="O143" i="3"/>
  <c r="N143" i="3"/>
  <c r="O142" i="3"/>
  <c r="N142" i="3"/>
  <c r="O141" i="3"/>
  <c r="N141" i="3"/>
  <c r="O140" i="3"/>
  <c r="N140" i="3"/>
  <c r="O139" i="3"/>
  <c r="N139" i="3"/>
  <c r="O138" i="3"/>
  <c r="N138" i="3"/>
  <c r="O137" i="3"/>
  <c r="N137" i="3"/>
  <c r="O136" i="3"/>
  <c r="N136" i="3"/>
  <c r="O135" i="3"/>
  <c r="N135" i="3"/>
  <c r="O134" i="3"/>
  <c r="N134" i="3"/>
  <c r="O133" i="3"/>
  <c r="N133" i="3"/>
  <c r="O132" i="3"/>
  <c r="N132" i="3"/>
  <c r="O131" i="3"/>
  <c r="N131" i="3"/>
  <c r="O130" i="3"/>
  <c r="N130" i="3"/>
  <c r="O129" i="3"/>
  <c r="N129" i="3"/>
  <c r="O128" i="3"/>
  <c r="N128" i="3"/>
  <c r="O127" i="3"/>
  <c r="N127" i="3"/>
  <c r="O126" i="3"/>
  <c r="N126" i="3"/>
  <c r="O125" i="3"/>
  <c r="N125" i="3"/>
  <c r="O124" i="3"/>
  <c r="N124" i="3"/>
  <c r="O123" i="3"/>
  <c r="N123" i="3"/>
  <c r="O122" i="3"/>
  <c r="N122" i="3"/>
  <c r="O121" i="3"/>
  <c r="N121" i="3"/>
  <c r="O120" i="3"/>
  <c r="N120" i="3"/>
  <c r="O119" i="3"/>
  <c r="N119" i="3"/>
  <c r="O118" i="3"/>
  <c r="N118" i="3"/>
  <c r="O117" i="3"/>
  <c r="N117" i="3"/>
  <c r="O116" i="3"/>
  <c r="N116" i="3"/>
  <c r="O115" i="3"/>
  <c r="N115" i="3"/>
  <c r="O114" i="3"/>
  <c r="N114" i="3"/>
  <c r="O113" i="3"/>
  <c r="N113" i="3"/>
  <c r="O112" i="3"/>
  <c r="N112" i="3"/>
  <c r="O111" i="3"/>
  <c r="N111" i="3"/>
  <c r="O110" i="3"/>
  <c r="N110" i="3"/>
  <c r="O109" i="3"/>
  <c r="N109" i="3"/>
  <c r="O108" i="3"/>
  <c r="N108" i="3"/>
  <c r="O107" i="3"/>
  <c r="N107" i="3"/>
  <c r="O106" i="3"/>
  <c r="N106" i="3"/>
  <c r="O105" i="3"/>
  <c r="N105" i="3"/>
  <c r="O104" i="3"/>
  <c r="N104" i="3"/>
  <c r="O103" i="3"/>
  <c r="N103" i="3"/>
  <c r="O102" i="3"/>
  <c r="N102" i="3"/>
  <c r="O101" i="3"/>
  <c r="N101" i="3"/>
  <c r="O100" i="3"/>
  <c r="N100" i="3"/>
  <c r="O99" i="3"/>
  <c r="N99" i="3"/>
  <c r="O98" i="3"/>
  <c r="N98" i="3"/>
  <c r="O97" i="3"/>
  <c r="N97" i="3"/>
  <c r="O96" i="3"/>
  <c r="N96" i="3"/>
  <c r="O95" i="3"/>
  <c r="N95" i="3"/>
  <c r="O94" i="3"/>
  <c r="N94" i="3"/>
  <c r="O93" i="3"/>
  <c r="N93" i="3"/>
  <c r="O92" i="3"/>
  <c r="N92" i="3"/>
  <c r="O91" i="3"/>
  <c r="N91" i="3"/>
  <c r="O90" i="3"/>
  <c r="N90" i="3"/>
  <c r="O89" i="3"/>
  <c r="N89" i="3"/>
  <c r="O88" i="3"/>
  <c r="N88" i="3"/>
  <c r="O87" i="3"/>
  <c r="N87" i="3"/>
  <c r="O86" i="3"/>
  <c r="N86" i="3"/>
  <c r="O85" i="3"/>
  <c r="N85" i="3"/>
  <c r="O84" i="3"/>
  <c r="N84" i="3"/>
  <c r="O83" i="3"/>
  <c r="N83" i="3"/>
  <c r="O82" i="3"/>
  <c r="N82" i="3"/>
  <c r="O81" i="3"/>
  <c r="N81" i="3"/>
  <c r="O80" i="3"/>
  <c r="N80" i="3"/>
  <c r="O79" i="3"/>
  <c r="N79" i="3"/>
  <c r="O78" i="3"/>
  <c r="N78" i="3"/>
  <c r="O77" i="3"/>
  <c r="N77" i="3"/>
  <c r="O76" i="3"/>
  <c r="N76" i="3"/>
  <c r="O75" i="3"/>
  <c r="N75" i="3"/>
  <c r="O74" i="3"/>
  <c r="N74" i="3"/>
  <c r="O73" i="3"/>
  <c r="N73" i="3"/>
  <c r="O72" i="3"/>
  <c r="N72" i="3"/>
  <c r="O71" i="3"/>
  <c r="N71" i="3"/>
  <c r="O70" i="3"/>
  <c r="N70" i="3"/>
  <c r="O69" i="3"/>
  <c r="N69" i="3"/>
  <c r="O68" i="3"/>
  <c r="N68" i="3"/>
  <c r="O67" i="3"/>
  <c r="N67" i="3"/>
  <c r="O66" i="3"/>
  <c r="N66" i="3"/>
  <c r="O65" i="3"/>
  <c r="N65" i="3"/>
  <c r="O64" i="3"/>
  <c r="N64" i="3"/>
  <c r="O63" i="3"/>
  <c r="N63" i="3"/>
  <c r="O62" i="3"/>
  <c r="N62" i="3"/>
  <c r="O61" i="3"/>
  <c r="N61" i="3"/>
  <c r="O60" i="3"/>
  <c r="N60" i="3"/>
  <c r="O59" i="3"/>
  <c r="N59" i="3"/>
  <c r="O58" i="3"/>
  <c r="N58" i="3"/>
  <c r="O57" i="3"/>
  <c r="N57" i="3"/>
  <c r="O56" i="3"/>
  <c r="N56" i="3"/>
  <c r="O55" i="3"/>
  <c r="N55" i="3"/>
  <c r="O54" i="3"/>
  <c r="N54" i="3"/>
  <c r="O53" i="3"/>
  <c r="N53" i="3"/>
  <c r="O52" i="3"/>
  <c r="N52" i="3"/>
  <c r="O51" i="3"/>
  <c r="N51" i="3"/>
  <c r="O50" i="3"/>
  <c r="N5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O1" i="3"/>
  <c r="N1" i="3"/>
  <c r="I2" i="3" a="1"/>
  <c r="I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/>
  <c r="I78" i="3" a="1"/>
  <c r="I78" i="3" s="1"/>
  <c r="I79" i="3" a="1"/>
  <c r="I79" i="3" s="1"/>
  <c r="I80" i="3" a="1"/>
  <c r="I80" i="3" s="1"/>
  <c r="I81" i="3" a="1"/>
  <c r="I81" i="3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/>
  <c r="I142" i="3" a="1"/>
  <c r="I142" i="3" s="1"/>
  <c r="I143" i="3" a="1"/>
  <c r="I143" i="3" s="1"/>
  <c r="I144" i="3" a="1"/>
  <c r="I144" i="3" s="1"/>
  <c r="I145" i="3" a="1"/>
  <c r="I145" i="3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/>
  <c r="I194" i="3" a="1"/>
  <c r="I194" i="3" s="1"/>
  <c r="I195" i="3" a="1"/>
  <c r="I195" i="3" s="1"/>
  <c r="I196" i="3" a="1"/>
  <c r="I196" i="3" s="1"/>
  <c r="I197" i="3" a="1"/>
  <c r="I197" i="3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/>
  <c r="I242" i="3" a="1"/>
  <c r="I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7" i="3" a="1"/>
  <c r="I257" i="3"/>
  <c r="I258" i="3" a="1"/>
  <c r="I258" i="3" s="1"/>
  <c r="I259" i="3" a="1"/>
  <c r="I259" i="3" s="1"/>
  <c r="I260" i="3" a="1"/>
  <c r="I260" i="3" s="1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 s="1"/>
  <c r="I270" i="3" a="1"/>
  <c r="I270" i="3" s="1"/>
  <c r="I271" i="3" a="1"/>
  <c r="I271" i="3" s="1"/>
  <c r="I272" i="3" a="1"/>
  <c r="I272" i="3" s="1"/>
  <c r="I273" i="3" a="1"/>
  <c r="I273" i="3"/>
  <c r="I274" i="3" a="1"/>
  <c r="I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 s="1"/>
  <c r="I320" i="3" a="1"/>
  <c r="I320" i="3" s="1"/>
  <c r="I321" i="3" a="1"/>
  <c r="I321" i="3"/>
  <c r="I322" i="3" a="1"/>
  <c r="I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I334" i="3" a="1"/>
  <c r="I334" i="3" s="1"/>
  <c r="I335" i="3" a="1"/>
  <c r="I335" i="3" s="1"/>
  <c r="I336" i="3" a="1"/>
  <c r="I336" i="3" s="1"/>
  <c r="I337" i="3" a="1"/>
  <c r="I337" i="3" s="1"/>
  <c r="I338" i="3" a="1"/>
  <c r="I338" i="3" s="1"/>
  <c r="I339" i="3" a="1"/>
  <c r="I339" i="3"/>
  <c r="I340" i="3" a="1"/>
  <c r="I340" i="3" s="1"/>
  <c r="I341" i="3" a="1"/>
  <c r="I341" i="3" s="1"/>
  <c r="I342" i="3" a="1"/>
  <c r="I342" i="3" s="1"/>
  <c r="I343" i="3" a="1"/>
  <c r="I343" i="3"/>
  <c r="I344" i="3" a="1"/>
  <c r="I344" i="3"/>
  <c r="I345" i="3" a="1"/>
  <c r="I345" i="3" s="1"/>
  <c r="I346" i="3" a="1"/>
  <c r="I346" i="3"/>
  <c r="I347" i="3" a="1"/>
  <c r="I347" i="3" s="1"/>
  <c r="I348" i="3" a="1"/>
  <c r="I348" i="3" s="1"/>
  <c r="I349" i="3" a="1"/>
  <c r="I349" i="3" s="1"/>
  <c r="I350" i="3" a="1"/>
  <c r="I350" i="3" s="1"/>
  <c r="I351" i="3" a="1"/>
  <c r="I351" i="3" s="1"/>
  <c r="I352" i="3" a="1"/>
  <c r="I352" i="3" s="1"/>
  <c r="I353" i="3" a="1"/>
  <c r="I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/>
  <c r="I359" i="3" a="1"/>
  <c r="I359" i="3"/>
  <c r="I360" i="3" a="1"/>
  <c r="I360" i="3" s="1"/>
  <c r="I361" i="3" a="1"/>
  <c r="I361" i="3" s="1"/>
  <c r="I362" i="3" a="1"/>
  <c r="I362" i="3" s="1"/>
  <c r="I363" i="3" a="1"/>
  <c r="I363" i="3" s="1"/>
  <c r="I364" i="3" a="1"/>
  <c r="I364" i="3"/>
  <c r="I365" i="3" a="1"/>
  <c r="I365" i="3" s="1"/>
  <c r="I366" i="3" a="1"/>
  <c r="I366" i="3" s="1"/>
  <c r="I367" i="3" a="1"/>
  <c r="I367" i="3" s="1"/>
  <c r="I368" i="3" a="1"/>
  <c r="I368" i="3" s="1"/>
  <c r="I369" i="3" a="1"/>
  <c r="I369" i="3" s="1"/>
  <c r="I370" i="3" a="1"/>
  <c r="I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 s="1"/>
  <c r="I377" i="3" a="1"/>
  <c r="I377" i="3" s="1"/>
  <c r="I378" i="3" a="1"/>
  <c r="I378" i="3"/>
  <c r="I379" i="3" a="1"/>
  <c r="I379" i="3"/>
  <c r="I380" i="3" a="1"/>
  <c r="I380" i="3"/>
  <c r="I381" i="3" a="1"/>
  <c r="I381" i="3" s="1"/>
  <c r="I382" i="3" a="1"/>
  <c r="I382" i="3" s="1"/>
  <c r="I383" i="3" a="1"/>
  <c r="I383" i="3"/>
  <c r="I384" i="3" a="1"/>
  <c r="I384" i="3" s="1"/>
  <c r="I385" i="3" a="1"/>
  <c r="I385" i="3" s="1"/>
  <c r="I386" i="3" a="1"/>
  <c r="I386" i="3" s="1"/>
  <c r="I387" i="3" a="1"/>
  <c r="I387" i="3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I400" i="3" a="1"/>
  <c r="I400" i="3" s="1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 s="1"/>
  <c r="I408" i="3" a="1"/>
  <c r="I408" i="3" s="1"/>
  <c r="I409" i="3" a="1"/>
  <c r="I409" i="3" s="1"/>
  <c r="I410" i="3" a="1"/>
  <c r="I410" i="3"/>
  <c r="I411" i="3" a="1"/>
  <c r="I411" i="3"/>
  <c r="I412" i="3" a="1"/>
  <c r="I412" i="3"/>
  <c r="I413" i="3" a="1"/>
  <c r="I413" i="3" s="1"/>
  <c r="I414" i="3" a="1"/>
  <c r="I414" i="3" s="1"/>
  <c r="I415" i="3" a="1"/>
  <c r="I415" i="3" s="1"/>
  <c r="I416" i="3" a="1"/>
  <c r="I416" i="3" s="1"/>
  <c r="I417" i="3" a="1"/>
  <c r="I417" i="3" s="1"/>
  <c r="I418" i="3" a="1"/>
  <c r="I418" i="3" s="1"/>
  <c r="I419" i="3" a="1"/>
  <c r="I419" i="3"/>
  <c r="I420" i="3" a="1"/>
  <c r="I420" i="3"/>
  <c r="I421" i="3" a="1"/>
  <c r="I421" i="3" s="1"/>
  <c r="I422" i="3" a="1"/>
  <c r="I422" i="3" s="1"/>
  <c r="I423" i="3" a="1"/>
  <c r="I423" i="3" s="1"/>
  <c r="I424" i="3" a="1"/>
  <c r="I424" i="3" s="1"/>
  <c r="I425" i="3" a="1"/>
  <c r="I425" i="3" s="1"/>
  <c r="I426" i="3" a="1"/>
  <c r="I426" i="3"/>
  <c r="I427" i="3" a="1"/>
  <c r="I427" i="3" s="1"/>
  <c r="I428" i="3" a="1"/>
  <c r="I428" i="3" s="1"/>
  <c r="I429" i="3" a="1"/>
  <c r="I429" i="3" s="1"/>
  <c r="I430" i="3" a="1"/>
  <c r="I430" i="3" s="1"/>
  <c r="I431" i="3" a="1"/>
  <c r="I431" i="3" s="1"/>
  <c r="I432" i="3" a="1"/>
  <c r="I432" i="3" s="1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 s="1"/>
  <c r="I440" i="3" a="1"/>
  <c r="I440" i="3" s="1"/>
  <c r="I441" i="3" a="1"/>
  <c r="I441" i="3" s="1"/>
  <c r="I442" i="3" a="1"/>
  <c r="I442" i="3"/>
  <c r="I443" i="3" a="1"/>
  <c r="I443" i="3"/>
  <c r="I444" i="3" a="1"/>
  <c r="I444" i="3" s="1"/>
  <c r="I445" i="3" a="1"/>
  <c r="I445" i="3" s="1"/>
  <c r="I446" i="3" a="1"/>
  <c r="I446" i="3" s="1"/>
  <c r="I447" i="3" a="1"/>
  <c r="I447" i="3" s="1"/>
  <c r="I448" i="3" a="1"/>
  <c r="I448" i="3" s="1"/>
  <c r="I449" i="3" a="1"/>
  <c r="I449" i="3" s="1"/>
  <c r="I450" i="3" a="1"/>
  <c r="I450" i="3" s="1"/>
  <c r="I451" i="3" a="1"/>
  <c r="I451" i="3" s="1"/>
  <c r="I452" i="3" a="1"/>
  <c r="I452" i="3"/>
  <c r="I453" i="3" a="1"/>
  <c r="I453" i="3" s="1"/>
  <c r="I454" i="3" a="1"/>
  <c r="I454" i="3" s="1"/>
  <c r="I455" i="3" a="1"/>
  <c r="I455" i="3" s="1"/>
  <c r="I456" i="3" a="1"/>
  <c r="I456" i="3" s="1"/>
  <c r="I457" i="3" a="1"/>
  <c r="I457" i="3" s="1"/>
  <c r="I458" i="3" a="1"/>
  <c r="I458" i="3"/>
  <c r="I459" i="3" a="1"/>
  <c r="I459" i="3" s="1"/>
  <c r="I460" i="3" a="1"/>
  <c r="I460" i="3" s="1"/>
  <c r="I461" i="3" a="1"/>
  <c r="I461" i="3" s="1"/>
  <c r="I462" i="3" a="1"/>
  <c r="I462" i="3" s="1"/>
  <c r="I463" i="3" a="1"/>
  <c r="I463" i="3" s="1"/>
  <c r="I464" i="3" a="1"/>
  <c r="I464" i="3" s="1"/>
  <c r="I465" i="3" a="1"/>
  <c r="I465" i="3" s="1"/>
  <c r="I466" i="3" a="1"/>
  <c r="I466" i="3" s="1"/>
  <c r="I467" i="3" a="1"/>
  <c r="I467" i="3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 s="1"/>
  <c r="I474" i="3" a="1"/>
  <c r="I474" i="3" s="1"/>
  <c r="I475" i="3" a="1"/>
  <c r="I475" i="3"/>
  <c r="I476" i="3" a="1"/>
  <c r="I476" i="3" s="1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 s="1"/>
  <c r="I484" i="3" a="1"/>
  <c r="I484" i="3"/>
  <c r="I485" i="3" a="1"/>
  <c r="I485" i="3" s="1"/>
  <c r="I486" i="3" a="1"/>
  <c r="I486" i="3" s="1"/>
  <c r="I487" i="3" a="1"/>
  <c r="I487" i="3" s="1"/>
  <c r="I488" i="3" a="1"/>
  <c r="I488" i="3" s="1"/>
  <c r="I489" i="3" a="1"/>
  <c r="I489" i="3" s="1"/>
  <c r="I490" i="3" a="1"/>
  <c r="I490" i="3"/>
  <c r="I491" i="3" a="1"/>
  <c r="I491" i="3" s="1"/>
  <c r="I492" i="3" a="1"/>
  <c r="I492" i="3" s="1"/>
  <c r="I493" i="3" a="1"/>
  <c r="I493" i="3" s="1"/>
  <c r="I494" i="3" a="1"/>
  <c r="I494" i="3" s="1"/>
  <c r="I495" i="3" a="1"/>
  <c r="I495" i="3" s="1"/>
  <c r="I496" i="3" a="1"/>
  <c r="I496" i="3" s="1"/>
  <c r="I497" i="3" a="1"/>
  <c r="I497" i="3" s="1"/>
  <c r="I498" i="3" a="1"/>
  <c r="I498" i="3" s="1"/>
  <c r="I499" i="3" a="1"/>
  <c r="I499" i="3" s="1"/>
  <c r="I500" i="3" a="1"/>
  <c r="I500" i="3" s="1"/>
  <c r="I501" i="3" a="1"/>
  <c r="I501" i="3" s="1"/>
  <c r="I502" i="3" a="1"/>
  <c r="I502" i="3" s="1"/>
  <c r="I503" i="3" a="1"/>
  <c r="I503" i="3" s="1"/>
  <c r="I504" i="3" a="1"/>
  <c r="I504" i="3" s="1"/>
  <c r="I505" i="3" a="1"/>
  <c r="I505" i="3" s="1"/>
  <c r="I506" i="3" a="1"/>
  <c r="I506" i="3" s="1"/>
  <c r="I507" i="3" a="1"/>
  <c r="I507" i="3"/>
  <c r="I508" i="3" a="1"/>
  <c r="I508" i="3" s="1"/>
  <c r="I509" i="3" a="1"/>
  <c r="I509" i="3" s="1"/>
  <c r="I510" i="3" a="1"/>
  <c r="I510" i="3" s="1"/>
  <c r="I511" i="3" a="1"/>
  <c r="I511" i="3" s="1"/>
  <c r="I512" i="3" a="1"/>
  <c r="I512" i="3" s="1"/>
  <c r="I513" i="3" a="1"/>
  <c r="I513" i="3" s="1"/>
  <c r="I514" i="3" a="1"/>
  <c r="I514" i="3" s="1"/>
  <c r="I515" i="3" a="1"/>
  <c r="I515" i="3" s="1"/>
  <c r="I516" i="3" a="1"/>
  <c r="I516" i="3"/>
  <c r="I517" i="3" a="1"/>
  <c r="I517" i="3" s="1"/>
  <c r="I518" i="3" a="1"/>
  <c r="I518" i="3" s="1"/>
  <c r="I519" i="3" a="1"/>
  <c r="I519" i="3" s="1"/>
  <c r="I520" i="3" a="1"/>
  <c r="I520" i="3" s="1"/>
  <c r="I521" i="3" a="1"/>
  <c r="I521" i="3" s="1"/>
  <c r="I522" i="3" a="1"/>
  <c r="I522" i="3"/>
  <c r="I523" i="3" a="1"/>
  <c r="I523" i="3" s="1"/>
  <c r="I524" i="3" a="1"/>
  <c r="I524" i="3" s="1"/>
  <c r="I525" i="3" a="1"/>
  <c r="I525" i="3" s="1"/>
  <c r="I526" i="3" a="1"/>
  <c r="I526" i="3" s="1"/>
  <c r="I527" i="3" a="1"/>
  <c r="I527" i="3" s="1"/>
  <c r="I528" i="3" a="1"/>
  <c r="I528" i="3" s="1"/>
  <c r="I529" i="3" a="1"/>
  <c r="I529" i="3" s="1"/>
  <c r="I530" i="3" a="1"/>
  <c r="I530" i="3" s="1"/>
  <c r="I531" i="3" a="1"/>
  <c r="I531" i="3"/>
  <c r="I532" i="3" a="1"/>
  <c r="I532" i="3" s="1"/>
  <c r="I533" i="3" a="1"/>
  <c r="I533" i="3" s="1"/>
  <c r="I534" i="3" a="1"/>
  <c r="I534" i="3" s="1"/>
  <c r="I535" i="3" a="1"/>
  <c r="I535" i="3" s="1"/>
  <c r="I536" i="3" a="1"/>
  <c r="I536" i="3" s="1"/>
  <c r="I537" i="3" a="1"/>
  <c r="I537" i="3" s="1"/>
  <c r="I538" i="3" a="1"/>
  <c r="I538" i="3" s="1"/>
  <c r="I539" i="3" a="1"/>
  <c r="I539" i="3"/>
  <c r="I540" i="3" a="1"/>
  <c r="I540" i="3" s="1"/>
  <c r="I541" i="3" a="1"/>
  <c r="I541" i="3" s="1"/>
  <c r="I542" i="3" a="1"/>
  <c r="I542" i="3" s="1"/>
  <c r="I543" i="3" a="1"/>
  <c r="I543" i="3" s="1"/>
  <c r="I544" i="3" a="1"/>
  <c r="I544" i="3" s="1"/>
  <c r="I545" i="3" a="1"/>
  <c r="I545" i="3" s="1"/>
  <c r="I546" i="3" a="1"/>
  <c r="I546" i="3" s="1"/>
  <c r="I547" i="3" a="1"/>
  <c r="I547" i="3" s="1"/>
  <c r="I548" i="3" a="1"/>
  <c r="I548" i="3"/>
  <c r="I549" i="3" a="1"/>
  <c r="I549" i="3" s="1"/>
  <c r="I550" i="3" a="1"/>
  <c r="I550" i="3" s="1"/>
  <c r="I551" i="3" a="1"/>
  <c r="I551" i="3" s="1"/>
  <c r="I552" i="3" a="1"/>
  <c r="I552" i="3" s="1"/>
  <c r="I553" i="3" a="1"/>
  <c r="I553" i="3" s="1"/>
  <c r="I554" i="3" a="1"/>
  <c r="I554" i="3"/>
  <c r="I555" i="3" a="1"/>
  <c r="I555" i="3" s="1"/>
  <c r="I556" i="3" a="1"/>
  <c r="I556" i="3" s="1"/>
  <c r="I557" i="3" a="1"/>
  <c r="I557" i="3" s="1"/>
  <c r="I558" i="3" a="1"/>
  <c r="I558" i="3" s="1"/>
  <c r="I559" i="3" a="1"/>
  <c r="I559" i="3" s="1"/>
  <c r="I560" i="3" a="1"/>
  <c r="I560" i="3" s="1"/>
  <c r="I561" i="3" a="1"/>
  <c r="I561" i="3" s="1"/>
  <c r="I562" i="3" a="1"/>
  <c r="I562" i="3" s="1"/>
  <c r="I563" i="3" a="1"/>
  <c r="I563" i="3" s="1"/>
  <c r="I564" i="3" a="1"/>
  <c r="I564" i="3" s="1"/>
  <c r="I565" i="3" a="1"/>
  <c r="I565" i="3" s="1"/>
  <c r="I566" i="3" a="1"/>
  <c r="I566" i="3" s="1"/>
  <c r="I567" i="3" a="1"/>
  <c r="I567" i="3" s="1"/>
  <c r="I568" i="3" a="1"/>
  <c r="I568" i="3" s="1"/>
  <c r="I569" i="3" a="1"/>
  <c r="I569" i="3" s="1"/>
  <c r="I570" i="3" a="1"/>
  <c r="I570" i="3" s="1"/>
  <c r="I571" i="3" a="1"/>
  <c r="I571" i="3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 s="1"/>
  <c r="I579" i="3" a="1"/>
  <c r="I579" i="3" s="1"/>
  <c r="I580" i="3" a="1"/>
  <c r="I580" i="3"/>
  <c r="I581" i="3" a="1"/>
  <c r="I581" i="3" s="1"/>
  <c r="I582" i="3" a="1"/>
  <c r="I582" i="3" s="1"/>
  <c r="I583" i="3" a="1"/>
  <c r="I583" i="3" s="1"/>
  <c r="I584" i="3" a="1"/>
  <c r="I584" i="3" s="1"/>
  <c r="I585" i="3" a="1"/>
  <c r="I585" i="3" s="1"/>
  <c r="I586" i="3" a="1"/>
  <c r="I586" i="3"/>
  <c r="I587" i="3" a="1"/>
  <c r="I587" i="3" s="1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 s="1"/>
  <c r="I594" i="3" a="1"/>
  <c r="I594" i="3" s="1"/>
  <c r="I595" i="3" a="1"/>
  <c r="I595" i="3"/>
  <c r="I596" i="3" a="1"/>
  <c r="I596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 s="1"/>
  <c r="I602" i="3" a="1"/>
  <c r="I602" i="3" s="1"/>
  <c r="I603" i="3" a="1"/>
  <c r="I603" i="3"/>
  <c r="I604" i="3" a="1"/>
  <c r="I604" i="3" s="1"/>
  <c r="I605" i="3" a="1"/>
  <c r="I605" i="3" s="1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 s="1"/>
  <c r="I616" i="3" a="1"/>
  <c r="I616" i="3" s="1"/>
  <c r="I617" i="3" a="1"/>
  <c r="I617" i="3" s="1"/>
  <c r="I618" i="3" a="1"/>
  <c r="I618" i="3" s="1"/>
  <c r="I619" i="3" a="1"/>
  <c r="I619" i="3" s="1"/>
  <c r="I620" i="3" a="1"/>
  <c r="I620" i="3" s="1"/>
  <c r="I621" i="3" a="1"/>
  <c r="I621" i="3" s="1"/>
  <c r="I622" i="3" a="1"/>
  <c r="I622" i="3" s="1"/>
  <c r="I623" i="3" a="1"/>
  <c r="I623" i="3"/>
  <c r="I624" i="3" a="1"/>
  <c r="I624" i="3" s="1"/>
  <c r="I625" i="3" a="1"/>
  <c r="I625" i="3" s="1"/>
  <c r="I626" i="3" a="1"/>
  <c r="I626" i="3" s="1"/>
  <c r="I627" i="3" a="1"/>
  <c r="I627" i="3" s="1"/>
  <c r="I628" i="3" a="1"/>
  <c r="I628" i="3" s="1"/>
  <c r="I629" i="3" a="1"/>
  <c r="I629" i="3" s="1"/>
  <c r="I630" i="3" a="1"/>
  <c r="I630" i="3" s="1"/>
  <c r="I631" i="3" a="1"/>
  <c r="I631" i="3" s="1"/>
  <c r="I632" i="3" a="1"/>
  <c r="I632" i="3" s="1"/>
  <c r="I633" i="3" a="1"/>
  <c r="I633" i="3" s="1"/>
  <c r="I634" i="3" a="1"/>
  <c r="I634" i="3" s="1"/>
  <c r="I635" i="3" a="1"/>
  <c r="I635" i="3" s="1"/>
  <c r="I636" i="3" a="1"/>
  <c r="I636" i="3" s="1"/>
  <c r="I637" i="3" a="1"/>
  <c r="I637" i="3" s="1"/>
  <c r="I638" i="3" a="1"/>
  <c r="I638" i="3" s="1"/>
  <c r="I639" i="3" a="1"/>
  <c r="I639" i="3" s="1"/>
  <c r="I640" i="3" a="1"/>
  <c r="I640" i="3" s="1"/>
  <c r="I641" i="3" a="1"/>
  <c r="I641" i="3" s="1"/>
  <c r="I642" i="3" a="1"/>
  <c r="I642" i="3" s="1"/>
  <c r="I643" i="3" a="1"/>
  <c r="I643" i="3" s="1"/>
  <c r="I644" i="3" a="1"/>
  <c r="I644" i="3"/>
  <c r="I645" i="3" a="1"/>
  <c r="I645" i="3" s="1"/>
  <c r="I646" i="3" a="1"/>
  <c r="I646" i="3" s="1"/>
  <c r="I647" i="3" a="1"/>
  <c r="I647" i="3"/>
  <c r="I648" i="3" a="1"/>
  <c r="I648" i="3" s="1"/>
  <c r="I649" i="3" a="1"/>
  <c r="I649" i="3" s="1"/>
  <c r="I650" i="3" a="1"/>
  <c r="I650" i="3" s="1"/>
  <c r="I651" i="3" a="1"/>
  <c r="I651" i="3" s="1"/>
  <c r="I652" i="3" a="1"/>
  <c r="I652" i="3" s="1"/>
  <c r="I653" i="3" a="1"/>
  <c r="I653" i="3"/>
  <c r="I654" i="3" a="1"/>
  <c r="I654" i="3" s="1"/>
  <c r="I655" i="3" a="1"/>
  <c r="I655" i="3"/>
  <c r="I656" i="3" a="1"/>
  <c r="I656" i="3"/>
  <c r="I657" i="3" a="1"/>
  <c r="I657" i="3" s="1"/>
  <c r="I658" i="3" a="1"/>
  <c r="I658" i="3" s="1"/>
  <c r="I659" i="3" a="1"/>
  <c r="I659" i="3" s="1"/>
  <c r="I660" i="3" a="1"/>
  <c r="I660" i="3" s="1"/>
  <c r="I661" i="3" a="1"/>
  <c r="I661" i="3" s="1"/>
  <c r="I662" i="3" a="1"/>
  <c r="I662" i="3" s="1"/>
  <c r="I663" i="3" a="1"/>
  <c r="I663" i="3" s="1"/>
  <c r="I664" i="3" a="1"/>
  <c r="I664" i="3"/>
  <c r="I665" i="3" a="1"/>
  <c r="I665" i="3"/>
  <c r="I666" i="3" a="1"/>
  <c r="I666" i="3" s="1"/>
  <c r="I667" i="3" a="1"/>
  <c r="I667" i="3"/>
  <c r="I668" i="3" a="1"/>
  <c r="I668" i="3" s="1"/>
  <c r="I669" i="3" a="1"/>
  <c r="I669" i="3" s="1"/>
  <c r="I670" i="3" a="1"/>
  <c r="I670" i="3" s="1"/>
  <c r="I671" i="3" a="1"/>
  <c r="I671" i="3" s="1"/>
  <c r="I672" i="3" a="1"/>
  <c r="I672" i="3" s="1"/>
  <c r="I673" i="3" a="1"/>
  <c r="I673" i="3"/>
  <c r="I674" i="3" a="1"/>
  <c r="I674" i="3" s="1"/>
  <c r="I675" i="3" a="1"/>
  <c r="I675" i="3" s="1"/>
  <c r="I676" i="3" a="1"/>
  <c r="I676" i="3"/>
  <c r="I677" i="3" a="1"/>
  <c r="I677" i="3" s="1"/>
  <c r="I678" i="3" a="1"/>
  <c r="I678" i="3" s="1"/>
  <c r="I679" i="3" a="1"/>
  <c r="I679" i="3"/>
  <c r="I680" i="3" a="1"/>
  <c r="I680" i="3" s="1"/>
  <c r="I681" i="3" a="1"/>
  <c r="I681" i="3" s="1"/>
  <c r="I682" i="3" a="1"/>
  <c r="I682" i="3" s="1"/>
  <c r="I683" i="3" a="1"/>
  <c r="I683" i="3" s="1"/>
  <c r="I684" i="3" a="1"/>
  <c r="I684" i="3" s="1"/>
  <c r="I685" i="3" a="1"/>
  <c r="I685" i="3" s="1"/>
  <c r="I686" i="3" a="1"/>
  <c r="I686" i="3" s="1"/>
  <c r="I687" i="3" a="1"/>
  <c r="I687" i="3" s="1"/>
  <c r="I688" i="3" a="1"/>
  <c r="I688" i="3" s="1"/>
  <c r="I689" i="3" a="1"/>
  <c r="I689" i="3"/>
  <c r="I690" i="3" a="1"/>
  <c r="I690" i="3" s="1"/>
  <c r="I691" i="3" a="1"/>
  <c r="I691" i="3"/>
  <c r="I692" i="3" a="1"/>
  <c r="I692" i="3" s="1"/>
  <c r="I693" i="3" a="1"/>
  <c r="I693" i="3"/>
  <c r="I694" i="3" a="1"/>
  <c r="I694" i="3" s="1"/>
  <c r="I695" i="3" a="1"/>
  <c r="I695" i="3" s="1"/>
  <c r="I696" i="3" a="1"/>
  <c r="I696" i="3" s="1"/>
  <c r="I697" i="3" a="1"/>
  <c r="I697" i="3" s="1"/>
  <c r="I698" i="3" a="1"/>
  <c r="I698" i="3" s="1"/>
  <c r="I699" i="3" a="1"/>
  <c r="I699" i="3" s="1"/>
  <c r="I700" i="3" a="1"/>
  <c r="I700" i="3" s="1"/>
  <c r="I701" i="3" a="1"/>
  <c r="I701" i="3" s="1"/>
  <c r="I702" i="3" a="1"/>
  <c r="I702" i="3" s="1"/>
  <c r="I703" i="3" a="1"/>
  <c r="I703" i="3" s="1"/>
  <c r="I704" i="3" a="1"/>
  <c r="I704" i="3" s="1"/>
  <c r="I705" i="3" a="1"/>
  <c r="I705" i="3"/>
  <c r="I706" i="3" a="1"/>
  <c r="I706" i="3" s="1"/>
  <c r="I707" i="3" a="1"/>
  <c r="I707" i="3"/>
  <c r="I708" i="3" a="1"/>
  <c r="I708" i="3" s="1"/>
  <c r="I709" i="3" a="1"/>
  <c r="I709" i="3"/>
  <c r="I710" i="3" a="1"/>
  <c r="I710" i="3" s="1"/>
  <c r="I711" i="3" a="1"/>
  <c r="I711" i="3"/>
  <c r="I712" i="3" a="1"/>
  <c r="I712" i="3" s="1"/>
  <c r="I713" i="3" a="1"/>
  <c r="I713" i="3" s="1"/>
  <c r="I714" i="3" a="1"/>
  <c r="I714" i="3" s="1"/>
  <c r="I715" i="3" a="1"/>
  <c r="I715" i="3" s="1"/>
  <c r="I716" i="3" a="1"/>
  <c r="I716" i="3" s="1"/>
  <c r="I717" i="3" a="1"/>
  <c r="I717" i="3" s="1"/>
  <c r="I718" i="3" a="1"/>
  <c r="I718" i="3" s="1"/>
  <c r="I719" i="3" a="1"/>
  <c r="I719" i="3" s="1"/>
  <c r="I720" i="3" a="1"/>
  <c r="I720" i="3" s="1"/>
  <c r="I721" i="3" a="1"/>
  <c r="I721" i="3"/>
  <c r="I722" i="3" a="1"/>
  <c r="I722" i="3" s="1"/>
  <c r="I723" i="3" a="1"/>
  <c r="I723" i="3"/>
  <c r="I724" i="3" a="1"/>
  <c r="I724" i="3" s="1"/>
  <c r="I725" i="3" a="1"/>
  <c r="I725" i="3"/>
  <c r="I726" i="3" a="1"/>
  <c r="I726" i="3" s="1"/>
  <c r="I727" i="3" a="1"/>
  <c r="I727" i="3"/>
  <c r="I728" i="3" a="1"/>
  <c r="I728" i="3" s="1"/>
  <c r="I729" i="3" a="1"/>
  <c r="I729" i="3" s="1"/>
  <c r="I730" i="3" a="1"/>
  <c r="I730" i="3" s="1"/>
  <c r="I731" i="3" a="1"/>
  <c r="I731" i="3" s="1"/>
  <c r="I732" i="3" a="1"/>
  <c r="I732" i="3" s="1"/>
  <c r="I733" i="3" a="1"/>
  <c r="I733" i="3" s="1"/>
  <c r="I734" i="3" a="1"/>
  <c r="I734" i="3" s="1"/>
  <c r="I735" i="3" a="1"/>
  <c r="I735" i="3" s="1"/>
  <c r="I736" i="3" a="1"/>
  <c r="I736" i="3" s="1"/>
  <c r="I737" i="3" a="1"/>
  <c r="I737" i="3"/>
  <c r="I738" i="3" a="1"/>
  <c r="I738" i="3" s="1"/>
  <c r="I739" i="3" a="1"/>
  <c r="I739" i="3"/>
  <c r="I740" i="3" a="1"/>
  <c r="I740" i="3" s="1"/>
  <c r="I741" i="3" a="1"/>
  <c r="I741" i="3"/>
  <c r="I742" i="3" a="1"/>
  <c r="I742" i="3" s="1"/>
  <c r="I743" i="3" a="1"/>
  <c r="I743" i="3"/>
  <c r="I744" i="3" a="1"/>
  <c r="I744" i="3" s="1"/>
  <c r="I745" i="3" a="1"/>
  <c r="I745" i="3" s="1"/>
  <c r="I746" i="3" a="1"/>
  <c r="I746" i="3" s="1"/>
  <c r="I747" i="3" a="1"/>
  <c r="I747" i="3" s="1"/>
  <c r="I748" i="3" a="1"/>
  <c r="I748" i="3" s="1"/>
  <c r="I749" i="3" a="1"/>
  <c r="I749" i="3" s="1"/>
  <c r="I750" i="3" a="1"/>
  <c r="I750" i="3" s="1"/>
  <c r="I751" i="3" a="1"/>
  <c r="I751" i="3" s="1"/>
  <c r="I752" i="3" a="1"/>
  <c r="I752" i="3" s="1"/>
  <c r="I753" i="3" a="1"/>
  <c r="I753" i="3"/>
  <c r="I754" i="3" a="1"/>
  <c r="I754" i="3" s="1"/>
  <c r="I755" i="3" a="1"/>
  <c r="I755" i="3"/>
  <c r="I756" i="3" a="1"/>
  <c r="I756" i="3" s="1"/>
  <c r="I757" i="3" a="1"/>
  <c r="I757" i="3"/>
  <c r="I758" i="3" a="1"/>
  <c r="I758" i="3" s="1"/>
  <c r="I759" i="3" a="1"/>
  <c r="I759" i="3"/>
  <c r="I760" i="3" a="1"/>
  <c r="I760" i="3" s="1"/>
  <c r="I761" i="3" a="1"/>
  <c r="I761" i="3" s="1"/>
  <c r="I762" i="3" a="1"/>
  <c r="I762" i="3" s="1"/>
  <c r="I763" i="3" a="1"/>
  <c r="I763" i="3" s="1"/>
  <c r="I764" i="3" a="1"/>
  <c r="I764" i="3" s="1"/>
  <c r="I765" i="3" a="1"/>
  <c r="I765" i="3" s="1"/>
  <c r="I766" i="3" a="1"/>
  <c r="I766" i="3" s="1"/>
  <c r="I767" i="3" a="1"/>
  <c r="I767" i="3" s="1"/>
  <c r="I768" i="3" a="1"/>
  <c r="I768" i="3" s="1"/>
  <c r="I769" i="3" a="1"/>
  <c r="I769" i="3"/>
  <c r="I770" i="3" a="1"/>
  <c r="I770" i="3" s="1"/>
  <c r="I771" i="3" a="1"/>
  <c r="I771" i="3"/>
  <c r="I772" i="3" a="1"/>
  <c r="I772" i="3" s="1"/>
  <c r="I773" i="3" a="1"/>
  <c r="I773" i="3"/>
  <c r="I774" i="3" a="1"/>
  <c r="I774" i="3" s="1"/>
  <c r="I775" i="3" a="1"/>
  <c r="I775" i="3"/>
  <c r="I776" i="3" a="1"/>
  <c r="I776" i="3" s="1"/>
  <c r="I777" i="3" a="1"/>
  <c r="I777" i="3" s="1"/>
  <c r="I778" i="3" a="1"/>
  <c r="I778" i="3" s="1"/>
  <c r="I779" i="3" a="1"/>
  <c r="I779" i="3" s="1"/>
  <c r="I780" i="3" a="1"/>
  <c r="I780" i="3" s="1"/>
  <c r="I781" i="3" a="1"/>
  <c r="I781" i="3" s="1"/>
  <c r="I782" i="3" a="1"/>
  <c r="I782" i="3" s="1"/>
  <c r="I783" i="3" a="1"/>
  <c r="I783" i="3" s="1"/>
  <c r="I784" i="3" a="1"/>
  <c r="I784" i="3" s="1"/>
  <c r="I785" i="3" a="1"/>
  <c r="I785" i="3"/>
  <c r="I786" i="3" a="1"/>
  <c r="I786" i="3" s="1"/>
  <c r="I787" i="3" a="1"/>
  <c r="I787" i="3"/>
  <c r="I788" i="3" a="1"/>
  <c r="I788" i="3" s="1"/>
  <c r="I789" i="3" a="1"/>
  <c r="I789" i="3"/>
  <c r="I790" i="3" a="1"/>
  <c r="I790" i="3" s="1"/>
  <c r="I791" i="3" a="1"/>
  <c r="I791" i="3"/>
  <c r="I792" i="3" a="1"/>
  <c r="I792" i="3" s="1"/>
  <c r="I793" i="3" a="1"/>
  <c r="I793" i="3"/>
  <c r="I794" i="3" a="1"/>
  <c r="I794" i="3" s="1"/>
  <c r="I795" i="3" a="1"/>
  <c r="I795" i="3" s="1"/>
  <c r="I796" i="3" a="1"/>
  <c r="I796" i="3" s="1"/>
  <c r="I797" i="3" a="1"/>
  <c r="I797" i="3" s="1"/>
  <c r="I798" i="3" a="1"/>
  <c r="I798" i="3" s="1"/>
  <c r="I799" i="3" a="1"/>
  <c r="I799" i="3" s="1"/>
  <c r="I800" i="3" a="1"/>
  <c r="I800" i="3" s="1"/>
  <c r="I801" i="3" a="1"/>
  <c r="I801" i="3"/>
  <c r="I802" i="3" a="1"/>
  <c r="I802" i="3" s="1"/>
  <c r="I803" i="3" a="1"/>
  <c r="I803" i="3"/>
  <c r="I804" i="3" a="1"/>
  <c r="I804" i="3" s="1"/>
  <c r="I805" i="3" a="1"/>
  <c r="I805" i="3"/>
  <c r="I806" i="3" a="1"/>
  <c r="I806" i="3" s="1"/>
  <c r="I807" i="3" a="1"/>
  <c r="I807" i="3"/>
  <c r="I808" i="3" a="1"/>
  <c r="I808" i="3" s="1"/>
  <c r="I809" i="3" a="1"/>
  <c r="I809" i="3" s="1"/>
  <c r="I810" i="3" a="1"/>
  <c r="I810" i="3" s="1"/>
  <c r="I811" i="3" a="1"/>
  <c r="I811" i="3" s="1"/>
  <c r="I812" i="3" a="1"/>
  <c r="I812" i="3" s="1"/>
  <c r="I813" i="3" a="1"/>
  <c r="I813" i="3" s="1"/>
  <c r="I814" i="3" a="1"/>
  <c r="I814" i="3" s="1"/>
  <c r="I815" i="3" a="1"/>
  <c r="I815" i="3" s="1"/>
  <c r="I816" i="3" a="1"/>
  <c r="I816" i="3" s="1"/>
  <c r="I817" i="3" a="1"/>
  <c r="I817" i="3"/>
  <c r="I818" i="3" a="1"/>
  <c r="I818" i="3" s="1"/>
  <c r="I819" i="3" a="1"/>
  <c r="I819" i="3"/>
  <c r="I820" i="3" a="1"/>
  <c r="I820" i="3" s="1"/>
  <c r="I821" i="3" a="1"/>
  <c r="I821" i="3"/>
  <c r="I822" i="3" a="1"/>
  <c r="I822" i="3" s="1"/>
  <c r="I823" i="3" a="1"/>
  <c r="I823" i="3"/>
  <c r="I824" i="3" a="1"/>
  <c r="I824" i="3" s="1"/>
  <c r="I825" i="3" a="1"/>
  <c r="I825" i="3" s="1"/>
  <c r="I826" i="3" a="1"/>
  <c r="I826" i="3" s="1"/>
  <c r="I827" i="3" a="1"/>
  <c r="I827" i="3" s="1"/>
  <c r="I828" i="3" a="1"/>
  <c r="I828" i="3" s="1"/>
  <c r="I829" i="3" a="1"/>
  <c r="I829" i="3" s="1"/>
  <c r="I830" i="3" a="1"/>
  <c r="I830" i="3" s="1"/>
  <c r="I831" i="3" a="1"/>
  <c r="I831" i="3" s="1"/>
  <c r="I832" i="3" a="1"/>
  <c r="I832" i="3" s="1"/>
  <c r="I833" i="3" a="1"/>
  <c r="I833" i="3"/>
  <c r="I834" i="3" a="1"/>
  <c r="I834" i="3" s="1"/>
  <c r="I835" i="3" a="1"/>
  <c r="I835" i="3"/>
  <c r="I836" i="3" a="1"/>
  <c r="I836" i="3" s="1"/>
  <c r="I837" i="3" a="1"/>
  <c r="I837" i="3"/>
  <c r="I838" i="3" a="1"/>
  <c r="I838" i="3" s="1"/>
  <c r="I839" i="3" a="1"/>
  <c r="I839" i="3"/>
  <c r="I840" i="3" a="1"/>
  <c r="I840" i="3" s="1"/>
  <c r="I841" i="3" a="1"/>
  <c r="I841" i="3"/>
  <c r="I842" i="3" a="1"/>
  <c r="I842" i="3" s="1"/>
  <c r="I843" i="3" a="1"/>
  <c r="I843" i="3" s="1"/>
  <c r="I844" i="3" a="1"/>
  <c r="I844" i="3" s="1"/>
  <c r="I845" i="3" a="1"/>
  <c r="I845" i="3" s="1"/>
  <c r="I846" i="3" a="1"/>
  <c r="I846" i="3" s="1"/>
  <c r="I847" i="3" a="1"/>
  <c r="I847" i="3" s="1"/>
  <c r="I848" i="3" a="1"/>
  <c r="I848" i="3" s="1"/>
  <c r="I849" i="3" a="1"/>
  <c r="I849" i="3"/>
  <c r="I850" i="3" a="1"/>
  <c r="I850" i="3" s="1"/>
  <c r="I851" i="3" a="1"/>
  <c r="I851" i="3"/>
  <c r="I852" i="3" a="1"/>
  <c r="I852" i="3" s="1"/>
  <c r="I853" i="3" a="1"/>
  <c r="I853" i="3"/>
  <c r="I854" i="3" a="1"/>
  <c r="I854" i="3" s="1"/>
  <c r="I855" i="3" a="1"/>
  <c r="I855" i="3"/>
  <c r="I856" i="3" a="1"/>
  <c r="I856" i="3" s="1"/>
  <c r="I857" i="3" a="1"/>
  <c r="I857" i="3"/>
  <c r="I858" i="3" a="1"/>
  <c r="I858" i="3" s="1"/>
  <c r="I859" i="3" a="1"/>
  <c r="I859" i="3" s="1"/>
  <c r="I860" i="3" a="1"/>
  <c r="I860" i="3" s="1"/>
  <c r="I861" i="3" a="1"/>
  <c r="I861" i="3" s="1"/>
  <c r="I862" i="3" a="1"/>
  <c r="I862" i="3" s="1"/>
  <c r="I863" i="3" a="1"/>
  <c r="I863" i="3" s="1"/>
  <c r="I864" i="3" a="1"/>
  <c r="I864" i="3" s="1"/>
  <c r="I865" i="3" a="1"/>
  <c r="I865" i="3"/>
  <c r="I866" i="3" a="1"/>
  <c r="I866" i="3" s="1"/>
  <c r="I867" i="3" a="1"/>
  <c r="I867" i="3"/>
  <c r="I868" i="3" a="1"/>
  <c r="I868" i="3" s="1"/>
  <c r="I869" i="3" a="1"/>
  <c r="I869" i="3"/>
  <c r="I870" i="3" a="1"/>
  <c r="I870" i="3" s="1"/>
  <c r="I871" i="3" a="1"/>
  <c r="I871" i="3"/>
  <c r="I872" i="3" a="1"/>
  <c r="I872" i="3" s="1"/>
  <c r="I873" i="3" a="1"/>
  <c r="I873" i="3"/>
  <c r="I874" i="3" a="1"/>
  <c r="I874" i="3" s="1"/>
  <c r="I875" i="3" a="1"/>
  <c r="I875" i="3" s="1"/>
  <c r="I876" i="3" a="1"/>
  <c r="I876" i="3" s="1"/>
  <c r="I877" i="3" a="1"/>
  <c r="I877" i="3" s="1"/>
  <c r="I878" i="3" a="1"/>
  <c r="I878" i="3" s="1"/>
  <c r="I879" i="3" a="1"/>
  <c r="I879" i="3"/>
  <c r="I880" i="3" a="1"/>
  <c r="I880" i="3" s="1"/>
  <c r="I1" i="3" a="1"/>
  <c r="I1" i="3" s="1"/>
  <c r="H2" i="3" a="1"/>
  <c r="H2" i="3" s="1"/>
  <c r="H3" i="3" a="1"/>
  <c r="H3" i="3" s="1"/>
  <c r="H4" i="3" a="1"/>
  <c r="H4" i="3" s="1"/>
  <c r="H5" i="3" a="1"/>
  <c r="H5" i="3"/>
  <c r="H6" i="3" a="1"/>
  <c r="H6" i="3" s="1"/>
  <c r="H7" i="3" a="1"/>
  <c r="H7" i="3"/>
  <c r="H8" i="3" a="1"/>
  <c r="H8" i="3"/>
  <c r="H9" i="3" a="1"/>
  <c r="H9" i="3" s="1"/>
  <c r="H10" i="3" a="1"/>
  <c r="H10" i="3" s="1"/>
  <c r="H11" i="3" a="1"/>
  <c r="H11" i="3"/>
  <c r="H12" i="3" a="1"/>
  <c r="H12" i="3" s="1"/>
  <c r="H13" i="3" a="1"/>
  <c r="H13" i="3" s="1"/>
  <c r="H14" i="3" a="1"/>
  <c r="H14" i="3" s="1"/>
  <c r="H15" i="3" a="1"/>
  <c r="H15" i="3" s="1"/>
  <c r="H16" i="3" a="1"/>
  <c r="H16" i="3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/>
  <c r="H24" i="3" a="1"/>
  <c r="H24" i="3"/>
  <c r="H25" i="3" a="1"/>
  <c r="H25" i="3" s="1"/>
  <c r="H26" i="3" a="1"/>
  <c r="H26" i="3" s="1"/>
  <c r="H27" i="3" a="1"/>
  <c r="H27" i="3" s="1"/>
  <c r="H28" i="3" a="1"/>
  <c r="H28" i="3"/>
  <c r="H29" i="3" a="1"/>
  <c r="H29" i="3" s="1"/>
  <c r="H30" i="3" a="1"/>
  <c r="H30" i="3" s="1"/>
  <c r="H31" i="3" a="1"/>
  <c r="H31" i="3"/>
  <c r="H32" i="3" a="1"/>
  <c r="H32" i="3" s="1"/>
  <c r="H33" i="3" a="1"/>
  <c r="H33" i="3"/>
  <c r="H34" i="3" a="1"/>
  <c r="H34" i="3" s="1"/>
  <c r="H35" i="3" a="1"/>
  <c r="H35" i="3" s="1"/>
  <c r="H36" i="3" a="1"/>
  <c r="H36" i="3"/>
  <c r="H37" i="3" a="1"/>
  <c r="H37" i="3"/>
  <c r="H38" i="3" a="1"/>
  <c r="H38" i="3" s="1"/>
  <c r="H39" i="3" a="1"/>
  <c r="H39" i="3"/>
  <c r="H40" i="3" a="1"/>
  <c r="H40" i="3"/>
  <c r="H41" i="3" a="1"/>
  <c r="H41" i="3" s="1"/>
  <c r="H42" i="3" a="1"/>
  <c r="H42" i="3" s="1"/>
  <c r="H43" i="3" a="1"/>
  <c r="H43" i="3" s="1"/>
  <c r="H44" i="3" a="1"/>
  <c r="H44" i="3"/>
  <c r="H45" i="3" a="1"/>
  <c r="H45" i="3" s="1"/>
  <c r="H46" i="3" a="1"/>
  <c r="H46" i="3" s="1"/>
  <c r="H47" i="3" a="1"/>
  <c r="H47" i="3"/>
  <c r="H48" i="3" a="1"/>
  <c r="H48" i="3" s="1"/>
  <c r="H49" i="3" a="1"/>
  <c r="H49" i="3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/>
  <c r="H56" i="3" a="1"/>
  <c r="H56" i="3" s="1"/>
  <c r="H57" i="3" a="1"/>
  <c r="H57" i="3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/>
  <c r="H80" i="3" a="1"/>
  <c r="H80" i="3" s="1"/>
  <c r="H81" i="3" a="1"/>
  <c r="H81" i="3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/>
  <c r="H88" i="3" a="1"/>
  <c r="H88" i="3" s="1"/>
  <c r="H89" i="3" a="1"/>
  <c r="H89" i="3" s="1"/>
  <c r="H90" i="3" a="1"/>
  <c r="H90" i="3" s="1"/>
  <c r="H91" i="3" a="1"/>
  <c r="H91" i="3" s="1"/>
  <c r="H92" i="3" a="1"/>
  <c r="H92" i="3"/>
  <c r="H93" i="3" a="1"/>
  <c r="H93" i="3" s="1"/>
  <c r="H94" i="3" a="1"/>
  <c r="H94" i="3" s="1"/>
  <c r="H95" i="3" a="1"/>
  <c r="H95" i="3" s="1"/>
  <c r="H96" i="3" a="1"/>
  <c r="H96" i="3"/>
  <c r="H97" i="3" a="1"/>
  <c r="H97" i="3"/>
  <c r="H98" i="3" a="1"/>
  <c r="H98" i="3" s="1"/>
  <c r="H99" i="3" a="1"/>
  <c r="H99" i="3" s="1"/>
  <c r="H100" i="3" a="1"/>
  <c r="H100" i="3" s="1"/>
  <c r="H101" i="3" a="1"/>
  <c r="H101" i="3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/>
  <c r="H134" i="3" a="1"/>
  <c r="H134" i="3" s="1"/>
  <c r="H135" i="3" a="1"/>
  <c r="H135" i="3" s="1"/>
  <c r="H136" i="3" a="1"/>
  <c r="H136" i="3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/>
  <c r="H152" i="3" a="1"/>
  <c r="H152" i="3" s="1"/>
  <c r="H153" i="3" a="1"/>
  <c r="H153" i="3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/>
  <c r="H208" i="3" a="1"/>
  <c r="H208" i="3" s="1"/>
  <c r="H209" i="3" a="1"/>
  <c r="H209" i="3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/>
  <c r="H248" i="3" a="1"/>
  <c r="H248" i="3" s="1"/>
  <c r="H249" i="3" a="1"/>
  <c r="H249" i="3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/>
  <c r="H272" i="3" a="1"/>
  <c r="H272" i="3" s="1"/>
  <c r="H273" i="3" a="1"/>
  <c r="H273" i="3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/>
  <c r="H280" i="3" a="1"/>
  <c r="H280" i="3" s="1"/>
  <c r="H281" i="3" a="1"/>
  <c r="H281" i="3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/>
  <c r="H294" i="3" a="1"/>
  <c r="H294" i="3" s="1"/>
  <c r="H295" i="3" a="1"/>
  <c r="H295" i="3" s="1"/>
  <c r="H296" i="3" a="1"/>
  <c r="H296" i="3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/>
  <c r="H312" i="3" a="1"/>
  <c r="H312" i="3" s="1"/>
  <c r="H313" i="3" a="1"/>
  <c r="H313" i="3" s="1"/>
  <c r="H314" i="3" a="1"/>
  <c r="H314" i="3" s="1"/>
  <c r="H315" i="3" a="1"/>
  <c r="H315" i="3" s="1"/>
  <c r="H316" i="3" a="1"/>
  <c r="H316" i="3"/>
  <c r="H317" i="3" a="1"/>
  <c r="H317" i="3" s="1"/>
  <c r="H318" i="3" a="1"/>
  <c r="H318" i="3" s="1"/>
  <c r="H319" i="3" a="1"/>
  <c r="H319" i="3" s="1"/>
  <c r="H320" i="3" a="1"/>
  <c r="H320" i="3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/>
  <c r="H328" i="3" a="1"/>
  <c r="H328" i="3" s="1"/>
  <c r="H329" i="3" a="1"/>
  <c r="H329" i="3" s="1"/>
  <c r="H330" i="3" a="1"/>
  <c r="H330" i="3" s="1"/>
  <c r="H331" i="3" a="1"/>
  <c r="H331" i="3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/>
  <c r="H345" i="3" a="1"/>
  <c r="H345" i="3" s="1"/>
  <c r="H346" i="3" a="1"/>
  <c r="H346" i="3" s="1"/>
  <c r="H347" i="3" a="1"/>
  <c r="H347" i="3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/>
  <c r="H360" i="3" a="1"/>
  <c r="H360" i="3" s="1"/>
  <c r="H361" i="3" a="1"/>
  <c r="H361" i="3" s="1"/>
  <c r="H362" i="3" a="1"/>
  <c r="H362" i="3" s="1"/>
  <c r="H363" i="3" a="1"/>
  <c r="H363" i="3" s="1"/>
  <c r="H364" i="3" a="1"/>
  <c r="H364" i="3"/>
  <c r="H365" i="3" a="1"/>
  <c r="H365" i="3" s="1"/>
  <c r="H366" i="3" a="1"/>
  <c r="H366" i="3" s="1"/>
  <c r="H367" i="3" a="1"/>
  <c r="H367" i="3" s="1"/>
  <c r="H368" i="3" a="1"/>
  <c r="H368" i="3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/>
  <c r="H376" i="3" a="1"/>
  <c r="H376" i="3" s="1"/>
  <c r="H377" i="3" a="1"/>
  <c r="H377" i="3" s="1"/>
  <c r="H378" i="3" a="1"/>
  <c r="H378" i="3" s="1"/>
  <c r="H379" i="3" a="1"/>
  <c r="H379" i="3" s="1"/>
  <c r="H380" i="3" a="1"/>
  <c r="H380" i="3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/>
  <c r="H393" i="3" a="1"/>
  <c r="H393" i="3" s="1"/>
  <c r="H394" i="3" a="1"/>
  <c r="H394" i="3" s="1"/>
  <c r="H395" i="3" a="1"/>
  <c r="H395" i="3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/>
  <c r="H412" i="3" a="1"/>
  <c r="H412" i="3" s="1"/>
  <c r="H413" i="3" a="1"/>
  <c r="H413" i="3" s="1"/>
  <c r="H414" i="3" a="1"/>
  <c r="H414" i="3" s="1"/>
  <c r="H415" i="3" a="1"/>
  <c r="H415" i="3" s="1"/>
  <c r="H416" i="3" a="1"/>
  <c r="H416" i="3"/>
  <c r="H417" i="3" a="1"/>
  <c r="H417" i="3" s="1"/>
  <c r="H418" i="3" a="1"/>
  <c r="H418" i="3" s="1"/>
  <c r="H419" i="3" a="1"/>
  <c r="H419" i="3"/>
  <c r="H420" i="3" a="1"/>
  <c r="H420" i="3" s="1"/>
  <c r="H421" i="3" a="1"/>
  <c r="H421" i="3" s="1"/>
  <c r="H422" i="3" a="1"/>
  <c r="H422" i="3" s="1"/>
  <c r="H423" i="3" a="1"/>
  <c r="H423" i="3"/>
  <c r="H424" i="3" a="1"/>
  <c r="H424" i="3" s="1"/>
  <c r="H425" i="3" a="1"/>
  <c r="H425" i="3" s="1"/>
  <c r="H426" i="3" a="1"/>
  <c r="H426" i="3" s="1"/>
  <c r="H427" i="3" a="1"/>
  <c r="H427" i="3" s="1"/>
  <c r="H428" i="3" a="1"/>
  <c r="H428" i="3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 s="1"/>
  <c r="H440" i="3" a="1"/>
  <c r="H440" i="3"/>
  <c r="H441" i="3" a="1"/>
  <c r="H441" i="3" s="1"/>
  <c r="H442" i="3" a="1"/>
  <c r="H442" i="3" s="1"/>
  <c r="H443" i="3" a="1"/>
  <c r="H443" i="3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/>
  <c r="H460" i="3" a="1"/>
  <c r="H460" i="3" s="1"/>
  <c r="H461" i="3" a="1"/>
  <c r="H461" i="3" s="1"/>
  <c r="H462" i="3" a="1"/>
  <c r="H462" i="3" s="1"/>
  <c r="H463" i="3" a="1"/>
  <c r="H463" i="3" s="1"/>
  <c r="H464" i="3" a="1"/>
  <c r="H464" i="3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/>
  <c r="H472" i="3" a="1"/>
  <c r="H472" i="3" s="1"/>
  <c r="H473" i="3" a="1"/>
  <c r="H473" i="3" s="1"/>
  <c r="H474" i="3" a="1"/>
  <c r="H474" i="3" s="1"/>
  <c r="H475" i="3" a="1"/>
  <c r="H475" i="3" s="1"/>
  <c r="H476" i="3" a="1"/>
  <c r="H476" i="3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/>
  <c r="H484" i="3" a="1"/>
  <c r="H484" i="3" s="1"/>
  <c r="H485" i="3" a="1"/>
  <c r="H485" i="3" s="1"/>
  <c r="H486" i="3" a="1"/>
  <c r="H486" i="3" s="1"/>
  <c r="H487" i="3" a="1"/>
  <c r="H487" i="3" s="1"/>
  <c r="H488" i="3" a="1"/>
  <c r="H488" i="3"/>
  <c r="H489" i="3" a="1"/>
  <c r="H489" i="3" s="1"/>
  <c r="H490" i="3" a="1"/>
  <c r="H490" i="3" s="1"/>
  <c r="H491" i="3" a="1"/>
  <c r="H491" i="3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/>
  <c r="H520" i="3" a="1"/>
  <c r="H520" i="3" s="1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 s="1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/>
  <c r="H567" i="3" a="1"/>
  <c r="H567" i="3"/>
  <c r="H568" i="3" a="1"/>
  <c r="H568" i="3" s="1"/>
  <c r="H569" i="3" a="1"/>
  <c r="H569" i="3"/>
  <c r="H570" i="3" a="1"/>
  <c r="H570" i="3" s="1"/>
  <c r="H571" i="3" a="1"/>
  <c r="H571" i="3" s="1"/>
  <c r="H572" i="3" a="1"/>
  <c r="H572" i="3" s="1"/>
  <c r="H573" i="3" a="1"/>
  <c r="H573" i="3" s="1"/>
  <c r="H574" i="3" a="1"/>
  <c r="H574" i="3"/>
  <c r="H575" i="3" a="1"/>
  <c r="H575" i="3" s="1"/>
  <c r="H576" i="3" a="1"/>
  <c r="H576" i="3" s="1"/>
  <c r="H577" i="3" a="1"/>
  <c r="H577" i="3"/>
  <c r="H578" i="3" a="1"/>
  <c r="H578" i="3" s="1"/>
  <c r="H579" i="3" a="1"/>
  <c r="H579" i="3" s="1"/>
  <c r="H580" i="3" a="1"/>
  <c r="H580" i="3" s="1"/>
  <c r="H581" i="3" a="1"/>
  <c r="H581" i="3"/>
  <c r="H582" i="3" a="1"/>
  <c r="H582" i="3"/>
  <c r="H583" i="3" a="1"/>
  <c r="H583" i="3" s="1"/>
  <c r="H584" i="3" a="1"/>
  <c r="H584" i="3" s="1"/>
  <c r="H585" i="3" a="1"/>
  <c r="H585" i="3" s="1"/>
  <c r="H586" i="3" a="1"/>
  <c r="H586" i="3" s="1"/>
  <c r="H587" i="3" a="1"/>
  <c r="H587" i="3"/>
  <c r="H588" i="3" a="1"/>
  <c r="H588" i="3" s="1"/>
  <c r="H589" i="3" a="1"/>
  <c r="H589" i="3"/>
  <c r="H590" i="3" a="1"/>
  <c r="H590" i="3" s="1"/>
  <c r="H591" i="3" a="1"/>
  <c r="H591" i="3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/>
  <c r="H598" i="3" a="1"/>
  <c r="H598" i="3" s="1"/>
  <c r="H599" i="3" a="1"/>
  <c r="H599" i="3"/>
  <c r="H600" i="3" a="1"/>
  <c r="H600" i="3" s="1"/>
  <c r="H601" i="3" a="1"/>
  <c r="H601" i="3"/>
  <c r="H602" i="3" a="1"/>
  <c r="H602" i="3" s="1"/>
  <c r="H603" i="3" a="1"/>
  <c r="H603" i="3" s="1"/>
  <c r="H604" i="3" a="1"/>
  <c r="H604" i="3" s="1"/>
  <c r="H605" i="3" a="1"/>
  <c r="H605" i="3"/>
  <c r="H606" i="3" a="1"/>
  <c r="H606" i="3" s="1"/>
  <c r="H607" i="3" a="1"/>
  <c r="H607" i="3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/>
  <c r="H614" i="3" a="1"/>
  <c r="H614" i="3" s="1"/>
  <c r="H615" i="3" a="1"/>
  <c r="H615" i="3" s="1"/>
  <c r="H616" i="3" a="1"/>
  <c r="H616" i="3" s="1"/>
  <c r="H617" i="3" a="1"/>
  <c r="H617" i="3"/>
  <c r="H618" i="3" a="1"/>
  <c r="H618" i="3" s="1"/>
  <c r="H619" i="3" a="1"/>
  <c r="H619" i="3" s="1"/>
  <c r="H620" i="3" a="1"/>
  <c r="H620" i="3" s="1"/>
  <c r="H621" i="3" a="1"/>
  <c r="H621" i="3" s="1"/>
  <c r="H622" i="3" a="1"/>
  <c r="H622" i="3"/>
  <c r="H623" i="3" a="1"/>
  <c r="H623" i="3" s="1"/>
  <c r="H624" i="3" a="1"/>
  <c r="H624" i="3" s="1"/>
  <c r="H625" i="3" a="1"/>
  <c r="H625" i="3" s="1"/>
  <c r="H626" i="3" a="1"/>
  <c r="H626" i="3" s="1"/>
  <c r="H627" i="3" a="1"/>
  <c r="H627" i="3" s="1"/>
  <c r="H628" i="3" a="1"/>
  <c r="H628" i="3" s="1"/>
  <c r="H629" i="3" a="1"/>
  <c r="H629" i="3" s="1"/>
  <c r="H630" i="3" a="1"/>
  <c r="H630" i="3"/>
  <c r="H631" i="3" a="1"/>
  <c r="H631" i="3" s="1"/>
  <c r="H632" i="3" a="1"/>
  <c r="H632" i="3" s="1"/>
  <c r="H633" i="3" a="1"/>
  <c r="H633" i="3"/>
  <c r="H634" i="3" a="1"/>
  <c r="H634" i="3" s="1"/>
  <c r="H635" i="3" a="1"/>
  <c r="H635" i="3" s="1"/>
  <c r="H636" i="3" a="1"/>
  <c r="H636" i="3" s="1"/>
  <c r="H637" i="3" a="1"/>
  <c r="H637" i="3" s="1"/>
  <c r="H638" i="3" a="1"/>
  <c r="H638" i="3"/>
  <c r="H639" i="3" a="1"/>
  <c r="H639" i="3" s="1"/>
  <c r="H640" i="3" a="1"/>
  <c r="H640" i="3" s="1"/>
  <c r="H641" i="3" a="1"/>
  <c r="H641" i="3" s="1"/>
  <c r="H642" i="3" a="1"/>
  <c r="H642" i="3"/>
  <c r="H643" i="3" a="1"/>
  <c r="H643" i="3" s="1"/>
  <c r="H644" i="3" a="1"/>
  <c r="H644" i="3" s="1"/>
  <c r="H645" i="3" a="1"/>
  <c r="H645" i="3" s="1"/>
  <c r="H646" i="3" a="1"/>
  <c r="H646" i="3" s="1"/>
  <c r="H647" i="3" a="1"/>
  <c r="H647" i="3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/>
  <c r="H654" i="3" a="1"/>
  <c r="H654" i="3" s="1"/>
  <c r="H655" i="3" a="1"/>
  <c r="H655" i="3"/>
  <c r="H656" i="3" a="1"/>
  <c r="H656" i="3" s="1"/>
  <c r="H657" i="3" a="1"/>
  <c r="H657" i="3"/>
  <c r="H658" i="3" a="1"/>
  <c r="H658" i="3" s="1"/>
  <c r="H659" i="3" a="1"/>
  <c r="H659" i="3" s="1"/>
  <c r="H660" i="3" a="1"/>
  <c r="H660" i="3" s="1"/>
  <c r="H661" i="3" a="1"/>
  <c r="H661" i="3"/>
  <c r="H662" i="3" a="1"/>
  <c r="H662" i="3" s="1"/>
  <c r="H663" i="3" a="1"/>
  <c r="H663" i="3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/>
  <c r="H670" i="3" a="1"/>
  <c r="H670" i="3" s="1"/>
  <c r="H671" i="3" a="1"/>
  <c r="H671" i="3"/>
  <c r="H672" i="3" a="1"/>
  <c r="H672" i="3" s="1"/>
  <c r="H673" i="3" a="1"/>
  <c r="H673" i="3"/>
  <c r="H674" i="3" a="1"/>
  <c r="H674" i="3"/>
  <c r="H675" i="3" a="1"/>
  <c r="H675" i="3" s="1"/>
  <c r="H676" i="3" a="1"/>
  <c r="H676" i="3" s="1"/>
  <c r="H677" i="3" a="1"/>
  <c r="H677" i="3" s="1"/>
  <c r="H678" i="3" a="1"/>
  <c r="H678" i="3"/>
  <c r="H679" i="3" a="1"/>
  <c r="H679" i="3"/>
  <c r="H680" i="3" a="1"/>
  <c r="H680" i="3" s="1"/>
  <c r="H681" i="3" a="1"/>
  <c r="H681" i="3"/>
  <c r="H682" i="3" a="1"/>
  <c r="H682" i="3" s="1"/>
  <c r="H683" i="3" a="1"/>
  <c r="H683" i="3"/>
  <c r="H684" i="3" a="1"/>
  <c r="H684" i="3" s="1"/>
  <c r="H685" i="3" a="1"/>
  <c r="H685" i="3" s="1"/>
  <c r="H686" i="3" a="1"/>
  <c r="H686" i="3"/>
  <c r="H687" i="3" a="1"/>
  <c r="H687" i="3" s="1"/>
  <c r="H688" i="3" a="1"/>
  <c r="H688" i="3" s="1"/>
  <c r="H689" i="3" a="1"/>
  <c r="H689" i="3"/>
  <c r="H690" i="3" a="1"/>
  <c r="H690" i="3" s="1"/>
  <c r="H691" i="3" a="1"/>
  <c r="H691" i="3" s="1"/>
  <c r="H692" i="3" a="1"/>
  <c r="H692" i="3" s="1"/>
  <c r="H693" i="3" a="1"/>
  <c r="H693" i="3" s="1"/>
  <c r="H694" i="3" a="1"/>
  <c r="H694" i="3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 s="1"/>
  <c r="H702" i="3" a="1"/>
  <c r="H702" i="3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/>
  <c r="H711" i="3" a="1"/>
  <c r="H711" i="3" s="1"/>
  <c r="H712" i="3" a="1"/>
  <c r="H712" i="3" s="1"/>
  <c r="H713" i="3" a="1"/>
  <c r="H713" i="3" s="1"/>
  <c r="H714" i="3" a="1"/>
  <c r="H714" i="3" s="1"/>
  <c r="H715" i="3" a="1"/>
  <c r="H715" i="3"/>
  <c r="H716" i="3" a="1"/>
  <c r="H716" i="3" s="1"/>
  <c r="H717" i="3" a="1"/>
  <c r="H717" i="3" s="1"/>
  <c r="H718" i="3" a="1"/>
  <c r="H718" i="3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/>
  <c r="H727" i="3" a="1"/>
  <c r="H727" i="3"/>
  <c r="H728" i="3" a="1"/>
  <c r="H728" i="3" s="1"/>
  <c r="H729" i="3" a="1"/>
  <c r="H729" i="3"/>
  <c r="H730" i="3" a="1"/>
  <c r="H730" i="3" s="1"/>
  <c r="H731" i="3" a="1"/>
  <c r="H731" i="3" s="1"/>
  <c r="H732" i="3" a="1"/>
  <c r="H732" i="3" s="1"/>
  <c r="H733" i="3" a="1"/>
  <c r="H733" i="3"/>
  <c r="H734" i="3" a="1"/>
  <c r="H734" i="3" s="1"/>
  <c r="H735" i="3" a="1"/>
  <c r="H735" i="3" s="1"/>
  <c r="H736" i="3" a="1"/>
  <c r="H736" i="3" s="1"/>
  <c r="H737" i="3" a="1"/>
  <c r="H737" i="3" s="1"/>
  <c r="H738" i="3" a="1"/>
  <c r="H738" i="3"/>
  <c r="H739" i="3" a="1"/>
  <c r="H739" i="3" s="1"/>
  <c r="H740" i="3" a="1"/>
  <c r="H740" i="3" s="1"/>
  <c r="H741" i="3" a="1"/>
  <c r="H741" i="3" s="1"/>
  <c r="H742" i="3" a="1"/>
  <c r="H742" i="3"/>
  <c r="H743" i="3" a="1"/>
  <c r="H743" i="3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/>
  <c r="H758" i="3" a="1"/>
  <c r="H758" i="3" s="1"/>
  <c r="H759" i="3" a="1"/>
  <c r="H759" i="3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/>
  <c r="H766" i="3" a="1"/>
  <c r="H766" i="3" s="1"/>
  <c r="H767" i="3" a="1"/>
  <c r="H767" i="3"/>
  <c r="H768" i="3" a="1"/>
  <c r="H768" i="3" s="1"/>
  <c r="H769" i="3" a="1"/>
  <c r="H769" i="3" s="1"/>
  <c r="H770" i="3" a="1"/>
  <c r="H770" i="3"/>
  <c r="H771" i="3" a="1"/>
  <c r="H771" i="3" s="1"/>
  <c r="H772" i="3" a="1"/>
  <c r="H772" i="3" s="1"/>
  <c r="H773" i="3" a="1"/>
  <c r="H773" i="3"/>
  <c r="H774" i="3" a="1"/>
  <c r="H774" i="3" s="1"/>
  <c r="H775" i="3" a="1"/>
  <c r="H775" i="3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/>
  <c r="H782" i="3" a="1"/>
  <c r="H782" i="3" s="1"/>
  <c r="H783" i="3" a="1"/>
  <c r="H783" i="3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/>
  <c r="H798" i="3" a="1"/>
  <c r="H798" i="3"/>
  <c r="H799" i="3" a="1"/>
  <c r="H799" i="3" s="1"/>
  <c r="H800" i="3" a="1"/>
  <c r="H800" i="3" s="1"/>
  <c r="H801" i="3" a="1"/>
  <c r="H801" i="3" s="1"/>
  <c r="H802" i="3" a="1"/>
  <c r="H802" i="3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/>
  <c r="H812" i="3" a="1"/>
  <c r="H812" i="3" s="1"/>
  <c r="H813" i="3" a="1"/>
  <c r="H813" i="3" s="1"/>
  <c r="H814" i="3" a="1"/>
  <c r="H814" i="3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/>
  <c r="H823" i="3" a="1"/>
  <c r="H823" i="3" s="1"/>
  <c r="H824" i="3" a="1"/>
  <c r="H824" i="3" s="1"/>
  <c r="H825" i="3" a="1"/>
  <c r="H825" i="3"/>
  <c r="H826" i="3" a="1"/>
  <c r="H826" i="3" s="1"/>
  <c r="H827" i="3" a="1"/>
  <c r="H827" i="3" s="1"/>
  <c r="H828" i="3" a="1"/>
  <c r="H828" i="3" s="1"/>
  <c r="H829" i="3" a="1"/>
  <c r="H829" i="3" s="1"/>
  <c r="H830" i="3" a="1"/>
  <c r="H830" i="3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/>
  <c r="H854" i="3" a="1"/>
  <c r="H854" i="3" s="1"/>
  <c r="H855" i="3" a="1"/>
  <c r="H855" i="3" s="1"/>
  <c r="H856" i="3" a="1"/>
  <c r="H856" i="3" s="1"/>
  <c r="H857" i="3" a="1"/>
  <c r="H857" i="3"/>
  <c r="H858" i="3" a="1"/>
  <c r="H858" i="3" s="1"/>
  <c r="H859" i="3" a="1"/>
  <c r="H859" i="3" s="1"/>
  <c r="H860" i="3" a="1"/>
  <c r="H860" i="3" s="1"/>
  <c r="H861" i="3" a="1"/>
  <c r="H861" i="3" s="1"/>
  <c r="H862" i="3" a="1"/>
  <c r="H862" i="3"/>
  <c r="H863" i="3" a="1"/>
  <c r="H863" i="3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/>
  <c r="H880" i="3" a="1"/>
  <c r="H880" i="3" s="1"/>
  <c r="H1" i="3" a="1"/>
  <c r="H1" i="3" s="1"/>
  <c r="A1" i="3" a="1"/>
  <c r="A1" i="3" s="1"/>
  <c r="G5" i="3"/>
  <c r="G2" i="3"/>
  <c r="G3" i="3" s="1"/>
  <c r="G4" i="3" s="1"/>
  <c r="O880" i="2"/>
  <c r="N880" i="2"/>
  <c r="O879" i="2"/>
  <c r="N879" i="2"/>
  <c r="O878" i="2"/>
  <c r="N878" i="2"/>
  <c r="O877" i="2"/>
  <c r="N877" i="2"/>
  <c r="O876" i="2"/>
  <c r="N876" i="2"/>
  <c r="O875" i="2"/>
  <c r="N875" i="2"/>
  <c r="O874" i="2"/>
  <c r="N874" i="2"/>
  <c r="O873" i="2"/>
  <c r="N873" i="2"/>
  <c r="O872" i="2"/>
  <c r="N872" i="2"/>
  <c r="O871" i="2"/>
  <c r="N871" i="2"/>
  <c r="O870" i="2"/>
  <c r="N870" i="2"/>
  <c r="O869" i="2"/>
  <c r="N869" i="2"/>
  <c r="O868" i="2"/>
  <c r="N868" i="2"/>
  <c r="O867" i="2"/>
  <c r="N867" i="2"/>
  <c r="O866" i="2"/>
  <c r="N866" i="2"/>
  <c r="O865" i="2"/>
  <c r="N865" i="2"/>
  <c r="O864" i="2"/>
  <c r="N864" i="2"/>
  <c r="O863" i="2"/>
  <c r="N863" i="2"/>
  <c r="O862" i="2"/>
  <c r="N862" i="2"/>
  <c r="O861" i="2"/>
  <c r="N861" i="2"/>
  <c r="O860" i="2"/>
  <c r="N860" i="2"/>
  <c r="O859" i="2"/>
  <c r="N859" i="2"/>
  <c r="O858" i="2"/>
  <c r="N858" i="2"/>
  <c r="O857" i="2"/>
  <c r="N857" i="2"/>
  <c r="O856" i="2"/>
  <c r="N856" i="2"/>
  <c r="O855" i="2"/>
  <c r="N855" i="2"/>
  <c r="O854" i="2"/>
  <c r="N854" i="2"/>
  <c r="O853" i="2"/>
  <c r="N853" i="2"/>
  <c r="O852" i="2"/>
  <c r="N852" i="2"/>
  <c r="O851" i="2"/>
  <c r="N851" i="2"/>
  <c r="O850" i="2"/>
  <c r="N850" i="2"/>
  <c r="O849" i="2"/>
  <c r="N849" i="2"/>
  <c r="O848" i="2"/>
  <c r="N848" i="2"/>
  <c r="O847" i="2"/>
  <c r="N847" i="2"/>
  <c r="O846" i="2"/>
  <c r="N846" i="2"/>
  <c r="O845" i="2"/>
  <c r="N845" i="2"/>
  <c r="O844" i="2"/>
  <c r="N844" i="2"/>
  <c r="O843" i="2"/>
  <c r="N843" i="2"/>
  <c r="O842" i="2"/>
  <c r="N842" i="2"/>
  <c r="O841" i="2"/>
  <c r="N841" i="2"/>
  <c r="O840" i="2"/>
  <c r="N840" i="2"/>
  <c r="O839" i="2"/>
  <c r="N839" i="2"/>
  <c r="O838" i="2"/>
  <c r="N838" i="2"/>
  <c r="O837" i="2"/>
  <c r="N837" i="2"/>
  <c r="O836" i="2"/>
  <c r="N836" i="2"/>
  <c r="O835" i="2"/>
  <c r="N835" i="2"/>
  <c r="O834" i="2"/>
  <c r="N834" i="2"/>
  <c r="O833" i="2"/>
  <c r="N833" i="2"/>
  <c r="O832" i="2"/>
  <c r="N832" i="2"/>
  <c r="O831" i="2"/>
  <c r="N831" i="2"/>
  <c r="O830" i="2"/>
  <c r="N830" i="2"/>
  <c r="O829" i="2"/>
  <c r="N829" i="2"/>
  <c r="O828" i="2"/>
  <c r="N828" i="2"/>
  <c r="O827" i="2"/>
  <c r="N827" i="2"/>
  <c r="O826" i="2"/>
  <c r="N826" i="2"/>
  <c r="O825" i="2"/>
  <c r="N825" i="2"/>
  <c r="O824" i="2"/>
  <c r="N824" i="2"/>
  <c r="O823" i="2"/>
  <c r="N823" i="2"/>
  <c r="O822" i="2"/>
  <c r="N822" i="2"/>
  <c r="O821" i="2"/>
  <c r="N821" i="2"/>
  <c r="O820" i="2"/>
  <c r="N820" i="2"/>
  <c r="O819" i="2"/>
  <c r="N819" i="2"/>
  <c r="O818" i="2"/>
  <c r="N818" i="2"/>
  <c r="O817" i="2"/>
  <c r="N817" i="2"/>
  <c r="O816" i="2"/>
  <c r="N816" i="2"/>
  <c r="O815" i="2"/>
  <c r="N815" i="2"/>
  <c r="O814" i="2"/>
  <c r="N814" i="2"/>
  <c r="O813" i="2"/>
  <c r="N813" i="2"/>
  <c r="O812" i="2"/>
  <c r="N812" i="2"/>
  <c r="O811" i="2"/>
  <c r="N811" i="2"/>
  <c r="O810" i="2"/>
  <c r="N810" i="2"/>
  <c r="O809" i="2"/>
  <c r="N809" i="2"/>
  <c r="O808" i="2"/>
  <c r="N808" i="2"/>
  <c r="O807" i="2"/>
  <c r="N807" i="2"/>
  <c r="O806" i="2"/>
  <c r="N806" i="2"/>
  <c r="O805" i="2"/>
  <c r="N805" i="2"/>
  <c r="O804" i="2"/>
  <c r="N804" i="2"/>
  <c r="O803" i="2"/>
  <c r="N803" i="2"/>
  <c r="O802" i="2"/>
  <c r="N802" i="2"/>
  <c r="O801" i="2"/>
  <c r="N801" i="2"/>
  <c r="O800" i="2"/>
  <c r="N800" i="2"/>
  <c r="O799" i="2"/>
  <c r="N799" i="2"/>
  <c r="O798" i="2"/>
  <c r="N798" i="2"/>
  <c r="O797" i="2"/>
  <c r="N797" i="2"/>
  <c r="O796" i="2"/>
  <c r="N796" i="2"/>
  <c r="O795" i="2"/>
  <c r="N795" i="2"/>
  <c r="O794" i="2"/>
  <c r="N794" i="2"/>
  <c r="O793" i="2"/>
  <c r="N793" i="2"/>
  <c r="O792" i="2"/>
  <c r="N792" i="2"/>
  <c r="O791" i="2"/>
  <c r="N791" i="2"/>
  <c r="O790" i="2"/>
  <c r="N790" i="2"/>
  <c r="O789" i="2"/>
  <c r="N789" i="2"/>
  <c r="O788" i="2"/>
  <c r="N788" i="2"/>
  <c r="O787" i="2"/>
  <c r="N787" i="2"/>
  <c r="O786" i="2"/>
  <c r="N786" i="2"/>
  <c r="O785" i="2"/>
  <c r="N785" i="2"/>
  <c r="O784" i="2"/>
  <c r="N784" i="2"/>
  <c r="O783" i="2"/>
  <c r="N783" i="2"/>
  <c r="O782" i="2"/>
  <c r="N782" i="2"/>
  <c r="O781" i="2"/>
  <c r="N781" i="2"/>
  <c r="O780" i="2"/>
  <c r="N780" i="2"/>
  <c r="O779" i="2"/>
  <c r="N779" i="2"/>
  <c r="O778" i="2"/>
  <c r="N778" i="2"/>
  <c r="O777" i="2"/>
  <c r="N777" i="2"/>
  <c r="O776" i="2"/>
  <c r="N776" i="2"/>
  <c r="O775" i="2"/>
  <c r="N775" i="2"/>
  <c r="O774" i="2"/>
  <c r="N774" i="2"/>
  <c r="O773" i="2"/>
  <c r="N773" i="2"/>
  <c r="O772" i="2"/>
  <c r="N772" i="2"/>
  <c r="O771" i="2"/>
  <c r="N771" i="2"/>
  <c r="O770" i="2"/>
  <c r="N770" i="2"/>
  <c r="O769" i="2"/>
  <c r="N769" i="2"/>
  <c r="O768" i="2"/>
  <c r="N768" i="2"/>
  <c r="O767" i="2"/>
  <c r="N767" i="2"/>
  <c r="O766" i="2"/>
  <c r="N766" i="2"/>
  <c r="O765" i="2"/>
  <c r="N765" i="2"/>
  <c r="O764" i="2"/>
  <c r="N764" i="2"/>
  <c r="O763" i="2"/>
  <c r="N763" i="2"/>
  <c r="O762" i="2"/>
  <c r="N762" i="2"/>
  <c r="O761" i="2"/>
  <c r="N761" i="2"/>
  <c r="O760" i="2"/>
  <c r="N760" i="2"/>
  <c r="O759" i="2"/>
  <c r="N759" i="2"/>
  <c r="O758" i="2"/>
  <c r="N758" i="2"/>
  <c r="O757" i="2"/>
  <c r="N757" i="2"/>
  <c r="O756" i="2"/>
  <c r="N756" i="2"/>
  <c r="O755" i="2"/>
  <c r="N755" i="2"/>
  <c r="O754" i="2"/>
  <c r="N754" i="2"/>
  <c r="O753" i="2"/>
  <c r="N753" i="2"/>
  <c r="O752" i="2"/>
  <c r="N752" i="2"/>
  <c r="O751" i="2"/>
  <c r="N751" i="2"/>
  <c r="O750" i="2"/>
  <c r="N750" i="2"/>
  <c r="O749" i="2"/>
  <c r="N749" i="2"/>
  <c r="O748" i="2"/>
  <c r="N748" i="2"/>
  <c r="O747" i="2"/>
  <c r="N747" i="2"/>
  <c r="O746" i="2"/>
  <c r="N746" i="2"/>
  <c r="O745" i="2"/>
  <c r="N745" i="2"/>
  <c r="O744" i="2"/>
  <c r="N744" i="2"/>
  <c r="O743" i="2"/>
  <c r="N743" i="2"/>
  <c r="O742" i="2"/>
  <c r="N742" i="2"/>
  <c r="O741" i="2"/>
  <c r="N741" i="2"/>
  <c r="O740" i="2"/>
  <c r="N740" i="2"/>
  <c r="O739" i="2"/>
  <c r="N739" i="2"/>
  <c r="O738" i="2"/>
  <c r="N738" i="2"/>
  <c r="O737" i="2"/>
  <c r="N737" i="2"/>
  <c r="O736" i="2"/>
  <c r="N736" i="2"/>
  <c r="O735" i="2"/>
  <c r="N735" i="2"/>
  <c r="O734" i="2"/>
  <c r="N734" i="2"/>
  <c r="O733" i="2"/>
  <c r="N733" i="2"/>
  <c r="O732" i="2"/>
  <c r="N732" i="2"/>
  <c r="O731" i="2"/>
  <c r="N731" i="2"/>
  <c r="O730" i="2"/>
  <c r="N730" i="2"/>
  <c r="O729" i="2"/>
  <c r="N729" i="2"/>
  <c r="O728" i="2"/>
  <c r="N728" i="2"/>
  <c r="O727" i="2"/>
  <c r="N727" i="2"/>
  <c r="O726" i="2"/>
  <c r="N726" i="2"/>
  <c r="O725" i="2"/>
  <c r="N725" i="2"/>
  <c r="O724" i="2"/>
  <c r="N724" i="2"/>
  <c r="O723" i="2"/>
  <c r="N723" i="2"/>
  <c r="O722" i="2"/>
  <c r="N722" i="2"/>
  <c r="O721" i="2"/>
  <c r="N721" i="2"/>
  <c r="O720" i="2"/>
  <c r="N720" i="2"/>
  <c r="O719" i="2"/>
  <c r="N719" i="2"/>
  <c r="O718" i="2"/>
  <c r="N718" i="2"/>
  <c r="O717" i="2"/>
  <c r="N717" i="2"/>
  <c r="O716" i="2"/>
  <c r="N716" i="2"/>
  <c r="O715" i="2"/>
  <c r="N715" i="2"/>
  <c r="O714" i="2"/>
  <c r="N714" i="2"/>
  <c r="O713" i="2"/>
  <c r="N713" i="2"/>
  <c r="O712" i="2"/>
  <c r="N712" i="2"/>
  <c r="O711" i="2"/>
  <c r="N711" i="2"/>
  <c r="O710" i="2"/>
  <c r="N710" i="2"/>
  <c r="O709" i="2"/>
  <c r="N709" i="2"/>
  <c r="O708" i="2"/>
  <c r="N708" i="2"/>
  <c r="O707" i="2"/>
  <c r="N707" i="2"/>
  <c r="O706" i="2"/>
  <c r="N706" i="2"/>
  <c r="O705" i="2"/>
  <c r="N705" i="2"/>
  <c r="O704" i="2"/>
  <c r="N704" i="2"/>
  <c r="O703" i="2"/>
  <c r="N703" i="2"/>
  <c r="O702" i="2"/>
  <c r="N702" i="2"/>
  <c r="O701" i="2"/>
  <c r="N701" i="2"/>
  <c r="O700" i="2"/>
  <c r="N700" i="2"/>
  <c r="O699" i="2"/>
  <c r="N699" i="2"/>
  <c r="O698" i="2"/>
  <c r="N698" i="2"/>
  <c r="O697" i="2"/>
  <c r="N697" i="2"/>
  <c r="O696" i="2"/>
  <c r="N696" i="2"/>
  <c r="O695" i="2"/>
  <c r="N695" i="2"/>
  <c r="O694" i="2"/>
  <c r="N694" i="2"/>
  <c r="O693" i="2"/>
  <c r="N693" i="2"/>
  <c r="O692" i="2"/>
  <c r="N692" i="2"/>
  <c r="O691" i="2"/>
  <c r="N691" i="2"/>
  <c r="O690" i="2"/>
  <c r="N690" i="2"/>
  <c r="O689" i="2"/>
  <c r="N689" i="2"/>
  <c r="O688" i="2"/>
  <c r="N688" i="2"/>
  <c r="O687" i="2"/>
  <c r="N687" i="2"/>
  <c r="O686" i="2"/>
  <c r="N686" i="2"/>
  <c r="O685" i="2"/>
  <c r="N685" i="2"/>
  <c r="O684" i="2"/>
  <c r="N684" i="2"/>
  <c r="O683" i="2"/>
  <c r="N683" i="2"/>
  <c r="O682" i="2"/>
  <c r="N682" i="2"/>
  <c r="O681" i="2"/>
  <c r="N681" i="2"/>
  <c r="O680" i="2"/>
  <c r="N680" i="2"/>
  <c r="O679" i="2"/>
  <c r="N679" i="2"/>
  <c r="O678" i="2"/>
  <c r="N678" i="2"/>
  <c r="O677" i="2"/>
  <c r="N677" i="2"/>
  <c r="O676" i="2"/>
  <c r="N676" i="2"/>
  <c r="O675" i="2"/>
  <c r="N675" i="2"/>
  <c r="O674" i="2"/>
  <c r="N674" i="2"/>
  <c r="O673" i="2"/>
  <c r="N673" i="2"/>
  <c r="O672" i="2"/>
  <c r="N672" i="2"/>
  <c r="O671" i="2"/>
  <c r="N671" i="2"/>
  <c r="O670" i="2"/>
  <c r="N670" i="2"/>
  <c r="O669" i="2"/>
  <c r="N669" i="2"/>
  <c r="O668" i="2"/>
  <c r="N668" i="2"/>
  <c r="O667" i="2"/>
  <c r="N667" i="2"/>
  <c r="O666" i="2"/>
  <c r="N666" i="2"/>
  <c r="O665" i="2"/>
  <c r="N665" i="2"/>
  <c r="O664" i="2"/>
  <c r="N664" i="2"/>
  <c r="O663" i="2"/>
  <c r="N663" i="2"/>
  <c r="O662" i="2"/>
  <c r="N662" i="2"/>
  <c r="O661" i="2"/>
  <c r="N661" i="2"/>
  <c r="O660" i="2"/>
  <c r="N660" i="2"/>
  <c r="O659" i="2"/>
  <c r="N659" i="2"/>
  <c r="O658" i="2"/>
  <c r="N658" i="2"/>
  <c r="O657" i="2"/>
  <c r="N657" i="2"/>
  <c r="O656" i="2"/>
  <c r="N656" i="2"/>
  <c r="O655" i="2"/>
  <c r="N655" i="2"/>
  <c r="O654" i="2"/>
  <c r="N654" i="2"/>
  <c r="O653" i="2"/>
  <c r="N653" i="2"/>
  <c r="O652" i="2"/>
  <c r="N652" i="2"/>
  <c r="O651" i="2"/>
  <c r="N651" i="2"/>
  <c r="O650" i="2"/>
  <c r="N650" i="2"/>
  <c r="O649" i="2"/>
  <c r="N649" i="2"/>
  <c r="O648" i="2"/>
  <c r="N648" i="2"/>
  <c r="O647" i="2"/>
  <c r="N647" i="2"/>
  <c r="O646" i="2"/>
  <c r="N646" i="2"/>
  <c r="O645" i="2"/>
  <c r="N645" i="2"/>
  <c r="O644" i="2"/>
  <c r="N644" i="2"/>
  <c r="O643" i="2"/>
  <c r="N643" i="2"/>
  <c r="O642" i="2"/>
  <c r="N642" i="2"/>
  <c r="O641" i="2"/>
  <c r="N641" i="2"/>
  <c r="O640" i="2"/>
  <c r="N640" i="2"/>
  <c r="O639" i="2"/>
  <c r="N639" i="2"/>
  <c r="O638" i="2"/>
  <c r="N638" i="2"/>
  <c r="O637" i="2"/>
  <c r="N637" i="2"/>
  <c r="O636" i="2"/>
  <c r="N636" i="2"/>
  <c r="O635" i="2"/>
  <c r="N635" i="2"/>
  <c r="O634" i="2"/>
  <c r="N634" i="2"/>
  <c r="O633" i="2"/>
  <c r="N633" i="2"/>
  <c r="O632" i="2"/>
  <c r="N632" i="2"/>
  <c r="O631" i="2"/>
  <c r="N631" i="2"/>
  <c r="O630" i="2"/>
  <c r="N630" i="2"/>
  <c r="O629" i="2"/>
  <c r="N629" i="2"/>
  <c r="O628" i="2"/>
  <c r="N628" i="2"/>
  <c r="O627" i="2"/>
  <c r="N627" i="2"/>
  <c r="O626" i="2"/>
  <c r="N626" i="2"/>
  <c r="O625" i="2"/>
  <c r="N625" i="2"/>
  <c r="O624" i="2"/>
  <c r="N624" i="2"/>
  <c r="O623" i="2"/>
  <c r="N623" i="2"/>
  <c r="O622" i="2"/>
  <c r="N622" i="2"/>
  <c r="O621" i="2"/>
  <c r="N621" i="2"/>
  <c r="O620" i="2"/>
  <c r="N620" i="2"/>
  <c r="O619" i="2"/>
  <c r="N619" i="2"/>
  <c r="O618" i="2"/>
  <c r="N618" i="2"/>
  <c r="O617" i="2"/>
  <c r="N617" i="2"/>
  <c r="O616" i="2"/>
  <c r="N616" i="2"/>
  <c r="O615" i="2"/>
  <c r="N615" i="2"/>
  <c r="O614" i="2"/>
  <c r="N614" i="2"/>
  <c r="O613" i="2"/>
  <c r="N613" i="2"/>
  <c r="O612" i="2"/>
  <c r="N612" i="2"/>
  <c r="O611" i="2"/>
  <c r="N611" i="2"/>
  <c r="O610" i="2"/>
  <c r="N610" i="2"/>
  <c r="O609" i="2"/>
  <c r="N609" i="2"/>
  <c r="O608" i="2"/>
  <c r="N608" i="2"/>
  <c r="O607" i="2"/>
  <c r="N607" i="2"/>
  <c r="O606" i="2"/>
  <c r="N606" i="2"/>
  <c r="O605" i="2"/>
  <c r="N605" i="2"/>
  <c r="O604" i="2"/>
  <c r="N604" i="2"/>
  <c r="O603" i="2"/>
  <c r="N603" i="2"/>
  <c r="O602" i="2"/>
  <c r="N602" i="2"/>
  <c r="O601" i="2"/>
  <c r="N601" i="2"/>
  <c r="O600" i="2"/>
  <c r="N600" i="2"/>
  <c r="O599" i="2"/>
  <c r="N599" i="2"/>
  <c r="O598" i="2"/>
  <c r="N598" i="2"/>
  <c r="O597" i="2"/>
  <c r="N597" i="2"/>
  <c r="O596" i="2"/>
  <c r="N596" i="2"/>
  <c r="O595" i="2"/>
  <c r="N595" i="2"/>
  <c r="O594" i="2"/>
  <c r="N594" i="2"/>
  <c r="O593" i="2"/>
  <c r="N593" i="2"/>
  <c r="O592" i="2"/>
  <c r="N592" i="2"/>
  <c r="O591" i="2"/>
  <c r="N591" i="2"/>
  <c r="O590" i="2"/>
  <c r="N590" i="2"/>
  <c r="O589" i="2"/>
  <c r="N589" i="2"/>
  <c r="O588" i="2"/>
  <c r="N588" i="2"/>
  <c r="O587" i="2"/>
  <c r="N587" i="2"/>
  <c r="O586" i="2"/>
  <c r="N586" i="2"/>
  <c r="O585" i="2"/>
  <c r="N585" i="2"/>
  <c r="O584" i="2"/>
  <c r="N584" i="2"/>
  <c r="O583" i="2"/>
  <c r="N583" i="2"/>
  <c r="O582" i="2"/>
  <c r="N582" i="2"/>
  <c r="O581" i="2"/>
  <c r="N581" i="2"/>
  <c r="O580" i="2"/>
  <c r="N580" i="2"/>
  <c r="O579" i="2"/>
  <c r="N579" i="2"/>
  <c r="O578" i="2"/>
  <c r="N578" i="2"/>
  <c r="O577" i="2"/>
  <c r="N577" i="2"/>
  <c r="O576" i="2"/>
  <c r="N576" i="2"/>
  <c r="O575" i="2"/>
  <c r="N575" i="2"/>
  <c r="O574" i="2"/>
  <c r="N574" i="2"/>
  <c r="O573" i="2"/>
  <c r="N573" i="2"/>
  <c r="O572" i="2"/>
  <c r="N572" i="2"/>
  <c r="O571" i="2"/>
  <c r="N571" i="2"/>
  <c r="O570" i="2"/>
  <c r="N570" i="2"/>
  <c r="O569" i="2"/>
  <c r="N569" i="2"/>
  <c r="O568" i="2"/>
  <c r="N568" i="2"/>
  <c r="O567" i="2"/>
  <c r="N567" i="2"/>
  <c r="O566" i="2"/>
  <c r="N566" i="2"/>
  <c r="O565" i="2"/>
  <c r="N565" i="2"/>
  <c r="O564" i="2"/>
  <c r="N564" i="2"/>
  <c r="O563" i="2"/>
  <c r="N563" i="2"/>
  <c r="O562" i="2"/>
  <c r="N562" i="2"/>
  <c r="O561" i="2"/>
  <c r="N561" i="2"/>
  <c r="O560" i="2"/>
  <c r="N560" i="2"/>
  <c r="O559" i="2"/>
  <c r="N559" i="2"/>
  <c r="O558" i="2"/>
  <c r="N558" i="2"/>
  <c r="O557" i="2"/>
  <c r="N557" i="2"/>
  <c r="O556" i="2"/>
  <c r="N556" i="2"/>
  <c r="O555" i="2"/>
  <c r="N555" i="2"/>
  <c r="O554" i="2"/>
  <c r="N554" i="2"/>
  <c r="O553" i="2"/>
  <c r="N553" i="2"/>
  <c r="O552" i="2"/>
  <c r="N552" i="2"/>
  <c r="O551" i="2"/>
  <c r="N551" i="2"/>
  <c r="O550" i="2"/>
  <c r="N550" i="2"/>
  <c r="O549" i="2"/>
  <c r="N549" i="2"/>
  <c r="O548" i="2"/>
  <c r="N548" i="2"/>
  <c r="O547" i="2"/>
  <c r="N547" i="2"/>
  <c r="O546" i="2"/>
  <c r="N546" i="2"/>
  <c r="O545" i="2"/>
  <c r="N545" i="2"/>
  <c r="O544" i="2"/>
  <c r="N544" i="2"/>
  <c r="O543" i="2"/>
  <c r="N543" i="2"/>
  <c r="O542" i="2"/>
  <c r="N542" i="2"/>
  <c r="O541" i="2"/>
  <c r="N541" i="2"/>
  <c r="O540" i="2"/>
  <c r="N540" i="2"/>
  <c r="O539" i="2"/>
  <c r="N539" i="2"/>
  <c r="O538" i="2"/>
  <c r="N538" i="2"/>
  <c r="O537" i="2"/>
  <c r="N537" i="2"/>
  <c r="O536" i="2"/>
  <c r="N536" i="2"/>
  <c r="O535" i="2"/>
  <c r="N535" i="2"/>
  <c r="O534" i="2"/>
  <c r="N534" i="2"/>
  <c r="O533" i="2"/>
  <c r="N533" i="2"/>
  <c r="O532" i="2"/>
  <c r="N532" i="2"/>
  <c r="O531" i="2"/>
  <c r="N531" i="2"/>
  <c r="O530" i="2"/>
  <c r="N530" i="2"/>
  <c r="O529" i="2"/>
  <c r="N529" i="2"/>
  <c r="O528" i="2"/>
  <c r="N528" i="2"/>
  <c r="O527" i="2"/>
  <c r="N527" i="2"/>
  <c r="O526" i="2"/>
  <c r="N526" i="2"/>
  <c r="O525" i="2"/>
  <c r="N525" i="2"/>
  <c r="O524" i="2"/>
  <c r="N524" i="2"/>
  <c r="O523" i="2"/>
  <c r="N523" i="2"/>
  <c r="O522" i="2"/>
  <c r="N522" i="2"/>
  <c r="O521" i="2"/>
  <c r="N521" i="2"/>
  <c r="O520" i="2"/>
  <c r="N520" i="2"/>
  <c r="O519" i="2"/>
  <c r="N519" i="2"/>
  <c r="O518" i="2"/>
  <c r="N518" i="2"/>
  <c r="O517" i="2"/>
  <c r="N517" i="2"/>
  <c r="O516" i="2"/>
  <c r="N516" i="2"/>
  <c r="O515" i="2"/>
  <c r="N515" i="2"/>
  <c r="O514" i="2"/>
  <c r="N514" i="2"/>
  <c r="O513" i="2"/>
  <c r="N513" i="2"/>
  <c r="O512" i="2"/>
  <c r="N512" i="2"/>
  <c r="O511" i="2"/>
  <c r="N511" i="2"/>
  <c r="O510" i="2"/>
  <c r="N510" i="2"/>
  <c r="O509" i="2"/>
  <c r="N509" i="2"/>
  <c r="O508" i="2"/>
  <c r="N508" i="2"/>
  <c r="O507" i="2"/>
  <c r="N507" i="2"/>
  <c r="O506" i="2"/>
  <c r="N506" i="2"/>
  <c r="O505" i="2"/>
  <c r="N505" i="2"/>
  <c r="O504" i="2"/>
  <c r="N504" i="2"/>
  <c r="O503" i="2"/>
  <c r="N503" i="2"/>
  <c r="O502" i="2"/>
  <c r="N502" i="2"/>
  <c r="O501" i="2"/>
  <c r="N501" i="2"/>
  <c r="O500" i="2"/>
  <c r="N500" i="2"/>
  <c r="O499" i="2"/>
  <c r="N499" i="2"/>
  <c r="O498" i="2"/>
  <c r="N498" i="2"/>
  <c r="O497" i="2"/>
  <c r="N497" i="2"/>
  <c r="O496" i="2"/>
  <c r="N496" i="2"/>
  <c r="O495" i="2"/>
  <c r="N495" i="2"/>
  <c r="O494" i="2"/>
  <c r="N494" i="2"/>
  <c r="O493" i="2"/>
  <c r="N493" i="2"/>
  <c r="O492" i="2"/>
  <c r="N492" i="2"/>
  <c r="O491" i="2"/>
  <c r="N491" i="2"/>
  <c r="O490" i="2"/>
  <c r="N490" i="2"/>
  <c r="O489" i="2"/>
  <c r="N489" i="2"/>
  <c r="O488" i="2"/>
  <c r="N488" i="2"/>
  <c r="O487" i="2"/>
  <c r="N487" i="2"/>
  <c r="O486" i="2"/>
  <c r="N486" i="2"/>
  <c r="O485" i="2"/>
  <c r="N485" i="2"/>
  <c r="O484" i="2"/>
  <c r="N484" i="2"/>
  <c r="O483" i="2"/>
  <c r="N483" i="2"/>
  <c r="O482" i="2"/>
  <c r="N482" i="2"/>
  <c r="O481" i="2"/>
  <c r="N481" i="2"/>
  <c r="O480" i="2"/>
  <c r="N480" i="2"/>
  <c r="O479" i="2"/>
  <c r="N479" i="2"/>
  <c r="O478" i="2"/>
  <c r="N478" i="2"/>
  <c r="O477" i="2"/>
  <c r="N477" i="2"/>
  <c r="O476" i="2"/>
  <c r="N476" i="2"/>
  <c r="O475" i="2"/>
  <c r="N475" i="2"/>
  <c r="O474" i="2"/>
  <c r="N474" i="2"/>
  <c r="O473" i="2"/>
  <c r="N473" i="2"/>
  <c r="O472" i="2"/>
  <c r="N472" i="2"/>
  <c r="O471" i="2"/>
  <c r="N471" i="2"/>
  <c r="O470" i="2"/>
  <c r="N470" i="2"/>
  <c r="O469" i="2"/>
  <c r="N469" i="2"/>
  <c r="O468" i="2"/>
  <c r="N468" i="2"/>
  <c r="O467" i="2"/>
  <c r="N467" i="2"/>
  <c r="O466" i="2"/>
  <c r="N466" i="2"/>
  <c r="O465" i="2"/>
  <c r="N465" i="2"/>
  <c r="O464" i="2"/>
  <c r="N464" i="2"/>
  <c r="O463" i="2"/>
  <c r="N463" i="2"/>
  <c r="O462" i="2"/>
  <c r="N462" i="2"/>
  <c r="O461" i="2"/>
  <c r="N461" i="2"/>
  <c r="O460" i="2"/>
  <c r="N460" i="2"/>
  <c r="O459" i="2"/>
  <c r="N459" i="2"/>
  <c r="O458" i="2"/>
  <c r="N458" i="2"/>
  <c r="O457" i="2"/>
  <c r="N457" i="2"/>
  <c r="O456" i="2"/>
  <c r="N456" i="2"/>
  <c r="O455" i="2"/>
  <c r="N455" i="2"/>
  <c r="O454" i="2"/>
  <c r="N454" i="2"/>
  <c r="O453" i="2"/>
  <c r="N453" i="2"/>
  <c r="O452" i="2"/>
  <c r="N452" i="2"/>
  <c r="O451" i="2"/>
  <c r="N451" i="2"/>
  <c r="O450" i="2"/>
  <c r="N450" i="2"/>
  <c r="O449" i="2"/>
  <c r="N449" i="2"/>
  <c r="O448" i="2"/>
  <c r="N448" i="2"/>
  <c r="O447" i="2"/>
  <c r="N447" i="2"/>
  <c r="O446" i="2"/>
  <c r="N446" i="2"/>
  <c r="O445" i="2"/>
  <c r="N445" i="2"/>
  <c r="O444" i="2"/>
  <c r="N444" i="2"/>
  <c r="O443" i="2"/>
  <c r="N443" i="2"/>
  <c r="O442" i="2"/>
  <c r="N442" i="2"/>
  <c r="O441" i="2"/>
  <c r="N441" i="2"/>
  <c r="O440" i="2"/>
  <c r="N440" i="2"/>
  <c r="O439" i="2"/>
  <c r="N439" i="2"/>
  <c r="O438" i="2"/>
  <c r="N438" i="2"/>
  <c r="O437" i="2"/>
  <c r="N437" i="2"/>
  <c r="O436" i="2"/>
  <c r="N436" i="2"/>
  <c r="O435" i="2"/>
  <c r="N435" i="2"/>
  <c r="O434" i="2"/>
  <c r="N434" i="2"/>
  <c r="O433" i="2"/>
  <c r="N433" i="2"/>
  <c r="O432" i="2"/>
  <c r="N432" i="2"/>
  <c r="O431" i="2"/>
  <c r="N431" i="2"/>
  <c r="O430" i="2"/>
  <c r="N430" i="2"/>
  <c r="O429" i="2"/>
  <c r="N429" i="2"/>
  <c r="O428" i="2"/>
  <c r="N428" i="2"/>
  <c r="O427" i="2"/>
  <c r="N427" i="2"/>
  <c r="O426" i="2"/>
  <c r="N426" i="2"/>
  <c r="O425" i="2"/>
  <c r="N425" i="2"/>
  <c r="O424" i="2"/>
  <c r="N424" i="2"/>
  <c r="O423" i="2"/>
  <c r="N423" i="2"/>
  <c r="O422" i="2"/>
  <c r="N422" i="2"/>
  <c r="O421" i="2"/>
  <c r="N421" i="2"/>
  <c r="O420" i="2"/>
  <c r="N420" i="2"/>
  <c r="O419" i="2"/>
  <c r="N419" i="2"/>
  <c r="O418" i="2"/>
  <c r="N418" i="2"/>
  <c r="O417" i="2"/>
  <c r="N417" i="2"/>
  <c r="O416" i="2"/>
  <c r="N416" i="2"/>
  <c r="O415" i="2"/>
  <c r="N415" i="2"/>
  <c r="O414" i="2"/>
  <c r="N414" i="2"/>
  <c r="O413" i="2"/>
  <c r="N413" i="2"/>
  <c r="O412" i="2"/>
  <c r="N412" i="2"/>
  <c r="O411" i="2"/>
  <c r="N411" i="2"/>
  <c r="O410" i="2"/>
  <c r="N410" i="2"/>
  <c r="O409" i="2"/>
  <c r="N409" i="2"/>
  <c r="O408" i="2"/>
  <c r="N408" i="2"/>
  <c r="O407" i="2"/>
  <c r="N407" i="2"/>
  <c r="O406" i="2"/>
  <c r="N406" i="2"/>
  <c r="O405" i="2"/>
  <c r="N405" i="2"/>
  <c r="O404" i="2"/>
  <c r="N404" i="2"/>
  <c r="O403" i="2"/>
  <c r="N403" i="2"/>
  <c r="O402" i="2"/>
  <c r="N402" i="2"/>
  <c r="O401" i="2"/>
  <c r="N401" i="2"/>
  <c r="O400" i="2"/>
  <c r="N400" i="2"/>
  <c r="O399" i="2"/>
  <c r="N399" i="2"/>
  <c r="O398" i="2"/>
  <c r="N398" i="2"/>
  <c r="O397" i="2"/>
  <c r="N397" i="2"/>
  <c r="O396" i="2"/>
  <c r="N396" i="2"/>
  <c r="O395" i="2"/>
  <c r="N395" i="2"/>
  <c r="O394" i="2"/>
  <c r="N394" i="2"/>
  <c r="O393" i="2"/>
  <c r="N393" i="2"/>
  <c r="O392" i="2"/>
  <c r="N392" i="2"/>
  <c r="O391" i="2"/>
  <c r="N391" i="2"/>
  <c r="O390" i="2"/>
  <c r="N390" i="2"/>
  <c r="O389" i="2"/>
  <c r="N389" i="2"/>
  <c r="O388" i="2"/>
  <c r="N388" i="2"/>
  <c r="O387" i="2"/>
  <c r="N387" i="2"/>
  <c r="O386" i="2"/>
  <c r="N386" i="2"/>
  <c r="O385" i="2"/>
  <c r="N385" i="2"/>
  <c r="O384" i="2"/>
  <c r="N384" i="2"/>
  <c r="O383" i="2"/>
  <c r="N383" i="2"/>
  <c r="O382" i="2"/>
  <c r="N382" i="2"/>
  <c r="O381" i="2"/>
  <c r="N381" i="2"/>
  <c r="O380" i="2"/>
  <c r="N380" i="2"/>
  <c r="O379" i="2"/>
  <c r="N379" i="2"/>
  <c r="O378" i="2"/>
  <c r="N378" i="2"/>
  <c r="O377" i="2"/>
  <c r="N377" i="2"/>
  <c r="O376" i="2"/>
  <c r="N376" i="2"/>
  <c r="O375" i="2"/>
  <c r="N375" i="2"/>
  <c r="O374" i="2"/>
  <c r="N374" i="2"/>
  <c r="O373" i="2"/>
  <c r="N373" i="2"/>
  <c r="O372" i="2"/>
  <c r="N372" i="2"/>
  <c r="O371" i="2"/>
  <c r="N371" i="2"/>
  <c r="O370" i="2"/>
  <c r="N370" i="2"/>
  <c r="O369" i="2"/>
  <c r="N369" i="2"/>
  <c r="O368" i="2"/>
  <c r="N368" i="2"/>
  <c r="O367" i="2"/>
  <c r="N367" i="2"/>
  <c r="O366" i="2"/>
  <c r="N366" i="2"/>
  <c r="O365" i="2"/>
  <c r="N365" i="2"/>
  <c r="O364" i="2"/>
  <c r="N364" i="2"/>
  <c r="O363" i="2"/>
  <c r="N363" i="2"/>
  <c r="O362" i="2"/>
  <c r="N362" i="2"/>
  <c r="O361" i="2"/>
  <c r="N361" i="2"/>
  <c r="O360" i="2"/>
  <c r="N360" i="2"/>
  <c r="O359" i="2"/>
  <c r="N359" i="2"/>
  <c r="O358" i="2"/>
  <c r="N358" i="2"/>
  <c r="O357" i="2"/>
  <c r="N357" i="2"/>
  <c r="O356" i="2"/>
  <c r="N356" i="2"/>
  <c r="O355" i="2"/>
  <c r="N355" i="2"/>
  <c r="O354" i="2"/>
  <c r="N354" i="2"/>
  <c r="O353" i="2"/>
  <c r="N353" i="2"/>
  <c r="O352" i="2"/>
  <c r="N352" i="2"/>
  <c r="O351" i="2"/>
  <c r="N351" i="2"/>
  <c r="O350" i="2"/>
  <c r="N350" i="2"/>
  <c r="O349" i="2"/>
  <c r="N349" i="2"/>
  <c r="O348" i="2"/>
  <c r="N348" i="2"/>
  <c r="O347" i="2"/>
  <c r="N347" i="2"/>
  <c r="O346" i="2"/>
  <c r="N346" i="2"/>
  <c r="O345" i="2"/>
  <c r="N345" i="2"/>
  <c r="O344" i="2"/>
  <c r="N344" i="2"/>
  <c r="O343" i="2"/>
  <c r="N343" i="2"/>
  <c r="O342" i="2"/>
  <c r="N342" i="2"/>
  <c r="O341" i="2"/>
  <c r="N341" i="2"/>
  <c r="O340" i="2"/>
  <c r="N340" i="2"/>
  <c r="O339" i="2"/>
  <c r="N339" i="2"/>
  <c r="O338" i="2"/>
  <c r="N338" i="2"/>
  <c r="O337" i="2"/>
  <c r="N337" i="2"/>
  <c r="O336" i="2"/>
  <c r="N336" i="2"/>
  <c r="O335" i="2"/>
  <c r="N335" i="2"/>
  <c r="O334" i="2"/>
  <c r="N334" i="2"/>
  <c r="O333" i="2"/>
  <c r="N333" i="2"/>
  <c r="O332" i="2"/>
  <c r="N332" i="2"/>
  <c r="O331" i="2"/>
  <c r="N331" i="2"/>
  <c r="O330" i="2"/>
  <c r="N330" i="2"/>
  <c r="O329" i="2"/>
  <c r="N329" i="2"/>
  <c r="O328" i="2"/>
  <c r="N328" i="2"/>
  <c r="O327" i="2"/>
  <c r="N327" i="2"/>
  <c r="O326" i="2"/>
  <c r="N326" i="2"/>
  <c r="O325" i="2"/>
  <c r="N325" i="2"/>
  <c r="O324" i="2"/>
  <c r="N324" i="2"/>
  <c r="O323" i="2"/>
  <c r="N323" i="2"/>
  <c r="O322" i="2"/>
  <c r="N322" i="2"/>
  <c r="O321" i="2"/>
  <c r="N321" i="2"/>
  <c r="O320" i="2"/>
  <c r="N320" i="2"/>
  <c r="O319" i="2"/>
  <c r="N319" i="2"/>
  <c r="O318" i="2"/>
  <c r="N318" i="2"/>
  <c r="O317" i="2"/>
  <c r="N317" i="2"/>
  <c r="O316" i="2"/>
  <c r="N316" i="2"/>
  <c r="O315" i="2"/>
  <c r="N315" i="2"/>
  <c r="O314" i="2"/>
  <c r="N314" i="2"/>
  <c r="O313" i="2"/>
  <c r="N313" i="2"/>
  <c r="O312" i="2"/>
  <c r="N312" i="2"/>
  <c r="O311" i="2"/>
  <c r="N311" i="2"/>
  <c r="O310" i="2"/>
  <c r="N310" i="2"/>
  <c r="O309" i="2"/>
  <c r="N309" i="2"/>
  <c r="O308" i="2"/>
  <c r="N308" i="2"/>
  <c r="O307" i="2"/>
  <c r="N307" i="2"/>
  <c r="O306" i="2"/>
  <c r="N306" i="2"/>
  <c r="O305" i="2"/>
  <c r="N305" i="2"/>
  <c r="O304" i="2"/>
  <c r="N304" i="2"/>
  <c r="O303" i="2"/>
  <c r="N303" i="2"/>
  <c r="O302" i="2"/>
  <c r="N302" i="2"/>
  <c r="O301" i="2"/>
  <c r="N301" i="2"/>
  <c r="O300" i="2"/>
  <c r="N300" i="2"/>
  <c r="O299" i="2"/>
  <c r="N299" i="2"/>
  <c r="O298" i="2"/>
  <c r="N298" i="2"/>
  <c r="O297" i="2"/>
  <c r="N297" i="2"/>
  <c r="O296" i="2"/>
  <c r="N296" i="2"/>
  <c r="O295" i="2"/>
  <c r="N295" i="2"/>
  <c r="O294" i="2"/>
  <c r="N294" i="2"/>
  <c r="O293" i="2"/>
  <c r="N293" i="2"/>
  <c r="O292" i="2"/>
  <c r="N292" i="2"/>
  <c r="O291" i="2"/>
  <c r="N291" i="2"/>
  <c r="O290" i="2"/>
  <c r="N290" i="2"/>
  <c r="O289" i="2"/>
  <c r="N289" i="2"/>
  <c r="O288" i="2"/>
  <c r="N288" i="2"/>
  <c r="O287" i="2"/>
  <c r="N287" i="2"/>
  <c r="O286" i="2"/>
  <c r="N286" i="2"/>
  <c r="O285" i="2"/>
  <c r="N285" i="2"/>
  <c r="O284" i="2"/>
  <c r="N284" i="2"/>
  <c r="O283" i="2"/>
  <c r="N283" i="2"/>
  <c r="O282" i="2"/>
  <c r="N282" i="2"/>
  <c r="O281" i="2"/>
  <c r="N281" i="2"/>
  <c r="O280" i="2"/>
  <c r="N280" i="2"/>
  <c r="O279" i="2"/>
  <c r="N279" i="2"/>
  <c r="O278" i="2"/>
  <c r="N278" i="2"/>
  <c r="O277" i="2"/>
  <c r="N277" i="2"/>
  <c r="O276" i="2"/>
  <c r="N276" i="2"/>
  <c r="O275" i="2"/>
  <c r="N275" i="2"/>
  <c r="O274" i="2"/>
  <c r="N274" i="2"/>
  <c r="O273" i="2"/>
  <c r="N273" i="2"/>
  <c r="O272" i="2"/>
  <c r="N272" i="2"/>
  <c r="O271" i="2"/>
  <c r="N271" i="2"/>
  <c r="O270" i="2"/>
  <c r="N270" i="2"/>
  <c r="O269" i="2"/>
  <c r="N269" i="2"/>
  <c r="O268" i="2"/>
  <c r="N268" i="2"/>
  <c r="O267" i="2"/>
  <c r="N267" i="2"/>
  <c r="O266" i="2"/>
  <c r="N266" i="2"/>
  <c r="O265" i="2"/>
  <c r="N265" i="2"/>
  <c r="O264" i="2"/>
  <c r="N264" i="2"/>
  <c r="O263" i="2"/>
  <c r="N263" i="2"/>
  <c r="O262" i="2"/>
  <c r="N262" i="2"/>
  <c r="O261" i="2"/>
  <c r="N261" i="2"/>
  <c r="O260" i="2"/>
  <c r="N260" i="2"/>
  <c r="O259" i="2"/>
  <c r="N259" i="2"/>
  <c r="O258" i="2"/>
  <c r="N258" i="2"/>
  <c r="O257" i="2"/>
  <c r="N257" i="2"/>
  <c r="O256" i="2"/>
  <c r="N256" i="2"/>
  <c r="O255" i="2"/>
  <c r="N255" i="2"/>
  <c r="O254" i="2"/>
  <c r="N254" i="2"/>
  <c r="O253" i="2"/>
  <c r="N253" i="2"/>
  <c r="O252" i="2"/>
  <c r="N252" i="2"/>
  <c r="O251" i="2"/>
  <c r="N251" i="2"/>
  <c r="O250" i="2"/>
  <c r="N250" i="2"/>
  <c r="O249" i="2"/>
  <c r="N249" i="2"/>
  <c r="O248" i="2"/>
  <c r="N248" i="2"/>
  <c r="O247" i="2"/>
  <c r="N247" i="2"/>
  <c r="O246" i="2"/>
  <c r="N246" i="2"/>
  <c r="O245" i="2"/>
  <c r="N245" i="2"/>
  <c r="O244" i="2"/>
  <c r="N244" i="2"/>
  <c r="O243" i="2"/>
  <c r="N243" i="2"/>
  <c r="O242" i="2"/>
  <c r="N242" i="2"/>
  <c r="O241" i="2"/>
  <c r="N241" i="2"/>
  <c r="O240" i="2"/>
  <c r="N240" i="2"/>
  <c r="O239" i="2"/>
  <c r="N239" i="2"/>
  <c r="O238" i="2"/>
  <c r="N238" i="2"/>
  <c r="O237" i="2"/>
  <c r="N237" i="2"/>
  <c r="O236" i="2"/>
  <c r="N236" i="2"/>
  <c r="O235" i="2"/>
  <c r="N235" i="2"/>
  <c r="O234" i="2"/>
  <c r="N234" i="2"/>
  <c r="O233" i="2"/>
  <c r="N233" i="2"/>
  <c r="O232" i="2"/>
  <c r="N232" i="2"/>
  <c r="O231" i="2"/>
  <c r="N231" i="2"/>
  <c r="O230" i="2"/>
  <c r="N230" i="2"/>
  <c r="O229" i="2"/>
  <c r="N229" i="2"/>
  <c r="O228" i="2"/>
  <c r="N228" i="2"/>
  <c r="O227" i="2"/>
  <c r="N227" i="2"/>
  <c r="O226" i="2"/>
  <c r="N226" i="2"/>
  <c r="O225" i="2"/>
  <c r="N225" i="2"/>
  <c r="O224" i="2"/>
  <c r="N224" i="2"/>
  <c r="O223" i="2"/>
  <c r="N223" i="2"/>
  <c r="O222" i="2"/>
  <c r="N222" i="2"/>
  <c r="O221" i="2"/>
  <c r="N221" i="2"/>
  <c r="O220" i="2"/>
  <c r="N220" i="2"/>
  <c r="O219" i="2"/>
  <c r="N219" i="2"/>
  <c r="O218" i="2"/>
  <c r="N218" i="2"/>
  <c r="O217" i="2"/>
  <c r="N217" i="2"/>
  <c r="O216" i="2"/>
  <c r="N216" i="2"/>
  <c r="O215" i="2"/>
  <c r="N215" i="2"/>
  <c r="O214" i="2"/>
  <c r="N214" i="2"/>
  <c r="O213" i="2"/>
  <c r="N213" i="2"/>
  <c r="O212" i="2"/>
  <c r="N212" i="2"/>
  <c r="O211" i="2"/>
  <c r="N211" i="2"/>
  <c r="O210" i="2"/>
  <c r="N210" i="2"/>
  <c r="O209" i="2"/>
  <c r="N209" i="2"/>
  <c r="O208" i="2"/>
  <c r="N208" i="2"/>
  <c r="O207" i="2"/>
  <c r="N207" i="2"/>
  <c r="O206" i="2"/>
  <c r="N206" i="2"/>
  <c r="O205" i="2"/>
  <c r="N205" i="2"/>
  <c r="O204" i="2"/>
  <c r="N204" i="2"/>
  <c r="O203" i="2"/>
  <c r="N203" i="2"/>
  <c r="O202" i="2"/>
  <c r="N202" i="2"/>
  <c r="O201" i="2"/>
  <c r="N201" i="2"/>
  <c r="O200" i="2"/>
  <c r="N200" i="2"/>
  <c r="O199" i="2"/>
  <c r="N199" i="2"/>
  <c r="O198" i="2"/>
  <c r="N198" i="2"/>
  <c r="O197" i="2"/>
  <c r="N197" i="2"/>
  <c r="O196" i="2"/>
  <c r="N196" i="2"/>
  <c r="O195" i="2"/>
  <c r="N195" i="2"/>
  <c r="O194" i="2"/>
  <c r="N194" i="2"/>
  <c r="O193" i="2"/>
  <c r="N193" i="2"/>
  <c r="O192" i="2"/>
  <c r="N192" i="2"/>
  <c r="O191" i="2"/>
  <c r="N191" i="2"/>
  <c r="O190" i="2"/>
  <c r="N190" i="2"/>
  <c r="O189" i="2"/>
  <c r="N189" i="2"/>
  <c r="O188" i="2"/>
  <c r="N188" i="2"/>
  <c r="O187" i="2"/>
  <c r="N187" i="2"/>
  <c r="O186" i="2"/>
  <c r="N186" i="2"/>
  <c r="O185" i="2"/>
  <c r="N185" i="2"/>
  <c r="O184" i="2"/>
  <c r="N184" i="2"/>
  <c r="O183" i="2"/>
  <c r="N183" i="2"/>
  <c r="O182" i="2"/>
  <c r="N182" i="2"/>
  <c r="O181" i="2"/>
  <c r="N181" i="2"/>
  <c r="O180" i="2"/>
  <c r="N180" i="2"/>
  <c r="O179" i="2"/>
  <c r="N179" i="2"/>
  <c r="O178" i="2"/>
  <c r="N178" i="2"/>
  <c r="O177" i="2"/>
  <c r="N177" i="2"/>
  <c r="O176" i="2"/>
  <c r="N176" i="2"/>
  <c r="O175" i="2"/>
  <c r="N175" i="2"/>
  <c r="O174" i="2"/>
  <c r="N174" i="2"/>
  <c r="O173" i="2"/>
  <c r="N173" i="2"/>
  <c r="O172" i="2"/>
  <c r="N172" i="2"/>
  <c r="O171" i="2"/>
  <c r="N171" i="2"/>
  <c r="O170" i="2"/>
  <c r="N170" i="2"/>
  <c r="O169" i="2"/>
  <c r="N169" i="2"/>
  <c r="O168" i="2"/>
  <c r="N168" i="2"/>
  <c r="O167" i="2"/>
  <c r="N167" i="2"/>
  <c r="O166" i="2"/>
  <c r="N166" i="2"/>
  <c r="O165" i="2"/>
  <c r="N165" i="2"/>
  <c r="O164" i="2"/>
  <c r="N164" i="2"/>
  <c r="O163" i="2"/>
  <c r="N163" i="2"/>
  <c r="O162" i="2"/>
  <c r="N162" i="2"/>
  <c r="O161" i="2"/>
  <c r="N161" i="2"/>
  <c r="O160" i="2"/>
  <c r="N160" i="2"/>
  <c r="O159" i="2"/>
  <c r="N159" i="2"/>
  <c r="O158" i="2"/>
  <c r="N158" i="2"/>
  <c r="O157" i="2"/>
  <c r="N157" i="2"/>
  <c r="O156" i="2"/>
  <c r="N156" i="2"/>
  <c r="O155" i="2"/>
  <c r="N155" i="2"/>
  <c r="O154" i="2"/>
  <c r="N154" i="2"/>
  <c r="O153" i="2"/>
  <c r="N153" i="2"/>
  <c r="O152" i="2"/>
  <c r="N152" i="2"/>
  <c r="O151" i="2"/>
  <c r="N151" i="2"/>
  <c r="O150" i="2"/>
  <c r="N150" i="2"/>
  <c r="O149" i="2"/>
  <c r="N149" i="2"/>
  <c r="O148" i="2"/>
  <c r="N148" i="2"/>
  <c r="O147" i="2"/>
  <c r="N147" i="2"/>
  <c r="O146" i="2"/>
  <c r="N146" i="2"/>
  <c r="O145" i="2"/>
  <c r="N145" i="2"/>
  <c r="O144" i="2"/>
  <c r="N144" i="2"/>
  <c r="O143" i="2"/>
  <c r="N143" i="2"/>
  <c r="O142" i="2"/>
  <c r="N142" i="2"/>
  <c r="O141" i="2"/>
  <c r="N141" i="2"/>
  <c r="O140" i="2"/>
  <c r="N140" i="2"/>
  <c r="O139" i="2"/>
  <c r="N139" i="2"/>
  <c r="O138" i="2"/>
  <c r="N138" i="2"/>
  <c r="O137" i="2"/>
  <c r="N137" i="2"/>
  <c r="O136" i="2"/>
  <c r="N136" i="2"/>
  <c r="O135" i="2"/>
  <c r="N135" i="2"/>
  <c r="O134" i="2"/>
  <c r="N134" i="2"/>
  <c r="O133" i="2"/>
  <c r="N133" i="2"/>
  <c r="O132" i="2"/>
  <c r="N132" i="2"/>
  <c r="O131" i="2"/>
  <c r="N131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O1" i="2"/>
  <c r="N1" i="2"/>
  <c r="I2" i="2" a="1"/>
  <c r="I2" i="2" s="1"/>
  <c r="I3" i="2" a="1"/>
  <c r="I3" i="2" s="1"/>
  <c r="I4" i="2" a="1"/>
  <c r="I4" i="2" s="1"/>
  <c r="I5" i="2" a="1"/>
  <c r="I5" i="2"/>
  <c r="I6" i="2" a="1"/>
  <c r="I6" i="2" s="1"/>
  <c r="I7" i="2" a="1"/>
  <c r="I7" i="2" s="1"/>
  <c r="I8" i="2" a="1"/>
  <c r="I8" i="2" s="1"/>
  <c r="I9" i="2" a="1"/>
  <c r="I9" i="2"/>
  <c r="I10" i="2" a="1"/>
  <c r="I10" i="2" s="1"/>
  <c r="I11" i="2" a="1"/>
  <c r="I11" i="2" s="1"/>
  <c r="I12" i="2" a="1"/>
  <c r="I12" i="2" s="1"/>
  <c r="I13" i="2" a="1"/>
  <c r="I13" i="2"/>
  <c r="I14" i="2" a="1"/>
  <c r="I14" i="2" s="1"/>
  <c r="I15" i="2" a="1"/>
  <c r="I15" i="2" s="1"/>
  <c r="I16" i="2" a="1"/>
  <c r="I16" i="2" s="1"/>
  <c r="I17" i="2" a="1"/>
  <c r="I17" i="2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24" i="2" a="1"/>
  <c r="I24" i="2" s="1"/>
  <c r="I25" i="2" a="1"/>
  <c r="I25" i="2"/>
  <c r="I26" i="2" a="1"/>
  <c r="I26" i="2" s="1"/>
  <c r="I27" i="2" a="1"/>
  <c r="I27" i="2" s="1"/>
  <c r="I28" i="2" a="1"/>
  <c r="I28" i="2" s="1"/>
  <c r="I29" i="2" a="1"/>
  <c r="I29" i="2"/>
  <c r="I30" i="2" a="1"/>
  <c r="I30" i="2" s="1"/>
  <c r="I31" i="2" a="1"/>
  <c r="I31" i="2" s="1"/>
  <c r="I32" i="2" a="1"/>
  <c r="I32" i="2" s="1"/>
  <c r="I33" i="2" a="1"/>
  <c r="I33" i="2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/>
  <c r="I66" i="2" a="1"/>
  <c r="I66" i="2" s="1"/>
  <c r="I67" i="2" a="1"/>
  <c r="I67" i="2" s="1"/>
  <c r="I68" i="2" a="1"/>
  <c r="I68" i="2" s="1"/>
  <c r="I69" i="2" a="1"/>
  <c r="I69" i="2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/>
  <c r="I130" i="2" a="1"/>
  <c r="I130" i="2" s="1"/>
  <c r="I131" i="2" a="1"/>
  <c r="I131" i="2" s="1"/>
  <c r="I132" i="2" a="1"/>
  <c r="I132" i="2" s="1"/>
  <c r="I133" i="2" a="1"/>
  <c r="I133" i="2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/>
  <c r="I162" i="2" a="1"/>
  <c r="I162" i="2" s="1"/>
  <c r="I163" i="2" a="1"/>
  <c r="I163" i="2" s="1"/>
  <c r="I164" i="2" a="1"/>
  <c r="I164" i="2" s="1"/>
  <c r="I165" i="2" a="1"/>
  <c r="I165" i="2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/>
  <c r="I194" i="2" a="1"/>
  <c r="I194" i="2" s="1"/>
  <c r="I195" i="2" a="1"/>
  <c r="I195" i="2" s="1"/>
  <c r="I196" i="2" a="1"/>
  <c r="I196" i="2" s="1"/>
  <c r="I197" i="2" a="1"/>
  <c r="I197" i="2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/>
  <c r="I226" i="2" a="1"/>
  <c r="I226" i="2" s="1"/>
  <c r="I227" i="2" a="1"/>
  <c r="I227" i="2" s="1"/>
  <c r="I228" i="2" a="1"/>
  <c r="I228" i="2" s="1"/>
  <c r="I229" i="2" a="1"/>
  <c r="I229" i="2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/>
  <c r="I254" i="2" a="1"/>
  <c r="I254" i="2" s="1"/>
  <c r="I255" i="2" a="1"/>
  <c r="I255" i="2" s="1"/>
  <c r="I256" i="2" a="1"/>
  <c r="I256" i="2" s="1"/>
  <c r="I257" i="2" a="1"/>
  <c r="I257" i="2"/>
  <c r="I258" i="2" a="1"/>
  <c r="I258" i="2" s="1"/>
  <c r="I259" i="2" a="1"/>
  <c r="I259" i="2" s="1"/>
  <c r="I260" i="2" a="1"/>
  <c r="I260" i="2" s="1"/>
  <c r="I261" i="2" a="1"/>
  <c r="I261" i="2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/>
  <c r="I290" i="2" a="1"/>
  <c r="I290" i="2" s="1"/>
  <c r="I291" i="2" a="1"/>
  <c r="I291" i="2" s="1"/>
  <c r="I292" i="2" a="1"/>
  <c r="I292" i="2" s="1"/>
  <c r="I293" i="2" a="1"/>
  <c r="I293" i="2"/>
  <c r="I294" i="2" a="1"/>
  <c r="I294" i="2" s="1"/>
  <c r="I295" i="2" a="1"/>
  <c r="I295" i="2" s="1"/>
  <c r="I296" i="2" a="1"/>
  <c r="I296" i="2" s="1"/>
  <c r="I297" i="2" a="1"/>
  <c r="I297" i="2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/>
  <c r="I322" i="2" a="1"/>
  <c r="I322" i="2" s="1"/>
  <c r="I323" i="2" a="1"/>
  <c r="I323" i="2" s="1"/>
  <c r="I324" i="2" a="1"/>
  <c r="I324" i="2" s="1"/>
  <c r="I325" i="2" a="1"/>
  <c r="I325" i="2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/>
  <c r="I350" i="2" a="1"/>
  <c r="I350" i="2" s="1"/>
  <c r="I351" i="2" a="1"/>
  <c r="I351" i="2"/>
  <c r="I352" i="2" a="1"/>
  <c r="I352" i="2" s="1"/>
  <c r="I353" i="2" a="1"/>
  <c r="I353" i="2" s="1"/>
  <c r="I354" i="2" a="1"/>
  <c r="I354" i="2"/>
  <c r="I355" i="2" a="1"/>
  <c r="I355" i="2"/>
  <c r="I356" i="2" a="1"/>
  <c r="I356" i="2" s="1"/>
  <c r="I357" i="2" a="1"/>
  <c r="I357" i="2" s="1"/>
  <c r="I358" i="2" a="1"/>
  <c r="I358" i="2"/>
  <c r="I359" i="2" a="1"/>
  <c r="I359" i="2"/>
  <c r="I360" i="2" a="1"/>
  <c r="I360" i="2"/>
  <c r="I361" i="2" a="1"/>
  <c r="I361" i="2" s="1"/>
  <c r="I362" i="2" a="1"/>
  <c r="I362" i="2"/>
  <c r="I363" i="2" a="1"/>
  <c r="I363" i="2"/>
  <c r="I364" i="2" a="1"/>
  <c r="I364" i="2" s="1"/>
  <c r="I365" i="2" a="1"/>
  <c r="I365" i="2" s="1"/>
  <c r="I366" i="2" a="1"/>
  <c r="I366" i="2" s="1"/>
  <c r="I367" i="2" a="1"/>
  <c r="I367" i="2"/>
  <c r="I368" i="2" a="1"/>
  <c r="I368" i="2" s="1"/>
  <c r="I369" i="2" a="1"/>
  <c r="I369" i="2" s="1"/>
  <c r="I370" i="2" a="1"/>
  <c r="I370" i="2" s="1"/>
  <c r="I371" i="2" a="1"/>
  <c r="I371" i="2"/>
  <c r="I372" i="2" a="1"/>
  <c r="I372" i="2"/>
  <c r="I373" i="2" a="1"/>
  <c r="I373" i="2" s="1"/>
  <c r="I374" i="2" a="1"/>
  <c r="I374" i="2"/>
  <c r="I375" i="2" a="1"/>
  <c r="I375" i="2"/>
  <c r="I376" i="2" a="1"/>
  <c r="I376" i="2"/>
  <c r="I377" i="2" a="1"/>
  <c r="I377" i="2" s="1"/>
  <c r="I378" i="2" a="1"/>
  <c r="I378" i="2" s="1"/>
  <c r="I379" i="2" a="1"/>
  <c r="I379" i="2"/>
  <c r="I380" i="2" a="1"/>
  <c r="I380" i="2"/>
  <c r="I381" i="2" a="1"/>
  <c r="I381" i="2" s="1"/>
  <c r="I382" i="2" a="1"/>
  <c r="I382" i="2" s="1"/>
  <c r="I383" i="2" a="1"/>
  <c r="I383" i="2"/>
  <c r="I384" i="2" a="1"/>
  <c r="I384" i="2" s="1"/>
  <c r="I385" i="2" a="1"/>
  <c r="I385" i="2" s="1"/>
  <c r="I386" i="2" a="1"/>
  <c r="I386" i="2"/>
  <c r="I387" i="2" a="1"/>
  <c r="I387" i="2"/>
  <c r="I388" i="2" a="1"/>
  <c r="I388" i="2" s="1"/>
  <c r="I389" i="2" a="1"/>
  <c r="I389" i="2" s="1"/>
  <c r="I390" i="2" a="1"/>
  <c r="I390" i="2"/>
  <c r="I391" i="2" a="1"/>
  <c r="I391" i="2" s="1"/>
  <c r="I392" i="2" a="1"/>
  <c r="I392" i="2"/>
  <c r="I393" i="2" a="1"/>
  <c r="I393" i="2" s="1"/>
  <c r="I394" i="2" a="1"/>
  <c r="I394" i="2"/>
  <c r="I395" i="2" a="1"/>
  <c r="I395" i="2"/>
  <c r="I396" i="2" a="1"/>
  <c r="I396" i="2" s="1"/>
  <c r="I397" i="2" a="1"/>
  <c r="I397" i="2" s="1"/>
  <c r="I398" i="2" a="1"/>
  <c r="I398" i="2" s="1"/>
  <c r="I399" i="2" a="1"/>
  <c r="I399" i="2"/>
  <c r="I400" i="2" a="1"/>
  <c r="I400" i="2" s="1"/>
  <c r="I401" i="2" a="1"/>
  <c r="I401" i="2" s="1"/>
  <c r="I402" i="2" a="1"/>
  <c r="I402" i="2" s="1"/>
  <c r="I403" i="2" a="1"/>
  <c r="I403" i="2"/>
  <c r="I404" i="2" a="1"/>
  <c r="I404" i="2"/>
  <c r="I405" i="2" a="1"/>
  <c r="I405" i="2" s="1"/>
  <c r="I406" i="2" a="1"/>
  <c r="I406" i="2"/>
  <c r="I407" i="2" a="1"/>
  <c r="I407" i="2" s="1"/>
  <c r="I408" i="2" a="1"/>
  <c r="I408" i="2"/>
  <c r="I409" i="2" a="1"/>
  <c r="I409" i="2" s="1"/>
  <c r="I410" i="2" a="1"/>
  <c r="I410" i="2" s="1"/>
  <c r="I411" i="2" a="1"/>
  <c r="I411" i="2" s="1"/>
  <c r="I412" i="2" a="1"/>
  <c r="I412" i="2"/>
  <c r="I413" i="2" a="1"/>
  <c r="I413" i="2" s="1"/>
  <c r="I414" i="2" a="1"/>
  <c r="I414" i="2" s="1"/>
  <c r="I415" i="2" a="1"/>
  <c r="I415" i="2"/>
  <c r="I416" i="2" a="1"/>
  <c r="I416" i="2" s="1"/>
  <c r="I417" i="2" a="1"/>
  <c r="I417" i="2" s="1"/>
  <c r="I418" i="2" a="1"/>
  <c r="I418" i="2"/>
  <c r="I419" i="2" a="1"/>
  <c r="I419" i="2" s="1"/>
  <c r="I420" i="2" a="1"/>
  <c r="I420" i="2" s="1"/>
  <c r="I421" i="2" a="1"/>
  <c r="I421" i="2" s="1"/>
  <c r="I422" i="2" a="1"/>
  <c r="I422" i="2"/>
  <c r="I423" i="2" a="1"/>
  <c r="I423" i="2" s="1"/>
  <c r="I424" i="2" a="1"/>
  <c r="I424" i="2"/>
  <c r="I425" i="2" a="1"/>
  <c r="I425" i="2" s="1"/>
  <c r="I426" i="2" a="1"/>
  <c r="I426" i="2"/>
  <c r="I427" i="2" a="1"/>
  <c r="I427" i="2"/>
  <c r="I428" i="2" a="1"/>
  <c r="I428" i="2" s="1"/>
  <c r="I429" i="2" a="1"/>
  <c r="I429" i="2" s="1"/>
  <c r="I430" i="2" a="1"/>
  <c r="I430" i="2" s="1"/>
  <c r="I431" i="2" a="1"/>
  <c r="I431" i="2"/>
  <c r="I432" i="2" a="1"/>
  <c r="I432" i="2" s="1"/>
  <c r="I433" i="2" a="1"/>
  <c r="I433" i="2" s="1"/>
  <c r="I434" i="2" a="1"/>
  <c r="I434" i="2" s="1"/>
  <c r="I435" i="2" a="1"/>
  <c r="I435" i="2"/>
  <c r="I436" i="2" a="1"/>
  <c r="I436" i="2"/>
  <c r="I437" i="2" a="1"/>
  <c r="I437" i="2" s="1"/>
  <c r="I438" i="2" a="1"/>
  <c r="I438" i="2"/>
  <c r="I439" i="2" a="1"/>
  <c r="I439" i="2" s="1"/>
  <c r="I440" i="2" a="1"/>
  <c r="I440" i="2"/>
  <c r="I441" i="2" a="1"/>
  <c r="I441" i="2" s="1"/>
  <c r="I442" i="2" a="1"/>
  <c r="I442" i="2" s="1"/>
  <c r="I443" i="2" a="1"/>
  <c r="I443" i="2" s="1"/>
  <c r="I444" i="2" a="1"/>
  <c r="I444" i="2"/>
  <c r="I445" i="2" a="1"/>
  <c r="I445" i="2" s="1"/>
  <c r="I446" i="2" a="1"/>
  <c r="I446" i="2" s="1"/>
  <c r="I447" i="2" a="1"/>
  <c r="I447" i="2"/>
  <c r="I448" i="2" a="1"/>
  <c r="I448" i="2" s="1"/>
  <c r="I449" i="2" a="1"/>
  <c r="I449" i="2" s="1"/>
  <c r="I450" i="2" a="1"/>
  <c r="I450" i="2"/>
  <c r="I451" i="2" a="1"/>
  <c r="I451" i="2" s="1"/>
  <c r="I452" i="2" a="1"/>
  <c r="I452" i="2" s="1"/>
  <c r="I453" i="2" a="1"/>
  <c r="I453" i="2" s="1"/>
  <c r="I454" i="2" a="1"/>
  <c r="I454" i="2"/>
  <c r="I455" i="2" a="1"/>
  <c r="I455" i="2" s="1"/>
  <c r="I456" i="2" a="1"/>
  <c r="I456" i="2"/>
  <c r="I457" i="2" a="1"/>
  <c r="I457" i="2" s="1"/>
  <c r="I458" i="2" a="1"/>
  <c r="I458" i="2"/>
  <c r="I459" i="2" a="1"/>
  <c r="I459" i="2"/>
  <c r="I460" i="2" a="1"/>
  <c r="I460" i="2" s="1"/>
  <c r="I461" i="2" a="1"/>
  <c r="I461" i="2" s="1"/>
  <c r="I462" i="2" a="1"/>
  <c r="I462" i="2" s="1"/>
  <c r="I463" i="2" a="1"/>
  <c r="I463" i="2"/>
  <c r="I464" i="2" a="1"/>
  <c r="I464" i="2" s="1"/>
  <c r="I465" i="2" a="1"/>
  <c r="I465" i="2" s="1"/>
  <c r="I466" i="2" a="1"/>
  <c r="I466" i="2" s="1"/>
  <c r="I467" i="2" a="1"/>
  <c r="I467" i="2"/>
  <c r="I468" i="2" a="1"/>
  <c r="I468" i="2"/>
  <c r="I469" i="2" a="1"/>
  <c r="I469" i="2" s="1"/>
  <c r="I470" i="2" a="1"/>
  <c r="I470" i="2"/>
  <c r="I471" i="2" a="1"/>
  <c r="I471" i="2" s="1"/>
  <c r="I472" i="2" a="1"/>
  <c r="I472" i="2"/>
  <c r="I473" i="2" a="1"/>
  <c r="I473" i="2" s="1"/>
  <c r="I474" i="2" a="1"/>
  <c r="I474" i="2" s="1"/>
  <c r="I475" i="2" a="1"/>
  <c r="I475" i="2" s="1"/>
  <c r="I476" i="2" a="1"/>
  <c r="I476" i="2"/>
  <c r="I477" i="2" a="1"/>
  <c r="I477" i="2" s="1"/>
  <c r="I478" i="2" a="1"/>
  <c r="I478" i="2" s="1"/>
  <c r="I479" i="2" a="1"/>
  <c r="I479" i="2"/>
  <c r="I480" i="2" a="1"/>
  <c r="I480" i="2" s="1"/>
  <c r="I481" i="2" a="1"/>
  <c r="I481" i="2" s="1"/>
  <c r="I482" i="2" a="1"/>
  <c r="I482" i="2"/>
  <c r="I483" i="2" a="1"/>
  <c r="I483" i="2" s="1"/>
  <c r="I484" i="2" a="1"/>
  <c r="I484" i="2" s="1"/>
  <c r="I485" i="2" a="1"/>
  <c r="I485" i="2" s="1"/>
  <c r="I486" i="2" a="1"/>
  <c r="I486" i="2"/>
  <c r="I487" i="2" a="1"/>
  <c r="I487" i="2" s="1"/>
  <c r="I488" i="2" a="1"/>
  <c r="I488" i="2"/>
  <c r="I489" i="2" a="1"/>
  <c r="I489" i="2" s="1"/>
  <c r="I490" i="2" a="1"/>
  <c r="I490" i="2"/>
  <c r="I491" i="2" a="1"/>
  <c r="I491" i="2"/>
  <c r="I492" i="2" a="1"/>
  <c r="I492" i="2" s="1"/>
  <c r="I493" i="2" a="1"/>
  <c r="I493" i="2" s="1"/>
  <c r="I494" i="2" a="1"/>
  <c r="I494" i="2" s="1"/>
  <c r="I495" i="2" a="1"/>
  <c r="I495" i="2"/>
  <c r="I496" i="2" a="1"/>
  <c r="I496" i="2" s="1"/>
  <c r="I497" i="2" a="1"/>
  <c r="I497" i="2" s="1"/>
  <c r="I498" i="2" a="1"/>
  <c r="I498" i="2" s="1"/>
  <c r="I499" i="2" a="1"/>
  <c r="I499" i="2"/>
  <c r="I500" i="2" a="1"/>
  <c r="I500" i="2"/>
  <c r="I501" i="2" a="1"/>
  <c r="I501" i="2" s="1"/>
  <c r="I502" i="2" a="1"/>
  <c r="I502" i="2"/>
  <c r="I503" i="2" a="1"/>
  <c r="I503" i="2" s="1"/>
  <c r="I504" i="2" a="1"/>
  <c r="I504" i="2"/>
  <c r="I505" i="2" a="1"/>
  <c r="I505" i="2" s="1"/>
  <c r="I506" i="2" a="1"/>
  <c r="I506" i="2" s="1"/>
  <c r="I507" i="2" a="1"/>
  <c r="I507" i="2" s="1"/>
  <c r="I508" i="2" a="1"/>
  <c r="I508" i="2"/>
  <c r="I509" i="2" a="1"/>
  <c r="I509" i="2" s="1"/>
  <c r="I510" i="2" a="1"/>
  <c r="I510" i="2" s="1"/>
  <c r="I511" i="2" a="1"/>
  <c r="I511" i="2"/>
  <c r="I512" i="2" a="1"/>
  <c r="I512" i="2" s="1"/>
  <c r="I513" i="2" a="1"/>
  <c r="I513" i="2" s="1"/>
  <c r="I514" i="2" a="1"/>
  <c r="I514" i="2"/>
  <c r="I515" i="2" a="1"/>
  <c r="I515" i="2" s="1"/>
  <c r="I516" i="2" a="1"/>
  <c r="I516" i="2" s="1"/>
  <c r="I517" i="2" a="1"/>
  <c r="I517" i="2" s="1"/>
  <c r="I518" i="2" a="1"/>
  <c r="I518" i="2"/>
  <c r="I519" i="2" a="1"/>
  <c r="I519" i="2" s="1"/>
  <c r="I520" i="2" a="1"/>
  <c r="I520" i="2"/>
  <c r="I521" i="2" a="1"/>
  <c r="I521" i="2" s="1"/>
  <c r="I522" i="2" a="1"/>
  <c r="I522" i="2"/>
  <c r="I523" i="2" a="1"/>
  <c r="I523" i="2"/>
  <c r="I524" i="2" a="1"/>
  <c r="I524" i="2" s="1"/>
  <c r="I525" i="2" a="1"/>
  <c r="I525" i="2" s="1"/>
  <c r="I526" i="2" a="1"/>
  <c r="I526" i="2" s="1"/>
  <c r="I527" i="2" a="1"/>
  <c r="I527" i="2"/>
  <c r="I528" i="2" a="1"/>
  <c r="I528" i="2" s="1"/>
  <c r="I529" i="2" a="1"/>
  <c r="I529" i="2" s="1"/>
  <c r="I530" i="2" a="1"/>
  <c r="I530" i="2" s="1"/>
  <c r="I531" i="2" a="1"/>
  <c r="I531" i="2"/>
  <c r="I532" i="2" a="1"/>
  <c r="I532" i="2"/>
  <c r="I533" i="2" a="1"/>
  <c r="I533" i="2" s="1"/>
  <c r="I534" i="2" a="1"/>
  <c r="I534" i="2"/>
  <c r="I535" i="2" a="1"/>
  <c r="I535" i="2" s="1"/>
  <c r="I536" i="2" a="1"/>
  <c r="I536" i="2"/>
  <c r="I537" i="2" a="1"/>
  <c r="I537" i="2" s="1"/>
  <c r="I538" i="2" a="1"/>
  <c r="I538" i="2" s="1"/>
  <c r="I539" i="2" a="1"/>
  <c r="I539" i="2" s="1"/>
  <c r="I540" i="2" a="1"/>
  <c r="I540" i="2"/>
  <c r="I541" i="2" a="1"/>
  <c r="I541" i="2" s="1"/>
  <c r="I542" i="2" a="1"/>
  <c r="I542" i="2" s="1"/>
  <c r="I543" i="2" a="1"/>
  <c r="I543" i="2"/>
  <c r="I544" i="2" a="1"/>
  <c r="I544" i="2" s="1"/>
  <c r="I545" i="2" a="1"/>
  <c r="I545" i="2" s="1"/>
  <c r="I546" i="2" a="1"/>
  <c r="I546" i="2"/>
  <c r="I547" i="2" a="1"/>
  <c r="I547" i="2" s="1"/>
  <c r="I548" i="2" a="1"/>
  <c r="I548" i="2" s="1"/>
  <c r="I549" i="2" a="1"/>
  <c r="I549" i="2" s="1"/>
  <c r="I550" i="2" a="1"/>
  <c r="I550" i="2"/>
  <c r="I551" i="2" a="1"/>
  <c r="I551" i="2" s="1"/>
  <c r="I552" i="2" a="1"/>
  <c r="I552" i="2"/>
  <c r="I553" i="2" a="1"/>
  <c r="I553" i="2" s="1"/>
  <c r="I554" i="2" a="1"/>
  <c r="I554" i="2"/>
  <c r="I555" i="2" a="1"/>
  <c r="I555" i="2"/>
  <c r="I556" i="2" a="1"/>
  <c r="I556" i="2" s="1"/>
  <c r="I557" i="2" a="1"/>
  <c r="I557" i="2" s="1"/>
  <c r="I558" i="2" a="1"/>
  <c r="I558" i="2" s="1"/>
  <c r="I559" i="2" a="1"/>
  <c r="I559" i="2"/>
  <c r="I560" i="2" a="1"/>
  <c r="I560" i="2" s="1"/>
  <c r="I561" i="2" a="1"/>
  <c r="I561" i="2" s="1"/>
  <c r="I562" i="2" a="1"/>
  <c r="I562" i="2" s="1"/>
  <c r="I563" i="2" a="1"/>
  <c r="I563" i="2"/>
  <c r="I564" i="2" a="1"/>
  <c r="I564" i="2"/>
  <c r="I565" i="2" a="1"/>
  <c r="I565" i="2" s="1"/>
  <c r="I566" i="2" a="1"/>
  <c r="I566" i="2"/>
  <c r="I567" i="2" a="1"/>
  <c r="I567" i="2" s="1"/>
  <c r="I568" i="2" a="1"/>
  <c r="I568" i="2"/>
  <c r="I569" i="2" a="1"/>
  <c r="I569" i="2" s="1"/>
  <c r="I570" i="2" a="1"/>
  <c r="I570" i="2" s="1"/>
  <c r="I571" i="2" a="1"/>
  <c r="I571" i="2" s="1"/>
  <c r="I572" i="2" a="1"/>
  <c r="I572" i="2"/>
  <c r="I573" i="2" a="1"/>
  <c r="I573" i="2" s="1"/>
  <c r="I574" i="2" a="1"/>
  <c r="I574" i="2" s="1"/>
  <c r="I575" i="2" a="1"/>
  <c r="I575" i="2"/>
  <c r="I576" i="2" a="1"/>
  <c r="I576" i="2" s="1"/>
  <c r="I577" i="2" a="1"/>
  <c r="I577" i="2" s="1"/>
  <c r="I578" i="2" a="1"/>
  <c r="I578" i="2"/>
  <c r="I579" i="2" a="1"/>
  <c r="I579" i="2" s="1"/>
  <c r="I580" i="2" a="1"/>
  <c r="I580" i="2" s="1"/>
  <c r="I581" i="2" a="1"/>
  <c r="I581" i="2" s="1"/>
  <c r="I582" i="2" a="1"/>
  <c r="I582" i="2"/>
  <c r="I583" i="2" a="1"/>
  <c r="I583" i="2" s="1"/>
  <c r="I584" i="2" a="1"/>
  <c r="I584" i="2"/>
  <c r="I585" i="2" a="1"/>
  <c r="I585" i="2" s="1"/>
  <c r="I586" i="2" a="1"/>
  <c r="I586" i="2"/>
  <c r="I587" i="2" a="1"/>
  <c r="I587" i="2"/>
  <c r="I588" i="2" a="1"/>
  <c r="I588" i="2" s="1"/>
  <c r="I589" i="2" a="1"/>
  <c r="I589" i="2" s="1"/>
  <c r="I590" i="2" a="1"/>
  <c r="I590" i="2" s="1"/>
  <c r="I591" i="2" a="1"/>
  <c r="I591" i="2"/>
  <c r="I592" i="2" a="1"/>
  <c r="I592" i="2" s="1"/>
  <c r="I593" i="2" a="1"/>
  <c r="I593" i="2" s="1"/>
  <c r="I594" i="2" a="1"/>
  <c r="I594" i="2" s="1"/>
  <c r="I595" i="2" a="1"/>
  <c r="I595" i="2"/>
  <c r="I596" i="2" a="1"/>
  <c r="I596" i="2"/>
  <c r="I597" i="2" a="1"/>
  <c r="I597" i="2" s="1"/>
  <c r="I598" i="2" a="1"/>
  <c r="I598" i="2"/>
  <c r="I599" i="2" a="1"/>
  <c r="I599" i="2" s="1"/>
  <c r="I600" i="2" a="1"/>
  <c r="I600" i="2"/>
  <c r="I601" i="2" a="1"/>
  <c r="I601" i="2" s="1"/>
  <c r="I602" i="2" a="1"/>
  <c r="I602" i="2" s="1"/>
  <c r="I603" i="2" a="1"/>
  <c r="I603" i="2" s="1"/>
  <c r="I604" i="2" a="1"/>
  <c r="I604" i="2"/>
  <c r="I605" i="2" a="1"/>
  <c r="I605" i="2" s="1"/>
  <c r="I606" i="2" a="1"/>
  <c r="I606" i="2" s="1"/>
  <c r="I607" i="2" a="1"/>
  <c r="I607" i="2"/>
  <c r="I608" i="2" a="1"/>
  <c r="I608" i="2" s="1"/>
  <c r="I609" i="2" a="1"/>
  <c r="I609" i="2" s="1"/>
  <c r="I610" i="2" a="1"/>
  <c r="I610" i="2"/>
  <c r="I611" i="2" a="1"/>
  <c r="I611" i="2" s="1"/>
  <c r="I612" i="2" a="1"/>
  <c r="I612" i="2" s="1"/>
  <c r="I613" i="2" a="1"/>
  <c r="I613" i="2" s="1"/>
  <c r="I614" i="2" a="1"/>
  <c r="I614" i="2"/>
  <c r="I615" i="2" a="1"/>
  <c r="I615" i="2" s="1"/>
  <c r="I616" i="2" a="1"/>
  <c r="I616" i="2"/>
  <c r="I617" i="2" a="1"/>
  <c r="I617" i="2" s="1"/>
  <c r="I618" i="2" a="1"/>
  <c r="I618" i="2"/>
  <c r="I619" i="2" a="1"/>
  <c r="I619" i="2"/>
  <c r="I620" i="2" a="1"/>
  <c r="I620" i="2" s="1"/>
  <c r="I621" i="2" a="1"/>
  <c r="I621" i="2" s="1"/>
  <c r="I622" i="2" a="1"/>
  <c r="I622" i="2" s="1"/>
  <c r="I623" i="2" a="1"/>
  <c r="I623" i="2"/>
  <c r="I624" i="2" a="1"/>
  <c r="I624" i="2" s="1"/>
  <c r="I625" i="2" a="1"/>
  <c r="I625" i="2" s="1"/>
  <c r="I626" i="2" a="1"/>
  <c r="I626" i="2" s="1"/>
  <c r="I627" i="2" a="1"/>
  <c r="I627" i="2"/>
  <c r="I628" i="2" a="1"/>
  <c r="I628" i="2"/>
  <c r="I629" i="2" a="1"/>
  <c r="I629" i="2" s="1"/>
  <c r="I630" i="2" a="1"/>
  <c r="I630" i="2"/>
  <c r="I631" i="2" a="1"/>
  <c r="I631" i="2" s="1"/>
  <c r="I632" i="2" a="1"/>
  <c r="I632" i="2"/>
  <c r="I633" i="2" a="1"/>
  <c r="I633" i="2" s="1"/>
  <c r="I634" i="2" a="1"/>
  <c r="I634" i="2" s="1"/>
  <c r="I635" i="2" a="1"/>
  <c r="I635" i="2" s="1"/>
  <c r="I636" i="2" a="1"/>
  <c r="I636" i="2"/>
  <c r="I637" i="2" a="1"/>
  <c r="I637" i="2" s="1"/>
  <c r="I638" i="2" a="1"/>
  <c r="I638" i="2" s="1"/>
  <c r="I639" i="2" a="1"/>
  <c r="I639" i="2"/>
  <c r="I640" i="2" a="1"/>
  <c r="I640" i="2" s="1"/>
  <c r="I641" i="2" a="1"/>
  <c r="I641" i="2" s="1"/>
  <c r="I642" i="2" a="1"/>
  <c r="I642" i="2"/>
  <c r="I643" i="2" a="1"/>
  <c r="I643" i="2" s="1"/>
  <c r="I644" i="2" a="1"/>
  <c r="I644" i="2" s="1"/>
  <c r="I645" i="2" a="1"/>
  <c r="I645" i="2" s="1"/>
  <c r="I646" i="2" a="1"/>
  <c r="I646" i="2"/>
  <c r="I647" i="2" a="1"/>
  <c r="I647" i="2" s="1"/>
  <c r="I648" i="2" a="1"/>
  <c r="I648" i="2"/>
  <c r="I649" i="2" a="1"/>
  <c r="I649" i="2"/>
  <c r="I650" i="2" a="1"/>
  <c r="I650" i="2"/>
  <c r="I651" i="2" a="1"/>
  <c r="I651" i="2" s="1"/>
  <c r="I652" i="2" a="1"/>
  <c r="I652" i="2"/>
  <c r="I653" i="2" a="1"/>
  <c r="I653" i="2"/>
  <c r="I654" i="2" a="1"/>
  <c r="I654" i="2"/>
  <c r="I655" i="2" a="1"/>
  <c r="I655" i="2" s="1"/>
  <c r="I656" i="2" a="1"/>
  <c r="I656" i="2"/>
  <c r="I657" i="2" a="1"/>
  <c r="I657" i="2"/>
  <c r="I658" i="2" a="1"/>
  <c r="I658" i="2"/>
  <c r="I659" i="2" a="1"/>
  <c r="I659" i="2" s="1"/>
  <c r="I660" i="2" a="1"/>
  <c r="I660" i="2"/>
  <c r="I661" i="2" a="1"/>
  <c r="I661" i="2"/>
  <c r="I662" i="2" a="1"/>
  <c r="I662" i="2"/>
  <c r="I663" i="2" a="1"/>
  <c r="I663" i="2" s="1"/>
  <c r="I664" i="2" a="1"/>
  <c r="I664" i="2"/>
  <c r="I665" i="2" a="1"/>
  <c r="I665" i="2"/>
  <c r="I666" i="2" a="1"/>
  <c r="I666" i="2"/>
  <c r="I667" i="2" a="1"/>
  <c r="I667" i="2" s="1"/>
  <c r="I668" i="2" a="1"/>
  <c r="I668" i="2"/>
  <c r="I669" i="2" a="1"/>
  <c r="I669" i="2"/>
  <c r="I670" i="2" a="1"/>
  <c r="I670" i="2"/>
  <c r="I671" i="2" a="1"/>
  <c r="I671" i="2" s="1"/>
  <c r="I672" i="2" a="1"/>
  <c r="I672" i="2"/>
  <c r="I673" i="2" a="1"/>
  <c r="I673" i="2"/>
  <c r="I674" i="2" a="1"/>
  <c r="I674" i="2"/>
  <c r="I675" i="2" a="1"/>
  <c r="I675" i="2" s="1"/>
  <c r="I676" i="2" a="1"/>
  <c r="I676" i="2"/>
  <c r="I677" i="2" a="1"/>
  <c r="I677" i="2" s="1"/>
  <c r="I678" i="2" a="1"/>
  <c r="I678" i="2" s="1"/>
  <c r="I679" i="2" a="1"/>
  <c r="I679" i="2" s="1"/>
  <c r="I680" i="2" a="1"/>
  <c r="I680" i="2"/>
  <c r="I681" i="2" a="1"/>
  <c r="I681" i="2" s="1"/>
  <c r="I682" i="2" a="1"/>
  <c r="I682" i="2" s="1"/>
  <c r="I683" i="2" a="1"/>
  <c r="I683" i="2" s="1"/>
  <c r="I684" i="2" a="1"/>
  <c r="I684" i="2"/>
  <c r="I685" i="2" a="1"/>
  <c r="I685" i="2"/>
  <c r="I686" i="2" a="1"/>
  <c r="I686" i="2" s="1"/>
  <c r="I687" i="2" a="1"/>
  <c r="I687" i="2" s="1"/>
  <c r="I688" i="2" a="1"/>
  <c r="I688" i="2"/>
  <c r="I689" i="2" a="1"/>
  <c r="I689" i="2" s="1"/>
  <c r="I690" i="2" a="1"/>
  <c r="I690" i="2" s="1"/>
  <c r="I691" i="2" a="1"/>
  <c r="I691" i="2" s="1"/>
  <c r="I692" i="2" a="1"/>
  <c r="I692" i="2"/>
  <c r="I693" i="2" a="1"/>
  <c r="I693" i="2" s="1"/>
  <c r="I694" i="2" a="1"/>
  <c r="I694" i="2" s="1"/>
  <c r="I695" i="2" a="1"/>
  <c r="I695" i="2" s="1"/>
  <c r="I696" i="2" a="1"/>
  <c r="I696" i="2"/>
  <c r="I697" i="2" a="1"/>
  <c r="I697" i="2" s="1"/>
  <c r="I698" i="2" a="1"/>
  <c r="I698" i="2" s="1"/>
  <c r="I699" i="2" a="1"/>
  <c r="I699" i="2" s="1"/>
  <c r="I700" i="2" a="1"/>
  <c r="I700" i="2"/>
  <c r="I701" i="2" a="1"/>
  <c r="I701" i="2"/>
  <c r="I702" i="2" a="1"/>
  <c r="I702" i="2" s="1"/>
  <c r="I703" i="2" a="1"/>
  <c r="I703" i="2" s="1"/>
  <c r="I704" i="2" a="1"/>
  <c r="I704" i="2"/>
  <c r="I705" i="2" a="1"/>
  <c r="I705" i="2" s="1"/>
  <c r="I706" i="2" a="1"/>
  <c r="I706" i="2" s="1"/>
  <c r="I707" i="2" a="1"/>
  <c r="I707" i="2" s="1"/>
  <c r="I708" i="2" a="1"/>
  <c r="I708" i="2"/>
  <c r="I709" i="2" a="1"/>
  <c r="I709" i="2" s="1"/>
  <c r="I710" i="2" a="1"/>
  <c r="I710" i="2" s="1"/>
  <c r="I711" i="2" a="1"/>
  <c r="I711" i="2" s="1"/>
  <c r="I712" i="2" a="1"/>
  <c r="I712" i="2"/>
  <c r="I713" i="2" a="1"/>
  <c r="I713" i="2" s="1"/>
  <c r="I714" i="2" a="1"/>
  <c r="I714" i="2" s="1"/>
  <c r="I715" i="2" a="1"/>
  <c r="I715" i="2" s="1"/>
  <c r="I716" i="2" a="1"/>
  <c r="I716" i="2"/>
  <c r="I717" i="2" a="1"/>
  <c r="I717" i="2"/>
  <c r="I718" i="2" a="1"/>
  <c r="I718" i="2" s="1"/>
  <c r="I719" i="2" a="1"/>
  <c r="I719" i="2" s="1"/>
  <c r="I720" i="2" a="1"/>
  <c r="I720" i="2" s="1"/>
  <c r="I721" i="2" a="1"/>
  <c r="I721" i="2" s="1"/>
  <c r="I722" i="2" a="1"/>
  <c r="I722" i="2" s="1"/>
  <c r="I723" i="2" a="1"/>
  <c r="I723" i="2" s="1"/>
  <c r="I724" i="2" a="1"/>
  <c r="I724" i="2" s="1"/>
  <c r="I725" i="2" a="1"/>
  <c r="I725" i="2" s="1"/>
  <c r="I726" i="2" a="1"/>
  <c r="I726" i="2" s="1"/>
  <c r="I727" i="2" a="1"/>
  <c r="I727" i="2" s="1"/>
  <c r="I728" i="2" a="1"/>
  <c r="I728" i="2"/>
  <c r="I729" i="2" a="1"/>
  <c r="I729" i="2" s="1"/>
  <c r="I730" i="2" a="1"/>
  <c r="I730" i="2" s="1"/>
  <c r="I731" i="2" a="1"/>
  <c r="I731" i="2" s="1"/>
  <c r="I732" i="2" a="1"/>
  <c r="I732" i="2" s="1"/>
  <c r="I733" i="2" a="1"/>
  <c r="I733" i="2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 s="1"/>
  <c r="I741" i="2" a="1"/>
  <c r="I741" i="2" s="1"/>
  <c r="I742" i="2" a="1"/>
  <c r="I742" i="2" s="1"/>
  <c r="I743" i="2" a="1"/>
  <c r="I743" i="2" s="1"/>
  <c r="I744" i="2" a="1"/>
  <c r="I744" i="2"/>
  <c r="I745" i="2" a="1"/>
  <c r="I745" i="2" s="1"/>
  <c r="I746" i="2" a="1"/>
  <c r="I746" i="2" s="1"/>
  <c r="I747" i="2" a="1"/>
  <c r="I747" i="2" s="1"/>
  <c r="I748" i="2" a="1"/>
  <c r="I748" i="2" s="1"/>
  <c r="I749" i="2" a="1"/>
  <c r="I749" i="2"/>
  <c r="I750" i="2" a="1"/>
  <c r="I750" i="2" s="1"/>
  <c r="I751" i="2" a="1"/>
  <c r="I751" i="2" s="1"/>
  <c r="I752" i="2" a="1"/>
  <c r="I752" i="2" s="1"/>
  <c r="I753" i="2" a="1"/>
  <c r="I753" i="2" s="1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/>
  <c r="I761" i="2" a="1"/>
  <c r="I761" i="2" s="1"/>
  <c r="I762" i="2" a="1"/>
  <c r="I762" i="2" s="1"/>
  <c r="I763" i="2" a="1"/>
  <c r="I763" i="2" s="1"/>
  <c r="I764" i="2" a="1"/>
  <c r="I764" i="2" s="1"/>
  <c r="I765" i="2" a="1"/>
  <c r="I765" i="2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 s="1"/>
  <c r="I772" i="2" a="1"/>
  <c r="I772" i="2" s="1"/>
  <c r="I773" i="2" a="1"/>
  <c r="I773" i="2" s="1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 s="1"/>
  <c r="I780" i="2" a="1"/>
  <c r="I780" i="2" s="1"/>
  <c r="I781" i="2" a="1"/>
  <c r="I781" i="2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 s="1"/>
  <c r="I788" i="2" a="1"/>
  <c r="I788" i="2" s="1"/>
  <c r="I789" i="2" a="1"/>
  <c r="I789" i="2" s="1"/>
  <c r="I790" i="2" a="1"/>
  <c r="I790" i="2" s="1"/>
  <c r="I791" i="2" a="1"/>
  <c r="I791" i="2" s="1"/>
  <c r="I792" i="2" a="1"/>
  <c r="I792" i="2"/>
  <c r="I793" i="2" a="1"/>
  <c r="I793" i="2" s="1"/>
  <c r="I794" i="2" a="1"/>
  <c r="I794" i="2" s="1"/>
  <c r="I795" i="2" a="1"/>
  <c r="I795" i="2" s="1"/>
  <c r="I796" i="2" a="1"/>
  <c r="I796" i="2" s="1"/>
  <c r="I797" i="2" a="1"/>
  <c r="I797" i="2"/>
  <c r="I798" i="2" a="1"/>
  <c r="I798" i="2" s="1"/>
  <c r="I799" i="2" a="1"/>
  <c r="I799" i="2" s="1"/>
  <c r="I800" i="2" a="1"/>
  <c r="I800" i="2" s="1"/>
  <c r="I801" i="2" a="1"/>
  <c r="I801" i="2" s="1"/>
  <c r="I802" i="2" a="1"/>
  <c r="I802" i="2" s="1"/>
  <c r="I803" i="2" a="1"/>
  <c r="I803" i="2" s="1"/>
  <c r="I804" i="2" a="1"/>
  <c r="I804" i="2" s="1"/>
  <c r="I805" i="2" a="1"/>
  <c r="I805" i="2" s="1"/>
  <c r="I806" i="2" a="1"/>
  <c r="I806" i="2" s="1"/>
  <c r="I807" i="2" a="1"/>
  <c r="I807" i="2" s="1"/>
  <c r="I808" i="2" a="1"/>
  <c r="I808" i="2"/>
  <c r="I809" i="2" a="1"/>
  <c r="I809" i="2" s="1"/>
  <c r="I810" i="2" a="1"/>
  <c r="I810" i="2" s="1"/>
  <c r="I811" i="2" a="1"/>
  <c r="I811" i="2" s="1"/>
  <c r="I812" i="2" a="1"/>
  <c r="I812" i="2" s="1"/>
  <c r="I813" i="2" a="1"/>
  <c r="I813" i="2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 s="1"/>
  <c r="I822" i="2" a="1"/>
  <c r="I822" i="2" s="1"/>
  <c r="I823" i="2" a="1"/>
  <c r="I823" i="2" s="1"/>
  <c r="I824" i="2" a="1"/>
  <c r="I824" i="2"/>
  <c r="I825" i="2" a="1"/>
  <c r="I825" i="2" s="1"/>
  <c r="I826" i="2" a="1"/>
  <c r="I826" i="2" s="1"/>
  <c r="I827" i="2" a="1"/>
  <c r="I827" i="2" s="1"/>
  <c r="I828" i="2" a="1"/>
  <c r="I828" i="2" s="1"/>
  <c r="I829" i="2" a="1"/>
  <c r="I829" i="2"/>
  <c r="I830" i="2" a="1"/>
  <c r="I830" i="2" s="1"/>
  <c r="I831" i="2" a="1"/>
  <c r="I831" i="2" s="1"/>
  <c r="I832" i="2" a="1"/>
  <c r="I832" i="2" s="1"/>
  <c r="I833" i="2" a="1"/>
  <c r="I833" i="2" s="1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/>
  <c r="I841" i="2" a="1"/>
  <c r="I841" i="2" s="1"/>
  <c r="I842" i="2" a="1"/>
  <c r="I842" i="2" s="1"/>
  <c r="I843" i="2" a="1"/>
  <c r="I843" i="2" s="1"/>
  <c r="I844" i="2" a="1"/>
  <c r="I844" i="2" s="1"/>
  <c r="I845" i="2" a="1"/>
  <c r="I845" i="2"/>
  <c r="I846" i="2" a="1"/>
  <c r="I846" i="2" s="1"/>
  <c r="I847" i="2" a="1"/>
  <c r="I847" i="2" s="1"/>
  <c r="I848" i="2" a="1"/>
  <c r="I848" i="2" s="1"/>
  <c r="I849" i="2" a="1"/>
  <c r="I849" i="2" s="1"/>
  <c r="I850" i="2" a="1"/>
  <c r="I850" i="2" s="1"/>
  <c r="I851" i="2" a="1"/>
  <c r="I851" i="2" s="1"/>
  <c r="I852" i="2" a="1"/>
  <c r="I852" i="2" s="1"/>
  <c r="I853" i="2" a="1"/>
  <c r="I853" i="2" s="1"/>
  <c r="I854" i="2" a="1"/>
  <c r="I854" i="2" s="1"/>
  <c r="I855" i="2" a="1"/>
  <c r="I855" i="2" s="1"/>
  <c r="I856" i="2" a="1"/>
  <c r="I856" i="2"/>
  <c r="I857" i="2" a="1"/>
  <c r="I857" i="2" s="1"/>
  <c r="I858" i="2" a="1"/>
  <c r="I858" i="2" s="1"/>
  <c r="I859" i="2" a="1"/>
  <c r="I859" i="2" s="1"/>
  <c r="I860" i="2" a="1"/>
  <c r="I860" i="2" s="1"/>
  <c r="I861" i="2" a="1"/>
  <c r="I861" i="2"/>
  <c r="I862" i="2" a="1"/>
  <c r="I862" i="2" s="1"/>
  <c r="I863" i="2" a="1"/>
  <c r="I863" i="2" s="1"/>
  <c r="I864" i="2" a="1"/>
  <c r="I864" i="2" s="1"/>
  <c r="I865" i="2" a="1"/>
  <c r="I865" i="2" s="1"/>
  <c r="I866" i="2" a="1"/>
  <c r="I866" i="2" s="1"/>
  <c r="I867" i="2" a="1"/>
  <c r="I867" i="2" s="1"/>
  <c r="I868" i="2" a="1"/>
  <c r="I868" i="2"/>
  <c r="I869" i="2" a="1"/>
  <c r="I869" i="2"/>
  <c r="I870" i="2" a="1"/>
  <c r="I870" i="2" s="1"/>
  <c r="I871" i="2" a="1"/>
  <c r="I871" i="2"/>
  <c r="I872" i="2" a="1"/>
  <c r="I872" i="2" s="1"/>
  <c r="I873" i="2" a="1"/>
  <c r="I873" i="2" s="1"/>
  <c r="I874" i="2" a="1"/>
  <c r="I874" i="2" s="1"/>
  <c r="I875" i="2" a="1"/>
  <c r="I875" i="2"/>
  <c r="I876" i="2" a="1"/>
  <c r="I876" i="2" s="1"/>
  <c r="I877" i="2" a="1"/>
  <c r="I877" i="2"/>
  <c r="I878" i="2" a="1"/>
  <c r="I878" i="2" s="1"/>
  <c r="I879" i="2" a="1"/>
  <c r="I879" i="2" s="1"/>
  <c r="I880" i="2" a="1"/>
  <c r="I880" i="2"/>
  <c r="I1" i="2" a="1"/>
  <c r="I1" i="2" s="1"/>
  <c r="H5" i="2" a="1"/>
  <c r="H5" i="2"/>
  <c r="H6" i="2" a="1"/>
  <c r="H6" i="2" s="1"/>
  <c r="H8" i="2" a="1"/>
  <c r="H8" i="2" s="1"/>
  <c r="H13" i="2" a="1"/>
  <c r="H13" i="2"/>
  <c r="H14" i="2" a="1"/>
  <c r="H14" i="2" s="1"/>
  <c r="H15" i="2" a="1"/>
  <c r="H15" i="2" s="1"/>
  <c r="H20" i="2" a="1"/>
  <c r="H20" i="2" s="1"/>
  <c r="H21" i="2" a="1"/>
  <c r="H21" i="2" s="1"/>
  <c r="H28" i="2" a="1"/>
  <c r="H28" i="2" s="1"/>
  <c r="H40" i="2" a="1"/>
  <c r="H40" i="2" s="1"/>
  <c r="H41" i="2" a="1"/>
  <c r="H41" i="2" s="1"/>
  <c r="H45" i="2" a="1"/>
  <c r="H45" i="2" s="1"/>
  <c r="H46" i="2" a="1"/>
  <c r="H46" i="2" s="1"/>
  <c r="H47" i="2" a="1"/>
  <c r="H47" i="2" s="1"/>
  <c r="H49" i="2" a="1"/>
  <c r="H49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/>
  <c r="H84" i="2" a="1"/>
  <c r="H84" i="2" s="1"/>
  <c r="H85" i="2" a="1"/>
  <c r="H85" i="2" s="1"/>
  <c r="H86" i="2" a="1"/>
  <c r="H86" i="2" s="1"/>
  <c r="H87" i="2" a="1"/>
  <c r="H87" i="2"/>
  <c r="H88" i="2" a="1"/>
  <c r="H88" i="2"/>
  <c r="H89" i="2" a="1"/>
  <c r="H89" i="2" s="1"/>
  <c r="H90" i="2" a="1"/>
  <c r="H90" i="2" s="1"/>
  <c r="H91" i="2" a="1"/>
  <c r="H91" i="2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/>
  <c r="H100" i="2" a="1"/>
  <c r="H100" i="2" s="1"/>
  <c r="H101" i="2" a="1"/>
  <c r="H101" i="2"/>
  <c r="H102" i="2" a="1"/>
  <c r="H102" i="2" s="1"/>
  <c r="H103" i="2" a="1"/>
  <c r="H103" i="2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/>
  <c r="H113" i="2" a="1"/>
  <c r="H113" i="2" s="1"/>
  <c r="H114" i="2" a="1"/>
  <c r="H114" i="2" s="1"/>
  <c r="H115" i="2" a="1"/>
  <c r="H115" i="2"/>
  <c r="H116" i="2" a="1"/>
  <c r="H116" i="2" s="1"/>
  <c r="H117" i="2" a="1"/>
  <c r="H117" i="2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/>
  <c r="H124" i="2" a="1"/>
  <c r="H124" i="2" s="1"/>
  <c r="H125" i="2" a="1"/>
  <c r="H125" i="2" s="1"/>
  <c r="H126" i="2" a="1"/>
  <c r="H126" i="2" s="1"/>
  <c r="H127" i="2" a="1"/>
  <c r="H127" i="2"/>
  <c r="H128" i="2" a="1"/>
  <c r="H128" i="2"/>
  <c r="H129" i="2" a="1"/>
  <c r="H129" i="2" s="1"/>
  <c r="H130" i="2" a="1"/>
  <c r="H130" i="2" s="1"/>
  <c r="H131" i="2" a="1"/>
  <c r="H131" i="2" s="1"/>
  <c r="H132" i="2" a="1"/>
  <c r="H132" i="2" s="1"/>
  <c r="H133" i="2" a="1"/>
  <c r="H133" i="2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/>
  <c r="H153" i="2" a="1"/>
  <c r="H153" i="2" s="1"/>
  <c r="H154" i="2" a="1"/>
  <c r="H154" i="2" s="1"/>
  <c r="H155" i="2" a="1"/>
  <c r="H155" i="2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/>
  <c r="H164" i="2" a="1"/>
  <c r="H164" i="2" s="1"/>
  <c r="H165" i="2" a="1"/>
  <c r="H165" i="2" s="1"/>
  <c r="H166" i="2" a="1"/>
  <c r="H166" i="2" s="1"/>
  <c r="H167" i="2" a="1"/>
  <c r="H167" i="2"/>
  <c r="H168" i="2" a="1"/>
  <c r="H168" i="2" s="1"/>
  <c r="H169" i="2" a="1"/>
  <c r="H169" i="2"/>
  <c r="H170" i="2" a="1"/>
  <c r="H170" i="2" s="1"/>
  <c r="H171" i="2" a="1"/>
  <c r="H171" i="2" s="1"/>
  <c r="H172" i="2" a="1"/>
  <c r="H172" i="2"/>
  <c r="H173" i="2" a="1"/>
  <c r="H173" i="2" s="1"/>
  <c r="H174" i="2" a="1"/>
  <c r="H174" i="2" s="1"/>
  <c r="H175" i="2" a="1"/>
  <c r="H175" i="2" s="1"/>
  <c r="H176" i="2" a="1"/>
  <c r="H176" i="2" s="1"/>
  <c r="H177" i="2" a="1"/>
  <c r="H177" i="2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/>
  <c r="H185" i="2" a="1"/>
  <c r="H185" i="2" s="1"/>
  <c r="H186" i="2" a="1"/>
  <c r="H186" i="2" s="1"/>
  <c r="H187" i="2" a="1"/>
  <c r="H187" i="2"/>
  <c r="H188" i="2" a="1"/>
  <c r="H188" i="2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/>
  <c r="H196" i="2" a="1"/>
  <c r="H196" i="2" s="1"/>
  <c r="H197" i="2" a="1"/>
  <c r="H197" i="2" s="1"/>
  <c r="H198" i="2" a="1"/>
  <c r="H198" i="2" s="1"/>
  <c r="H199" i="2" a="1"/>
  <c r="H199" i="2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/>
  <c r="H212" i="2" a="1"/>
  <c r="H212" i="2" s="1"/>
  <c r="H213" i="2" a="1"/>
  <c r="H213" i="2"/>
  <c r="H214" i="2" a="1"/>
  <c r="H214" i="2" s="1"/>
  <c r="H215" i="2" a="1"/>
  <c r="H215" i="2" s="1"/>
  <c r="H216" i="2" a="1"/>
  <c r="H216" i="2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/>
  <c r="H228" i="2" a="1"/>
  <c r="H228" i="2" s="1"/>
  <c r="H229" i="2" a="1"/>
  <c r="H229" i="2"/>
  <c r="H230" i="2" a="1"/>
  <c r="H230" i="2" s="1"/>
  <c r="H231" i="2" a="1"/>
  <c r="H231" i="2" s="1"/>
  <c r="H232" i="2" a="1"/>
  <c r="H232" i="2"/>
  <c r="H233" i="2" a="1"/>
  <c r="H233" i="2" s="1"/>
  <c r="H234" i="2" a="1"/>
  <c r="H234" i="2" s="1"/>
  <c r="H235" i="2" a="1"/>
  <c r="H235" i="2" s="1"/>
  <c r="H236" i="2" a="1"/>
  <c r="H236" i="2" s="1"/>
  <c r="H237" i="2" a="1"/>
  <c r="H237" i="2"/>
  <c r="H238" i="2" a="1"/>
  <c r="H238" i="2" s="1"/>
  <c r="H239" i="2" a="1"/>
  <c r="H239" i="2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/>
  <c r="H246" i="2" a="1"/>
  <c r="H246" i="2" s="1"/>
  <c r="H247" i="2" a="1"/>
  <c r="H247" i="2" s="1"/>
  <c r="H248" i="2" a="1"/>
  <c r="H248" i="2" s="1"/>
  <c r="H249" i="2" a="1"/>
  <c r="H249" i="2"/>
  <c r="H250" i="2" a="1"/>
  <c r="H250" i="2" s="1"/>
  <c r="H251" i="2" a="1"/>
  <c r="H251" i="2"/>
  <c r="H252" i="2" a="1"/>
  <c r="H252" i="2" s="1"/>
  <c r="H253" i="2" a="1"/>
  <c r="H253" i="2" s="1"/>
  <c r="H254" i="2" a="1"/>
  <c r="H254" i="2" s="1"/>
  <c r="H255" i="2" a="1"/>
  <c r="H255" i="2"/>
  <c r="H256" i="2" a="1"/>
  <c r="H256" i="2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/>
  <c r="H265" i="2" a="1"/>
  <c r="H265" i="2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 s="1"/>
  <c r="H272" i="2" a="1"/>
  <c r="H272" i="2"/>
  <c r="H273" i="2" a="1"/>
  <c r="H273" i="2" s="1"/>
  <c r="H274" i="2" a="1"/>
  <c r="H274" i="2" s="1"/>
  <c r="H275" i="2" a="1"/>
  <c r="H275" i="2" s="1"/>
  <c r="H276" i="2" a="1"/>
  <c r="H276" i="2" s="1"/>
  <c r="H277" i="2" a="1"/>
  <c r="H277" i="2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/>
  <c r="H284" i="2" a="1"/>
  <c r="H284" i="2" s="1"/>
  <c r="H285" i="2" a="1"/>
  <c r="H285" i="2" s="1"/>
  <c r="H286" i="2" a="1"/>
  <c r="H286" i="2" s="1"/>
  <c r="H287" i="2" a="1"/>
  <c r="H287" i="2" s="1"/>
  <c r="H288" i="2" a="1"/>
  <c r="H288" i="2"/>
  <c r="H289" i="2" a="1"/>
  <c r="H289" i="2" s="1"/>
  <c r="H290" i="2" a="1"/>
  <c r="H290" i="2" s="1"/>
  <c r="H291" i="2" a="1"/>
  <c r="H291" i="2"/>
  <c r="H292" i="2" a="1"/>
  <c r="H292" i="2"/>
  <c r="H293" i="2" a="1"/>
  <c r="H293" i="2"/>
  <c r="H294" i="2" a="1"/>
  <c r="H294" i="2" s="1"/>
  <c r="H295" i="2" a="1"/>
  <c r="H295" i="2" s="1"/>
  <c r="H296" i="2" a="1"/>
  <c r="H296" i="2"/>
  <c r="H297" i="2" a="1"/>
  <c r="H297" i="2"/>
  <c r="H298" i="2" a="1"/>
  <c r="H298" i="2" s="1"/>
  <c r="H299" i="2" a="1"/>
  <c r="H299" i="2" s="1"/>
  <c r="H300" i="2" a="1"/>
  <c r="H300" i="2" s="1"/>
  <c r="H301" i="2" a="1"/>
  <c r="H301" i="2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/>
  <c r="H321" i="2" a="1"/>
  <c r="H321" i="2" s="1"/>
  <c r="H322" i="2" a="1"/>
  <c r="H322" i="2" s="1"/>
  <c r="H323" i="2" a="1"/>
  <c r="H323" i="2" s="1"/>
  <c r="H324" i="2" a="1"/>
  <c r="H324" i="2"/>
  <c r="H325" i="2" a="1"/>
  <c r="H325" i="2" s="1"/>
  <c r="H326" i="2" a="1"/>
  <c r="H326" i="2" s="1"/>
  <c r="H327" i="2" a="1"/>
  <c r="H327" i="2" s="1"/>
  <c r="H328" i="2" a="1"/>
  <c r="H328" i="2" s="1"/>
  <c r="H329" i="2" a="1"/>
  <c r="H329" i="2"/>
  <c r="H330" i="2" a="1"/>
  <c r="H330" i="2" s="1"/>
  <c r="H331" i="2" a="1"/>
  <c r="H331" i="2" s="1"/>
  <c r="H332" i="2" a="1"/>
  <c r="H332" i="2"/>
  <c r="H333" i="2" a="1"/>
  <c r="H333" i="2" s="1"/>
  <c r="H334" i="2" a="1"/>
  <c r="H334" i="2" s="1"/>
  <c r="H335" i="2" a="1"/>
  <c r="H335" i="2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/>
  <c r="H354" i="2" a="1"/>
  <c r="H354" i="2" s="1"/>
  <c r="H355" i="2" a="1"/>
  <c r="H355" i="2"/>
  <c r="H356" i="2" a="1"/>
  <c r="H356" i="2" s="1"/>
  <c r="H357" i="2" a="1"/>
  <c r="H357" i="2" s="1"/>
  <c r="H358" i="2" a="1"/>
  <c r="H358" i="2"/>
  <c r="H359" i="2" a="1"/>
  <c r="H359" i="2" s="1"/>
  <c r="H360" i="2" a="1"/>
  <c r="H360" i="2" s="1"/>
  <c r="H361" i="2" a="1"/>
  <c r="H361" i="2"/>
  <c r="H362" i="2" a="1"/>
  <c r="H362" i="2"/>
  <c r="H363" i="2" a="1"/>
  <c r="H363" i="2" s="1"/>
  <c r="H364" i="2" a="1"/>
  <c r="H364" i="2" s="1"/>
  <c r="H365" i="2" a="1"/>
  <c r="H365" i="2"/>
  <c r="H366" i="2" a="1"/>
  <c r="H366" i="2"/>
  <c r="H367" i="2" a="1"/>
  <c r="H367" i="2"/>
  <c r="H368" i="2" a="1"/>
  <c r="H368" i="2" s="1"/>
  <c r="H369" i="2" a="1"/>
  <c r="H369" i="2" s="1"/>
  <c r="H370" i="2" a="1"/>
  <c r="H370" i="2" s="1"/>
  <c r="H371" i="2" a="1"/>
  <c r="H371" i="2"/>
  <c r="H372" i="2" a="1"/>
  <c r="H372" i="2" s="1"/>
  <c r="H373" i="2" a="1"/>
  <c r="H373" i="2"/>
  <c r="H374" i="2" a="1"/>
  <c r="H374" i="2" s="1"/>
  <c r="H375" i="2" a="1"/>
  <c r="H375" i="2" s="1"/>
  <c r="H376" i="2" a="1"/>
  <c r="H376" i="2" s="1"/>
  <c r="H377" i="2" a="1"/>
  <c r="H377" i="2"/>
  <c r="H378" i="2" a="1"/>
  <c r="H378" i="2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/>
  <c r="H387" i="2" a="1"/>
  <c r="H387" i="2" s="1"/>
  <c r="H388" i="2" a="1"/>
  <c r="H388" i="2" s="1"/>
  <c r="H389" i="2" a="1"/>
  <c r="H389" i="2"/>
  <c r="H390" i="2" a="1"/>
  <c r="H390" i="2" s="1"/>
  <c r="H391" i="2" a="1"/>
  <c r="H391" i="2" s="1"/>
  <c r="H392" i="2" a="1"/>
  <c r="H392" i="2" s="1"/>
  <c r="H393" i="2" a="1"/>
  <c r="H393" i="2"/>
  <c r="H394" i="2" a="1"/>
  <c r="H394" i="2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/>
  <c r="H415" i="2" a="1"/>
  <c r="H415" i="2" s="1"/>
  <c r="H416" i="2" a="1"/>
  <c r="H416" i="2" s="1"/>
  <c r="H417" i="2" a="1"/>
  <c r="H417" i="2"/>
  <c r="H418" i="2" a="1"/>
  <c r="H418" i="2" s="1"/>
  <c r="H419" i="2" a="1"/>
  <c r="H419" i="2"/>
  <c r="H420" i="2" a="1"/>
  <c r="H420" i="2" s="1"/>
  <c r="H421" i="2" a="1"/>
  <c r="H421" i="2" s="1"/>
  <c r="H422" i="2" a="1"/>
  <c r="H422" i="2"/>
  <c r="H423" i="2" a="1"/>
  <c r="H423" i="2" s="1"/>
  <c r="H424" i="2" a="1"/>
  <c r="H424" i="2" s="1"/>
  <c r="H425" i="2" a="1"/>
  <c r="H425" i="2" s="1"/>
  <c r="H426" i="2" a="1"/>
  <c r="H426" i="2" s="1"/>
  <c r="H427" i="2" a="1"/>
  <c r="H427" i="2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/>
  <c r="H435" i="2" a="1"/>
  <c r="H435" i="2" s="1"/>
  <c r="H436" i="2" a="1"/>
  <c r="H436" i="2" s="1"/>
  <c r="H437" i="2" a="1"/>
  <c r="H437" i="2"/>
  <c r="H438" i="2" a="1"/>
  <c r="H438" i="2" s="1"/>
  <c r="H439" i="2" a="1"/>
  <c r="H439" i="2" s="1"/>
  <c r="H440" i="2" a="1"/>
  <c r="H440" i="2" s="1"/>
  <c r="H441" i="2" a="1"/>
  <c r="H441" i="2"/>
  <c r="H442" i="2" a="1"/>
  <c r="H442" i="2"/>
  <c r="H443" i="2" a="1"/>
  <c r="H443" i="2" s="1"/>
  <c r="H444" i="2" a="1"/>
  <c r="H444" i="2" s="1"/>
  <c r="H445" i="2" a="1"/>
  <c r="H445" i="2" s="1"/>
  <c r="H446" i="2" a="1"/>
  <c r="H446" i="2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/>
  <c r="H454" i="2" a="1"/>
  <c r="H454" i="2" s="1"/>
  <c r="H455" i="2" a="1"/>
  <c r="H455" i="2"/>
  <c r="H456" i="2" a="1"/>
  <c r="H456" i="2" s="1"/>
  <c r="H457" i="2" a="1"/>
  <c r="H457" i="2" s="1"/>
  <c r="H458" i="2" a="1"/>
  <c r="H458" i="2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/>
  <c r="H467" i="2" a="1"/>
  <c r="H467" i="2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/>
  <c r="H482" i="2" a="1"/>
  <c r="H482" i="2" s="1"/>
  <c r="H483" i="2" a="1"/>
  <c r="H483" i="2" s="1"/>
  <c r="H484" i="2" a="1"/>
  <c r="H484" i="2" s="1"/>
  <c r="H485" i="2" a="1"/>
  <c r="H485" i="2"/>
  <c r="H486" i="2" a="1"/>
  <c r="H486" i="2"/>
  <c r="H487" i="2" a="1"/>
  <c r="H487" i="2" s="1"/>
  <c r="H488" i="2" a="1"/>
  <c r="H488" i="2" s="1"/>
  <c r="H489" i="2" a="1"/>
  <c r="H489" i="2"/>
  <c r="H490" i="2" a="1"/>
  <c r="H490" i="2"/>
  <c r="H491" i="2" a="1"/>
  <c r="H491" i="2"/>
  <c r="H492" i="2" a="1"/>
  <c r="H492" i="2" s="1"/>
  <c r="H493" i="2" a="1"/>
  <c r="H493" i="2" s="1"/>
  <c r="H494" i="2" a="1"/>
  <c r="H494" i="2"/>
  <c r="H495" i="2" a="1"/>
  <c r="H495" i="2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/>
  <c r="H511" i="2" a="1"/>
  <c r="H511" i="2" s="1"/>
  <c r="H512" i="2" a="1"/>
  <c r="H512" i="2" s="1"/>
  <c r="H513" i="2" a="1"/>
  <c r="H513" i="2" s="1"/>
  <c r="H514" i="2" a="1"/>
  <c r="H514" i="2"/>
  <c r="H515" i="2" a="1"/>
  <c r="H515" i="2" s="1"/>
  <c r="H516" i="2" a="1"/>
  <c r="H516" i="2" s="1"/>
  <c r="H517" i="2" a="1"/>
  <c r="H517" i="2"/>
  <c r="H518" i="2" a="1"/>
  <c r="H518" i="2"/>
  <c r="H519" i="2" a="1"/>
  <c r="H519" i="2" s="1"/>
  <c r="H520" i="2" a="1"/>
  <c r="H520" i="2" s="1"/>
  <c r="H521" i="2" a="1"/>
  <c r="H521" i="2" s="1"/>
  <c r="H522" i="2" a="1"/>
  <c r="H522" i="2" s="1"/>
  <c r="H523" i="2" a="1"/>
  <c r="H523" i="2"/>
  <c r="H524" i="2" a="1"/>
  <c r="H524" i="2" s="1"/>
  <c r="H525" i="2" a="1"/>
  <c r="H525" i="2" s="1"/>
  <c r="H526" i="2" a="1"/>
  <c r="H526" i="2"/>
  <c r="H527" i="2" a="1"/>
  <c r="H527" i="2" s="1"/>
  <c r="H528" i="2" a="1"/>
  <c r="H528" i="2" s="1"/>
  <c r="H529" i="2" a="1"/>
  <c r="H529" i="2" s="1"/>
  <c r="H530" i="2" a="1"/>
  <c r="H530" i="2"/>
  <c r="H531" i="2" a="1"/>
  <c r="H531" i="2" s="1"/>
  <c r="H532" i="2" a="1"/>
  <c r="H532" i="2" s="1"/>
  <c r="H533" i="2" a="1"/>
  <c r="H533" i="2"/>
  <c r="H534" i="2" a="1"/>
  <c r="H534" i="2" s="1"/>
  <c r="H535" i="2" a="1"/>
  <c r="H535" i="2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/>
  <c r="H542" i="2" a="1"/>
  <c r="H542" i="2" s="1"/>
  <c r="H543" i="2" a="1"/>
  <c r="H543" i="2" s="1"/>
  <c r="H544" i="2" a="1"/>
  <c r="H544" i="2" s="1"/>
  <c r="H545" i="2" a="1"/>
  <c r="H545" i="2" s="1"/>
  <c r="H546" i="2" a="1"/>
  <c r="H546" i="2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3" i="2" a="1"/>
  <c r="H553" i="2" s="1"/>
  <c r="H554" i="2" a="1"/>
  <c r="H554" i="2" s="1"/>
  <c r="H555" i="2" a="1"/>
  <c r="H555" i="2"/>
  <c r="H556" i="2" a="1"/>
  <c r="H556" i="2"/>
  <c r="H557" i="2" a="1"/>
  <c r="H557" i="2" s="1"/>
  <c r="H558" i="2" a="1"/>
  <c r="H558" i="2" s="1"/>
  <c r="H559" i="2" a="1"/>
  <c r="H559" i="2" s="1"/>
  <c r="H560" i="2" a="1"/>
  <c r="H560" i="2" s="1"/>
  <c r="H561" i="2" a="1"/>
  <c r="H561" i="2"/>
  <c r="H562" i="2" a="1"/>
  <c r="H562" i="2" s="1"/>
  <c r="H563" i="2" a="1"/>
  <c r="H563" i="2"/>
  <c r="H564" i="2" a="1"/>
  <c r="H564" i="2"/>
  <c r="H565" i="2" a="1"/>
  <c r="H565" i="2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/>
  <c r="H573" i="2" a="1"/>
  <c r="H573" i="2"/>
  <c r="H574" i="2" a="1"/>
  <c r="H574" i="2" s="1"/>
  <c r="H575" i="2" a="1"/>
  <c r="H575" i="2"/>
  <c r="H576" i="2" a="1"/>
  <c r="H576" i="2" s="1"/>
  <c r="H577" i="2" a="1"/>
  <c r="H577" i="2" s="1"/>
  <c r="H578" i="2" a="1"/>
  <c r="H578" i="2" s="1"/>
  <c r="H579" i="2" a="1"/>
  <c r="H579" i="2"/>
  <c r="H580" i="2" a="1"/>
  <c r="H580" i="2" s="1"/>
  <c r="H581" i="2" a="1"/>
  <c r="H581" i="2"/>
  <c r="H582" i="2" a="1"/>
  <c r="H582" i="2" s="1"/>
  <c r="H583" i="2" a="1"/>
  <c r="H583" i="2" s="1"/>
  <c r="H584" i="2" a="1"/>
  <c r="H584" i="2"/>
  <c r="H585" i="2" a="1"/>
  <c r="H585" i="2" s="1"/>
  <c r="H586" i="2" a="1"/>
  <c r="H586" i="2" s="1"/>
  <c r="H587" i="2" a="1"/>
  <c r="H587" i="2"/>
  <c r="H588" i="2" a="1"/>
  <c r="H588" i="2"/>
  <c r="H589" i="2" a="1"/>
  <c r="H589" i="2" s="1"/>
  <c r="H590" i="2" a="1"/>
  <c r="H590" i="2" s="1"/>
  <c r="H591" i="2" a="1"/>
  <c r="H591" i="2" s="1"/>
  <c r="H592" i="2" a="1"/>
  <c r="H592" i="2" s="1"/>
  <c r="H593" i="2" a="1"/>
  <c r="H593" i="2"/>
  <c r="H594" i="2" a="1"/>
  <c r="H594" i="2" s="1"/>
  <c r="H595" i="2" a="1"/>
  <c r="H595" i="2"/>
  <c r="H596" i="2" a="1"/>
  <c r="H596" i="2"/>
  <c r="H597" i="2" a="1"/>
  <c r="H597" i="2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/>
  <c r="H605" i="2" a="1"/>
  <c r="H605" i="2"/>
  <c r="H606" i="2" a="1"/>
  <c r="H606" i="2" s="1"/>
  <c r="H607" i="2" a="1"/>
  <c r="H607" i="2"/>
  <c r="H608" i="2" a="1"/>
  <c r="H608" i="2" s="1"/>
  <c r="H609" i="2" a="1"/>
  <c r="H609" i="2" s="1"/>
  <c r="H610" i="2" a="1"/>
  <c r="H610" i="2" s="1"/>
  <c r="H611" i="2" a="1"/>
  <c r="H611" i="2"/>
  <c r="H612" i="2" a="1"/>
  <c r="H612" i="2" s="1"/>
  <c r="H613" i="2" a="1"/>
  <c r="H613" i="2"/>
  <c r="H614" i="2" a="1"/>
  <c r="H614" i="2" s="1"/>
  <c r="H615" i="2" a="1"/>
  <c r="H615" i="2" s="1"/>
  <c r="H616" i="2" a="1"/>
  <c r="H616" i="2"/>
  <c r="H617" i="2" a="1"/>
  <c r="H617" i="2" s="1"/>
  <c r="H618" i="2" a="1"/>
  <c r="H618" i="2"/>
  <c r="H619" i="2" a="1"/>
  <c r="H619" i="2"/>
  <c r="H620" i="2" a="1"/>
  <c r="H620" i="2" s="1"/>
  <c r="H621" i="2" a="1"/>
  <c r="H621" i="2" s="1"/>
  <c r="H622" i="2" a="1"/>
  <c r="H622" i="2" s="1"/>
  <c r="H623" i="2" a="1"/>
  <c r="H623" i="2"/>
  <c r="H624" i="2" a="1"/>
  <c r="H624" i="2"/>
  <c r="H625" i="2" a="1"/>
  <c r="H625" i="2" s="1"/>
  <c r="H626" i="2" a="1"/>
  <c r="H626" i="2"/>
  <c r="H627" i="2" a="1"/>
  <c r="H627" i="2" s="1"/>
  <c r="H628" i="2" a="1"/>
  <c r="H628" i="2" s="1"/>
  <c r="H629" i="2" a="1"/>
  <c r="H629" i="2" s="1"/>
  <c r="H630" i="2" a="1"/>
  <c r="H630" i="2" s="1"/>
  <c r="H631" i="2" a="1"/>
  <c r="H631" i="2"/>
  <c r="H632" i="2" a="1"/>
  <c r="H632" i="2" s="1"/>
  <c r="H633" i="2" a="1"/>
  <c r="H633" i="2" s="1"/>
  <c r="H634" i="2" a="1"/>
  <c r="H634" i="2" s="1"/>
  <c r="H635" i="2" a="1"/>
  <c r="H635" i="2" s="1"/>
  <c r="H636" i="2" a="1"/>
  <c r="H636" i="2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/>
  <c r="H647" i="2" a="1"/>
  <c r="H647" i="2" s="1"/>
  <c r="H648" i="2" a="1"/>
  <c r="H648" i="2"/>
  <c r="H649" i="2" a="1"/>
  <c r="H649" i="2" s="1"/>
  <c r="H650" i="2" a="1"/>
  <c r="H650" i="2" s="1"/>
  <c r="H651" i="2" a="1"/>
  <c r="H651" i="2"/>
  <c r="H652" i="2" a="1"/>
  <c r="H652" i="2" s="1"/>
  <c r="H653" i="2" a="1"/>
  <c r="H653" i="2" s="1"/>
  <c r="H654" i="2" a="1"/>
  <c r="H654" i="2" s="1"/>
  <c r="H655" i="2" a="1"/>
  <c r="H655" i="2" s="1"/>
  <c r="H656" i="2" a="1"/>
  <c r="H656" i="2"/>
  <c r="H657" i="2" a="1"/>
  <c r="H657" i="2" s="1"/>
  <c r="H658" i="2" a="1"/>
  <c r="H658" i="2"/>
  <c r="H659" i="2" a="1"/>
  <c r="H659" i="2"/>
  <c r="H660" i="2" a="1"/>
  <c r="H660" i="2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 s="1"/>
  <c r="H670" i="2" a="1"/>
  <c r="H670" i="2"/>
  <c r="H671" i="2" a="1"/>
  <c r="H671" i="2" s="1"/>
  <c r="H672" i="2" a="1"/>
  <c r="H672" i="2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/>
  <c r="H681" i="2" a="1"/>
  <c r="H681" i="2" s="1"/>
  <c r="H682" i="2" a="1"/>
  <c r="H682" i="2"/>
  <c r="H683" i="2" a="1"/>
  <c r="H683" i="2"/>
  <c r="H684" i="2" a="1"/>
  <c r="H684" i="2" s="1"/>
  <c r="H685" i="2" a="1"/>
  <c r="H685" i="2" s="1"/>
  <c r="H686" i="2" a="1"/>
  <c r="H686" i="2" s="1"/>
  <c r="H687" i="2" a="1"/>
  <c r="H687" i="2"/>
  <c r="H688" i="2" a="1"/>
  <c r="H688" i="2"/>
  <c r="H689" i="2" a="1"/>
  <c r="H689" i="2" s="1"/>
  <c r="H690" i="2" a="1"/>
  <c r="H690" i="2"/>
  <c r="H691" i="2" a="1"/>
  <c r="H691" i="2" s="1"/>
  <c r="H692" i="2" a="1"/>
  <c r="H692" i="2"/>
  <c r="H693" i="2" a="1"/>
  <c r="H693" i="2" s="1"/>
  <c r="H694" i="2" a="1"/>
  <c r="H694" i="2" s="1"/>
  <c r="H695" i="2" a="1"/>
  <c r="H695" i="2"/>
  <c r="H696" i="2" a="1"/>
  <c r="H696" i="2" s="1"/>
  <c r="H697" i="2" a="1"/>
  <c r="H697" i="2" s="1"/>
  <c r="H698" i="2" a="1"/>
  <c r="H698" i="2" s="1"/>
  <c r="H699" i="2" a="1"/>
  <c r="H699" i="2" s="1"/>
  <c r="H700" i="2" a="1"/>
  <c r="H700" i="2"/>
  <c r="H701" i="2" a="1"/>
  <c r="H701" i="2" s="1"/>
  <c r="H702" i="2" a="1"/>
  <c r="H702" i="2"/>
  <c r="H703" i="2" a="1"/>
  <c r="H703" i="2"/>
  <c r="H704" i="2" a="1"/>
  <c r="H704" i="2"/>
  <c r="H705" i="2" a="1"/>
  <c r="H705" i="2" s="1"/>
  <c r="H706" i="2" a="1"/>
  <c r="H706" i="2" s="1"/>
  <c r="H707" i="2" a="1"/>
  <c r="H707" i="2" s="1"/>
  <c r="H708" i="2" a="1"/>
  <c r="H708" i="2"/>
  <c r="H709" i="2" a="1"/>
  <c r="H709" i="2" s="1"/>
  <c r="H710" i="2" a="1"/>
  <c r="H710" i="2"/>
  <c r="H711" i="2" a="1"/>
  <c r="H711" i="2" s="1"/>
  <c r="H712" i="2" a="1"/>
  <c r="H712" i="2" s="1"/>
  <c r="H713" i="2" a="1"/>
  <c r="H713" i="2" s="1"/>
  <c r="H714" i="2" a="1"/>
  <c r="H714" i="2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/>
  <c r="H728" i="2" a="1"/>
  <c r="H728" i="2"/>
  <c r="H729" i="2" a="1"/>
  <c r="H729" i="2" s="1"/>
  <c r="H730" i="2" a="1"/>
  <c r="H730" i="2" s="1"/>
  <c r="H731" i="2" a="1"/>
  <c r="H731" i="2" s="1"/>
  <c r="H732" i="2" a="1"/>
  <c r="H732" i="2"/>
  <c r="H733" i="2" a="1"/>
  <c r="H733" i="2" s="1"/>
  <c r="H734" i="2" a="1"/>
  <c r="H734" i="2" s="1"/>
  <c r="H735" i="2" a="1"/>
  <c r="H735" i="2"/>
  <c r="H736" i="2" a="1"/>
  <c r="H736" i="2" s="1"/>
  <c r="H737" i="2" a="1"/>
  <c r="H737" i="2" s="1"/>
  <c r="H738" i="2" a="1"/>
  <c r="H738" i="2"/>
  <c r="H739" i="2" a="1"/>
  <c r="H739" i="2" s="1"/>
  <c r="H740" i="2" a="1"/>
  <c r="H740" i="2"/>
  <c r="H741" i="2" a="1"/>
  <c r="H741" i="2" s="1"/>
  <c r="H742" i="2" a="1"/>
  <c r="H742" i="2"/>
  <c r="H743" i="2" a="1"/>
  <c r="H743" i="2"/>
  <c r="H744" i="2" a="1"/>
  <c r="H744" i="2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/>
  <c r="H751" i="2" a="1"/>
  <c r="H751" i="2" s="1"/>
  <c r="H752" i="2" a="1"/>
  <c r="H752" i="2" s="1"/>
  <c r="H753" i="2" a="1"/>
  <c r="H753" i="2" s="1"/>
  <c r="H754" i="2" a="1"/>
  <c r="H754" i="2"/>
  <c r="H755" i="2" a="1"/>
  <c r="H755" i="2" s="1"/>
  <c r="H756" i="2" a="1"/>
  <c r="H756" i="2"/>
  <c r="H757" i="2" a="1"/>
  <c r="H757" i="2" s="1"/>
  <c r="H758" i="2" a="1"/>
  <c r="H758" i="2" s="1"/>
  <c r="H759" i="2" a="1"/>
  <c r="H759" i="2"/>
  <c r="H760" i="2" a="1"/>
  <c r="H760" i="2" s="1"/>
  <c r="H761" i="2" a="1"/>
  <c r="H761" i="2" s="1"/>
  <c r="H762" i="2" a="1"/>
  <c r="H762" i="2" s="1"/>
  <c r="H763" i="2" a="1"/>
  <c r="H763" i="2" s="1"/>
  <c r="H764" i="2" a="1"/>
  <c r="H764" i="2"/>
  <c r="H765" i="2" a="1"/>
  <c r="H765" i="2" s="1"/>
  <c r="H766" i="2" a="1"/>
  <c r="H766" i="2"/>
  <c r="H767" i="2" a="1"/>
  <c r="H767" i="2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/>
  <c r="H775" i="2" a="1"/>
  <c r="H775" i="2" s="1"/>
  <c r="H776" i="2" a="1"/>
  <c r="H776" i="2"/>
  <c r="H777" i="2" a="1"/>
  <c r="H777" i="2" s="1"/>
  <c r="H778" i="2" a="1"/>
  <c r="H778" i="2" s="1"/>
  <c r="H779" i="2" a="1"/>
  <c r="H779" i="2"/>
  <c r="H780" i="2" a="1"/>
  <c r="H780" i="2" s="1"/>
  <c r="H781" i="2" a="1"/>
  <c r="H781" i="2" s="1"/>
  <c r="H782" i="2" a="1"/>
  <c r="H782" i="2"/>
  <c r="H783" i="2" a="1"/>
  <c r="H783" i="2" s="1"/>
  <c r="H784" i="2" a="1"/>
  <c r="H784" i="2" s="1"/>
  <c r="H785" i="2" a="1"/>
  <c r="H785" i="2" s="1"/>
  <c r="H786" i="2" a="1"/>
  <c r="H786" i="2" s="1"/>
  <c r="H787" i="2" a="1"/>
  <c r="H787" i="2"/>
  <c r="H788" i="2" a="1"/>
  <c r="H788" i="2"/>
  <c r="H789" i="2" a="1"/>
  <c r="H789" i="2" s="1"/>
  <c r="H790" i="2" a="1"/>
  <c r="H790" i="2"/>
  <c r="H791" i="2" a="1"/>
  <c r="H791" i="2" s="1"/>
  <c r="H792" i="2" a="1"/>
  <c r="H792" i="2" s="1"/>
  <c r="H793" i="2" a="1"/>
  <c r="H793" i="2" s="1"/>
  <c r="H794" i="2" a="1"/>
  <c r="H794" i="2" s="1"/>
  <c r="H795" i="2" a="1"/>
  <c r="H795" i="2"/>
  <c r="H796" i="2" a="1"/>
  <c r="H796" i="2" s="1"/>
  <c r="H797" i="2" a="1"/>
  <c r="H797" i="2" s="1"/>
  <c r="H798" i="2" a="1"/>
  <c r="H798" i="2" s="1"/>
  <c r="H799" i="2" a="1"/>
  <c r="H799" i="2" s="1"/>
  <c r="H800" i="2" a="1"/>
  <c r="H800" i="2"/>
  <c r="H801" i="2" a="1"/>
  <c r="H801" i="2" s="1"/>
  <c r="H802" i="2" a="1"/>
  <c r="H802" i="2" s="1"/>
  <c r="H803" i="2" a="1"/>
  <c r="H803" i="2" s="1"/>
  <c r="H804" i="2" a="1"/>
  <c r="H804" i="2"/>
  <c r="H805" i="2" a="1"/>
  <c r="H805" i="2" s="1"/>
  <c r="H806" i="2" a="1"/>
  <c r="H806" i="2"/>
  <c r="H807" i="2" a="1"/>
  <c r="H807" i="2" s="1"/>
  <c r="H808" i="2" a="1"/>
  <c r="H808" i="2"/>
  <c r="H809" i="2" a="1"/>
  <c r="H809" i="2" s="1"/>
  <c r="H810" i="2" a="1"/>
  <c r="H810" i="2" s="1"/>
  <c r="H811" i="2" a="1"/>
  <c r="H811" i="2"/>
  <c r="H812" i="2" a="1"/>
  <c r="H812" i="2" s="1"/>
  <c r="H813" i="2" a="1"/>
  <c r="H813" i="2" s="1"/>
  <c r="H814" i="2" a="1"/>
  <c r="H814" i="2" s="1"/>
  <c r="H815" i="2" a="1"/>
  <c r="H815" i="2" s="1"/>
  <c r="H816" i="2" a="1"/>
  <c r="H816" i="2"/>
  <c r="H817" i="2" a="1"/>
  <c r="H817" i="2" s="1"/>
  <c r="H818" i="2" a="1"/>
  <c r="H818" i="2"/>
  <c r="H819" i="2" a="1"/>
  <c r="H819" i="2"/>
  <c r="H820" i="2" a="1"/>
  <c r="H820" i="2"/>
  <c r="H821" i="2" a="1"/>
  <c r="H821" i="2" s="1"/>
  <c r="H822" i="2" a="1"/>
  <c r="H822" i="2" s="1"/>
  <c r="H823" i="2" a="1"/>
  <c r="H823" i="2" s="1"/>
  <c r="H824" i="2" a="1"/>
  <c r="H824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/>
  <c r="H831" i="2" a="1"/>
  <c r="H831" i="2" s="1"/>
  <c r="H832" i="2" a="1"/>
  <c r="H832" i="2"/>
  <c r="H833" i="2" a="1"/>
  <c r="H833" i="2" s="1"/>
  <c r="H834" i="2" a="1"/>
  <c r="H834" i="2" s="1"/>
  <c r="H835" i="2" a="1"/>
  <c r="H835" i="2" s="1"/>
  <c r="H836" i="2" a="1"/>
  <c r="H836" i="2" s="1"/>
  <c r="H837" i="2" a="1"/>
  <c r="H837" i="2" s="1"/>
  <c r="H838" i="2" a="1"/>
  <c r="H838" i="2" s="1"/>
  <c r="H839" i="2" a="1"/>
  <c r="H839" i="2" s="1"/>
  <c r="H840" i="2" a="1"/>
  <c r="H840" i="2"/>
  <c r="H841" i="2" a="1"/>
  <c r="H841" i="2" s="1"/>
  <c r="H842" i="2" a="1"/>
  <c r="H842" i="2"/>
  <c r="H843" i="2" a="1"/>
  <c r="H843" i="2"/>
  <c r="H844" i="2" a="1"/>
  <c r="H844" i="2" s="1"/>
  <c r="H845" i="2" a="1"/>
  <c r="H845" i="2" s="1"/>
  <c r="H846" i="2" a="1"/>
  <c r="H846" i="2" s="1"/>
  <c r="H847" i="2" a="1"/>
  <c r="H847" i="2" s="1"/>
  <c r="H848" i="2" a="1"/>
  <c r="H848" i="2" s="1"/>
  <c r="H849" i="2" a="1"/>
  <c r="H849" i="2" s="1"/>
  <c r="H850" i="2" a="1"/>
  <c r="H850" i="2"/>
  <c r="H851" i="2" a="1"/>
  <c r="H851" i="2" s="1"/>
  <c r="H852" i="2" a="1"/>
  <c r="H852" i="2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 s="1"/>
  <c r="H859" i="2" a="1"/>
  <c r="H859" i="2"/>
  <c r="H860" i="2" a="1"/>
  <c r="H860" i="2" s="1"/>
  <c r="H861" i="2" a="1"/>
  <c r="H861" i="2" s="1"/>
  <c r="H862" i="2" a="1"/>
  <c r="H862" i="2" s="1"/>
  <c r="H863" i="2" a="1"/>
  <c r="H863" i="2"/>
  <c r="H864" i="2" a="1"/>
  <c r="H864" i="2"/>
  <c r="H865" i="2" a="1"/>
  <c r="H865" i="2" s="1"/>
  <c r="H866" i="2" a="1"/>
  <c r="H866" i="2"/>
  <c r="H867" i="2" a="1"/>
  <c r="H867" i="2" s="1"/>
  <c r="H868" i="2" a="1"/>
  <c r="H868" i="2"/>
  <c r="H869" i="2" a="1"/>
  <c r="H869" i="2" s="1"/>
  <c r="H870" i="2" a="1"/>
  <c r="H870" i="2" s="1"/>
  <c r="H871" i="2" a="1"/>
  <c r="H871" i="2"/>
  <c r="H872" i="2" a="1"/>
  <c r="H872" i="2" s="1"/>
  <c r="H873" i="2" a="1"/>
  <c r="H873" i="2" s="1"/>
  <c r="H874" i="2" a="1"/>
  <c r="H874" i="2" s="1"/>
  <c r="H875" i="2" a="1"/>
  <c r="H875" i="2" s="1"/>
  <c r="H876" i="2" a="1"/>
  <c r="H876" i="2" s="1"/>
  <c r="H877" i="2" a="1"/>
  <c r="H877" i="2" s="1"/>
  <c r="H878" i="2" a="1"/>
  <c r="H878" i="2" s="1"/>
  <c r="H879" i="2" a="1"/>
  <c r="H879" i="2" s="1"/>
  <c r="H880" i="2" a="1"/>
  <c r="H880" i="2" s="1"/>
  <c r="H7" i="2" a="1"/>
  <c r="H7" i="2" s="1"/>
  <c r="H9" i="2" a="1"/>
  <c r="H9" i="2" s="1"/>
  <c r="H12" i="2" a="1"/>
  <c r="H12" i="2" s="1"/>
  <c r="H17" i="2" a="1"/>
  <c r="H17" i="2" s="1"/>
  <c r="H22" i="2" a="1"/>
  <c r="H22" i="2" s="1"/>
  <c r="H23" i="2" a="1"/>
  <c r="H23" i="2" s="1"/>
  <c r="H26" i="2" a="1"/>
  <c r="H26" i="2" s="1"/>
  <c r="H32" i="2" a="1"/>
  <c r="H32" i="2" s="1"/>
  <c r="H37" i="2" a="1"/>
  <c r="H37" i="2" s="1"/>
  <c r="H42" i="2" a="1"/>
  <c r="H42" i="2" s="1"/>
  <c r="H48" i="2" a="1"/>
  <c r="H48" i="2" s="1"/>
  <c r="H52" i="2" a="1"/>
  <c r="H52" i="2" s="1"/>
  <c r="H53" i="2" a="1"/>
  <c r="H53" i="2" s="1"/>
  <c r="G3" i="2"/>
  <c r="F3" i="2" s="1"/>
  <c r="G2" i="2"/>
  <c r="F2" i="2" s="1"/>
  <c r="A1" i="2" a="1"/>
  <c r="A1" i="2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1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/>
  <c r="I204" i="1" a="1"/>
  <c r="I204" i="1" s="1"/>
  <c r="I205" i="1" a="1"/>
  <c r="I205" i="1" s="1"/>
  <c r="I206" i="1" a="1"/>
  <c r="I206" i="1" s="1"/>
  <c r="I207" i="1" a="1"/>
  <c r="I207" i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/>
  <c r="I238" i="1" a="1"/>
  <c r="I238" i="1" s="1"/>
  <c r="I239" i="1" a="1"/>
  <c r="I239" i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/>
  <c r="I268" i="1" a="1"/>
  <c r="I268" i="1" s="1"/>
  <c r="I269" i="1" a="1"/>
  <c r="I269" i="1" s="1"/>
  <c r="I270" i="1" a="1"/>
  <c r="I270" i="1" s="1"/>
  <c r="I271" i="1" a="1"/>
  <c r="I271" i="1"/>
  <c r="I272" i="1" a="1"/>
  <c r="I272" i="1" s="1"/>
  <c r="I273" i="1" a="1"/>
  <c r="I273" i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/>
  <c r="I296" i="1" a="1"/>
  <c r="I296" i="1" s="1"/>
  <c r="I297" i="1" a="1"/>
  <c r="I297" i="1" s="1"/>
  <c r="I298" i="1" a="1"/>
  <c r="I298" i="1" s="1"/>
  <c r="I299" i="1" a="1"/>
  <c r="I299" i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/>
  <c r="I316" i="1" a="1"/>
  <c r="I316" i="1" s="1"/>
  <c r="I317" i="1" a="1"/>
  <c r="I317" i="1" s="1"/>
  <c r="I318" i="1" a="1"/>
  <c r="I318" i="1" s="1"/>
  <c r="I319" i="1" a="1"/>
  <c r="I319" i="1"/>
  <c r="I320" i="1" a="1"/>
  <c r="I320" i="1" s="1"/>
  <c r="I321" i="1" a="1"/>
  <c r="I321" i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/>
  <c r="I367" i="1" a="1"/>
  <c r="I367" i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/>
  <c r="I427" i="1" a="1"/>
  <c r="I427" i="1" s="1"/>
  <c r="I428" i="1" a="1"/>
  <c r="I428" i="1" s="1"/>
  <c r="I429" i="1" a="1"/>
  <c r="I429" i="1" s="1"/>
  <c r="I430" i="1" a="1"/>
  <c r="I430" i="1" s="1"/>
  <c r="I431" i="1" a="1"/>
  <c r="I431" i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/>
  <c r="I443" i="1" a="1"/>
  <c r="I443" i="1" s="1"/>
  <c r="I444" i="1" a="1"/>
  <c r="I444" i="1" s="1"/>
  <c r="I445" i="1" a="1"/>
  <c r="I445" i="1" s="1"/>
  <c r="I446" i="1" a="1"/>
  <c r="I446" i="1" s="1"/>
  <c r="I447" i="1" a="1"/>
  <c r="I447" i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/>
  <c r="I519" i="1" a="1"/>
  <c r="I519" i="1" s="1"/>
  <c r="I520" i="1" a="1"/>
  <c r="I520" i="1" s="1"/>
  <c r="I521" i="1" a="1"/>
  <c r="I521" i="1" s="1"/>
  <c r="I522" i="1" a="1"/>
  <c r="I522" i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/>
  <c r="I555" i="1" a="1"/>
  <c r="I555" i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/>
  <c r="I583" i="1" a="1"/>
  <c r="I583" i="1" s="1"/>
  <c r="I584" i="1" a="1"/>
  <c r="I584" i="1" s="1"/>
  <c r="I585" i="1" a="1"/>
  <c r="I585" i="1" s="1"/>
  <c r="I586" i="1" a="1"/>
  <c r="I586" i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/>
  <c r="I619" i="1" a="1"/>
  <c r="I619" i="1" s="1"/>
  <c r="I620" i="1" a="1"/>
  <c r="I620" i="1" s="1"/>
  <c r="I621" i="1" a="1"/>
  <c r="I621" i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/>
  <c r="I670" i="1" a="1"/>
  <c r="I670" i="1" s="1"/>
  <c r="I671" i="1" a="1"/>
  <c r="I671" i="1" s="1"/>
  <c r="I672" i="1" a="1"/>
  <c r="I672" i="1" s="1"/>
  <c r="I673" i="1" a="1"/>
  <c r="I673" i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 s="1"/>
  <c r="I704" i="1" a="1"/>
  <c r="I704" i="1" s="1"/>
  <c r="I705" i="1" a="1"/>
  <c r="I705" i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 s="1"/>
  <c r="I736" i="1" a="1"/>
  <c r="I736" i="1" s="1"/>
  <c r="I737" i="1" a="1"/>
  <c r="I737" i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 s="1"/>
  <c r="I768" i="1" a="1"/>
  <c r="I768" i="1" s="1"/>
  <c r="I769" i="1" a="1"/>
  <c r="I769" i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/>
  <c r="I828" i="1" a="1"/>
  <c r="I828" i="1" s="1"/>
  <c r="I829" i="1" a="1"/>
  <c r="I829" i="1" s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/>
  <c r="I860" i="1" a="1"/>
  <c r="I860" i="1" s="1"/>
  <c r="I861" i="1" a="1"/>
  <c r="I861" i="1" s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1" i="1" a="1"/>
  <c r="I1" i="1" s="1"/>
  <c r="H1" i="1" a="1"/>
  <c r="H1" i="1" s="1"/>
  <c r="A1" i="1" a="1"/>
  <c r="A1" i="1" s="1"/>
  <c r="G3" i="1"/>
  <c r="G2" i="1"/>
  <c r="G5" i="8" l="1"/>
  <c r="F4" i="8"/>
  <c r="G5" i="7"/>
  <c r="F4" i="7"/>
  <c r="F4" i="6"/>
  <c r="G5" i="6"/>
  <c r="H2" i="5" a="1"/>
  <c r="H2" i="5" s="1"/>
  <c r="K2" i="5" s="1"/>
  <c r="I2" i="5" a="1"/>
  <c r="I2" i="5" s="1"/>
  <c r="L2" i="5" s="1"/>
  <c r="I3" i="5" a="1"/>
  <c r="I3" i="5" s="1"/>
  <c r="L3" i="5" s="1"/>
  <c r="H3" i="5" a="1"/>
  <c r="H3" i="5" s="1"/>
  <c r="K3" i="5" s="1"/>
  <c r="G5" i="5"/>
  <c r="F4" i="5"/>
  <c r="I4" i="5" s="1" a="1"/>
  <c r="I4" i="5" s="1"/>
  <c r="L4" i="5" s="1"/>
  <c r="G4" i="4"/>
  <c r="F2" i="4"/>
  <c r="F3" i="4" s="1"/>
  <c r="G6" i="3"/>
  <c r="F2" i="3"/>
  <c r="F3" i="3"/>
  <c r="F4" i="3" s="1"/>
  <c r="F5" i="3" s="1"/>
  <c r="H51" i="2" a="1"/>
  <c r="H51" i="2" s="1"/>
  <c r="H35" i="2" a="1"/>
  <c r="H35" i="2" s="1"/>
  <c r="H11" i="2" a="1"/>
  <c r="H11" i="2" s="1"/>
  <c r="H43" i="2" a="1"/>
  <c r="H43" i="2" s="1"/>
  <c r="H27" i="2" a="1"/>
  <c r="H27" i="2" s="1"/>
  <c r="H19" i="2" a="1"/>
  <c r="H19" i="2" s="1"/>
  <c r="H3" i="2" a="1"/>
  <c r="H3" i="2" s="1"/>
  <c r="H1" i="2" a="1"/>
  <c r="H1" i="2" s="1"/>
  <c r="H33" i="2" a="1"/>
  <c r="H33" i="2" s="1"/>
  <c r="H38" i="2" a="1"/>
  <c r="H38" i="2" s="1"/>
  <c r="H18" i="2" a="1"/>
  <c r="H18" i="2" s="1"/>
  <c r="H30" i="2" a="1"/>
  <c r="H30" i="2" s="1"/>
  <c r="H24" i="2" a="1"/>
  <c r="H24" i="2" s="1"/>
  <c r="H50" i="2" a="1"/>
  <c r="H50" i="2" s="1"/>
  <c r="H44" i="2" a="1"/>
  <c r="H44" i="2" s="1"/>
  <c r="H36" i="2" a="1"/>
  <c r="H36" i="2" s="1"/>
  <c r="H29" i="2" a="1"/>
  <c r="H29" i="2" s="1"/>
  <c r="H16" i="2" a="1"/>
  <c r="H16" i="2" s="1"/>
  <c r="H4" i="2" a="1"/>
  <c r="H4" i="2" s="1"/>
  <c r="H2" i="2" a="1"/>
  <c r="H2" i="2" s="1"/>
  <c r="H34" i="2" a="1"/>
  <c r="H34" i="2" s="1"/>
  <c r="H39" i="2" a="1"/>
  <c r="H39" i="2" s="1"/>
  <c r="H25" i="2" a="1"/>
  <c r="H25" i="2" s="1"/>
  <c r="H31" i="2" a="1"/>
  <c r="H31" i="2" s="1"/>
  <c r="H10" i="2" a="1"/>
  <c r="H10" i="2" s="1"/>
  <c r="G4" i="2"/>
  <c r="H2" i="1" a="1"/>
  <c r="H2" i="1" s="1"/>
  <c r="F2" i="1"/>
  <c r="G4" i="1"/>
  <c r="F3" i="1"/>
  <c r="F4" i="1" s="1"/>
  <c r="F5" i="8" l="1"/>
  <c r="G6" i="8"/>
  <c r="F5" i="7"/>
  <c r="G6" i="7"/>
  <c r="F5" i="6"/>
  <c r="G6" i="6"/>
  <c r="H4" i="5" a="1"/>
  <c r="H4" i="5" s="1"/>
  <c r="K4" i="5" s="1"/>
  <c r="F5" i="5"/>
  <c r="I5" i="5" s="1" a="1"/>
  <c r="I5" i="5" s="1"/>
  <c r="L5" i="5" s="1"/>
  <c r="G6" i="5"/>
  <c r="G5" i="4"/>
  <c r="F4" i="4"/>
  <c r="G7" i="3"/>
  <c r="F6" i="3"/>
  <c r="F4" i="2"/>
  <c r="G5" i="2"/>
  <c r="H3" i="1" a="1"/>
  <c r="H3" i="1" s="1"/>
  <c r="H4" i="1" a="1"/>
  <c r="H4" i="1" s="1"/>
  <c r="G5" i="1"/>
  <c r="F5" i="1" s="1"/>
  <c r="F6" i="8" l="1"/>
  <c r="G7" i="8"/>
  <c r="F6" i="7"/>
  <c r="G7" i="7"/>
  <c r="G7" i="6"/>
  <c r="F6" i="6"/>
  <c r="H5" i="5" a="1"/>
  <c r="H5" i="5" s="1"/>
  <c r="K5" i="5" s="1"/>
  <c r="G7" i="5"/>
  <c r="F6" i="5"/>
  <c r="I6" i="5" s="1" a="1"/>
  <c r="I6" i="5" s="1"/>
  <c r="L6" i="5" s="1"/>
  <c r="F5" i="4"/>
  <c r="G6" i="4"/>
  <c r="G8" i="3"/>
  <c r="F7" i="3"/>
  <c r="G6" i="2"/>
  <c r="F5" i="2"/>
  <c r="H5" i="1" a="1"/>
  <c r="H5" i="1" s="1"/>
  <c r="G6" i="1"/>
  <c r="F7" i="8" l="1"/>
  <c r="G8" i="8"/>
  <c r="F7" i="7"/>
  <c r="G8" i="7"/>
  <c r="F7" i="6"/>
  <c r="G8" i="6"/>
  <c r="H6" i="5" a="1"/>
  <c r="H6" i="5" s="1"/>
  <c r="K6" i="5" s="1"/>
  <c r="G8" i="5"/>
  <c r="F7" i="5"/>
  <c r="I7" i="5" s="1" a="1"/>
  <c r="I7" i="5" s="1"/>
  <c r="L7" i="5" s="1"/>
  <c r="G7" i="4"/>
  <c r="F6" i="4"/>
  <c r="G9" i="3"/>
  <c r="F8" i="3"/>
  <c r="F6" i="2"/>
  <c r="G7" i="2"/>
  <c r="G7" i="1"/>
  <c r="F6" i="1"/>
  <c r="H6" i="1" s="1" a="1"/>
  <c r="H6" i="1" s="1"/>
  <c r="G9" i="8" l="1"/>
  <c r="F8" i="8"/>
  <c r="G9" i="7"/>
  <c r="F8" i="7"/>
  <c r="F8" i="6"/>
  <c r="G9" i="6"/>
  <c r="H7" i="5" a="1"/>
  <c r="H7" i="5" s="1"/>
  <c r="K7" i="5" s="1"/>
  <c r="F8" i="5"/>
  <c r="I8" i="5" s="1" a="1"/>
  <c r="I8" i="5" s="1"/>
  <c r="L8" i="5" s="1"/>
  <c r="G9" i="5"/>
  <c r="G8" i="4"/>
  <c r="F7" i="4"/>
  <c r="G10" i="3"/>
  <c r="F9" i="3"/>
  <c r="F7" i="2"/>
  <c r="G8" i="2"/>
  <c r="F7" i="1"/>
  <c r="H7" i="1" s="1" a="1"/>
  <c r="H7" i="1" s="1"/>
  <c r="G8" i="1"/>
  <c r="F9" i="8" l="1"/>
  <c r="G10" i="8"/>
  <c r="F9" i="7"/>
  <c r="G10" i="7"/>
  <c r="F9" i="6"/>
  <c r="G10" i="6"/>
  <c r="H8" i="5" a="1"/>
  <c r="H8" i="5" s="1"/>
  <c r="K8" i="5" s="1"/>
  <c r="F9" i="5"/>
  <c r="I9" i="5" s="1" a="1"/>
  <c r="I9" i="5" s="1"/>
  <c r="L9" i="5" s="1"/>
  <c r="G10" i="5"/>
  <c r="G9" i="4"/>
  <c r="F8" i="4"/>
  <c r="G11" i="3"/>
  <c r="F10" i="3"/>
  <c r="G9" i="2"/>
  <c r="F8" i="2"/>
  <c r="G9" i="1"/>
  <c r="F8" i="1"/>
  <c r="F9" i="1" s="1"/>
  <c r="F10" i="8" l="1"/>
  <c r="G11" i="8"/>
  <c r="F10" i="7"/>
  <c r="G11" i="7"/>
  <c r="G11" i="6"/>
  <c r="F10" i="6"/>
  <c r="H9" i="5" a="1"/>
  <c r="H9" i="5" s="1"/>
  <c r="K9" i="5" s="1"/>
  <c r="G11" i="5"/>
  <c r="F10" i="5"/>
  <c r="I10" i="5" s="1" a="1"/>
  <c r="I10" i="5" s="1"/>
  <c r="L10" i="5" s="1"/>
  <c r="G10" i="4"/>
  <c r="F9" i="4"/>
  <c r="G12" i="3"/>
  <c r="F11" i="3"/>
  <c r="F9" i="2"/>
  <c r="G10" i="2"/>
  <c r="G10" i="1"/>
  <c r="H9" i="1" a="1"/>
  <c r="H9" i="1" s="1"/>
  <c r="H8" i="1" a="1"/>
  <c r="H8" i="1" s="1"/>
  <c r="F11" i="8" l="1"/>
  <c r="G12" i="8"/>
  <c r="F11" i="7"/>
  <c r="G12" i="7"/>
  <c r="F11" i="6"/>
  <c r="G12" i="6"/>
  <c r="H10" i="5" a="1"/>
  <c r="H10" i="5" s="1"/>
  <c r="K10" i="5" s="1"/>
  <c r="G12" i="5"/>
  <c r="F11" i="5"/>
  <c r="I11" i="5" s="1" a="1"/>
  <c r="I11" i="5" s="1"/>
  <c r="L11" i="5" s="1"/>
  <c r="G11" i="4"/>
  <c r="F10" i="4"/>
  <c r="F12" i="3"/>
  <c r="G13" i="3"/>
  <c r="G11" i="2"/>
  <c r="F10" i="2"/>
  <c r="G11" i="1"/>
  <c r="F10" i="1"/>
  <c r="F11" i="1" s="1"/>
  <c r="G13" i="8" l="1"/>
  <c r="F12" i="8"/>
  <c r="G13" i="7"/>
  <c r="F12" i="7"/>
  <c r="F12" i="6"/>
  <c r="G13" i="6"/>
  <c r="H11" i="5" a="1"/>
  <c r="H11" i="5" s="1"/>
  <c r="K11" i="5" s="1"/>
  <c r="F12" i="5"/>
  <c r="H12" i="5" s="1" a="1"/>
  <c r="H12" i="5" s="1"/>
  <c r="K12" i="5" s="1"/>
  <c r="G13" i="5"/>
  <c r="G12" i="4"/>
  <c r="F11" i="4"/>
  <c r="G14" i="3"/>
  <c r="F13" i="3"/>
  <c r="F11" i="2"/>
  <c r="G12" i="2"/>
  <c r="F12" i="1"/>
  <c r="H10" i="1" a="1"/>
  <c r="H10" i="1" s="1"/>
  <c r="G12" i="1"/>
  <c r="H11" i="1" a="1"/>
  <c r="H11" i="1" s="1"/>
  <c r="F13" i="8" l="1"/>
  <c r="G14" i="8"/>
  <c r="F13" i="7"/>
  <c r="G14" i="7"/>
  <c r="F13" i="6"/>
  <c r="G14" i="6"/>
  <c r="I12" i="5" a="1"/>
  <c r="I12" i="5" s="1"/>
  <c r="L12" i="5" s="1"/>
  <c r="F13" i="5"/>
  <c r="I13" i="5" s="1" a="1"/>
  <c r="I13" i="5" s="1"/>
  <c r="L13" i="5" s="1"/>
  <c r="G14" i="5"/>
  <c r="G13" i="4"/>
  <c r="F12" i="4"/>
  <c r="G15" i="3"/>
  <c r="F14" i="3"/>
  <c r="G13" i="2"/>
  <c r="F12" i="2"/>
  <c r="G13" i="1"/>
  <c r="H12" i="1" a="1"/>
  <c r="H12" i="1" s="1"/>
  <c r="F14" i="8" l="1"/>
  <c r="G15" i="8"/>
  <c r="F14" i="7"/>
  <c r="G15" i="7"/>
  <c r="G15" i="6"/>
  <c r="F14" i="6"/>
  <c r="H13" i="5" a="1"/>
  <c r="H13" i="5" s="1"/>
  <c r="K13" i="5" s="1"/>
  <c r="G15" i="5"/>
  <c r="F14" i="5"/>
  <c r="I14" i="5" s="1" a="1"/>
  <c r="I14" i="5" s="1"/>
  <c r="L14" i="5" s="1"/>
  <c r="F13" i="4"/>
  <c r="G14" i="4"/>
  <c r="G16" i="3"/>
  <c r="F15" i="3"/>
  <c r="G14" i="2"/>
  <c r="F13" i="2"/>
  <c r="G14" i="1"/>
  <c r="F13" i="1"/>
  <c r="F14" i="1" s="1"/>
  <c r="F15" i="8" l="1"/>
  <c r="G16" i="8"/>
  <c r="F15" i="7"/>
  <c r="G16" i="7"/>
  <c r="F15" i="6"/>
  <c r="G16" i="6"/>
  <c r="H14" i="5" a="1"/>
  <c r="H14" i="5" s="1"/>
  <c r="K14" i="5" s="1"/>
  <c r="G16" i="5"/>
  <c r="F15" i="5"/>
  <c r="I15" i="5" s="1" a="1"/>
  <c r="I15" i="5" s="1"/>
  <c r="L15" i="5" s="1"/>
  <c r="G15" i="4"/>
  <c r="F14" i="4"/>
  <c r="F16" i="3"/>
  <c r="G17" i="3"/>
  <c r="F14" i="2"/>
  <c r="G15" i="2"/>
  <c r="H13" i="1" a="1"/>
  <c r="H13" i="1" s="1"/>
  <c r="G15" i="1"/>
  <c r="H14" i="1" a="1"/>
  <c r="H14" i="1" s="1"/>
  <c r="G17" i="8" l="1"/>
  <c r="F16" i="8"/>
  <c r="F16" i="7"/>
  <c r="G17" i="7"/>
  <c r="F16" i="6"/>
  <c r="G17" i="6"/>
  <c r="H15" i="5" a="1"/>
  <c r="H15" i="5" s="1"/>
  <c r="K15" i="5" s="1"/>
  <c r="F16" i="5"/>
  <c r="I16" i="5" s="1" a="1"/>
  <c r="I16" i="5" s="1"/>
  <c r="L16" i="5" s="1"/>
  <c r="G17" i="5"/>
  <c r="G16" i="4"/>
  <c r="F15" i="4"/>
  <c r="F17" i="3"/>
  <c r="G18" i="3"/>
  <c r="F15" i="2"/>
  <c r="G16" i="2"/>
  <c r="G16" i="1"/>
  <c r="F15" i="1"/>
  <c r="F16" i="1" s="1"/>
  <c r="F17" i="8" l="1"/>
  <c r="G18" i="8"/>
  <c r="F17" i="7"/>
  <c r="G18" i="7"/>
  <c r="F17" i="6"/>
  <c r="G18" i="6"/>
  <c r="H16" i="5" a="1"/>
  <c r="H16" i="5" s="1"/>
  <c r="K16" i="5" s="1"/>
  <c r="F17" i="5"/>
  <c r="H17" i="5" s="1" a="1"/>
  <c r="H17" i="5" s="1"/>
  <c r="K17" i="5" s="1"/>
  <c r="G18" i="5"/>
  <c r="G17" i="4"/>
  <c r="F16" i="4"/>
  <c r="G19" i="3"/>
  <c r="F18" i="3"/>
  <c r="F16" i="2"/>
  <c r="G17" i="2"/>
  <c r="H15" i="1" a="1"/>
  <c r="H15" i="1" s="1"/>
  <c r="G17" i="1"/>
  <c r="H16" i="1" a="1"/>
  <c r="H16" i="1" s="1"/>
  <c r="F18" i="8" l="1"/>
  <c r="G19" i="8"/>
  <c r="F18" i="7"/>
  <c r="G19" i="7"/>
  <c r="G19" i="6"/>
  <c r="F18" i="6"/>
  <c r="I17" i="5" a="1"/>
  <c r="I17" i="5" s="1"/>
  <c r="L17" i="5" s="1"/>
  <c r="G19" i="5"/>
  <c r="F18" i="5"/>
  <c r="I18" i="5" s="1" a="1"/>
  <c r="I18" i="5" s="1"/>
  <c r="L18" i="5" s="1"/>
  <c r="G18" i="4"/>
  <c r="F17" i="4"/>
  <c r="G20" i="3"/>
  <c r="F19" i="3"/>
  <c r="G18" i="2"/>
  <c r="F17" i="2"/>
  <c r="G18" i="1"/>
  <c r="F17" i="1"/>
  <c r="F19" i="8" l="1"/>
  <c r="G20" i="8"/>
  <c r="F19" i="7"/>
  <c r="G20" i="7"/>
  <c r="F19" i="6"/>
  <c r="G20" i="6"/>
  <c r="H18" i="5" a="1"/>
  <c r="H18" i="5" s="1"/>
  <c r="K18" i="5" s="1"/>
  <c r="G20" i="5"/>
  <c r="F19" i="5"/>
  <c r="I19" i="5" s="1" a="1"/>
  <c r="I19" i="5" s="1"/>
  <c r="L19" i="5" s="1"/>
  <c r="G19" i="4"/>
  <c r="F18" i="4"/>
  <c r="F20" i="3"/>
  <c r="G21" i="3"/>
  <c r="G19" i="2"/>
  <c r="F18" i="2"/>
  <c r="G19" i="1"/>
  <c r="F18" i="1"/>
  <c r="F19" i="1" s="1"/>
  <c r="H17" i="1" a="1"/>
  <c r="H17" i="1" s="1"/>
  <c r="G21" i="8" l="1"/>
  <c r="F20" i="8"/>
  <c r="G21" i="7"/>
  <c r="F20" i="7"/>
  <c r="F20" i="6"/>
  <c r="G21" i="6"/>
  <c r="H19" i="5" a="1"/>
  <c r="H19" i="5" s="1"/>
  <c r="K19" i="5" s="1"/>
  <c r="G21" i="5"/>
  <c r="F20" i="5"/>
  <c r="I20" i="5" s="1" a="1"/>
  <c r="I20" i="5" s="1"/>
  <c r="L20" i="5" s="1"/>
  <c r="G20" i="4"/>
  <c r="F19" i="4"/>
  <c r="F21" i="3"/>
  <c r="G22" i="3"/>
  <c r="F19" i="2"/>
  <c r="G20" i="2"/>
  <c r="H18" i="1" a="1"/>
  <c r="H18" i="1" s="1"/>
  <c r="G20" i="1"/>
  <c r="H19" i="1" a="1"/>
  <c r="H19" i="1" s="1"/>
  <c r="F21" i="8" l="1"/>
  <c r="G22" i="8"/>
  <c r="F21" i="7"/>
  <c r="G22" i="7"/>
  <c r="F21" i="6"/>
  <c r="G22" i="6"/>
  <c r="H20" i="5" a="1"/>
  <c r="H20" i="5" s="1"/>
  <c r="K20" i="5" s="1"/>
  <c r="F21" i="5"/>
  <c r="I21" i="5" s="1" a="1"/>
  <c r="I21" i="5" s="1"/>
  <c r="L21" i="5" s="1"/>
  <c r="G22" i="5"/>
  <c r="G21" i="4"/>
  <c r="F20" i="4"/>
  <c r="G23" i="3"/>
  <c r="F22" i="3"/>
  <c r="F20" i="2"/>
  <c r="G21" i="2"/>
  <c r="G21" i="1"/>
  <c r="F20" i="1"/>
  <c r="F21" i="1" s="1"/>
  <c r="F22" i="8" l="1"/>
  <c r="G23" i="8"/>
  <c r="F22" i="7"/>
  <c r="G23" i="7"/>
  <c r="G23" i="6"/>
  <c r="F22" i="6"/>
  <c r="H21" i="5" a="1"/>
  <c r="H21" i="5" s="1"/>
  <c r="K21" i="5" s="1"/>
  <c r="G23" i="5"/>
  <c r="F22" i="5"/>
  <c r="H22" i="5" s="1" a="1"/>
  <c r="H22" i="5" s="1"/>
  <c r="K22" i="5" s="1"/>
  <c r="F21" i="4"/>
  <c r="G22" i="4"/>
  <c r="G24" i="3"/>
  <c r="F23" i="3"/>
  <c r="F21" i="2"/>
  <c r="G22" i="2"/>
  <c r="H20" i="1" a="1"/>
  <c r="H20" i="1" s="1"/>
  <c r="G22" i="1"/>
  <c r="H21" i="1" a="1"/>
  <c r="H21" i="1" s="1"/>
  <c r="F23" i="8" l="1"/>
  <c r="G24" i="8"/>
  <c r="F23" i="7"/>
  <c r="G24" i="7"/>
  <c r="F23" i="6"/>
  <c r="G24" i="6"/>
  <c r="I22" i="5" a="1"/>
  <c r="I22" i="5" s="1"/>
  <c r="L22" i="5" s="1"/>
  <c r="G24" i="5"/>
  <c r="F23" i="5"/>
  <c r="H23" i="5" s="1" a="1"/>
  <c r="H23" i="5" s="1"/>
  <c r="K23" i="5" s="1"/>
  <c r="G23" i="4"/>
  <c r="F22" i="4"/>
  <c r="G25" i="3"/>
  <c r="F24" i="3"/>
  <c r="G23" i="2"/>
  <c r="F22" i="2"/>
  <c r="G23" i="1"/>
  <c r="F22" i="1"/>
  <c r="F23" i="1" s="1"/>
  <c r="G25" i="8" l="1"/>
  <c r="F24" i="8"/>
  <c r="G25" i="7"/>
  <c r="F24" i="7"/>
  <c r="F24" i="6"/>
  <c r="G25" i="6"/>
  <c r="I23" i="5" a="1"/>
  <c r="I23" i="5" s="1"/>
  <c r="L23" i="5" s="1"/>
  <c r="F24" i="5"/>
  <c r="H24" i="5" s="1" a="1"/>
  <c r="H24" i="5" s="1"/>
  <c r="K24" i="5" s="1"/>
  <c r="G25" i="5"/>
  <c r="G24" i="4"/>
  <c r="F23" i="4"/>
  <c r="F25" i="3"/>
  <c r="G26" i="3"/>
  <c r="F23" i="2"/>
  <c r="G24" i="2"/>
  <c r="F24" i="1"/>
  <c r="H22" i="1" a="1"/>
  <c r="H22" i="1" s="1"/>
  <c r="G24" i="1"/>
  <c r="H23" i="1" a="1"/>
  <c r="H23" i="1" s="1"/>
  <c r="F25" i="8" l="1"/>
  <c r="G26" i="8"/>
  <c r="F25" i="7"/>
  <c r="G26" i="7"/>
  <c r="F25" i="6"/>
  <c r="G26" i="6"/>
  <c r="I24" i="5" a="1"/>
  <c r="I24" i="5" s="1"/>
  <c r="L24" i="5" s="1"/>
  <c r="F25" i="5"/>
  <c r="H25" i="5" s="1" a="1"/>
  <c r="H25" i="5" s="1"/>
  <c r="K25" i="5" s="1"/>
  <c r="G26" i="5"/>
  <c r="G25" i="4"/>
  <c r="F24" i="4"/>
  <c r="G27" i="3"/>
  <c r="F26" i="3"/>
  <c r="G25" i="2"/>
  <c r="F24" i="2"/>
  <c r="G25" i="1"/>
  <c r="H24" i="1" a="1"/>
  <c r="H24" i="1" s="1"/>
  <c r="F26" i="8" l="1"/>
  <c r="G27" i="8"/>
  <c r="F26" i="7"/>
  <c r="G27" i="7"/>
  <c r="G27" i="6"/>
  <c r="F26" i="6"/>
  <c r="I25" i="5" a="1"/>
  <c r="I25" i="5" s="1"/>
  <c r="L25" i="5" s="1"/>
  <c r="G27" i="5"/>
  <c r="F26" i="5"/>
  <c r="H26" i="5" s="1" a="1"/>
  <c r="H26" i="5" s="1"/>
  <c r="K26" i="5" s="1"/>
  <c r="F25" i="4"/>
  <c r="G26" i="4"/>
  <c r="G28" i="3"/>
  <c r="F27" i="3"/>
  <c r="F25" i="2"/>
  <c r="G26" i="2"/>
  <c r="G26" i="1"/>
  <c r="F25" i="1"/>
  <c r="F26" i="1" s="1"/>
  <c r="F27" i="8" l="1"/>
  <c r="G28" i="8"/>
  <c r="F27" i="7"/>
  <c r="G28" i="7"/>
  <c r="F27" i="6"/>
  <c r="G28" i="6"/>
  <c r="I26" i="5" a="1"/>
  <c r="I26" i="5" s="1"/>
  <c r="L26" i="5" s="1"/>
  <c r="G28" i="5"/>
  <c r="F27" i="5"/>
  <c r="I27" i="5" s="1" a="1"/>
  <c r="I27" i="5" s="1"/>
  <c r="L27" i="5" s="1"/>
  <c r="G27" i="4"/>
  <c r="F26" i="4"/>
  <c r="G29" i="3"/>
  <c r="F28" i="3"/>
  <c r="F26" i="2"/>
  <c r="G27" i="2"/>
  <c r="H25" i="1" a="1"/>
  <c r="H25" i="1" s="1"/>
  <c r="G27" i="1"/>
  <c r="H26" i="1" a="1"/>
  <c r="H26" i="1" s="1"/>
  <c r="G29" i="8" l="1"/>
  <c r="F28" i="8"/>
  <c r="G29" i="7"/>
  <c r="F28" i="7"/>
  <c r="F28" i="6"/>
  <c r="G29" i="6"/>
  <c r="H27" i="5" a="1"/>
  <c r="H27" i="5" s="1"/>
  <c r="K27" i="5" s="1"/>
  <c r="F28" i="5"/>
  <c r="I28" i="5" s="1" a="1"/>
  <c r="I28" i="5" s="1"/>
  <c r="L28" i="5" s="1"/>
  <c r="G29" i="5"/>
  <c r="G28" i="4"/>
  <c r="F27" i="4"/>
  <c r="G30" i="3"/>
  <c r="F29" i="3"/>
  <c r="F27" i="2"/>
  <c r="G28" i="2"/>
  <c r="G28" i="1"/>
  <c r="F27" i="1"/>
  <c r="F28" i="1" s="1"/>
  <c r="F29" i="8" l="1"/>
  <c r="G30" i="8"/>
  <c r="F29" i="7"/>
  <c r="G30" i="7"/>
  <c r="F29" i="6"/>
  <c r="G30" i="6"/>
  <c r="H28" i="5" a="1"/>
  <c r="H28" i="5" s="1"/>
  <c r="K28" i="5" s="1"/>
  <c r="F29" i="5"/>
  <c r="I29" i="5" s="1" a="1"/>
  <c r="I29" i="5" s="1"/>
  <c r="L29" i="5" s="1"/>
  <c r="G30" i="5"/>
  <c r="G29" i="4"/>
  <c r="F28" i="4"/>
  <c r="G31" i="3"/>
  <c r="F30" i="3"/>
  <c r="G29" i="2"/>
  <c r="F28" i="2"/>
  <c r="H27" i="1" a="1"/>
  <c r="H27" i="1" s="1"/>
  <c r="G29" i="1"/>
  <c r="H28" i="1" a="1"/>
  <c r="H28" i="1" s="1"/>
  <c r="F30" i="8" l="1"/>
  <c r="G31" i="8"/>
  <c r="F30" i="7"/>
  <c r="G31" i="7"/>
  <c r="G31" i="6"/>
  <c r="F30" i="6"/>
  <c r="H29" i="5" a="1"/>
  <c r="H29" i="5" s="1"/>
  <c r="K29" i="5" s="1"/>
  <c r="G31" i="5"/>
  <c r="F30" i="5"/>
  <c r="I30" i="5" s="1" a="1"/>
  <c r="I30" i="5" s="1"/>
  <c r="L30" i="5" s="1"/>
  <c r="F29" i="4"/>
  <c r="G30" i="4"/>
  <c r="G32" i="3"/>
  <c r="F31" i="3"/>
  <c r="G30" i="2"/>
  <c r="F29" i="2"/>
  <c r="G30" i="1"/>
  <c r="F29" i="1"/>
  <c r="F31" i="8" l="1"/>
  <c r="G32" i="8"/>
  <c r="F31" i="7"/>
  <c r="G32" i="7"/>
  <c r="F31" i="6"/>
  <c r="G32" i="6"/>
  <c r="H30" i="5" a="1"/>
  <c r="H30" i="5" s="1"/>
  <c r="K30" i="5" s="1"/>
  <c r="G32" i="5"/>
  <c r="F31" i="5"/>
  <c r="I31" i="5" s="1" a="1"/>
  <c r="I31" i="5" s="1"/>
  <c r="L31" i="5" s="1"/>
  <c r="G31" i="4"/>
  <c r="F30" i="4"/>
  <c r="F32" i="3"/>
  <c r="G33" i="3"/>
  <c r="F30" i="2"/>
  <c r="G31" i="2"/>
  <c r="G31" i="1"/>
  <c r="F30" i="1"/>
  <c r="F31" i="1" s="1"/>
  <c r="H29" i="1" a="1"/>
  <c r="H29" i="1" s="1"/>
  <c r="G33" i="8" l="1"/>
  <c r="F32" i="8"/>
  <c r="G33" i="7"/>
  <c r="F32" i="7"/>
  <c r="F32" i="6"/>
  <c r="G33" i="6"/>
  <c r="H31" i="5" a="1"/>
  <c r="H31" i="5" s="1"/>
  <c r="K31" i="5" s="1"/>
  <c r="F32" i="5"/>
  <c r="H32" i="5" s="1" a="1"/>
  <c r="H32" i="5" s="1"/>
  <c r="K32" i="5" s="1"/>
  <c r="G33" i="5"/>
  <c r="G32" i="4"/>
  <c r="F31" i="4"/>
  <c r="F33" i="3"/>
  <c r="G34" i="3"/>
  <c r="F31" i="2"/>
  <c r="G32" i="2"/>
  <c r="H30" i="1" a="1"/>
  <c r="H30" i="1" s="1"/>
  <c r="G32" i="1"/>
  <c r="H31" i="1" a="1"/>
  <c r="H31" i="1" s="1"/>
  <c r="F33" i="8" l="1"/>
  <c r="G34" i="8"/>
  <c r="F33" i="7"/>
  <c r="G34" i="7"/>
  <c r="F33" i="6"/>
  <c r="G34" i="6"/>
  <c r="I32" i="5" a="1"/>
  <c r="I32" i="5" s="1"/>
  <c r="L32" i="5" s="1"/>
  <c r="F33" i="5"/>
  <c r="I33" i="5" s="1" a="1"/>
  <c r="I33" i="5" s="1"/>
  <c r="L33" i="5" s="1"/>
  <c r="G34" i="5"/>
  <c r="G33" i="4"/>
  <c r="F32" i="4"/>
  <c r="G35" i="3"/>
  <c r="F34" i="3"/>
  <c r="G33" i="2"/>
  <c r="F32" i="2"/>
  <c r="G33" i="1"/>
  <c r="F32" i="1"/>
  <c r="F34" i="8" l="1"/>
  <c r="G35" i="8"/>
  <c r="F34" i="7"/>
  <c r="G35" i="7"/>
  <c r="G35" i="6"/>
  <c r="F34" i="6"/>
  <c r="H33" i="5" a="1"/>
  <c r="H33" i="5" s="1"/>
  <c r="K33" i="5" s="1"/>
  <c r="G35" i="5"/>
  <c r="F34" i="5"/>
  <c r="I34" i="5" s="1" a="1"/>
  <c r="I34" i="5" s="1"/>
  <c r="L34" i="5" s="1"/>
  <c r="F33" i="4"/>
  <c r="G34" i="4"/>
  <c r="G36" i="3"/>
  <c r="F35" i="3"/>
  <c r="G34" i="2"/>
  <c r="F33" i="2"/>
  <c r="G34" i="1"/>
  <c r="H33" i="1" a="1"/>
  <c r="H33" i="1" s="1"/>
  <c r="F33" i="1"/>
  <c r="H32" i="1" a="1"/>
  <c r="H32" i="1" s="1"/>
  <c r="F35" i="8" l="1"/>
  <c r="G36" i="8"/>
  <c r="F35" i="7"/>
  <c r="G36" i="7"/>
  <c r="F35" i="6"/>
  <c r="G36" i="6"/>
  <c r="H34" i="5" a="1"/>
  <c r="H34" i="5" s="1"/>
  <c r="K34" i="5" s="1"/>
  <c r="G36" i="5"/>
  <c r="F35" i="5"/>
  <c r="I35" i="5" s="1" a="1"/>
  <c r="I35" i="5" s="1"/>
  <c r="L35" i="5" s="1"/>
  <c r="G35" i="4"/>
  <c r="F34" i="4"/>
  <c r="G37" i="3"/>
  <c r="F36" i="3"/>
  <c r="F34" i="2"/>
  <c r="G35" i="2"/>
  <c r="G35" i="1"/>
  <c r="F34" i="1"/>
  <c r="G37" i="8" l="1"/>
  <c r="F36" i="8"/>
  <c r="G37" i="7"/>
  <c r="F36" i="7"/>
  <c r="F36" i="6"/>
  <c r="G37" i="6"/>
  <c r="H35" i="5" a="1"/>
  <c r="H35" i="5" s="1"/>
  <c r="K35" i="5" s="1"/>
  <c r="F36" i="5"/>
  <c r="I36" i="5" s="1" a="1"/>
  <c r="I36" i="5" s="1"/>
  <c r="L36" i="5" s="1"/>
  <c r="G37" i="5"/>
  <c r="G36" i="4"/>
  <c r="F35" i="4"/>
  <c r="F37" i="3"/>
  <c r="G38" i="3"/>
  <c r="F35" i="2"/>
  <c r="G36" i="2"/>
  <c r="F35" i="1"/>
  <c r="F36" i="1" s="1"/>
  <c r="G36" i="1"/>
  <c r="H35" i="1" a="1"/>
  <c r="H35" i="1" s="1"/>
  <c r="H34" i="1" a="1"/>
  <c r="H34" i="1" s="1"/>
  <c r="F37" i="8" l="1"/>
  <c r="G38" i="8"/>
  <c r="F37" i="7"/>
  <c r="G38" i="7"/>
  <c r="F37" i="6"/>
  <c r="G38" i="6"/>
  <c r="H36" i="5" a="1"/>
  <c r="H36" i="5" s="1"/>
  <c r="K36" i="5" s="1"/>
  <c r="F37" i="5"/>
  <c r="I37" i="5" s="1" a="1"/>
  <c r="I37" i="5" s="1"/>
  <c r="L37" i="5" s="1"/>
  <c r="G38" i="5"/>
  <c r="G37" i="4"/>
  <c r="F36" i="4"/>
  <c r="G39" i="3"/>
  <c r="F38" i="3"/>
  <c r="F36" i="2"/>
  <c r="G37" i="2"/>
  <c r="G37" i="1"/>
  <c r="H36" i="1" a="1"/>
  <c r="H36" i="1" s="1"/>
  <c r="F37" i="1"/>
  <c r="F38" i="8" l="1"/>
  <c r="G39" i="8"/>
  <c r="F38" i="7"/>
  <c r="G39" i="7"/>
  <c r="G39" i="6"/>
  <c r="F38" i="6"/>
  <c r="H37" i="5" a="1"/>
  <c r="H37" i="5" s="1"/>
  <c r="K37" i="5" s="1"/>
  <c r="G39" i="5"/>
  <c r="F38" i="5"/>
  <c r="I38" i="5" s="1" a="1"/>
  <c r="I38" i="5" s="1"/>
  <c r="L38" i="5" s="1"/>
  <c r="G38" i="4"/>
  <c r="F37" i="4"/>
  <c r="G40" i="3"/>
  <c r="F39" i="3"/>
  <c r="F37" i="2"/>
  <c r="G38" i="2"/>
  <c r="G38" i="1"/>
  <c r="H37" i="1" a="1"/>
  <c r="H37" i="1" s="1"/>
  <c r="F39" i="8" l="1"/>
  <c r="G40" i="8"/>
  <c r="F39" i="7"/>
  <c r="G40" i="7"/>
  <c r="F39" i="6"/>
  <c r="G40" i="6"/>
  <c r="H38" i="5" a="1"/>
  <c r="H38" i="5" s="1"/>
  <c r="K38" i="5" s="1"/>
  <c r="G40" i="5"/>
  <c r="F39" i="5"/>
  <c r="I39" i="5" s="1" a="1"/>
  <c r="I39" i="5" s="1"/>
  <c r="L39" i="5" s="1"/>
  <c r="G39" i="4"/>
  <c r="F38" i="4"/>
  <c r="G41" i="3"/>
  <c r="F40" i="3"/>
  <c r="F38" i="2"/>
  <c r="G39" i="2"/>
  <c r="G39" i="1"/>
  <c r="F38" i="1"/>
  <c r="F39" i="1" s="1"/>
  <c r="G41" i="8" l="1"/>
  <c r="F40" i="8"/>
  <c r="G41" i="7"/>
  <c r="F40" i="7"/>
  <c r="F40" i="6"/>
  <c r="G41" i="6"/>
  <c r="H39" i="5" a="1"/>
  <c r="H39" i="5" s="1"/>
  <c r="K39" i="5" s="1"/>
  <c r="G41" i="5"/>
  <c r="F40" i="5"/>
  <c r="I40" i="5" s="1" a="1"/>
  <c r="I40" i="5" s="1"/>
  <c r="L40" i="5" s="1"/>
  <c r="G40" i="4"/>
  <c r="F39" i="4"/>
  <c r="G42" i="3"/>
  <c r="F41" i="3"/>
  <c r="F39" i="2"/>
  <c r="G40" i="2"/>
  <c r="H38" i="1" a="1"/>
  <c r="H38" i="1" s="1"/>
  <c r="G40" i="1"/>
  <c r="H39" i="1" a="1"/>
  <c r="H39" i="1" s="1"/>
  <c r="F41" i="8" l="1"/>
  <c r="G42" i="8"/>
  <c r="F41" i="7"/>
  <c r="G42" i="7"/>
  <c r="F41" i="6"/>
  <c r="G42" i="6"/>
  <c r="H40" i="5" a="1"/>
  <c r="H40" i="5" s="1"/>
  <c r="K40" i="5" s="1"/>
  <c r="F41" i="5"/>
  <c r="I41" i="5" s="1" a="1"/>
  <c r="I41" i="5" s="1"/>
  <c r="L41" i="5" s="1"/>
  <c r="G42" i="5"/>
  <c r="G41" i="4"/>
  <c r="F40" i="4"/>
  <c r="G43" i="3"/>
  <c r="F42" i="3"/>
  <c r="G41" i="2"/>
  <c r="F40" i="2"/>
  <c r="G41" i="1"/>
  <c r="F40" i="1"/>
  <c r="F41" i="1" s="1"/>
  <c r="F42" i="8" l="1"/>
  <c r="G43" i="8"/>
  <c r="F42" i="7"/>
  <c r="G43" i="7"/>
  <c r="G43" i="6"/>
  <c r="F42" i="6"/>
  <c r="H41" i="5" a="1"/>
  <c r="H41" i="5" s="1"/>
  <c r="K41" i="5" s="1"/>
  <c r="G43" i="5"/>
  <c r="F42" i="5"/>
  <c r="I42" i="5" s="1" a="1"/>
  <c r="I42" i="5" s="1"/>
  <c r="L42" i="5" s="1"/>
  <c r="F41" i="4"/>
  <c r="G42" i="4"/>
  <c r="G44" i="3"/>
  <c r="F43" i="3"/>
  <c r="F41" i="2"/>
  <c r="G42" i="2"/>
  <c r="H40" i="1" a="1"/>
  <c r="H40" i="1" s="1"/>
  <c r="G42" i="1"/>
  <c r="H41" i="1" a="1"/>
  <c r="H41" i="1" s="1"/>
  <c r="F43" i="8" l="1"/>
  <c r="G44" i="8"/>
  <c r="F43" i="7"/>
  <c r="G44" i="7"/>
  <c r="F43" i="6"/>
  <c r="G44" i="6"/>
  <c r="H42" i="5" a="1"/>
  <c r="H42" i="5" s="1"/>
  <c r="K42" i="5" s="1"/>
  <c r="G44" i="5"/>
  <c r="F43" i="5"/>
  <c r="I43" i="5" s="1" a="1"/>
  <c r="I43" i="5" s="1"/>
  <c r="L43" i="5" s="1"/>
  <c r="G43" i="4"/>
  <c r="F42" i="4"/>
  <c r="G45" i="3"/>
  <c r="F44" i="3"/>
  <c r="F42" i="2"/>
  <c r="G43" i="2"/>
  <c r="G43" i="1"/>
  <c r="F42" i="1"/>
  <c r="G45" i="8" l="1"/>
  <c r="F44" i="8"/>
  <c r="G45" i="7"/>
  <c r="F44" i="7"/>
  <c r="F44" i="6"/>
  <c r="G45" i="6"/>
  <c r="H43" i="5" a="1"/>
  <c r="H43" i="5" s="1"/>
  <c r="K43" i="5" s="1"/>
  <c r="F44" i="5"/>
  <c r="I44" i="5" s="1" a="1"/>
  <c r="I44" i="5" s="1"/>
  <c r="L44" i="5" s="1"/>
  <c r="G45" i="5"/>
  <c r="G44" i="4"/>
  <c r="F43" i="4"/>
  <c r="F45" i="3"/>
  <c r="G46" i="3"/>
  <c r="G44" i="2"/>
  <c r="F43" i="2"/>
  <c r="G44" i="1"/>
  <c r="F43" i="1"/>
  <c r="F44" i="1" s="1"/>
  <c r="H42" i="1" a="1"/>
  <c r="H42" i="1" s="1"/>
  <c r="F45" i="8" l="1"/>
  <c r="G46" i="8"/>
  <c r="F45" i="7"/>
  <c r="G46" i="7"/>
  <c r="F45" i="6"/>
  <c r="G46" i="6"/>
  <c r="H44" i="5" a="1"/>
  <c r="H44" i="5" s="1"/>
  <c r="K44" i="5" s="1"/>
  <c r="F45" i="5"/>
  <c r="H45" i="5" s="1" a="1"/>
  <c r="H45" i="5" s="1"/>
  <c r="K45" i="5" s="1"/>
  <c r="G46" i="5"/>
  <c r="G45" i="4"/>
  <c r="F44" i="4"/>
  <c r="G47" i="3"/>
  <c r="F46" i="3"/>
  <c r="F44" i="2"/>
  <c r="G45" i="2"/>
  <c r="F45" i="1"/>
  <c r="H43" i="1" a="1"/>
  <c r="H43" i="1" s="1"/>
  <c r="G45" i="1"/>
  <c r="H44" i="1" a="1"/>
  <c r="H44" i="1" s="1"/>
  <c r="F46" i="8" l="1"/>
  <c r="G47" i="8"/>
  <c r="F46" i="7"/>
  <c r="G47" i="7"/>
  <c r="G47" i="6"/>
  <c r="F46" i="6"/>
  <c r="I45" i="5" a="1"/>
  <c r="I45" i="5" s="1"/>
  <c r="L45" i="5" s="1"/>
  <c r="G47" i="5"/>
  <c r="F46" i="5"/>
  <c r="H46" i="5" s="1" a="1"/>
  <c r="H46" i="5" s="1"/>
  <c r="K46" i="5" s="1"/>
  <c r="F45" i="4"/>
  <c r="G46" i="4"/>
  <c r="G48" i="3"/>
  <c r="F47" i="3"/>
  <c r="G46" i="2"/>
  <c r="F45" i="2"/>
  <c r="G46" i="1"/>
  <c r="H45" i="1" a="1"/>
  <c r="H45" i="1" s="1"/>
  <c r="F47" i="8" l="1"/>
  <c r="G48" i="8"/>
  <c r="F47" i="7"/>
  <c r="G48" i="7"/>
  <c r="F47" i="6"/>
  <c r="G48" i="6"/>
  <c r="I46" i="5" a="1"/>
  <c r="I46" i="5" s="1"/>
  <c r="L46" i="5" s="1"/>
  <c r="G48" i="5"/>
  <c r="F47" i="5"/>
  <c r="I47" i="5" s="1" a="1"/>
  <c r="I47" i="5" s="1"/>
  <c r="L47" i="5" s="1"/>
  <c r="G47" i="4"/>
  <c r="F46" i="4"/>
  <c r="G49" i="3"/>
  <c r="F48" i="3"/>
  <c r="F46" i="2"/>
  <c r="G47" i="2"/>
  <c r="G47" i="1"/>
  <c r="F46" i="1"/>
  <c r="F47" i="1" s="1"/>
  <c r="G49" i="8" l="1"/>
  <c r="F48" i="8"/>
  <c r="G49" i="7"/>
  <c r="F48" i="7"/>
  <c r="F48" i="6"/>
  <c r="G49" i="6"/>
  <c r="H47" i="5" a="1"/>
  <c r="H47" i="5" s="1"/>
  <c r="K47" i="5" s="1"/>
  <c r="F48" i="5"/>
  <c r="I48" i="5" s="1" a="1"/>
  <c r="I48" i="5" s="1"/>
  <c r="L48" i="5" s="1"/>
  <c r="G49" i="5"/>
  <c r="G48" i="4"/>
  <c r="F47" i="4"/>
  <c r="F49" i="3"/>
  <c r="G50" i="3"/>
  <c r="G48" i="2"/>
  <c r="F47" i="2"/>
  <c r="H46" i="1" a="1"/>
  <c r="H46" i="1" s="1"/>
  <c r="G48" i="1"/>
  <c r="H47" i="1" a="1"/>
  <c r="H47" i="1" s="1"/>
  <c r="F49" i="8" l="1"/>
  <c r="G50" i="8"/>
  <c r="F49" i="7"/>
  <c r="G50" i="7"/>
  <c r="F49" i="6"/>
  <c r="G50" i="6"/>
  <c r="H48" i="5" a="1"/>
  <c r="H48" i="5" s="1"/>
  <c r="K48" i="5" s="1"/>
  <c r="F49" i="5"/>
  <c r="I49" i="5" s="1" a="1"/>
  <c r="I49" i="5" s="1"/>
  <c r="L49" i="5" s="1"/>
  <c r="G50" i="5"/>
  <c r="G49" i="4"/>
  <c r="F48" i="4"/>
  <c r="G51" i="3"/>
  <c r="F50" i="3"/>
  <c r="G49" i="2"/>
  <c r="F48" i="2"/>
  <c r="G49" i="1"/>
  <c r="F48" i="1"/>
  <c r="F50" i="8" l="1"/>
  <c r="G51" i="8"/>
  <c r="F50" i="7"/>
  <c r="G51" i="7"/>
  <c r="G51" i="6"/>
  <c r="F50" i="6"/>
  <c r="H49" i="5" a="1"/>
  <c r="H49" i="5" s="1"/>
  <c r="K49" i="5" s="1"/>
  <c r="G51" i="5"/>
  <c r="F50" i="5"/>
  <c r="I50" i="5" s="1" a="1"/>
  <c r="I50" i="5" s="1"/>
  <c r="L50" i="5" s="1"/>
  <c r="F49" i="4"/>
  <c r="G50" i="4"/>
  <c r="G52" i="3"/>
  <c r="F51" i="3"/>
  <c r="F49" i="2"/>
  <c r="G50" i="2"/>
  <c r="G50" i="1"/>
  <c r="F49" i="1"/>
  <c r="H48" i="1" a="1"/>
  <c r="H48" i="1" s="1"/>
  <c r="F51" i="8" l="1"/>
  <c r="G52" i="8"/>
  <c r="F51" i="7"/>
  <c r="G52" i="7"/>
  <c r="F51" i="6"/>
  <c r="G52" i="6"/>
  <c r="H50" i="5" a="1"/>
  <c r="H50" i="5" s="1"/>
  <c r="K50" i="5" s="1"/>
  <c r="G52" i="5"/>
  <c r="F51" i="5"/>
  <c r="I51" i="5" s="1" a="1"/>
  <c r="I51" i="5" s="1"/>
  <c r="L51" i="5" s="1"/>
  <c r="G51" i="4"/>
  <c r="F50" i="4"/>
  <c r="G53" i="3"/>
  <c r="F52" i="3"/>
  <c r="F50" i="2"/>
  <c r="G51" i="2"/>
  <c r="F50" i="1"/>
  <c r="H49" i="1" a="1"/>
  <c r="H49" i="1" s="1"/>
  <c r="G51" i="1"/>
  <c r="H50" i="1" a="1"/>
  <c r="H50" i="1" s="1"/>
  <c r="G53" i="8" l="1"/>
  <c r="F52" i="8"/>
  <c r="F52" i="7"/>
  <c r="G53" i="7"/>
  <c r="F52" i="6"/>
  <c r="G53" i="6"/>
  <c r="H51" i="5" a="1"/>
  <c r="H51" i="5" s="1"/>
  <c r="K51" i="5" s="1"/>
  <c r="F52" i="5"/>
  <c r="I52" i="5" s="1" a="1"/>
  <c r="I52" i="5" s="1"/>
  <c r="L52" i="5" s="1"/>
  <c r="G53" i="5"/>
  <c r="G52" i="4"/>
  <c r="F51" i="4"/>
  <c r="G54" i="3"/>
  <c r="F53" i="3"/>
  <c r="G52" i="2"/>
  <c r="F51" i="2"/>
  <c r="G52" i="1"/>
  <c r="F51" i="1"/>
  <c r="F52" i="1" s="1"/>
  <c r="F53" i="8" l="1"/>
  <c r="G54" i="8"/>
  <c r="F53" i="7"/>
  <c r="G54" i="7"/>
  <c r="F53" i="6"/>
  <c r="G54" i="6"/>
  <c r="H52" i="5" a="1"/>
  <c r="H52" i="5" s="1"/>
  <c r="K52" i="5" s="1"/>
  <c r="F53" i="5"/>
  <c r="I53" i="5" s="1" a="1"/>
  <c r="I53" i="5" s="1"/>
  <c r="L53" i="5" s="1"/>
  <c r="G54" i="5"/>
  <c r="G53" i="4"/>
  <c r="F52" i="4"/>
  <c r="G55" i="3"/>
  <c r="F54" i="3"/>
  <c r="G53" i="2"/>
  <c r="F52" i="2"/>
  <c r="H51" i="1" a="1"/>
  <c r="H51" i="1" s="1"/>
  <c r="G53" i="1"/>
  <c r="H52" i="1" a="1"/>
  <c r="H52" i="1" s="1"/>
  <c r="F54" i="8" l="1"/>
  <c r="G55" i="8"/>
  <c r="F54" i="7"/>
  <c r="G55" i="7"/>
  <c r="G55" i="6"/>
  <c r="F54" i="6"/>
  <c r="H53" i="5" a="1"/>
  <c r="H53" i="5" s="1"/>
  <c r="K53" i="5" s="1"/>
  <c r="G55" i="5"/>
  <c r="F54" i="5"/>
  <c r="I54" i="5" s="1" a="1"/>
  <c r="I54" i="5" s="1"/>
  <c r="L54" i="5" s="1"/>
  <c r="F53" i="4"/>
  <c r="G54" i="4"/>
  <c r="G56" i="3"/>
  <c r="F55" i="3"/>
  <c r="F53" i="2"/>
  <c r="G54" i="2"/>
  <c r="G54" i="1"/>
  <c r="F53" i="1"/>
  <c r="F54" i="1" s="1"/>
  <c r="F55" i="8" l="1"/>
  <c r="G56" i="8"/>
  <c r="F55" i="7"/>
  <c r="G56" i="7"/>
  <c r="F55" i="6"/>
  <c r="G56" i="6"/>
  <c r="H54" i="5" a="1"/>
  <c r="H54" i="5" s="1"/>
  <c r="K54" i="5" s="1"/>
  <c r="G56" i="5"/>
  <c r="F55" i="5"/>
  <c r="I55" i="5" s="1" a="1"/>
  <c r="I55" i="5" s="1"/>
  <c r="L55" i="5" s="1"/>
  <c r="G55" i="4"/>
  <c r="F54" i="4"/>
  <c r="G57" i="3"/>
  <c r="F56" i="3"/>
  <c r="F54" i="2"/>
  <c r="G55" i="2"/>
  <c r="H53" i="1" a="1"/>
  <c r="H53" i="1" s="1"/>
  <c r="G55" i="1"/>
  <c r="H54" i="1" a="1"/>
  <c r="H54" i="1" s="1"/>
  <c r="G57" i="8" l="1"/>
  <c r="F56" i="8"/>
  <c r="G57" i="7"/>
  <c r="F56" i="7"/>
  <c r="F56" i="6"/>
  <c r="G57" i="6"/>
  <c r="H55" i="5" a="1"/>
  <c r="H55" i="5" s="1"/>
  <c r="K55" i="5" s="1"/>
  <c r="G57" i="5"/>
  <c r="F56" i="5"/>
  <c r="I56" i="5" s="1" a="1"/>
  <c r="I56" i="5" s="1"/>
  <c r="L56" i="5" s="1"/>
  <c r="G56" i="4"/>
  <c r="F55" i="4"/>
  <c r="F57" i="3"/>
  <c r="G58" i="3"/>
  <c r="F55" i="2"/>
  <c r="G56" i="2"/>
  <c r="G56" i="1"/>
  <c r="F55" i="1"/>
  <c r="F56" i="1" s="1"/>
  <c r="F57" i="8" l="1"/>
  <c r="G58" i="8"/>
  <c r="G58" i="7"/>
  <c r="F57" i="7"/>
  <c r="F57" i="6"/>
  <c r="G58" i="6"/>
  <c r="H56" i="5" a="1"/>
  <c r="H56" i="5" s="1"/>
  <c r="K56" i="5" s="1"/>
  <c r="F57" i="5"/>
  <c r="I57" i="5" s="1" a="1"/>
  <c r="I57" i="5" s="1"/>
  <c r="L57" i="5" s="1"/>
  <c r="G58" i="5"/>
  <c r="G57" i="4"/>
  <c r="F56" i="4"/>
  <c r="G59" i="3"/>
  <c r="F58" i="3"/>
  <c r="G57" i="2"/>
  <c r="F56" i="2"/>
  <c r="G57" i="1"/>
  <c r="H56" i="1" a="1"/>
  <c r="H56" i="1" s="1"/>
  <c r="H55" i="1" a="1"/>
  <c r="H55" i="1" s="1"/>
  <c r="F58" i="8" l="1"/>
  <c r="G59" i="8"/>
  <c r="F58" i="7"/>
  <c r="G59" i="7"/>
  <c r="G59" i="6"/>
  <c r="F58" i="6"/>
  <c r="H57" i="5" a="1"/>
  <c r="H57" i="5" s="1"/>
  <c r="K57" i="5" s="1"/>
  <c r="G59" i="5"/>
  <c r="F58" i="5"/>
  <c r="I58" i="5" s="1" a="1"/>
  <c r="I58" i="5" s="1"/>
  <c r="L58" i="5" s="1"/>
  <c r="G58" i="4"/>
  <c r="F57" i="4"/>
  <c r="G60" i="3"/>
  <c r="F59" i="3"/>
  <c r="G58" i="2"/>
  <c r="F57" i="2"/>
  <c r="G58" i="1"/>
  <c r="F57" i="1"/>
  <c r="F58" i="1" s="1"/>
  <c r="F59" i="8" l="1"/>
  <c r="G60" i="8"/>
  <c r="G60" i="7"/>
  <c r="F59" i="7"/>
  <c r="F59" i="6"/>
  <c r="G60" i="6"/>
  <c r="H58" i="5" a="1"/>
  <c r="H58" i="5" s="1"/>
  <c r="K58" i="5" s="1"/>
  <c r="G60" i="5"/>
  <c r="F59" i="5"/>
  <c r="I59" i="5" s="1" a="1"/>
  <c r="I59" i="5" s="1"/>
  <c r="L59" i="5" s="1"/>
  <c r="G59" i="4"/>
  <c r="F58" i="4"/>
  <c r="G61" i="3"/>
  <c r="F60" i="3"/>
  <c r="F58" i="2"/>
  <c r="G59" i="2"/>
  <c r="H57" i="1" a="1"/>
  <c r="H57" i="1" s="1"/>
  <c r="G59" i="1"/>
  <c r="H58" i="1" a="1"/>
  <c r="H58" i="1" s="1"/>
  <c r="G61" i="8" l="1"/>
  <c r="F60" i="8"/>
  <c r="G61" i="7"/>
  <c r="F60" i="7"/>
  <c r="F60" i="6"/>
  <c r="G61" i="6"/>
  <c r="H59" i="5" a="1"/>
  <c r="H59" i="5" s="1"/>
  <c r="K59" i="5" s="1"/>
  <c r="F60" i="5"/>
  <c r="I60" i="5" s="1" a="1"/>
  <c r="I60" i="5" s="1"/>
  <c r="L60" i="5" s="1"/>
  <c r="G61" i="5"/>
  <c r="G60" i="4"/>
  <c r="F59" i="4"/>
  <c r="F61" i="3"/>
  <c r="G62" i="3"/>
  <c r="F59" i="2"/>
  <c r="G60" i="2"/>
  <c r="G60" i="1"/>
  <c r="F59" i="1"/>
  <c r="F61" i="8" l="1"/>
  <c r="G62" i="8"/>
  <c r="G62" i="7"/>
  <c r="F61" i="7"/>
  <c r="F61" i="6"/>
  <c r="G62" i="6"/>
  <c r="H60" i="5" a="1"/>
  <c r="H60" i="5" s="1"/>
  <c r="K60" i="5" s="1"/>
  <c r="F61" i="5"/>
  <c r="I61" i="5" s="1" a="1"/>
  <c r="I61" i="5" s="1"/>
  <c r="L61" i="5" s="1"/>
  <c r="G62" i="5"/>
  <c r="G61" i="4"/>
  <c r="F60" i="4"/>
  <c r="G63" i="3"/>
  <c r="F62" i="3"/>
  <c r="F60" i="2"/>
  <c r="G61" i="2"/>
  <c r="G61" i="1"/>
  <c r="F60" i="1"/>
  <c r="F61" i="1" s="1"/>
  <c r="H59" i="1" a="1"/>
  <c r="H59" i="1" s="1"/>
  <c r="F62" i="8" l="1"/>
  <c r="G63" i="8"/>
  <c r="G63" i="7"/>
  <c r="F62" i="7"/>
  <c r="G63" i="6"/>
  <c r="F62" i="6"/>
  <c r="H61" i="5" a="1"/>
  <c r="H61" i="5" s="1"/>
  <c r="K61" i="5" s="1"/>
  <c r="G63" i="5"/>
  <c r="F62" i="5"/>
  <c r="I62" i="5" s="1" a="1"/>
  <c r="I62" i="5" s="1"/>
  <c r="L62" i="5" s="1"/>
  <c r="F61" i="4"/>
  <c r="G62" i="4"/>
  <c r="G64" i="3"/>
  <c r="F63" i="3"/>
  <c r="G62" i="2"/>
  <c r="F61" i="2"/>
  <c r="H60" i="1" a="1"/>
  <c r="H60" i="1" s="1"/>
  <c r="G62" i="1"/>
  <c r="H61" i="1" a="1"/>
  <c r="H61" i="1" s="1"/>
  <c r="F63" i="8" l="1"/>
  <c r="G64" i="8"/>
  <c r="G64" i="7"/>
  <c r="F63" i="7"/>
  <c r="F63" i="6"/>
  <c r="G64" i="6"/>
  <c r="H62" i="5" a="1"/>
  <c r="H62" i="5" s="1"/>
  <c r="K62" i="5" s="1"/>
  <c r="G64" i="5"/>
  <c r="F63" i="5"/>
  <c r="I63" i="5" s="1" a="1"/>
  <c r="I63" i="5" s="1"/>
  <c r="L63" i="5" s="1"/>
  <c r="G63" i="4"/>
  <c r="F62" i="4"/>
  <c r="G65" i="3"/>
  <c r="F64" i="3"/>
  <c r="F62" i="2"/>
  <c r="G63" i="2"/>
  <c r="G63" i="1"/>
  <c r="F62" i="1"/>
  <c r="F63" i="1" s="1"/>
  <c r="G65" i="8" l="1"/>
  <c r="F64" i="8"/>
  <c r="G65" i="7"/>
  <c r="F64" i="7"/>
  <c r="F64" i="6"/>
  <c r="G65" i="6"/>
  <c r="H63" i="5" a="1"/>
  <c r="H63" i="5" s="1"/>
  <c r="K63" i="5" s="1"/>
  <c r="F64" i="5"/>
  <c r="I64" i="5" s="1" a="1"/>
  <c r="I64" i="5" s="1"/>
  <c r="L64" i="5" s="1"/>
  <c r="G65" i="5"/>
  <c r="G64" i="4"/>
  <c r="F63" i="4"/>
  <c r="G66" i="3"/>
  <c r="F65" i="3"/>
  <c r="G64" i="2"/>
  <c r="F63" i="2"/>
  <c r="H62" i="1" a="1"/>
  <c r="H62" i="1" s="1"/>
  <c r="G64" i="1"/>
  <c r="H63" i="1" a="1"/>
  <c r="H63" i="1" s="1"/>
  <c r="F65" i="8" l="1"/>
  <c r="G66" i="8"/>
  <c r="G66" i="7"/>
  <c r="F65" i="7"/>
  <c r="F65" i="6"/>
  <c r="G66" i="6"/>
  <c r="H64" i="5" a="1"/>
  <c r="H64" i="5" s="1"/>
  <c r="K64" i="5" s="1"/>
  <c r="F65" i="5"/>
  <c r="I65" i="5" s="1" a="1"/>
  <c r="I65" i="5" s="1"/>
  <c r="L65" i="5" s="1"/>
  <c r="G66" i="5"/>
  <c r="G65" i="4"/>
  <c r="F64" i="4"/>
  <c r="G67" i="3"/>
  <c r="F66" i="3"/>
  <c r="G65" i="2"/>
  <c r="F64" i="2"/>
  <c r="G65" i="1"/>
  <c r="F64" i="1"/>
  <c r="F65" i="1" s="1"/>
  <c r="F66" i="8" l="1"/>
  <c r="G67" i="8"/>
  <c r="G67" i="7"/>
  <c r="F66" i="7"/>
  <c r="G67" i="6"/>
  <c r="F66" i="6"/>
  <c r="H65" i="5" a="1"/>
  <c r="H65" i="5" s="1"/>
  <c r="K65" i="5" s="1"/>
  <c r="G67" i="5"/>
  <c r="F66" i="5"/>
  <c r="I66" i="5" s="1" a="1"/>
  <c r="I66" i="5" s="1"/>
  <c r="L66" i="5" s="1"/>
  <c r="F65" i="4"/>
  <c r="G66" i="4"/>
  <c r="G68" i="3"/>
  <c r="F67" i="3"/>
  <c r="F65" i="2"/>
  <c r="G66" i="2"/>
  <c r="H64" i="1" a="1"/>
  <c r="H64" i="1" s="1"/>
  <c r="G66" i="1"/>
  <c r="H65" i="1" a="1"/>
  <c r="H65" i="1" s="1"/>
  <c r="F67" i="8" l="1"/>
  <c r="G68" i="8"/>
  <c r="F67" i="7"/>
  <c r="G68" i="7"/>
  <c r="F67" i="6"/>
  <c r="G68" i="6"/>
  <c r="H66" i="5" a="1"/>
  <c r="H66" i="5" s="1"/>
  <c r="K66" i="5" s="1"/>
  <c r="G68" i="5"/>
  <c r="F67" i="5"/>
  <c r="I67" i="5" s="1" a="1"/>
  <c r="I67" i="5" s="1"/>
  <c r="L67" i="5" s="1"/>
  <c r="G67" i="4"/>
  <c r="F66" i="4"/>
  <c r="G69" i="3"/>
  <c r="F68" i="3"/>
  <c r="F66" i="2"/>
  <c r="G67" i="2"/>
  <c r="G67" i="1"/>
  <c r="F66" i="1"/>
  <c r="F67" i="1" s="1"/>
  <c r="G69" i="8" l="1"/>
  <c r="F68" i="8"/>
  <c r="G69" i="7"/>
  <c r="F68" i="7"/>
  <c r="F68" i="6"/>
  <c r="G69" i="6"/>
  <c r="H67" i="5" a="1"/>
  <c r="H67" i="5" s="1"/>
  <c r="K67" i="5" s="1"/>
  <c r="F68" i="5"/>
  <c r="I68" i="5" s="1" a="1"/>
  <c r="I68" i="5" s="1"/>
  <c r="L68" i="5" s="1"/>
  <c r="G69" i="5"/>
  <c r="G68" i="4"/>
  <c r="F67" i="4"/>
  <c r="G70" i="3"/>
  <c r="F69" i="3"/>
  <c r="F67" i="2"/>
  <c r="G68" i="2"/>
  <c r="H66" i="1" a="1"/>
  <c r="H66" i="1" s="1"/>
  <c r="G68" i="1"/>
  <c r="H67" i="1" a="1"/>
  <c r="H67" i="1" s="1"/>
  <c r="F69" i="8" l="1"/>
  <c r="G70" i="8"/>
  <c r="G70" i="7"/>
  <c r="F69" i="7"/>
  <c r="F69" i="6"/>
  <c r="G70" i="6"/>
  <c r="H68" i="5" a="1"/>
  <c r="H68" i="5" s="1"/>
  <c r="K68" i="5" s="1"/>
  <c r="F69" i="5"/>
  <c r="I69" i="5" s="1" a="1"/>
  <c r="I69" i="5" s="1"/>
  <c r="L69" i="5" s="1"/>
  <c r="G70" i="5"/>
  <c r="G69" i="4"/>
  <c r="F68" i="4"/>
  <c r="G71" i="3"/>
  <c r="F70" i="3"/>
  <c r="G69" i="2"/>
  <c r="F68" i="2"/>
  <c r="G69" i="1"/>
  <c r="F68" i="1"/>
  <c r="F70" i="8" l="1"/>
  <c r="G71" i="8"/>
  <c r="G71" i="7"/>
  <c r="F70" i="7"/>
  <c r="G71" i="6"/>
  <c r="F70" i="6"/>
  <c r="H69" i="5" a="1"/>
  <c r="H69" i="5" s="1"/>
  <c r="K69" i="5" s="1"/>
  <c r="G71" i="5"/>
  <c r="F70" i="5"/>
  <c r="I70" i="5" s="1" a="1"/>
  <c r="I70" i="5" s="1"/>
  <c r="L70" i="5" s="1"/>
  <c r="F69" i="4"/>
  <c r="G70" i="4"/>
  <c r="G72" i="3"/>
  <c r="F71" i="3"/>
  <c r="G70" i="2"/>
  <c r="F69" i="2"/>
  <c r="G70" i="1"/>
  <c r="F69" i="1"/>
  <c r="F70" i="1" s="1"/>
  <c r="H68" i="1" a="1"/>
  <c r="H68" i="1" s="1"/>
  <c r="F71" i="8" l="1"/>
  <c r="G72" i="8"/>
  <c r="F71" i="7"/>
  <c r="G72" i="7"/>
  <c r="F71" i="6"/>
  <c r="G72" i="6"/>
  <c r="H70" i="5" a="1"/>
  <c r="H70" i="5" s="1"/>
  <c r="K70" i="5" s="1"/>
  <c r="G72" i="5"/>
  <c r="F71" i="5"/>
  <c r="I71" i="5" s="1" a="1"/>
  <c r="I71" i="5" s="1"/>
  <c r="L71" i="5" s="1"/>
  <c r="G71" i="4"/>
  <c r="F70" i="4"/>
  <c r="G73" i="3"/>
  <c r="F72" i="3"/>
  <c r="F70" i="2"/>
  <c r="G71" i="2"/>
  <c r="H69" i="1" a="1"/>
  <c r="H69" i="1" s="1"/>
  <c r="G71" i="1"/>
  <c r="H70" i="1" a="1"/>
  <c r="H70" i="1" s="1"/>
  <c r="G73" i="8" l="1"/>
  <c r="F72" i="8"/>
  <c r="G73" i="7"/>
  <c r="F72" i="7"/>
  <c r="G73" i="6"/>
  <c r="F72" i="6"/>
  <c r="H71" i="5" a="1"/>
  <c r="H71" i="5" s="1"/>
  <c r="K71" i="5" s="1"/>
  <c r="G73" i="5"/>
  <c r="F72" i="5"/>
  <c r="I72" i="5" s="1" a="1"/>
  <c r="I72" i="5" s="1"/>
  <c r="L72" i="5" s="1"/>
  <c r="G72" i="4"/>
  <c r="F71" i="4"/>
  <c r="G74" i="3"/>
  <c r="F73" i="3"/>
  <c r="F71" i="2"/>
  <c r="G72" i="2"/>
  <c r="G72" i="1"/>
  <c r="F71" i="1"/>
  <c r="F72" i="1" s="1"/>
  <c r="F73" i="8" l="1"/>
  <c r="G74" i="8"/>
  <c r="G74" i="7"/>
  <c r="F73" i="7"/>
  <c r="G74" i="6"/>
  <c r="F73" i="6"/>
  <c r="H72" i="5" a="1"/>
  <c r="H72" i="5" s="1"/>
  <c r="K72" i="5" s="1"/>
  <c r="F73" i="5"/>
  <c r="I73" i="5" s="1" a="1"/>
  <c r="I73" i="5" s="1"/>
  <c r="L73" i="5" s="1"/>
  <c r="G74" i="5"/>
  <c r="G73" i="4"/>
  <c r="F72" i="4"/>
  <c r="G75" i="3"/>
  <c r="F74" i="3"/>
  <c r="F72" i="2"/>
  <c r="G73" i="2"/>
  <c r="H71" i="1" a="1"/>
  <c r="H71" i="1" s="1"/>
  <c r="G73" i="1"/>
  <c r="H72" i="1" a="1"/>
  <c r="H72" i="1" s="1"/>
  <c r="F74" i="8" l="1"/>
  <c r="G75" i="8"/>
  <c r="G75" i="7"/>
  <c r="F74" i="7"/>
  <c r="F74" i="6"/>
  <c r="G75" i="6"/>
  <c r="H73" i="5" a="1"/>
  <c r="H73" i="5" s="1"/>
  <c r="K73" i="5" s="1"/>
  <c r="G75" i="5"/>
  <c r="F74" i="5"/>
  <c r="I74" i="5" s="1" a="1"/>
  <c r="I74" i="5" s="1"/>
  <c r="L74" i="5" s="1"/>
  <c r="F73" i="4"/>
  <c r="G74" i="4"/>
  <c r="G76" i="3"/>
  <c r="F75" i="3"/>
  <c r="F73" i="2"/>
  <c r="G74" i="2"/>
  <c r="G74" i="1"/>
  <c r="F73" i="1"/>
  <c r="F74" i="1" s="1"/>
  <c r="F75" i="8" l="1"/>
  <c r="G76" i="8"/>
  <c r="F75" i="7"/>
  <c r="G76" i="7"/>
  <c r="G76" i="6"/>
  <c r="F75" i="6"/>
  <c r="H74" i="5" a="1"/>
  <c r="H74" i="5" s="1"/>
  <c r="K74" i="5" s="1"/>
  <c r="G76" i="5"/>
  <c r="F75" i="5"/>
  <c r="I75" i="5" s="1" a="1"/>
  <c r="I75" i="5" s="1"/>
  <c r="L75" i="5" s="1"/>
  <c r="G75" i="4"/>
  <c r="F74" i="4"/>
  <c r="G77" i="3"/>
  <c r="F76" i="3"/>
  <c r="F74" i="2"/>
  <c r="G75" i="2"/>
  <c r="F75" i="1"/>
  <c r="H73" i="1" a="1"/>
  <c r="H73" i="1" s="1"/>
  <c r="G75" i="1"/>
  <c r="H74" i="1" a="1"/>
  <c r="H74" i="1" s="1"/>
  <c r="G77" i="8" l="1"/>
  <c r="F76" i="8"/>
  <c r="G77" i="7"/>
  <c r="F76" i="7"/>
  <c r="G77" i="6"/>
  <c r="F76" i="6"/>
  <c r="H75" i="5" a="1"/>
  <c r="H75" i="5" s="1"/>
  <c r="K75" i="5" s="1"/>
  <c r="F76" i="5"/>
  <c r="I76" i="5" s="1" a="1"/>
  <c r="I76" i="5" s="1"/>
  <c r="L76" i="5" s="1"/>
  <c r="G77" i="5"/>
  <c r="G76" i="4"/>
  <c r="F75" i="4"/>
  <c r="G78" i="3"/>
  <c r="F77" i="3"/>
  <c r="G76" i="2"/>
  <c r="F75" i="2"/>
  <c r="G76" i="1"/>
  <c r="H75" i="1" a="1"/>
  <c r="H75" i="1" s="1"/>
  <c r="F77" i="8" l="1"/>
  <c r="G78" i="8"/>
  <c r="G78" i="7"/>
  <c r="F77" i="7"/>
  <c r="G78" i="6"/>
  <c r="F77" i="6"/>
  <c r="H76" i="5" a="1"/>
  <c r="H76" i="5" s="1"/>
  <c r="K76" i="5" s="1"/>
  <c r="F77" i="5"/>
  <c r="I77" i="5" s="1" a="1"/>
  <c r="I77" i="5" s="1"/>
  <c r="L77" i="5" s="1"/>
  <c r="G78" i="5"/>
  <c r="G77" i="4"/>
  <c r="F76" i="4"/>
  <c r="G79" i="3"/>
  <c r="F78" i="3"/>
  <c r="F76" i="2"/>
  <c r="G77" i="2"/>
  <c r="G77" i="1"/>
  <c r="F76" i="1"/>
  <c r="F78" i="8" l="1"/>
  <c r="G79" i="8"/>
  <c r="G79" i="7"/>
  <c r="F78" i="7"/>
  <c r="F78" i="6"/>
  <c r="G79" i="6"/>
  <c r="H77" i="5" a="1"/>
  <c r="H77" i="5" s="1"/>
  <c r="K77" i="5" s="1"/>
  <c r="G79" i="5"/>
  <c r="F78" i="5"/>
  <c r="I78" i="5" s="1" a="1"/>
  <c r="I78" i="5" s="1"/>
  <c r="L78" i="5" s="1"/>
  <c r="F77" i="4"/>
  <c r="G78" i="4"/>
  <c r="G80" i="3"/>
  <c r="F79" i="3"/>
  <c r="F77" i="2"/>
  <c r="G78" i="2"/>
  <c r="F77" i="1"/>
  <c r="H76" i="1" a="1"/>
  <c r="H76" i="1" s="1"/>
  <c r="G78" i="1"/>
  <c r="H77" i="1" a="1"/>
  <c r="H77" i="1" s="1"/>
  <c r="F79" i="8" l="1"/>
  <c r="G80" i="8"/>
  <c r="F79" i="7"/>
  <c r="G80" i="7"/>
  <c r="G80" i="6"/>
  <c r="F79" i="6"/>
  <c r="H78" i="5" a="1"/>
  <c r="H78" i="5" s="1"/>
  <c r="K78" i="5" s="1"/>
  <c r="G80" i="5"/>
  <c r="F79" i="5"/>
  <c r="I79" i="5" s="1" a="1"/>
  <c r="I79" i="5" s="1"/>
  <c r="L79" i="5" s="1"/>
  <c r="G79" i="4"/>
  <c r="F78" i="4"/>
  <c r="G81" i="3"/>
  <c r="F80" i="3"/>
  <c r="F78" i="2"/>
  <c r="G79" i="2"/>
  <c r="G79" i="1"/>
  <c r="F78" i="1"/>
  <c r="G81" i="8" l="1"/>
  <c r="F80" i="8"/>
  <c r="G81" i="7"/>
  <c r="F80" i="7"/>
  <c r="G81" i="6"/>
  <c r="F80" i="6"/>
  <c r="H79" i="5" a="1"/>
  <c r="H79" i="5" s="1"/>
  <c r="K79" i="5" s="1"/>
  <c r="F80" i="5"/>
  <c r="I80" i="5" s="1" a="1"/>
  <c r="I80" i="5" s="1"/>
  <c r="L80" i="5" s="1"/>
  <c r="G81" i="5"/>
  <c r="G80" i="4"/>
  <c r="F79" i="4"/>
  <c r="F81" i="3"/>
  <c r="G82" i="3"/>
  <c r="G80" i="2"/>
  <c r="F79" i="2"/>
  <c r="G80" i="1"/>
  <c r="F79" i="1"/>
  <c r="H78" i="1" a="1"/>
  <c r="H78" i="1" s="1"/>
  <c r="F81" i="8" l="1"/>
  <c r="G82" i="8"/>
  <c r="G82" i="7"/>
  <c r="F81" i="7"/>
  <c r="G82" i="6"/>
  <c r="F81" i="6"/>
  <c r="H80" i="5" a="1"/>
  <c r="H80" i="5" s="1"/>
  <c r="K80" i="5" s="1"/>
  <c r="F81" i="5"/>
  <c r="I81" i="5" s="1" a="1"/>
  <c r="I81" i="5" s="1"/>
  <c r="L81" i="5" s="1"/>
  <c r="G82" i="5"/>
  <c r="G81" i="4"/>
  <c r="F80" i="4"/>
  <c r="G83" i="3"/>
  <c r="F82" i="3"/>
  <c r="G81" i="2"/>
  <c r="F80" i="2"/>
  <c r="F80" i="1"/>
  <c r="F81" i="1" s="1"/>
  <c r="H79" i="1" a="1"/>
  <c r="H79" i="1" s="1"/>
  <c r="G81" i="1"/>
  <c r="F82" i="8" l="1"/>
  <c r="G83" i="8"/>
  <c r="G83" i="7"/>
  <c r="F82" i="7"/>
  <c r="G83" i="6"/>
  <c r="F82" i="6"/>
  <c r="H81" i="5" a="1"/>
  <c r="H81" i="5" s="1"/>
  <c r="K81" i="5" s="1"/>
  <c r="G83" i="5"/>
  <c r="F82" i="5"/>
  <c r="I82" i="5" s="1" a="1"/>
  <c r="I82" i="5" s="1"/>
  <c r="L82" i="5" s="1"/>
  <c r="G82" i="4"/>
  <c r="F81" i="4"/>
  <c r="G84" i="3"/>
  <c r="F83" i="3"/>
  <c r="F81" i="2"/>
  <c r="G82" i="2"/>
  <c r="H80" i="1" a="1"/>
  <c r="H80" i="1" s="1"/>
  <c r="G82" i="1"/>
  <c r="H81" i="1" a="1"/>
  <c r="H81" i="1" s="1"/>
  <c r="F83" i="8" l="1"/>
  <c r="G84" i="8"/>
  <c r="G84" i="7"/>
  <c r="F83" i="7"/>
  <c r="F83" i="6"/>
  <c r="G84" i="6"/>
  <c r="H82" i="5" a="1"/>
  <c r="H82" i="5" s="1"/>
  <c r="K82" i="5" s="1"/>
  <c r="G84" i="5"/>
  <c r="F83" i="5"/>
  <c r="I83" i="5" s="1" a="1"/>
  <c r="I83" i="5" s="1"/>
  <c r="L83" i="5" s="1"/>
  <c r="G83" i="4"/>
  <c r="F82" i="4"/>
  <c r="G85" i="3"/>
  <c r="F84" i="3"/>
  <c r="F82" i="2"/>
  <c r="G83" i="2"/>
  <c r="G83" i="1"/>
  <c r="F82" i="1"/>
  <c r="G85" i="8" l="1"/>
  <c r="F84" i="8"/>
  <c r="G85" i="7"/>
  <c r="F84" i="7"/>
  <c r="G85" i="6"/>
  <c r="F84" i="6"/>
  <c r="H83" i="5" a="1"/>
  <c r="H83" i="5" s="1"/>
  <c r="K83" i="5" s="1"/>
  <c r="F84" i="5"/>
  <c r="I84" i="5" s="1" a="1"/>
  <c r="I84" i="5" s="1"/>
  <c r="L84" i="5" s="1"/>
  <c r="G85" i="5"/>
  <c r="G84" i="4"/>
  <c r="F83" i="4"/>
  <c r="G86" i="3"/>
  <c r="F85" i="3"/>
  <c r="G84" i="2"/>
  <c r="F83" i="2"/>
  <c r="G84" i="1"/>
  <c r="F83" i="1"/>
  <c r="F84" i="1" s="1"/>
  <c r="H82" i="1" a="1"/>
  <c r="H82" i="1" s="1"/>
  <c r="F85" i="8" l="1"/>
  <c r="G86" i="8"/>
  <c r="G86" i="7"/>
  <c r="F85" i="7"/>
  <c r="G86" i="6"/>
  <c r="F85" i="6"/>
  <c r="H84" i="5" a="1"/>
  <c r="H84" i="5" s="1"/>
  <c r="K84" i="5" s="1"/>
  <c r="F85" i="5"/>
  <c r="I85" i="5" s="1" a="1"/>
  <c r="I85" i="5" s="1"/>
  <c r="L85" i="5" s="1"/>
  <c r="G86" i="5"/>
  <c r="G85" i="4"/>
  <c r="F84" i="4"/>
  <c r="G87" i="3"/>
  <c r="F86" i="3"/>
  <c r="F84" i="2"/>
  <c r="G85" i="2"/>
  <c r="H83" i="1" a="1"/>
  <c r="H83" i="1" s="1"/>
  <c r="G85" i="1"/>
  <c r="H84" i="1" a="1"/>
  <c r="H84" i="1" s="1"/>
  <c r="F86" i="8" l="1"/>
  <c r="G87" i="8"/>
  <c r="G87" i="7"/>
  <c r="F86" i="7"/>
  <c r="G87" i="6"/>
  <c r="F86" i="6"/>
  <c r="H85" i="5" a="1"/>
  <c r="H85" i="5" s="1"/>
  <c r="K85" i="5" s="1"/>
  <c r="G87" i="5"/>
  <c r="F86" i="5"/>
  <c r="I86" i="5" s="1" a="1"/>
  <c r="I86" i="5" s="1"/>
  <c r="L86" i="5" s="1"/>
  <c r="F85" i="4"/>
  <c r="G86" i="4"/>
  <c r="G88" i="3"/>
  <c r="F87" i="3"/>
  <c r="F85" i="2"/>
  <c r="G86" i="2"/>
  <c r="G86" i="1"/>
  <c r="F85" i="1"/>
  <c r="F86" i="1" s="1"/>
  <c r="F87" i="8" l="1"/>
  <c r="G88" i="8"/>
  <c r="G88" i="7"/>
  <c r="F87" i="7"/>
  <c r="F87" i="6"/>
  <c r="G88" i="6"/>
  <c r="H86" i="5" a="1"/>
  <c r="H86" i="5" s="1"/>
  <c r="K86" i="5" s="1"/>
  <c r="G88" i="5"/>
  <c r="F87" i="5"/>
  <c r="I87" i="5" s="1" a="1"/>
  <c r="I87" i="5" s="1"/>
  <c r="L87" i="5" s="1"/>
  <c r="G87" i="4"/>
  <c r="F86" i="4"/>
  <c r="G89" i="3"/>
  <c r="F88" i="3"/>
  <c r="F86" i="2"/>
  <c r="G87" i="2"/>
  <c r="H85" i="1" a="1"/>
  <c r="H85" i="1" s="1"/>
  <c r="G87" i="1"/>
  <c r="H86" i="1" a="1"/>
  <c r="H86" i="1" s="1"/>
  <c r="G89" i="8" l="1"/>
  <c r="F88" i="8"/>
  <c r="G89" i="7"/>
  <c r="F88" i="7"/>
  <c r="G89" i="6"/>
  <c r="F88" i="6"/>
  <c r="H87" i="5" a="1"/>
  <c r="H87" i="5" s="1"/>
  <c r="K87" i="5" s="1"/>
  <c r="G89" i="5"/>
  <c r="F88" i="5"/>
  <c r="I88" i="5" s="1" a="1"/>
  <c r="I88" i="5" s="1"/>
  <c r="L88" i="5" s="1"/>
  <c r="G88" i="4"/>
  <c r="F87" i="4"/>
  <c r="F89" i="3"/>
  <c r="G90" i="3"/>
  <c r="F87" i="2"/>
  <c r="G88" i="2"/>
  <c r="G88" i="1"/>
  <c r="F87" i="1"/>
  <c r="F88" i="1" s="1"/>
  <c r="F89" i="8" l="1"/>
  <c r="G90" i="8"/>
  <c r="G90" i="7"/>
  <c r="F89" i="7"/>
  <c r="G90" i="6"/>
  <c r="F89" i="6"/>
  <c r="H88" i="5" a="1"/>
  <c r="H88" i="5" s="1"/>
  <c r="K88" i="5" s="1"/>
  <c r="F89" i="5"/>
  <c r="I89" i="5" s="1" a="1"/>
  <c r="I89" i="5" s="1"/>
  <c r="L89" i="5" s="1"/>
  <c r="G90" i="5"/>
  <c r="G89" i="4"/>
  <c r="F88" i="4"/>
  <c r="G91" i="3"/>
  <c r="F90" i="3"/>
  <c r="G89" i="2"/>
  <c r="F88" i="2"/>
  <c r="H87" i="1" a="1"/>
  <c r="H87" i="1" s="1"/>
  <c r="G89" i="1"/>
  <c r="H88" i="1" a="1"/>
  <c r="H88" i="1" s="1"/>
  <c r="F90" i="8" l="1"/>
  <c r="G91" i="8"/>
  <c r="G91" i="7"/>
  <c r="F90" i="7"/>
  <c r="F90" i="6"/>
  <c r="G91" i="6"/>
  <c r="H89" i="5" a="1"/>
  <c r="H89" i="5" s="1"/>
  <c r="K89" i="5" s="1"/>
  <c r="G91" i="5"/>
  <c r="F90" i="5"/>
  <c r="I90" i="5" s="1" a="1"/>
  <c r="I90" i="5" s="1"/>
  <c r="L90" i="5" s="1"/>
  <c r="F89" i="4"/>
  <c r="G90" i="4"/>
  <c r="G92" i="3"/>
  <c r="F91" i="3"/>
  <c r="G90" i="2"/>
  <c r="F89" i="2"/>
  <c r="G90" i="1"/>
  <c r="F89" i="1"/>
  <c r="F90" i="1" s="1"/>
  <c r="F91" i="8" l="1"/>
  <c r="G92" i="8"/>
  <c r="G92" i="7"/>
  <c r="F91" i="7"/>
  <c r="G92" i="6"/>
  <c r="F91" i="6"/>
  <c r="H90" i="5" a="1"/>
  <c r="H90" i="5" s="1"/>
  <c r="K90" i="5" s="1"/>
  <c r="G92" i="5"/>
  <c r="F91" i="5"/>
  <c r="I91" i="5" s="1" a="1"/>
  <c r="I91" i="5" s="1"/>
  <c r="L91" i="5" s="1"/>
  <c r="G91" i="4"/>
  <c r="F90" i="4"/>
  <c r="G93" i="3"/>
  <c r="F92" i="3"/>
  <c r="F90" i="2"/>
  <c r="G91" i="2"/>
  <c r="H89" i="1" a="1"/>
  <c r="H89" i="1" s="1"/>
  <c r="G91" i="1"/>
  <c r="H90" i="1" a="1"/>
  <c r="H90" i="1" s="1"/>
  <c r="G93" i="8" l="1"/>
  <c r="F92" i="8"/>
  <c r="G93" i="7"/>
  <c r="F92" i="7"/>
  <c r="G93" i="6"/>
  <c r="F92" i="6"/>
  <c r="H91" i="5" a="1"/>
  <c r="H91" i="5" s="1"/>
  <c r="K91" i="5" s="1"/>
  <c r="F92" i="5"/>
  <c r="I92" i="5" s="1" a="1"/>
  <c r="I92" i="5" s="1"/>
  <c r="L92" i="5" s="1"/>
  <c r="G93" i="5"/>
  <c r="G92" i="4"/>
  <c r="F91" i="4"/>
  <c r="F93" i="3"/>
  <c r="G94" i="3"/>
  <c r="F91" i="2"/>
  <c r="G92" i="2"/>
  <c r="G92" i="1"/>
  <c r="F91" i="1"/>
  <c r="F92" i="1" s="1"/>
  <c r="F93" i="8" l="1"/>
  <c r="G94" i="8"/>
  <c r="G94" i="7"/>
  <c r="F93" i="7"/>
  <c r="G94" i="6"/>
  <c r="F93" i="6"/>
  <c r="H92" i="5" a="1"/>
  <c r="H92" i="5" s="1"/>
  <c r="K92" i="5" s="1"/>
  <c r="F93" i="5"/>
  <c r="I93" i="5" s="1" a="1"/>
  <c r="I93" i="5" s="1"/>
  <c r="L93" i="5" s="1"/>
  <c r="G94" i="5"/>
  <c r="G93" i="4"/>
  <c r="F92" i="4"/>
  <c r="G95" i="3"/>
  <c r="F94" i="3"/>
  <c r="F92" i="2"/>
  <c r="G93" i="2"/>
  <c r="H91" i="1" a="1"/>
  <c r="H91" i="1" s="1"/>
  <c r="G93" i="1"/>
  <c r="H92" i="1" a="1"/>
  <c r="H92" i="1" s="1"/>
  <c r="F94" i="8" l="1"/>
  <c r="G95" i="8"/>
  <c r="G95" i="7"/>
  <c r="F94" i="7"/>
  <c r="F94" i="6"/>
  <c r="G95" i="6"/>
  <c r="H93" i="5" a="1"/>
  <c r="H93" i="5" s="1"/>
  <c r="K93" i="5" s="1"/>
  <c r="G95" i="5"/>
  <c r="F94" i="5"/>
  <c r="I94" i="5" s="1" a="1"/>
  <c r="I94" i="5" s="1"/>
  <c r="L94" i="5" s="1"/>
  <c r="F93" i="4"/>
  <c r="G94" i="4"/>
  <c r="G96" i="3"/>
  <c r="F95" i="3"/>
  <c r="G94" i="2"/>
  <c r="F93" i="2"/>
  <c r="G94" i="1"/>
  <c r="F93" i="1"/>
  <c r="F94" i="1" s="1"/>
  <c r="F95" i="8" l="1"/>
  <c r="G96" i="8"/>
  <c r="F95" i="7"/>
  <c r="G96" i="7"/>
  <c r="G96" i="6"/>
  <c r="F95" i="6"/>
  <c r="H94" i="5" a="1"/>
  <c r="H94" i="5" s="1"/>
  <c r="K94" i="5" s="1"/>
  <c r="G96" i="5"/>
  <c r="F95" i="5"/>
  <c r="I95" i="5" s="1" a="1"/>
  <c r="I95" i="5" s="1"/>
  <c r="L95" i="5" s="1"/>
  <c r="G95" i="4"/>
  <c r="F94" i="4"/>
  <c r="G97" i="3"/>
  <c r="F96" i="3"/>
  <c r="F94" i="2"/>
  <c r="G95" i="2"/>
  <c r="H93" i="1" a="1"/>
  <c r="H93" i="1" s="1"/>
  <c r="G95" i="1"/>
  <c r="H94" i="1" a="1"/>
  <c r="H94" i="1" s="1"/>
  <c r="G97" i="8" l="1"/>
  <c r="F96" i="8"/>
  <c r="G97" i="7"/>
  <c r="F96" i="7"/>
  <c r="G97" i="6"/>
  <c r="F96" i="6"/>
  <c r="H95" i="5" a="1"/>
  <c r="H95" i="5" s="1"/>
  <c r="K95" i="5" s="1"/>
  <c r="F96" i="5"/>
  <c r="I96" i="5" s="1" a="1"/>
  <c r="I96" i="5" s="1"/>
  <c r="L96" i="5" s="1"/>
  <c r="G97" i="5"/>
  <c r="G96" i="4"/>
  <c r="F95" i="4"/>
  <c r="G98" i="3"/>
  <c r="F97" i="3"/>
  <c r="G96" i="2"/>
  <c r="F95" i="2"/>
  <c r="G96" i="1"/>
  <c r="F95" i="1"/>
  <c r="F96" i="1" s="1"/>
  <c r="F97" i="8" l="1"/>
  <c r="G98" i="8"/>
  <c r="G98" i="7"/>
  <c r="F97" i="7"/>
  <c r="G98" i="6"/>
  <c r="F97" i="6"/>
  <c r="H96" i="5" a="1"/>
  <c r="H96" i="5" s="1"/>
  <c r="K96" i="5" s="1"/>
  <c r="F97" i="5"/>
  <c r="I97" i="5" s="1" a="1"/>
  <c r="I97" i="5" s="1"/>
  <c r="L97" i="5" s="1"/>
  <c r="G98" i="5"/>
  <c r="G97" i="4"/>
  <c r="F96" i="4"/>
  <c r="G99" i="3"/>
  <c r="F98" i="3"/>
  <c r="F96" i="2"/>
  <c r="G97" i="2"/>
  <c r="H95" i="1" a="1"/>
  <c r="H95" i="1" s="1"/>
  <c r="G97" i="1"/>
  <c r="H96" i="1" a="1"/>
  <c r="H96" i="1" s="1"/>
  <c r="F98" i="8" l="1"/>
  <c r="G99" i="8"/>
  <c r="G99" i="7"/>
  <c r="F98" i="7"/>
  <c r="G99" i="6"/>
  <c r="F98" i="6"/>
  <c r="H97" i="5" a="1"/>
  <c r="H97" i="5" s="1"/>
  <c r="K97" i="5" s="1"/>
  <c r="G99" i="5"/>
  <c r="F98" i="5"/>
  <c r="I98" i="5" s="1" a="1"/>
  <c r="I98" i="5" s="1"/>
  <c r="L98" i="5" s="1"/>
  <c r="F97" i="4"/>
  <c r="G98" i="4"/>
  <c r="G100" i="3"/>
  <c r="F99" i="3"/>
  <c r="G98" i="2"/>
  <c r="F97" i="2"/>
  <c r="G98" i="1"/>
  <c r="F97" i="1"/>
  <c r="F98" i="1" s="1"/>
  <c r="F99" i="8" l="1"/>
  <c r="G100" i="8"/>
  <c r="F99" i="7"/>
  <c r="G100" i="7"/>
  <c r="F99" i="6"/>
  <c r="G100" i="6"/>
  <c r="H98" i="5" a="1"/>
  <c r="H98" i="5" s="1"/>
  <c r="K98" i="5" s="1"/>
  <c r="G100" i="5"/>
  <c r="F99" i="5"/>
  <c r="I99" i="5" s="1" a="1"/>
  <c r="I99" i="5" s="1"/>
  <c r="L99" i="5" s="1"/>
  <c r="G99" i="4"/>
  <c r="F98" i="4"/>
  <c r="G101" i="3"/>
  <c r="F100" i="3"/>
  <c r="F98" i="2"/>
  <c r="G99" i="2"/>
  <c r="H97" i="1" a="1"/>
  <c r="H97" i="1" s="1"/>
  <c r="G99" i="1"/>
  <c r="H98" i="1" a="1"/>
  <c r="H98" i="1" s="1"/>
  <c r="G101" i="8" l="1"/>
  <c r="F100" i="8"/>
  <c r="G101" i="7"/>
  <c r="F100" i="7"/>
  <c r="G101" i="6"/>
  <c r="F100" i="6"/>
  <c r="H99" i="5" a="1"/>
  <c r="H99" i="5" s="1"/>
  <c r="K99" i="5" s="1"/>
  <c r="F100" i="5"/>
  <c r="I100" i="5" s="1" a="1"/>
  <c r="I100" i="5" s="1"/>
  <c r="L100" i="5" s="1"/>
  <c r="G101" i="5"/>
  <c r="G100" i="4"/>
  <c r="F99" i="4"/>
  <c r="F101" i="3"/>
  <c r="G102" i="3"/>
  <c r="F99" i="2"/>
  <c r="G100" i="2"/>
  <c r="G100" i="1"/>
  <c r="F99" i="1"/>
  <c r="F100" i="1" s="1"/>
  <c r="F101" i="8" l="1"/>
  <c r="G102" i="8"/>
  <c r="G102" i="7"/>
  <c r="F101" i="7"/>
  <c r="G102" i="6"/>
  <c r="F101" i="6"/>
  <c r="H100" i="5" a="1"/>
  <c r="H100" i="5" s="1"/>
  <c r="K100" i="5" s="1"/>
  <c r="F101" i="5"/>
  <c r="I101" i="5" s="1" a="1"/>
  <c r="I101" i="5" s="1"/>
  <c r="L101" i="5" s="1"/>
  <c r="G102" i="5"/>
  <c r="G101" i="4"/>
  <c r="F100" i="4"/>
  <c r="G103" i="3"/>
  <c r="F102" i="3"/>
  <c r="G101" i="2"/>
  <c r="F100" i="2"/>
  <c r="H99" i="1" a="1"/>
  <c r="H99" i="1" s="1"/>
  <c r="G101" i="1"/>
  <c r="H100" i="1" a="1"/>
  <c r="H100" i="1" s="1"/>
  <c r="F102" i="8" l="1"/>
  <c r="G103" i="8"/>
  <c r="G103" i="7"/>
  <c r="F102" i="7"/>
  <c r="G103" i="6"/>
  <c r="F102" i="6"/>
  <c r="H101" i="5" a="1"/>
  <c r="H101" i="5" s="1"/>
  <c r="K101" i="5" s="1"/>
  <c r="G103" i="5"/>
  <c r="F102" i="5"/>
  <c r="I102" i="5" s="1" a="1"/>
  <c r="I102" i="5" s="1"/>
  <c r="L102" i="5" s="1"/>
  <c r="F101" i="4"/>
  <c r="G102" i="4"/>
  <c r="G104" i="3"/>
  <c r="F103" i="3"/>
  <c r="F101" i="2"/>
  <c r="G102" i="2"/>
  <c r="G102" i="1"/>
  <c r="F101" i="1"/>
  <c r="F102" i="1" s="1"/>
  <c r="F103" i="8" l="1"/>
  <c r="G104" i="8"/>
  <c r="F103" i="7"/>
  <c r="G104" i="7"/>
  <c r="F103" i="6"/>
  <c r="G104" i="6"/>
  <c r="H102" i="5" a="1"/>
  <c r="H102" i="5" s="1"/>
  <c r="K102" i="5" s="1"/>
  <c r="G104" i="5"/>
  <c r="F103" i="5"/>
  <c r="I103" i="5" s="1" a="1"/>
  <c r="I103" i="5" s="1"/>
  <c r="L103" i="5" s="1"/>
  <c r="G103" i="4"/>
  <c r="F102" i="4"/>
  <c r="G105" i="3"/>
  <c r="F104" i="3"/>
  <c r="F102" i="2"/>
  <c r="G103" i="2"/>
  <c r="H101" i="1" a="1"/>
  <c r="H101" i="1" s="1"/>
  <c r="G103" i="1"/>
  <c r="H102" i="1" a="1"/>
  <c r="H102" i="1" s="1"/>
  <c r="G105" i="8" l="1"/>
  <c r="F104" i="8"/>
  <c r="G105" i="7"/>
  <c r="F104" i="7"/>
  <c r="G105" i="6"/>
  <c r="F104" i="6"/>
  <c r="H103" i="5" a="1"/>
  <c r="H103" i="5" s="1"/>
  <c r="K103" i="5" s="1"/>
  <c r="G105" i="5"/>
  <c r="F104" i="5"/>
  <c r="I104" i="5" s="1" a="1"/>
  <c r="I104" i="5" s="1"/>
  <c r="L104" i="5" s="1"/>
  <c r="G104" i="4"/>
  <c r="F103" i="4"/>
  <c r="F105" i="3"/>
  <c r="G106" i="3"/>
  <c r="F103" i="2"/>
  <c r="G104" i="2"/>
  <c r="G104" i="1"/>
  <c r="F103" i="1"/>
  <c r="F104" i="1" s="1"/>
  <c r="F105" i="8" l="1"/>
  <c r="G106" i="8"/>
  <c r="G106" i="7"/>
  <c r="F105" i="7"/>
  <c r="G106" i="6"/>
  <c r="F105" i="6"/>
  <c r="H104" i="5" a="1"/>
  <c r="H104" i="5" s="1"/>
  <c r="K104" i="5" s="1"/>
  <c r="G106" i="5"/>
  <c r="F105" i="5"/>
  <c r="I105" i="5" s="1" a="1"/>
  <c r="I105" i="5" s="1"/>
  <c r="L105" i="5" s="1"/>
  <c r="G105" i="4"/>
  <c r="F104" i="4"/>
  <c r="G107" i="3"/>
  <c r="F106" i="3"/>
  <c r="G105" i="2"/>
  <c r="F104" i="2"/>
  <c r="H103" i="1" a="1"/>
  <c r="H103" i="1" s="1"/>
  <c r="G105" i="1"/>
  <c r="H104" i="1" a="1"/>
  <c r="H104" i="1" s="1"/>
  <c r="F106" i="8" l="1"/>
  <c r="G107" i="8"/>
  <c r="G107" i="7"/>
  <c r="F106" i="7"/>
  <c r="F106" i="6"/>
  <c r="G107" i="6"/>
  <c r="H105" i="5" a="1"/>
  <c r="H105" i="5" s="1"/>
  <c r="K105" i="5" s="1"/>
  <c r="G107" i="5"/>
  <c r="F106" i="5"/>
  <c r="I106" i="5" s="1" a="1"/>
  <c r="I106" i="5" s="1"/>
  <c r="L106" i="5" s="1"/>
  <c r="F105" i="4"/>
  <c r="G106" i="4"/>
  <c r="G108" i="3"/>
  <c r="F107" i="3"/>
  <c r="G106" i="2"/>
  <c r="F105" i="2"/>
  <c r="G106" i="1"/>
  <c r="F105" i="1"/>
  <c r="F106" i="1" s="1"/>
  <c r="F107" i="8" l="1"/>
  <c r="G108" i="8"/>
  <c r="F107" i="7"/>
  <c r="G108" i="7"/>
  <c r="F107" i="6"/>
  <c r="G108" i="6"/>
  <c r="H106" i="5" a="1"/>
  <c r="H106" i="5" s="1"/>
  <c r="K106" i="5" s="1"/>
  <c r="G108" i="5"/>
  <c r="F107" i="5"/>
  <c r="I107" i="5" s="1" a="1"/>
  <c r="I107" i="5" s="1"/>
  <c r="L107" i="5" s="1"/>
  <c r="G107" i="4"/>
  <c r="F106" i="4"/>
  <c r="G109" i="3"/>
  <c r="F108" i="3"/>
  <c r="F106" i="2"/>
  <c r="G107" i="2"/>
  <c r="H105" i="1" a="1"/>
  <c r="H105" i="1" s="1"/>
  <c r="F107" i="1"/>
  <c r="G107" i="1"/>
  <c r="H106" i="1" a="1"/>
  <c r="H106" i="1" s="1"/>
  <c r="G109" i="8" l="1"/>
  <c r="F108" i="8"/>
  <c r="G109" i="7"/>
  <c r="F108" i="7"/>
  <c r="G109" i="6"/>
  <c r="F108" i="6"/>
  <c r="H107" i="5" a="1"/>
  <c r="H107" i="5" s="1"/>
  <c r="K107" i="5" s="1"/>
  <c r="G109" i="5"/>
  <c r="F108" i="5"/>
  <c r="I108" i="5" s="1" a="1"/>
  <c r="I108" i="5" s="1"/>
  <c r="L108" i="5" s="1"/>
  <c r="G108" i="4"/>
  <c r="F107" i="4"/>
  <c r="F109" i="3"/>
  <c r="G110" i="3"/>
  <c r="F107" i="2"/>
  <c r="G108" i="2"/>
  <c r="G108" i="1"/>
  <c r="H107" i="1" a="1"/>
  <c r="H107" i="1" s="1"/>
  <c r="F108" i="1"/>
  <c r="F109" i="8" l="1"/>
  <c r="G110" i="8"/>
  <c r="G110" i="7"/>
  <c r="F109" i="7"/>
  <c r="G110" i="6"/>
  <c r="F109" i="6"/>
  <c r="H108" i="5" a="1"/>
  <c r="H108" i="5" s="1"/>
  <c r="K108" i="5" s="1"/>
  <c r="G110" i="5"/>
  <c r="F109" i="5"/>
  <c r="I109" i="5" s="1" a="1"/>
  <c r="I109" i="5" s="1"/>
  <c r="L109" i="5" s="1"/>
  <c r="G109" i="4"/>
  <c r="F108" i="4"/>
  <c r="G111" i="3"/>
  <c r="F110" i="3"/>
  <c r="F108" i="2"/>
  <c r="G109" i="2"/>
  <c r="G109" i="1"/>
  <c r="H108" i="1" a="1"/>
  <c r="H108" i="1" s="1"/>
  <c r="F110" i="8" l="1"/>
  <c r="G111" i="8"/>
  <c r="G111" i="7"/>
  <c r="F110" i="7"/>
  <c r="G111" i="6"/>
  <c r="F110" i="6"/>
  <c r="H109" i="5" a="1"/>
  <c r="H109" i="5" s="1"/>
  <c r="K109" i="5" s="1"/>
  <c r="G111" i="5"/>
  <c r="F110" i="5"/>
  <c r="I110" i="5" s="1" a="1"/>
  <c r="I110" i="5" s="1"/>
  <c r="L110" i="5" s="1"/>
  <c r="F109" i="4"/>
  <c r="G110" i="4"/>
  <c r="G112" i="3"/>
  <c r="F111" i="3"/>
  <c r="F109" i="2"/>
  <c r="G110" i="2"/>
  <c r="G110" i="1"/>
  <c r="F109" i="1"/>
  <c r="F110" i="1" s="1"/>
  <c r="F111" i="8" l="1"/>
  <c r="G112" i="8"/>
  <c r="F111" i="7"/>
  <c r="G112" i="7"/>
  <c r="G112" i="6"/>
  <c r="F111" i="6"/>
  <c r="H110" i="5" a="1"/>
  <c r="H110" i="5" s="1"/>
  <c r="K110" i="5" s="1"/>
  <c r="G112" i="5"/>
  <c r="F111" i="5"/>
  <c r="I111" i="5" s="1" a="1"/>
  <c r="I111" i="5" s="1"/>
  <c r="L111" i="5" s="1"/>
  <c r="G111" i="4"/>
  <c r="F110" i="4"/>
  <c r="G113" i="3"/>
  <c r="F112" i="3"/>
  <c r="F110" i="2"/>
  <c r="G111" i="2"/>
  <c r="H109" i="1" a="1"/>
  <c r="H109" i="1" s="1"/>
  <c r="G111" i="1"/>
  <c r="H110" i="1" a="1"/>
  <c r="H110" i="1" s="1"/>
  <c r="G113" i="8" l="1"/>
  <c r="F112" i="8"/>
  <c r="G113" i="7"/>
  <c r="F112" i="7"/>
  <c r="G113" i="6"/>
  <c r="F112" i="6"/>
  <c r="H111" i="5" a="1"/>
  <c r="H111" i="5" s="1"/>
  <c r="K111" i="5" s="1"/>
  <c r="F112" i="5"/>
  <c r="I112" i="5" s="1" a="1"/>
  <c r="I112" i="5" s="1"/>
  <c r="L112" i="5" s="1"/>
  <c r="G113" i="5"/>
  <c r="G112" i="4"/>
  <c r="F111" i="4"/>
  <c r="F113" i="3"/>
  <c r="G114" i="3"/>
  <c r="G112" i="2"/>
  <c r="F111" i="2"/>
  <c r="G112" i="1"/>
  <c r="F111" i="1"/>
  <c r="F112" i="1" s="1"/>
  <c r="F113" i="8" l="1"/>
  <c r="G114" i="8"/>
  <c r="G114" i="7"/>
  <c r="F113" i="7"/>
  <c r="G114" i="6"/>
  <c r="F113" i="6"/>
  <c r="H112" i="5" a="1"/>
  <c r="H112" i="5" s="1"/>
  <c r="K112" i="5" s="1"/>
  <c r="F113" i="5"/>
  <c r="I113" i="5" s="1" a="1"/>
  <c r="I113" i="5" s="1"/>
  <c r="L113" i="5" s="1"/>
  <c r="G114" i="5"/>
  <c r="G113" i="4"/>
  <c r="F112" i="4"/>
  <c r="G115" i="3"/>
  <c r="F114" i="3"/>
  <c r="F112" i="2"/>
  <c r="G113" i="2"/>
  <c r="H111" i="1" a="1"/>
  <c r="H111" i="1" s="1"/>
  <c r="G113" i="1"/>
  <c r="H112" i="1" a="1"/>
  <c r="H112" i="1" s="1"/>
  <c r="F114" i="8" l="1"/>
  <c r="G115" i="8"/>
  <c r="G115" i="7"/>
  <c r="F114" i="7"/>
  <c r="G115" i="6"/>
  <c r="F114" i="6"/>
  <c r="H113" i="5" a="1"/>
  <c r="H113" i="5" s="1"/>
  <c r="K113" i="5" s="1"/>
  <c r="G115" i="5"/>
  <c r="F114" i="5"/>
  <c r="I114" i="5" s="1" a="1"/>
  <c r="I114" i="5" s="1"/>
  <c r="L114" i="5" s="1"/>
  <c r="F113" i="4"/>
  <c r="G114" i="4"/>
  <c r="G116" i="3"/>
  <c r="F115" i="3"/>
  <c r="G114" i="2"/>
  <c r="F113" i="2"/>
  <c r="G114" i="1"/>
  <c r="F113" i="1"/>
  <c r="F114" i="1" s="1"/>
  <c r="F115" i="8" l="1"/>
  <c r="G116" i="8"/>
  <c r="G116" i="7"/>
  <c r="F115" i="7"/>
  <c r="G116" i="6"/>
  <c r="F115" i="6"/>
  <c r="H114" i="5" a="1"/>
  <c r="H114" i="5" s="1"/>
  <c r="K114" i="5" s="1"/>
  <c r="G116" i="5"/>
  <c r="F115" i="5"/>
  <c r="I115" i="5" s="1" a="1"/>
  <c r="I115" i="5" s="1"/>
  <c r="L115" i="5" s="1"/>
  <c r="G115" i="4"/>
  <c r="F114" i="4"/>
  <c r="G117" i="3"/>
  <c r="F116" i="3"/>
  <c r="F114" i="2"/>
  <c r="G115" i="2"/>
  <c r="H113" i="1" a="1"/>
  <c r="H113" i="1" s="1"/>
  <c r="G115" i="1"/>
  <c r="H114" i="1" a="1"/>
  <c r="H114" i="1" s="1"/>
  <c r="G117" i="8" l="1"/>
  <c r="F116" i="8"/>
  <c r="G117" i="7"/>
  <c r="F116" i="7"/>
  <c r="G117" i="6"/>
  <c r="F116" i="6"/>
  <c r="H115" i="5" a="1"/>
  <c r="H115" i="5" s="1"/>
  <c r="K115" i="5" s="1"/>
  <c r="F116" i="5"/>
  <c r="I116" i="5" s="1" a="1"/>
  <c r="I116" i="5" s="1"/>
  <c r="L116" i="5" s="1"/>
  <c r="G117" i="5"/>
  <c r="G116" i="4"/>
  <c r="F115" i="4"/>
  <c r="F117" i="3"/>
  <c r="G118" i="3"/>
  <c r="G116" i="2"/>
  <c r="F115" i="2"/>
  <c r="G116" i="1"/>
  <c r="F115" i="1"/>
  <c r="F116" i="1" s="1"/>
  <c r="F117" i="8" l="1"/>
  <c r="G118" i="8"/>
  <c r="G118" i="7"/>
  <c r="F117" i="7"/>
  <c r="G118" i="6"/>
  <c r="F117" i="6"/>
  <c r="H116" i="5" a="1"/>
  <c r="H116" i="5" s="1"/>
  <c r="K116" i="5" s="1"/>
  <c r="G118" i="5"/>
  <c r="F117" i="5"/>
  <c r="I117" i="5" s="1" a="1"/>
  <c r="I117" i="5" s="1"/>
  <c r="L117" i="5" s="1"/>
  <c r="G117" i="4"/>
  <c r="F116" i="4"/>
  <c r="G119" i="3"/>
  <c r="F118" i="3"/>
  <c r="G117" i="2"/>
  <c r="F116" i="2"/>
  <c r="H115" i="1" a="1"/>
  <c r="H115" i="1" s="1"/>
  <c r="G117" i="1"/>
  <c r="H116" i="1" a="1"/>
  <c r="H116" i="1" s="1"/>
  <c r="F118" i="8" l="1"/>
  <c r="G119" i="8"/>
  <c r="G119" i="7"/>
  <c r="F118" i="7"/>
  <c r="G119" i="6"/>
  <c r="F118" i="6"/>
  <c r="H117" i="5" a="1"/>
  <c r="H117" i="5" s="1"/>
  <c r="K117" i="5" s="1"/>
  <c r="G119" i="5"/>
  <c r="F118" i="5"/>
  <c r="I118" i="5" s="1" a="1"/>
  <c r="I118" i="5" s="1"/>
  <c r="L118" i="5" s="1"/>
  <c r="F117" i="4"/>
  <c r="G118" i="4"/>
  <c r="G120" i="3"/>
  <c r="F119" i="3"/>
  <c r="F117" i="2"/>
  <c r="G118" i="2"/>
  <c r="G118" i="1"/>
  <c r="F117" i="1"/>
  <c r="F118" i="1" s="1"/>
  <c r="F119" i="8" l="1"/>
  <c r="G120" i="8"/>
  <c r="G120" i="7"/>
  <c r="F119" i="7"/>
  <c r="F119" i="6"/>
  <c r="G120" i="6"/>
  <c r="H118" i="5" a="1"/>
  <c r="H118" i="5" s="1"/>
  <c r="K118" i="5" s="1"/>
  <c r="G120" i="5"/>
  <c r="F119" i="5"/>
  <c r="I119" i="5" s="1" a="1"/>
  <c r="I119" i="5" s="1"/>
  <c r="L119" i="5" s="1"/>
  <c r="G119" i="4"/>
  <c r="F118" i="4"/>
  <c r="G121" i="3"/>
  <c r="F120" i="3"/>
  <c r="F118" i="2"/>
  <c r="G119" i="2"/>
  <c r="H117" i="1" a="1"/>
  <c r="H117" i="1" s="1"/>
  <c r="G119" i="1"/>
  <c r="H118" i="1" a="1"/>
  <c r="H118" i="1" s="1"/>
  <c r="G121" i="8" l="1"/>
  <c r="F120" i="8"/>
  <c r="G121" i="7"/>
  <c r="F120" i="7"/>
  <c r="F120" i="6"/>
  <c r="G121" i="6"/>
  <c r="H119" i="5" a="1"/>
  <c r="H119" i="5" s="1"/>
  <c r="K119" i="5" s="1"/>
  <c r="F120" i="5"/>
  <c r="I120" i="5" s="1" a="1"/>
  <c r="I120" i="5" s="1"/>
  <c r="L120" i="5" s="1"/>
  <c r="G121" i="5"/>
  <c r="G120" i="4"/>
  <c r="F119" i="4"/>
  <c r="F121" i="3"/>
  <c r="G122" i="3"/>
  <c r="F119" i="2"/>
  <c r="G120" i="2"/>
  <c r="G120" i="1"/>
  <c r="F119" i="1"/>
  <c r="F120" i="1" s="1"/>
  <c r="F121" i="8" l="1"/>
  <c r="G122" i="8"/>
  <c r="G122" i="7"/>
  <c r="F121" i="7"/>
  <c r="F121" i="6"/>
  <c r="G122" i="6"/>
  <c r="H120" i="5" a="1"/>
  <c r="H120" i="5" s="1"/>
  <c r="K120" i="5" s="1"/>
  <c r="G122" i="5"/>
  <c r="F121" i="5"/>
  <c r="I121" i="5" s="1" a="1"/>
  <c r="I121" i="5" s="1"/>
  <c r="L121" i="5" s="1"/>
  <c r="G121" i="4"/>
  <c r="F120" i="4"/>
  <c r="G123" i="3"/>
  <c r="F122" i="3"/>
  <c r="G121" i="2"/>
  <c r="F120" i="2"/>
  <c r="H119" i="1" a="1"/>
  <c r="H119" i="1" s="1"/>
  <c r="G121" i="1"/>
  <c r="H120" i="1" a="1"/>
  <c r="H120" i="1" s="1"/>
  <c r="F122" i="8" l="1"/>
  <c r="G123" i="8"/>
  <c r="G123" i="7"/>
  <c r="F122" i="7"/>
  <c r="G123" i="6"/>
  <c r="F122" i="6"/>
  <c r="H121" i="5" a="1"/>
  <c r="H121" i="5" s="1"/>
  <c r="K121" i="5" s="1"/>
  <c r="G123" i="5"/>
  <c r="F122" i="5"/>
  <c r="I122" i="5" s="1" a="1"/>
  <c r="I122" i="5" s="1"/>
  <c r="L122" i="5" s="1"/>
  <c r="G122" i="4"/>
  <c r="F121" i="4"/>
  <c r="G124" i="3"/>
  <c r="F123" i="3"/>
  <c r="G122" i="2"/>
  <c r="F121" i="2"/>
  <c r="G122" i="1"/>
  <c r="F121" i="1"/>
  <c r="F122" i="1" s="1"/>
  <c r="F123" i="8" l="1"/>
  <c r="G124" i="8"/>
  <c r="G124" i="7"/>
  <c r="F123" i="7"/>
  <c r="F123" i="6"/>
  <c r="G124" i="6"/>
  <c r="H122" i="5" a="1"/>
  <c r="H122" i="5" s="1"/>
  <c r="K122" i="5" s="1"/>
  <c r="G124" i="5"/>
  <c r="F123" i="5"/>
  <c r="I123" i="5" s="1" a="1"/>
  <c r="I123" i="5" s="1"/>
  <c r="L123" i="5" s="1"/>
  <c r="G123" i="4"/>
  <c r="F122" i="4"/>
  <c r="G125" i="3"/>
  <c r="F124" i="3"/>
  <c r="F122" i="2"/>
  <c r="G123" i="2"/>
  <c r="H121" i="1" a="1"/>
  <c r="H121" i="1" s="1"/>
  <c r="G123" i="1"/>
  <c r="H122" i="1" a="1"/>
  <c r="H122" i="1" s="1"/>
  <c r="G125" i="8" l="1"/>
  <c r="F124" i="8"/>
  <c r="G125" i="7"/>
  <c r="F124" i="7"/>
  <c r="F124" i="6"/>
  <c r="G125" i="6"/>
  <c r="H123" i="5" a="1"/>
  <c r="H123" i="5" s="1"/>
  <c r="K123" i="5" s="1"/>
  <c r="F124" i="5"/>
  <c r="I124" i="5" s="1" a="1"/>
  <c r="I124" i="5" s="1"/>
  <c r="L124" i="5" s="1"/>
  <c r="G125" i="5"/>
  <c r="G124" i="4"/>
  <c r="F123" i="4"/>
  <c r="F125" i="3"/>
  <c r="G126" i="3"/>
  <c r="F123" i="2"/>
  <c r="G124" i="2"/>
  <c r="G124" i="1"/>
  <c r="F123" i="1"/>
  <c r="F124" i="1" s="1"/>
  <c r="F125" i="8" l="1"/>
  <c r="G126" i="8"/>
  <c r="G126" i="7"/>
  <c r="F125" i="7"/>
  <c r="F125" i="6"/>
  <c r="G126" i="6"/>
  <c r="H124" i="5" a="1"/>
  <c r="H124" i="5" s="1"/>
  <c r="K124" i="5" s="1"/>
  <c r="F125" i="5"/>
  <c r="I125" i="5" s="1" a="1"/>
  <c r="I125" i="5" s="1"/>
  <c r="L125" i="5" s="1"/>
  <c r="G126" i="5"/>
  <c r="G125" i="4"/>
  <c r="F124" i="4"/>
  <c r="G127" i="3"/>
  <c r="F126" i="3"/>
  <c r="G125" i="2"/>
  <c r="F124" i="2"/>
  <c r="H123" i="1" a="1"/>
  <c r="H123" i="1" s="1"/>
  <c r="G125" i="1"/>
  <c r="H124" i="1" a="1"/>
  <c r="H124" i="1" s="1"/>
  <c r="F126" i="8" l="1"/>
  <c r="G127" i="8"/>
  <c r="G127" i="7"/>
  <c r="F126" i="7"/>
  <c r="G127" i="6"/>
  <c r="F126" i="6"/>
  <c r="H125" i="5" a="1"/>
  <c r="H125" i="5" s="1"/>
  <c r="K125" i="5" s="1"/>
  <c r="G127" i="5"/>
  <c r="F126" i="5"/>
  <c r="I126" i="5" s="1" a="1"/>
  <c r="I126" i="5" s="1"/>
  <c r="L126" i="5" s="1"/>
  <c r="F125" i="4"/>
  <c r="G126" i="4"/>
  <c r="G128" i="3"/>
  <c r="F127" i="3"/>
  <c r="G126" i="2"/>
  <c r="F125" i="2"/>
  <c r="G126" i="1"/>
  <c r="F125" i="1"/>
  <c r="F126" i="1" s="1"/>
  <c r="F127" i="8" l="1"/>
  <c r="G128" i="8"/>
  <c r="G128" i="7"/>
  <c r="F127" i="7"/>
  <c r="F127" i="6"/>
  <c r="G128" i="6"/>
  <c r="H126" i="5" a="1"/>
  <c r="H126" i="5" s="1"/>
  <c r="K126" i="5" s="1"/>
  <c r="G128" i="5"/>
  <c r="F127" i="5"/>
  <c r="I127" i="5" s="1" a="1"/>
  <c r="I127" i="5" s="1"/>
  <c r="L127" i="5" s="1"/>
  <c r="G127" i="4"/>
  <c r="F126" i="4"/>
  <c r="G129" i="3"/>
  <c r="F128" i="3"/>
  <c r="F126" i="2"/>
  <c r="G127" i="2"/>
  <c r="H125" i="1" a="1"/>
  <c r="H125" i="1" s="1"/>
  <c r="G127" i="1"/>
  <c r="H126" i="1" a="1"/>
  <c r="H126" i="1" s="1"/>
  <c r="G129" i="8" l="1"/>
  <c r="F128" i="8"/>
  <c r="G129" i="7"/>
  <c r="F128" i="7"/>
  <c r="F128" i="6"/>
  <c r="G129" i="6"/>
  <c r="H127" i="5" a="1"/>
  <c r="H127" i="5" s="1"/>
  <c r="K127" i="5" s="1"/>
  <c r="F128" i="5"/>
  <c r="I128" i="5" s="1" a="1"/>
  <c r="I128" i="5" s="1"/>
  <c r="L128" i="5" s="1"/>
  <c r="G129" i="5"/>
  <c r="G128" i="4"/>
  <c r="F127" i="4"/>
  <c r="F129" i="3"/>
  <c r="G130" i="3"/>
  <c r="F127" i="2"/>
  <c r="G128" i="2"/>
  <c r="G128" i="1"/>
  <c r="F127" i="1"/>
  <c r="F128" i="1" s="1"/>
  <c r="F129" i="8" l="1"/>
  <c r="G130" i="8"/>
  <c r="G130" i="7"/>
  <c r="F129" i="7"/>
  <c r="F129" i="6"/>
  <c r="G130" i="6"/>
  <c r="H128" i="5" a="1"/>
  <c r="H128" i="5" s="1"/>
  <c r="K128" i="5" s="1"/>
  <c r="G130" i="5"/>
  <c r="F129" i="5"/>
  <c r="I129" i="5" s="1" a="1"/>
  <c r="I129" i="5" s="1"/>
  <c r="L129" i="5" s="1"/>
  <c r="G129" i="4"/>
  <c r="F128" i="4"/>
  <c r="G131" i="3"/>
  <c r="F130" i="3"/>
  <c r="F128" i="2"/>
  <c r="G129" i="2"/>
  <c r="H127" i="1" a="1"/>
  <c r="H127" i="1" s="1"/>
  <c r="G129" i="1"/>
  <c r="H128" i="1" a="1"/>
  <c r="H128" i="1" s="1"/>
  <c r="F130" i="8" l="1"/>
  <c r="G131" i="8"/>
  <c r="G131" i="7"/>
  <c r="F130" i="7"/>
  <c r="G131" i="6"/>
  <c r="F130" i="6"/>
  <c r="H129" i="5" a="1"/>
  <c r="H129" i="5" s="1"/>
  <c r="K129" i="5" s="1"/>
  <c r="G131" i="5"/>
  <c r="F130" i="5"/>
  <c r="I130" i="5" s="1" a="1"/>
  <c r="I130" i="5" s="1"/>
  <c r="L130" i="5" s="1"/>
  <c r="F129" i="4"/>
  <c r="G130" i="4"/>
  <c r="G132" i="3"/>
  <c r="F131" i="3"/>
  <c r="G130" i="2"/>
  <c r="F129" i="2"/>
  <c r="G130" i="1"/>
  <c r="F129" i="1"/>
  <c r="F130" i="1" s="1"/>
  <c r="F131" i="8" l="1"/>
  <c r="G132" i="8"/>
  <c r="F131" i="7"/>
  <c r="G132" i="7"/>
  <c r="F131" i="6"/>
  <c r="G132" i="6"/>
  <c r="H130" i="5" a="1"/>
  <c r="H130" i="5" s="1"/>
  <c r="K130" i="5" s="1"/>
  <c r="G132" i="5"/>
  <c r="F131" i="5"/>
  <c r="I131" i="5" s="1" a="1"/>
  <c r="I131" i="5" s="1"/>
  <c r="L131" i="5" s="1"/>
  <c r="G131" i="4"/>
  <c r="F130" i="4"/>
  <c r="G133" i="3"/>
  <c r="F132" i="3"/>
  <c r="F130" i="2"/>
  <c r="G131" i="2"/>
  <c r="H129" i="1" a="1"/>
  <c r="H129" i="1" s="1"/>
  <c r="G131" i="1"/>
  <c r="H130" i="1" a="1"/>
  <c r="H130" i="1" s="1"/>
  <c r="G133" i="8" l="1"/>
  <c r="F132" i="8"/>
  <c r="G133" i="7"/>
  <c r="F132" i="7"/>
  <c r="F132" i="6"/>
  <c r="G133" i="6"/>
  <c r="H131" i="5" a="1"/>
  <c r="H131" i="5" s="1"/>
  <c r="K131" i="5" s="1"/>
  <c r="F132" i="5"/>
  <c r="I132" i="5" s="1" a="1"/>
  <c r="I132" i="5" s="1"/>
  <c r="L132" i="5" s="1"/>
  <c r="G133" i="5"/>
  <c r="G132" i="4"/>
  <c r="F131" i="4"/>
  <c r="F133" i="3"/>
  <c r="G134" i="3"/>
  <c r="F131" i="2"/>
  <c r="G132" i="2"/>
  <c r="G132" i="1"/>
  <c r="F131" i="1"/>
  <c r="F132" i="1" s="1"/>
  <c r="F133" i="8" l="1"/>
  <c r="G134" i="8"/>
  <c r="G134" i="7"/>
  <c r="F133" i="7"/>
  <c r="F133" i="6"/>
  <c r="G134" i="6"/>
  <c r="H132" i="5" a="1"/>
  <c r="H132" i="5" s="1"/>
  <c r="K132" i="5" s="1"/>
  <c r="G134" i="5"/>
  <c r="F133" i="5"/>
  <c r="I133" i="5" s="1" a="1"/>
  <c r="I133" i="5" s="1"/>
  <c r="L133" i="5" s="1"/>
  <c r="G133" i="4"/>
  <c r="F132" i="4"/>
  <c r="G135" i="3"/>
  <c r="F134" i="3"/>
  <c r="F132" i="2"/>
  <c r="G133" i="2"/>
  <c r="H131" i="1" a="1"/>
  <c r="H131" i="1" s="1"/>
  <c r="G133" i="1"/>
  <c r="H132" i="1" a="1"/>
  <c r="H132" i="1" s="1"/>
  <c r="F134" i="8" l="1"/>
  <c r="G135" i="8"/>
  <c r="G135" i="7"/>
  <c r="F134" i="7"/>
  <c r="G135" i="6"/>
  <c r="F134" i="6"/>
  <c r="H133" i="5" a="1"/>
  <c r="H133" i="5" s="1"/>
  <c r="K133" i="5" s="1"/>
  <c r="G135" i="5"/>
  <c r="F134" i="5"/>
  <c r="I134" i="5" s="1" a="1"/>
  <c r="I134" i="5" s="1"/>
  <c r="L134" i="5" s="1"/>
  <c r="F133" i="4"/>
  <c r="G134" i="4"/>
  <c r="G136" i="3"/>
  <c r="F135" i="3"/>
  <c r="F133" i="2"/>
  <c r="G134" i="2"/>
  <c r="G134" i="1"/>
  <c r="F133" i="1"/>
  <c r="F134" i="1" s="1"/>
  <c r="F135" i="8" l="1"/>
  <c r="G136" i="8"/>
  <c r="F135" i="7"/>
  <c r="G136" i="7"/>
  <c r="F135" i="6"/>
  <c r="G136" i="6"/>
  <c r="H134" i="5" a="1"/>
  <c r="H134" i="5" s="1"/>
  <c r="K134" i="5" s="1"/>
  <c r="G136" i="5"/>
  <c r="F135" i="5"/>
  <c r="I135" i="5" s="1" a="1"/>
  <c r="I135" i="5" s="1"/>
  <c r="L135" i="5" s="1"/>
  <c r="G135" i="4"/>
  <c r="F134" i="4"/>
  <c r="G137" i="3"/>
  <c r="F136" i="3"/>
  <c r="F134" i="2"/>
  <c r="G135" i="2"/>
  <c r="H133" i="1" a="1"/>
  <c r="H133" i="1" s="1"/>
  <c r="G135" i="1"/>
  <c r="H134" i="1" a="1"/>
  <c r="H134" i="1" s="1"/>
  <c r="G137" i="8" l="1"/>
  <c r="F136" i="8"/>
  <c r="G137" i="7"/>
  <c r="F136" i="7"/>
  <c r="F136" i="6"/>
  <c r="G137" i="6"/>
  <c r="H135" i="5" a="1"/>
  <c r="H135" i="5" s="1"/>
  <c r="K135" i="5" s="1"/>
  <c r="F136" i="5"/>
  <c r="I136" i="5" s="1" a="1"/>
  <c r="I136" i="5" s="1"/>
  <c r="L136" i="5" s="1"/>
  <c r="G137" i="5"/>
  <c r="G136" i="4"/>
  <c r="F135" i="4"/>
  <c r="F137" i="3"/>
  <c r="G138" i="3"/>
  <c r="F135" i="2"/>
  <c r="G136" i="2"/>
  <c r="G136" i="1"/>
  <c r="F135" i="1"/>
  <c r="F136" i="1" s="1"/>
  <c r="F137" i="8" l="1"/>
  <c r="G138" i="8"/>
  <c r="G138" i="7"/>
  <c r="F137" i="7"/>
  <c r="F137" i="6"/>
  <c r="G138" i="6"/>
  <c r="H136" i="5" a="1"/>
  <c r="H136" i="5" s="1"/>
  <c r="K136" i="5" s="1"/>
  <c r="F137" i="5"/>
  <c r="I137" i="5" s="1" a="1"/>
  <c r="I137" i="5" s="1"/>
  <c r="L137" i="5" s="1"/>
  <c r="G138" i="5"/>
  <c r="G137" i="4"/>
  <c r="F136" i="4"/>
  <c r="G139" i="3"/>
  <c r="F138" i="3"/>
  <c r="G137" i="2"/>
  <c r="F136" i="2"/>
  <c r="H135" i="1" a="1"/>
  <c r="H135" i="1" s="1"/>
  <c r="G137" i="1"/>
  <c r="H136" i="1" a="1"/>
  <c r="H136" i="1" s="1"/>
  <c r="F138" i="8" l="1"/>
  <c r="G139" i="8"/>
  <c r="G139" i="7"/>
  <c r="F138" i="7"/>
  <c r="G139" i="6"/>
  <c r="F138" i="6"/>
  <c r="H137" i="5" a="1"/>
  <c r="H137" i="5" s="1"/>
  <c r="K137" i="5" s="1"/>
  <c r="G139" i="5"/>
  <c r="F138" i="5"/>
  <c r="I138" i="5" s="1" a="1"/>
  <c r="I138" i="5" s="1"/>
  <c r="L138" i="5" s="1"/>
  <c r="F137" i="4"/>
  <c r="G138" i="4"/>
  <c r="G140" i="3"/>
  <c r="F139" i="3"/>
  <c r="G138" i="2"/>
  <c r="F137" i="2"/>
  <c r="G138" i="1"/>
  <c r="H137" i="1" a="1"/>
  <c r="H137" i="1" s="1"/>
  <c r="F137" i="1"/>
  <c r="F138" i="1" s="1"/>
  <c r="F139" i="8" l="1"/>
  <c r="G140" i="8"/>
  <c r="G140" i="7"/>
  <c r="F139" i="7"/>
  <c r="F139" i="6"/>
  <c r="G140" i="6"/>
  <c r="H138" i="5" a="1"/>
  <c r="H138" i="5" s="1"/>
  <c r="K138" i="5" s="1"/>
  <c r="G140" i="5"/>
  <c r="F139" i="5"/>
  <c r="I139" i="5" s="1" a="1"/>
  <c r="I139" i="5" s="1"/>
  <c r="L139" i="5" s="1"/>
  <c r="G139" i="4"/>
  <c r="F138" i="4"/>
  <c r="G141" i="3"/>
  <c r="F140" i="3"/>
  <c r="F138" i="2"/>
  <c r="G139" i="2"/>
  <c r="G139" i="1"/>
  <c r="H138" i="1" a="1"/>
  <c r="H138" i="1" s="1"/>
  <c r="G141" i="8" l="1"/>
  <c r="F140" i="8"/>
  <c r="F140" i="7"/>
  <c r="G141" i="7"/>
  <c r="F140" i="6"/>
  <c r="G141" i="6"/>
  <c r="H139" i="5" a="1"/>
  <c r="H139" i="5" s="1"/>
  <c r="K139" i="5" s="1"/>
  <c r="F140" i="5"/>
  <c r="I140" i="5" s="1" a="1"/>
  <c r="I140" i="5" s="1"/>
  <c r="L140" i="5" s="1"/>
  <c r="G141" i="5"/>
  <c r="G140" i="4"/>
  <c r="F139" i="4"/>
  <c r="F141" i="3"/>
  <c r="G142" i="3"/>
  <c r="G140" i="2"/>
  <c r="F139" i="2"/>
  <c r="G140" i="1"/>
  <c r="F139" i="1"/>
  <c r="F140" i="1" s="1"/>
  <c r="F141" i="8" l="1"/>
  <c r="G142" i="8"/>
  <c r="G142" i="7"/>
  <c r="F141" i="7"/>
  <c r="F141" i="6"/>
  <c r="G142" i="6"/>
  <c r="H140" i="5" a="1"/>
  <c r="H140" i="5" s="1"/>
  <c r="K140" i="5" s="1"/>
  <c r="G142" i="5"/>
  <c r="F141" i="5"/>
  <c r="I141" i="5" s="1" a="1"/>
  <c r="I141" i="5" s="1"/>
  <c r="L141" i="5" s="1"/>
  <c r="G141" i="4"/>
  <c r="F140" i="4"/>
  <c r="G143" i="3"/>
  <c r="F142" i="3"/>
  <c r="F140" i="2"/>
  <c r="G141" i="2"/>
  <c r="H139" i="1" a="1"/>
  <c r="H139" i="1" s="1"/>
  <c r="G141" i="1"/>
  <c r="F141" i="1" s="1"/>
  <c r="H140" i="1" a="1"/>
  <c r="H140" i="1" s="1"/>
  <c r="F142" i="8" l="1"/>
  <c r="G143" i="8"/>
  <c r="G143" i="7"/>
  <c r="F142" i="7"/>
  <c r="G143" i="6"/>
  <c r="F142" i="6"/>
  <c r="H141" i="5" a="1"/>
  <c r="H141" i="5" s="1"/>
  <c r="K141" i="5" s="1"/>
  <c r="G143" i="5"/>
  <c r="F142" i="5"/>
  <c r="I142" i="5" s="1" a="1"/>
  <c r="I142" i="5" s="1"/>
  <c r="L142" i="5" s="1"/>
  <c r="F141" i="4"/>
  <c r="G142" i="4"/>
  <c r="G144" i="3"/>
  <c r="F143" i="3"/>
  <c r="G142" i="2"/>
  <c r="F141" i="2"/>
  <c r="G142" i="1"/>
  <c r="H141" i="1" a="1"/>
  <c r="H141" i="1" s="1"/>
  <c r="F143" i="8" l="1"/>
  <c r="G144" i="8"/>
  <c r="F143" i="7"/>
  <c r="G144" i="7"/>
  <c r="F143" i="6"/>
  <c r="G144" i="6"/>
  <c r="H142" i="5" a="1"/>
  <c r="H142" i="5" s="1"/>
  <c r="K142" i="5" s="1"/>
  <c r="G144" i="5"/>
  <c r="F143" i="5"/>
  <c r="I143" i="5" s="1" a="1"/>
  <c r="I143" i="5" s="1"/>
  <c r="L143" i="5" s="1"/>
  <c r="G143" i="4"/>
  <c r="F142" i="4"/>
  <c r="G145" i="3"/>
  <c r="F144" i="3"/>
  <c r="F142" i="2"/>
  <c r="G143" i="2"/>
  <c r="G143" i="1"/>
  <c r="F142" i="1"/>
  <c r="F143" i="1" s="1"/>
  <c r="G145" i="8" l="1"/>
  <c r="F144" i="8"/>
  <c r="F144" i="7"/>
  <c r="G145" i="7"/>
  <c r="F144" i="6"/>
  <c r="G145" i="6"/>
  <c r="H143" i="5" a="1"/>
  <c r="H143" i="5" s="1"/>
  <c r="K143" i="5" s="1"/>
  <c r="F144" i="5"/>
  <c r="I144" i="5" s="1" a="1"/>
  <c r="I144" i="5" s="1"/>
  <c r="L144" i="5" s="1"/>
  <c r="G145" i="5"/>
  <c r="G144" i="4"/>
  <c r="F143" i="4"/>
  <c r="F145" i="3"/>
  <c r="G146" i="3"/>
  <c r="G144" i="2"/>
  <c r="F143" i="2"/>
  <c r="H142" i="1" a="1"/>
  <c r="H142" i="1" s="1"/>
  <c r="G144" i="1"/>
  <c r="H143" i="1" a="1"/>
  <c r="H143" i="1" s="1"/>
  <c r="F145" i="8" l="1"/>
  <c r="G146" i="8"/>
  <c r="G146" i="7"/>
  <c r="F145" i="7"/>
  <c r="F145" i="6"/>
  <c r="G146" i="6"/>
  <c r="H144" i="5" a="1"/>
  <c r="H144" i="5" s="1"/>
  <c r="K144" i="5" s="1"/>
  <c r="F145" i="5"/>
  <c r="I145" i="5" s="1" a="1"/>
  <c r="I145" i="5" s="1"/>
  <c r="L145" i="5" s="1"/>
  <c r="G146" i="5"/>
  <c r="G145" i="4"/>
  <c r="F144" i="4"/>
  <c r="G147" i="3"/>
  <c r="F146" i="3"/>
  <c r="F144" i="2"/>
  <c r="G145" i="2"/>
  <c r="G145" i="1"/>
  <c r="F144" i="1"/>
  <c r="F145" i="1" s="1"/>
  <c r="F146" i="8" l="1"/>
  <c r="G147" i="8"/>
  <c r="G147" i="7"/>
  <c r="F146" i="7"/>
  <c r="F146" i="6"/>
  <c r="G147" i="6"/>
  <c r="H145" i="5" a="1"/>
  <c r="H145" i="5" s="1"/>
  <c r="K145" i="5" s="1"/>
  <c r="G147" i="5"/>
  <c r="F146" i="5"/>
  <c r="I146" i="5" s="1" a="1"/>
  <c r="I146" i="5" s="1"/>
  <c r="L146" i="5" s="1"/>
  <c r="F145" i="4"/>
  <c r="G146" i="4"/>
  <c r="G148" i="3"/>
  <c r="F147" i="3"/>
  <c r="F145" i="2"/>
  <c r="G146" i="2"/>
  <c r="H144" i="1" a="1"/>
  <c r="H144" i="1" s="1"/>
  <c r="G146" i="1"/>
  <c r="H145" i="1" a="1"/>
  <c r="H145" i="1" s="1"/>
  <c r="F147" i="8" l="1"/>
  <c r="G148" i="8"/>
  <c r="G148" i="7"/>
  <c r="F147" i="7"/>
  <c r="F147" i="6"/>
  <c r="G148" i="6"/>
  <c r="H146" i="5" a="1"/>
  <c r="H146" i="5" s="1"/>
  <c r="K146" i="5" s="1"/>
  <c r="G148" i="5"/>
  <c r="F147" i="5"/>
  <c r="I147" i="5" s="1" a="1"/>
  <c r="I147" i="5" s="1"/>
  <c r="L147" i="5" s="1"/>
  <c r="G147" i="4"/>
  <c r="F146" i="4"/>
  <c r="G149" i="3"/>
  <c r="F148" i="3"/>
  <c r="F146" i="2"/>
  <c r="G147" i="2"/>
  <c r="G147" i="1"/>
  <c r="F146" i="1"/>
  <c r="F147" i="1" s="1"/>
  <c r="G149" i="8" l="1"/>
  <c r="F148" i="8"/>
  <c r="F148" i="7"/>
  <c r="G149" i="7"/>
  <c r="F148" i="6"/>
  <c r="G149" i="6"/>
  <c r="H147" i="5" a="1"/>
  <c r="H147" i="5" s="1"/>
  <c r="K147" i="5" s="1"/>
  <c r="F148" i="5"/>
  <c r="I148" i="5" s="1" a="1"/>
  <c r="I148" i="5" s="1"/>
  <c r="L148" i="5" s="1"/>
  <c r="G149" i="5"/>
  <c r="G148" i="4"/>
  <c r="F147" i="4"/>
  <c r="F149" i="3"/>
  <c r="G150" i="3"/>
  <c r="G148" i="2"/>
  <c r="F147" i="2"/>
  <c r="H146" i="1" a="1"/>
  <c r="H146" i="1" s="1"/>
  <c r="G148" i="1"/>
  <c r="H147" i="1" a="1"/>
  <c r="H147" i="1" s="1"/>
  <c r="F149" i="8" l="1"/>
  <c r="G150" i="8"/>
  <c r="F149" i="7"/>
  <c r="G150" i="7"/>
  <c r="F149" i="6"/>
  <c r="G150" i="6"/>
  <c r="H148" i="5" a="1"/>
  <c r="H148" i="5" s="1"/>
  <c r="K148" i="5" s="1"/>
  <c r="G150" i="5"/>
  <c r="F149" i="5"/>
  <c r="I149" i="5" s="1" a="1"/>
  <c r="I149" i="5" s="1"/>
  <c r="L149" i="5" s="1"/>
  <c r="G149" i="4"/>
  <c r="F148" i="4"/>
  <c r="G151" i="3"/>
  <c r="F150" i="3"/>
  <c r="F148" i="2"/>
  <c r="G149" i="2"/>
  <c r="G149" i="1"/>
  <c r="H148" i="1" a="1"/>
  <c r="H148" i="1" s="1"/>
  <c r="F148" i="1"/>
  <c r="F149" i="1" s="1"/>
  <c r="F150" i="8" l="1"/>
  <c r="G151" i="8"/>
  <c r="G151" i="7"/>
  <c r="F150" i="7"/>
  <c r="F150" i="6"/>
  <c r="G151" i="6"/>
  <c r="H149" i="5" a="1"/>
  <c r="H149" i="5" s="1"/>
  <c r="K149" i="5" s="1"/>
  <c r="G151" i="5"/>
  <c r="F150" i="5"/>
  <c r="I150" i="5" s="1" a="1"/>
  <c r="I150" i="5" s="1"/>
  <c r="L150" i="5" s="1"/>
  <c r="F149" i="4"/>
  <c r="G150" i="4"/>
  <c r="G152" i="3"/>
  <c r="F151" i="3"/>
  <c r="F149" i="2"/>
  <c r="G150" i="2"/>
  <c r="G150" i="1"/>
  <c r="H149" i="1" a="1"/>
  <c r="H149" i="1" s="1"/>
  <c r="F151" i="8" l="1"/>
  <c r="G152" i="8"/>
  <c r="F151" i="7"/>
  <c r="G152" i="7"/>
  <c r="F151" i="6"/>
  <c r="G152" i="6"/>
  <c r="H150" i="5" a="1"/>
  <c r="H150" i="5" s="1"/>
  <c r="K150" i="5" s="1"/>
  <c r="G152" i="5"/>
  <c r="F151" i="5"/>
  <c r="I151" i="5" s="1" a="1"/>
  <c r="I151" i="5" s="1"/>
  <c r="L151" i="5" s="1"/>
  <c r="G151" i="4"/>
  <c r="F150" i="4"/>
  <c r="G153" i="3"/>
  <c r="F152" i="3"/>
  <c r="F150" i="2"/>
  <c r="G151" i="2"/>
  <c r="G151" i="1"/>
  <c r="F150" i="1"/>
  <c r="F151" i="1" s="1"/>
  <c r="G153" i="8" l="1"/>
  <c r="F152" i="8"/>
  <c r="F152" i="7"/>
  <c r="G153" i="7"/>
  <c r="F152" i="6"/>
  <c r="G153" i="6"/>
  <c r="H151" i="5" a="1"/>
  <c r="H151" i="5" s="1"/>
  <c r="K151" i="5" s="1"/>
  <c r="F152" i="5"/>
  <c r="I152" i="5" s="1" a="1"/>
  <c r="I152" i="5" s="1"/>
  <c r="L152" i="5" s="1"/>
  <c r="G153" i="5"/>
  <c r="G152" i="4"/>
  <c r="F151" i="4"/>
  <c r="F153" i="3"/>
  <c r="G154" i="3"/>
  <c r="G152" i="2"/>
  <c r="F151" i="2"/>
  <c r="H150" i="1" a="1"/>
  <c r="H150" i="1" s="1"/>
  <c r="G152" i="1"/>
  <c r="H151" i="1" a="1"/>
  <c r="H151" i="1" s="1"/>
  <c r="G154" i="8" l="1"/>
  <c r="F153" i="8"/>
  <c r="F153" i="7"/>
  <c r="G154" i="7"/>
  <c r="F153" i="6"/>
  <c r="G154" i="6"/>
  <c r="H152" i="5" a="1"/>
  <c r="H152" i="5" s="1"/>
  <c r="K152" i="5" s="1"/>
  <c r="G154" i="5"/>
  <c r="F153" i="5"/>
  <c r="I153" i="5" s="1" a="1"/>
  <c r="I153" i="5" s="1"/>
  <c r="L153" i="5" s="1"/>
  <c r="G153" i="4"/>
  <c r="F152" i="4"/>
  <c r="G155" i="3"/>
  <c r="F154" i="3"/>
  <c r="G153" i="2"/>
  <c r="F152" i="2"/>
  <c r="G153" i="1"/>
  <c r="F152" i="1"/>
  <c r="F153" i="1" s="1"/>
  <c r="G155" i="8" l="1"/>
  <c r="F154" i="8"/>
  <c r="G155" i="7"/>
  <c r="F154" i="7"/>
  <c r="F154" i="6"/>
  <c r="G155" i="6"/>
  <c r="H153" i="5" a="1"/>
  <c r="H153" i="5" s="1"/>
  <c r="K153" i="5" s="1"/>
  <c r="G155" i="5"/>
  <c r="F154" i="5"/>
  <c r="I154" i="5" s="1" a="1"/>
  <c r="I154" i="5" s="1"/>
  <c r="L154" i="5" s="1"/>
  <c r="F153" i="4"/>
  <c r="G154" i="4"/>
  <c r="G156" i="3"/>
  <c r="F155" i="3"/>
  <c r="G154" i="2"/>
  <c r="F153" i="2"/>
  <c r="H152" i="1" a="1"/>
  <c r="H152" i="1" s="1"/>
  <c r="G154" i="1"/>
  <c r="H153" i="1" a="1"/>
  <c r="H153" i="1" s="1"/>
  <c r="F155" i="8" l="1"/>
  <c r="G156" i="8"/>
  <c r="F155" i="7"/>
  <c r="G156" i="7"/>
  <c r="F155" i="6"/>
  <c r="G156" i="6"/>
  <c r="H154" i="5" a="1"/>
  <c r="H154" i="5" s="1"/>
  <c r="K154" i="5" s="1"/>
  <c r="G156" i="5"/>
  <c r="F155" i="5"/>
  <c r="I155" i="5" s="1" a="1"/>
  <c r="I155" i="5" s="1"/>
  <c r="L155" i="5" s="1"/>
  <c r="G155" i="4"/>
  <c r="F154" i="4"/>
  <c r="G157" i="3"/>
  <c r="F156" i="3"/>
  <c r="F154" i="2"/>
  <c r="G155" i="2"/>
  <c r="G155" i="1"/>
  <c r="F154" i="1"/>
  <c r="F155" i="1" s="1"/>
  <c r="F156" i="8" l="1"/>
  <c r="G157" i="8"/>
  <c r="F156" i="7"/>
  <c r="G157" i="7"/>
  <c r="F156" i="6"/>
  <c r="G157" i="6"/>
  <c r="H155" i="5" a="1"/>
  <c r="H155" i="5" s="1"/>
  <c r="K155" i="5" s="1"/>
  <c r="F156" i="5"/>
  <c r="I156" i="5" s="1" a="1"/>
  <c r="I156" i="5" s="1"/>
  <c r="L156" i="5" s="1"/>
  <c r="G157" i="5"/>
  <c r="G156" i="4"/>
  <c r="F155" i="4"/>
  <c r="F157" i="3"/>
  <c r="G158" i="3"/>
  <c r="G156" i="2"/>
  <c r="F155" i="2"/>
  <c r="H154" i="1" a="1"/>
  <c r="H154" i="1" s="1"/>
  <c r="G156" i="1"/>
  <c r="H155" i="1" a="1"/>
  <c r="H155" i="1" s="1"/>
  <c r="F157" i="8" l="1"/>
  <c r="G158" i="8"/>
  <c r="F157" i="7"/>
  <c r="G158" i="7"/>
  <c r="F157" i="6"/>
  <c r="G158" i="6"/>
  <c r="H156" i="5" a="1"/>
  <c r="H156" i="5" s="1"/>
  <c r="K156" i="5" s="1"/>
  <c r="F157" i="5"/>
  <c r="I157" i="5" s="1" a="1"/>
  <c r="I157" i="5" s="1"/>
  <c r="L157" i="5" s="1"/>
  <c r="G158" i="5"/>
  <c r="G157" i="4"/>
  <c r="F156" i="4"/>
  <c r="G159" i="3"/>
  <c r="F158" i="3"/>
  <c r="G157" i="2"/>
  <c r="F156" i="2"/>
  <c r="G157" i="1"/>
  <c r="F156" i="1"/>
  <c r="F157" i="1" s="1"/>
  <c r="F158" i="8" l="1"/>
  <c r="G159" i="8"/>
  <c r="F158" i="7"/>
  <c r="G159" i="7"/>
  <c r="F158" i="6"/>
  <c r="G159" i="6"/>
  <c r="H157" i="5" a="1"/>
  <c r="H157" i="5" s="1"/>
  <c r="K157" i="5" s="1"/>
  <c r="G159" i="5"/>
  <c r="F158" i="5"/>
  <c r="I158" i="5" s="1" a="1"/>
  <c r="I158" i="5" s="1"/>
  <c r="L158" i="5" s="1"/>
  <c r="F157" i="4"/>
  <c r="G158" i="4"/>
  <c r="G160" i="3"/>
  <c r="F159" i="3"/>
  <c r="G158" i="2"/>
  <c r="F157" i="2"/>
  <c r="H156" i="1" a="1"/>
  <c r="H156" i="1" s="1"/>
  <c r="G158" i="1"/>
  <c r="H157" i="1" a="1"/>
  <c r="H157" i="1" s="1"/>
  <c r="F159" i="8" l="1"/>
  <c r="G160" i="8"/>
  <c r="F159" i="7"/>
  <c r="G160" i="7"/>
  <c r="F159" i="6"/>
  <c r="G160" i="6"/>
  <c r="H158" i="5" a="1"/>
  <c r="H158" i="5" s="1"/>
  <c r="K158" i="5" s="1"/>
  <c r="G160" i="5"/>
  <c r="F159" i="5"/>
  <c r="I159" i="5" s="1" a="1"/>
  <c r="I159" i="5" s="1"/>
  <c r="L159" i="5" s="1"/>
  <c r="G159" i="4"/>
  <c r="F158" i="4"/>
  <c r="G161" i="3"/>
  <c r="F160" i="3"/>
  <c r="F158" i="2"/>
  <c r="G159" i="2"/>
  <c r="G159" i="1"/>
  <c r="F158" i="1"/>
  <c r="F159" i="1" s="1"/>
  <c r="F160" i="8" l="1"/>
  <c r="G161" i="8"/>
  <c r="F160" i="7"/>
  <c r="G161" i="7"/>
  <c r="F160" i="6"/>
  <c r="G161" i="6"/>
  <c r="H159" i="5" a="1"/>
  <c r="H159" i="5" s="1"/>
  <c r="K159" i="5" s="1"/>
  <c r="F160" i="5"/>
  <c r="I160" i="5" s="1" a="1"/>
  <c r="I160" i="5" s="1"/>
  <c r="L160" i="5" s="1"/>
  <c r="G161" i="5"/>
  <c r="G160" i="4"/>
  <c r="F159" i="4"/>
  <c r="F161" i="3"/>
  <c r="G162" i="3"/>
  <c r="F159" i="2"/>
  <c r="G160" i="2"/>
  <c r="H158" i="1" a="1"/>
  <c r="H158" i="1" s="1"/>
  <c r="G160" i="1"/>
  <c r="H159" i="1" a="1"/>
  <c r="H159" i="1" s="1"/>
  <c r="F161" i="8" l="1"/>
  <c r="G162" i="8"/>
  <c r="F161" i="7"/>
  <c r="G162" i="7"/>
  <c r="F161" i="6"/>
  <c r="G162" i="6"/>
  <c r="H160" i="5" a="1"/>
  <c r="H160" i="5" s="1"/>
  <c r="K160" i="5" s="1"/>
  <c r="G162" i="5"/>
  <c r="F161" i="5"/>
  <c r="H161" i="5" s="1" a="1"/>
  <c r="H161" i="5" s="1"/>
  <c r="K161" i="5" s="1"/>
  <c r="G161" i="4"/>
  <c r="F160" i="4"/>
  <c r="G163" i="3"/>
  <c r="F162" i="3"/>
  <c r="F160" i="2"/>
  <c r="G161" i="2"/>
  <c r="G161" i="1"/>
  <c r="F160" i="1"/>
  <c r="F161" i="1" s="1"/>
  <c r="F162" i="8" l="1"/>
  <c r="G163" i="8"/>
  <c r="F162" i="7"/>
  <c r="G163" i="7"/>
  <c r="F162" i="6"/>
  <c r="G163" i="6"/>
  <c r="I161" i="5" a="1"/>
  <c r="I161" i="5" s="1"/>
  <c r="L161" i="5" s="1"/>
  <c r="G163" i="5"/>
  <c r="F162" i="5"/>
  <c r="H162" i="5" s="1" a="1"/>
  <c r="H162" i="5" s="1"/>
  <c r="K162" i="5" s="1"/>
  <c r="F161" i="4"/>
  <c r="G162" i="4"/>
  <c r="G164" i="3"/>
  <c r="F163" i="3"/>
  <c r="F161" i="2"/>
  <c r="G162" i="2"/>
  <c r="H160" i="1" a="1"/>
  <c r="H160" i="1" s="1"/>
  <c r="G162" i="1"/>
  <c r="H161" i="1" a="1"/>
  <c r="H161" i="1" s="1"/>
  <c r="F163" i="8" l="1"/>
  <c r="G164" i="8"/>
  <c r="F163" i="7"/>
  <c r="G164" i="7"/>
  <c r="F163" i="6"/>
  <c r="G164" i="6"/>
  <c r="I162" i="5" a="1"/>
  <c r="I162" i="5" s="1"/>
  <c r="L162" i="5" s="1"/>
  <c r="G164" i="5"/>
  <c r="F163" i="5"/>
  <c r="I163" i="5" s="1" a="1"/>
  <c r="I163" i="5" s="1"/>
  <c r="L163" i="5" s="1"/>
  <c r="G163" i="4"/>
  <c r="F162" i="4"/>
  <c r="G165" i="3"/>
  <c r="F164" i="3"/>
  <c r="F162" i="2"/>
  <c r="G163" i="2"/>
  <c r="G163" i="1"/>
  <c r="F162" i="1"/>
  <c r="F163" i="1" s="1"/>
  <c r="F164" i="8" l="1"/>
  <c r="G165" i="8"/>
  <c r="F164" i="7"/>
  <c r="G165" i="7"/>
  <c r="F164" i="6"/>
  <c r="G165" i="6"/>
  <c r="H163" i="5" a="1"/>
  <c r="H163" i="5" s="1"/>
  <c r="K163" i="5" s="1"/>
  <c r="F164" i="5"/>
  <c r="I164" i="5" s="1" a="1"/>
  <c r="I164" i="5" s="1"/>
  <c r="L164" i="5" s="1"/>
  <c r="G165" i="5"/>
  <c r="G164" i="4"/>
  <c r="F163" i="4"/>
  <c r="F165" i="3"/>
  <c r="G166" i="3"/>
  <c r="F163" i="2"/>
  <c r="G164" i="2"/>
  <c r="H162" i="1" a="1"/>
  <c r="H162" i="1" s="1"/>
  <c r="G164" i="1"/>
  <c r="H163" i="1" a="1"/>
  <c r="H163" i="1" s="1"/>
  <c r="F165" i="8" l="1"/>
  <c r="G166" i="8"/>
  <c r="F165" i="7"/>
  <c r="G166" i="7"/>
  <c r="F165" i="6"/>
  <c r="G166" i="6"/>
  <c r="H164" i="5" a="1"/>
  <c r="H164" i="5" s="1"/>
  <c r="K164" i="5" s="1"/>
  <c r="G166" i="5"/>
  <c r="F165" i="5"/>
  <c r="I165" i="5" s="1" a="1"/>
  <c r="I165" i="5" s="1"/>
  <c r="L165" i="5" s="1"/>
  <c r="G165" i="4"/>
  <c r="F164" i="4"/>
  <c r="G167" i="3"/>
  <c r="F166" i="3"/>
  <c r="F164" i="2"/>
  <c r="G165" i="2"/>
  <c r="G165" i="1"/>
  <c r="F164" i="1"/>
  <c r="F165" i="1" s="1"/>
  <c r="G167" i="8" l="1"/>
  <c r="F166" i="8"/>
  <c r="F166" i="7"/>
  <c r="G167" i="7"/>
  <c r="F166" i="6"/>
  <c r="G167" i="6"/>
  <c r="H165" i="5" a="1"/>
  <c r="H165" i="5" s="1"/>
  <c r="K165" i="5" s="1"/>
  <c r="G167" i="5"/>
  <c r="F166" i="5"/>
  <c r="I166" i="5" s="1" a="1"/>
  <c r="I166" i="5" s="1"/>
  <c r="L166" i="5" s="1"/>
  <c r="F165" i="4"/>
  <c r="G166" i="4"/>
  <c r="G168" i="3"/>
  <c r="F167" i="3"/>
  <c r="G166" i="2"/>
  <c r="F165" i="2"/>
  <c r="H164" i="1" a="1"/>
  <c r="H164" i="1" s="1"/>
  <c r="G166" i="1"/>
  <c r="H165" i="1" a="1"/>
  <c r="H165" i="1" s="1"/>
  <c r="F167" i="8" l="1"/>
  <c r="G168" i="8"/>
  <c r="F167" i="7"/>
  <c r="G168" i="7"/>
  <c r="F167" i="6"/>
  <c r="G168" i="6"/>
  <c r="H166" i="5" a="1"/>
  <c r="H166" i="5" s="1"/>
  <c r="K166" i="5" s="1"/>
  <c r="G168" i="5"/>
  <c r="F167" i="5"/>
  <c r="I167" i="5" s="1" a="1"/>
  <c r="I167" i="5" s="1"/>
  <c r="L167" i="5" s="1"/>
  <c r="G167" i="4"/>
  <c r="F166" i="4"/>
  <c r="G169" i="3"/>
  <c r="F168" i="3"/>
  <c r="F166" i="2"/>
  <c r="G167" i="2"/>
  <c r="G167" i="1"/>
  <c r="F166" i="1"/>
  <c r="F167" i="1" s="1"/>
  <c r="F168" i="8" l="1"/>
  <c r="G169" i="8"/>
  <c r="F168" i="7"/>
  <c r="G169" i="7"/>
  <c r="F168" i="6"/>
  <c r="G169" i="6"/>
  <c r="H167" i="5" a="1"/>
  <c r="H167" i="5" s="1"/>
  <c r="K167" i="5" s="1"/>
  <c r="F168" i="5"/>
  <c r="I168" i="5" s="1" a="1"/>
  <c r="I168" i="5" s="1"/>
  <c r="L168" i="5" s="1"/>
  <c r="G169" i="5"/>
  <c r="G168" i="4"/>
  <c r="F167" i="4"/>
  <c r="G170" i="3"/>
  <c r="F169" i="3"/>
  <c r="G168" i="2"/>
  <c r="F167" i="2"/>
  <c r="H166" i="1" a="1"/>
  <c r="H166" i="1" s="1"/>
  <c r="G168" i="1"/>
  <c r="H167" i="1" a="1"/>
  <c r="H167" i="1" s="1"/>
  <c r="F169" i="8" l="1"/>
  <c r="G170" i="8"/>
  <c r="F169" i="7"/>
  <c r="G170" i="7"/>
  <c r="F169" i="6"/>
  <c r="G170" i="6"/>
  <c r="H168" i="5" a="1"/>
  <c r="H168" i="5" s="1"/>
  <c r="K168" i="5" s="1"/>
  <c r="F169" i="5"/>
  <c r="I169" i="5" s="1" a="1"/>
  <c r="I169" i="5" s="1"/>
  <c r="L169" i="5" s="1"/>
  <c r="G170" i="5"/>
  <c r="G169" i="4"/>
  <c r="F168" i="4"/>
  <c r="G171" i="3"/>
  <c r="F170" i="3"/>
  <c r="G169" i="2"/>
  <c r="F168" i="2"/>
  <c r="G169" i="1"/>
  <c r="F168" i="1"/>
  <c r="F169" i="1" s="1"/>
  <c r="F170" i="8" l="1"/>
  <c r="G171" i="8"/>
  <c r="F170" i="7"/>
  <c r="G171" i="7"/>
  <c r="F170" i="6"/>
  <c r="G171" i="6"/>
  <c r="H169" i="5" a="1"/>
  <c r="H169" i="5" s="1"/>
  <c r="K169" i="5" s="1"/>
  <c r="G171" i="5"/>
  <c r="F170" i="5"/>
  <c r="I170" i="5" s="1" a="1"/>
  <c r="I170" i="5" s="1"/>
  <c r="L170" i="5" s="1"/>
  <c r="F169" i="4"/>
  <c r="G170" i="4"/>
  <c r="G172" i="3"/>
  <c r="F171" i="3"/>
  <c r="F169" i="2"/>
  <c r="G170" i="2"/>
  <c r="H168" i="1" a="1"/>
  <c r="H168" i="1" s="1"/>
  <c r="G170" i="1"/>
  <c r="H169" i="1" a="1"/>
  <c r="H169" i="1" s="1"/>
  <c r="F171" i="8" l="1"/>
  <c r="G172" i="8"/>
  <c r="F171" i="7"/>
  <c r="G172" i="7"/>
  <c r="F171" i="6"/>
  <c r="G172" i="6"/>
  <c r="H170" i="5" a="1"/>
  <c r="H170" i="5" s="1"/>
  <c r="K170" i="5" s="1"/>
  <c r="G172" i="5"/>
  <c r="F171" i="5"/>
  <c r="I171" i="5" s="1" a="1"/>
  <c r="I171" i="5" s="1"/>
  <c r="L171" i="5" s="1"/>
  <c r="G171" i="4"/>
  <c r="F170" i="4"/>
  <c r="G173" i="3"/>
  <c r="F172" i="3"/>
  <c r="F170" i="2"/>
  <c r="G171" i="2"/>
  <c r="G171" i="1"/>
  <c r="F170" i="1"/>
  <c r="F171" i="1" s="1"/>
  <c r="F172" i="8" l="1"/>
  <c r="G173" i="8"/>
  <c r="F172" i="7"/>
  <c r="G173" i="7"/>
  <c r="F172" i="6"/>
  <c r="G173" i="6"/>
  <c r="H171" i="5" a="1"/>
  <c r="H171" i="5" s="1"/>
  <c r="K171" i="5" s="1"/>
  <c r="F172" i="5"/>
  <c r="I172" i="5" s="1" a="1"/>
  <c r="I172" i="5" s="1"/>
  <c r="L172" i="5" s="1"/>
  <c r="G173" i="5"/>
  <c r="G172" i="4"/>
  <c r="F171" i="4"/>
  <c r="G174" i="3"/>
  <c r="F173" i="3"/>
  <c r="G172" i="2"/>
  <c r="F171" i="2"/>
  <c r="H170" i="1" a="1"/>
  <c r="H170" i="1" s="1"/>
  <c r="G172" i="1"/>
  <c r="H171" i="1" a="1"/>
  <c r="H171" i="1" s="1"/>
  <c r="F173" i="8" l="1"/>
  <c r="G174" i="8"/>
  <c r="F173" i="7"/>
  <c r="G174" i="7"/>
  <c r="F173" i="6"/>
  <c r="G174" i="6"/>
  <c r="H172" i="5" a="1"/>
  <c r="H172" i="5" s="1"/>
  <c r="K172" i="5" s="1"/>
  <c r="G174" i="5"/>
  <c r="F173" i="5"/>
  <c r="H173" i="5" s="1" a="1"/>
  <c r="H173" i="5" s="1"/>
  <c r="K173" i="5" s="1"/>
  <c r="G173" i="4"/>
  <c r="F172" i="4"/>
  <c r="G175" i="3"/>
  <c r="F174" i="3"/>
  <c r="F172" i="2"/>
  <c r="G173" i="2"/>
  <c r="G173" i="1"/>
  <c r="F172" i="1"/>
  <c r="F173" i="1" s="1"/>
  <c r="G175" i="8" l="1"/>
  <c r="F174" i="8"/>
  <c r="F174" i="7"/>
  <c r="G175" i="7"/>
  <c r="F174" i="6"/>
  <c r="G175" i="6"/>
  <c r="I173" i="5" a="1"/>
  <c r="I173" i="5" s="1"/>
  <c r="L173" i="5" s="1"/>
  <c r="G175" i="5"/>
  <c r="F174" i="5"/>
  <c r="I174" i="5" s="1" a="1"/>
  <c r="I174" i="5" s="1"/>
  <c r="L174" i="5" s="1"/>
  <c r="F173" i="4"/>
  <c r="G174" i="4"/>
  <c r="F175" i="3"/>
  <c r="G176" i="3"/>
  <c r="G174" i="2"/>
  <c r="F173" i="2"/>
  <c r="H172" i="1" a="1"/>
  <c r="H172" i="1" s="1"/>
  <c r="G174" i="1"/>
  <c r="H173" i="1" a="1"/>
  <c r="H173" i="1" s="1"/>
  <c r="F175" i="8" l="1"/>
  <c r="G176" i="8"/>
  <c r="F175" i="7"/>
  <c r="G176" i="7"/>
  <c r="F175" i="6"/>
  <c r="G176" i="6"/>
  <c r="H174" i="5" a="1"/>
  <c r="H174" i="5" s="1"/>
  <c r="K174" i="5" s="1"/>
  <c r="G176" i="5"/>
  <c r="F175" i="5"/>
  <c r="I175" i="5" s="1" a="1"/>
  <c r="I175" i="5" s="1"/>
  <c r="L175" i="5" s="1"/>
  <c r="G175" i="4"/>
  <c r="F174" i="4"/>
  <c r="G177" i="3"/>
  <c r="F176" i="3"/>
  <c r="F174" i="2"/>
  <c r="G175" i="2"/>
  <c r="G175" i="1"/>
  <c r="F174" i="1"/>
  <c r="F175" i="1" s="1"/>
  <c r="F176" i="8" l="1"/>
  <c r="G177" i="8"/>
  <c r="F176" i="7"/>
  <c r="G177" i="7"/>
  <c r="F176" i="6"/>
  <c r="G177" i="6"/>
  <c r="H175" i="5" a="1"/>
  <c r="H175" i="5" s="1"/>
  <c r="K175" i="5" s="1"/>
  <c r="F176" i="5"/>
  <c r="I176" i="5" s="1" a="1"/>
  <c r="I176" i="5" s="1"/>
  <c r="L176" i="5" s="1"/>
  <c r="G177" i="5"/>
  <c r="G176" i="4"/>
  <c r="F175" i="4"/>
  <c r="G178" i="3"/>
  <c r="F177" i="3"/>
  <c r="G176" i="2"/>
  <c r="F175" i="2"/>
  <c r="H174" i="1" a="1"/>
  <c r="H174" i="1" s="1"/>
  <c r="G176" i="1"/>
  <c r="H175" i="1" a="1"/>
  <c r="H175" i="1" s="1"/>
  <c r="F177" i="8" l="1"/>
  <c r="G178" i="8"/>
  <c r="F177" i="7"/>
  <c r="G178" i="7"/>
  <c r="F177" i="6"/>
  <c r="G178" i="6"/>
  <c r="H176" i="5" a="1"/>
  <c r="H176" i="5" s="1"/>
  <c r="K176" i="5" s="1"/>
  <c r="F177" i="5"/>
  <c r="I177" i="5" s="1" a="1"/>
  <c r="I177" i="5" s="1"/>
  <c r="L177" i="5" s="1"/>
  <c r="G178" i="5"/>
  <c r="G177" i="4"/>
  <c r="F176" i="4"/>
  <c r="G179" i="3"/>
  <c r="F178" i="3"/>
  <c r="F176" i="2"/>
  <c r="G177" i="2"/>
  <c r="G177" i="1"/>
  <c r="F176" i="1"/>
  <c r="G179" i="8" l="1"/>
  <c r="F178" i="8"/>
  <c r="F178" i="7"/>
  <c r="G179" i="7"/>
  <c r="F178" i="6"/>
  <c r="G179" i="6"/>
  <c r="H177" i="5" a="1"/>
  <c r="H177" i="5" s="1"/>
  <c r="K177" i="5" s="1"/>
  <c r="G179" i="5"/>
  <c r="F178" i="5"/>
  <c r="I178" i="5" s="1" a="1"/>
  <c r="I178" i="5" s="1"/>
  <c r="L178" i="5" s="1"/>
  <c r="F177" i="4"/>
  <c r="G178" i="4"/>
  <c r="F179" i="3"/>
  <c r="G180" i="3"/>
  <c r="F177" i="2"/>
  <c r="G178" i="2"/>
  <c r="G178" i="1"/>
  <c r="F177" i="1"/>
  <c r="F178" i="1" s="1"/>
  <c r="H176" i="1" a="1"/>
  <c r="H176" i="1" s="1"/>
  <c r="F179" i="8" l="1"/>
  <c r="G180" i="8"/>
  <c r="F179" i="7"/>
  <c r="G180" i="7"/>
  <c r="F179" i="6"/>
  <c r="G180" i="6"/>
  <c r="H178" i="5" a="1"/>
  <c r="H178" i="5" s="1"/>
  <c r="K178" i="5" s="1"/>
  <c r="G180" i="5"/>
  <c r="F179" i="5"/>
  <c r="I179" i="5" s="1" a="1"/>
  <c r="I179" i="5" s="1"/>
  <c r="L179" i="5" s="1"/>
  <c r="G179" i="4"/>
  <c r="F178" i="4"/>
  <c r="F180" i="3"/>
  <c r="G181" i="3"/>
  <c r="F178" i="2"/>
  <c r="G179" i="2"/>
  <c r="H177" i="1" a="1"/>
  <c r="H177" i="1" s="1"/>
  <c r="G179" i="1"/>
  <c r="H178" i="1" a="1"/>
  <c r="H178" i="1" s="1"/>
  <c r="F180" i="8" l="1"/>
  <c r="G181" i="8"/>
  <c r="F180" i="7"/>
  <c r="G181" i="7"/>
  <c r="F180" i="6"/>
  <c r="G181" i="6"/>
  <c r="H179" i="5" a="1"/>
  <c r="H179" i="5" s="1"/>
  <c r="K179" i="5" s="1"/>
  <c r="F180" i="5"/>
  <c r="I180" i="5" s="1" a="1"/>
  <c r="I180" i="5" s="1"/>
  <c r="L180" i="5" s="1"/>
  <c r="G181" i="5"/>
  <c r="G180" i="4"/>
  <c r="F179" i="4"/>
  <c r="G182" i="3"/>
  <c r="F181" i="3"/>
  <c r="G180" i="2"/>
  <c r="F179" i="2"/>
  <c r="G180" i="1"/>
  <c r="F179" i="1"/>
  <c r="F180" i="1" s="1"/>
  <c r="F181" i="8" l="1"/>
  <c r="G182" i="8"/>
  <c r="F181" i="7"/>
  <c r="G182" i="7"/>
  <c r="F181" i="6"/>
  <c r="G182" i="6"/>
  <c r="H180" i="5" a="1"/>
  <c r="H180" i="5" s="1"/>
  <c r="K180" i="5" s="1"/>
  <c r="G182" i="5"/>
  <c r="F181" i="5"/>
  <c r="I181" i="5" s="1" a="1"/>
  <c r="I181" i="5" s="1"/>
  <c r="L181" i="5" s="1"/>
  <c r="G181" i="4"/>
  <c r="F180" i="4"/>
  <c r="G183" i="3"/>
  <c r="F182" i="3"/>
  <c r="F180" i="2"/>
  <c r="G181" i="2"/>
  <c r="F181" i="1"/>
  <c r="H179" i="1" a="1"/>
  <c r="H179" i="1" s="1"/>
  <c r="G181" i="1"/>
  <c r="H180" i="1" a="1"/>
  <c r="H180" i="1" s="1"/>
  <c r="G183" i="8" l="1"/>
  <c r="F182" i="8"/>
  <c r="F182" i="7"/>
  <c r="G183" i="7"/>
  <c r="F182" i="6"/>
  <c r="G183" i="6"/>
  <c r="H181" i="5" a="1"/>
  <c r="H181" i="5" s="1"/>
  <c r="K181" i="5" s="1"/>
  <c r="G183" i="5"/>
  <c r="F182" i="5"/>
  <c r="I182" i="5" s="1" a="1"/>
  <c r="I182" i="5" s="1"/>
  <c r="L182" i="5" s="1"/>
  <c r="F181" i="4"/>
  <c r="G182" i="4"/>
  <c r="G184" i="3"/>
  <c r="F183" i="3"/>
  <c r="F181" i="2"/>
  <c r="G182" i="2"/>
  <c r="G182" i="1"/>
  <c r="H181" i="1" a="1"/>
  <c r="H181" i="1" s="1"/>
  <c r="F183" i="8" l="1"/>
  <c r="G184" i="8"/>
  <c r="F183" i="7"/>
  <c r="G184" i="7"/>
  <c r="F183" i="6"/>
  <c r="G184" i="6"/>
  <c r="H182" i="5" a="1"/>
  <c r="H182" i="5" s="1"/>
  <c r="K182" i="5" s="1"/>
  <c r="G184" i="5"/>
  <c r="F183" i="5"/>
  <c r="I183" i="5" s="1" a="1"/>
  <c r="I183" i="5" s="1"/>
  <c r="L183" i="5" s="1"/>
  <c r="G183" i="4"/>
  <c r="F182" i="4"/>
  <c r="F184" i="3"/>
  <c r="G185" i="3"/>
  <c r="F182" i="2"/>
  <c r="G183" i="2"/>
  <c r="G183" i="1"/>
  <c r="F182" i="1"/>
  <c r="F183" i="1" s="1"/>
  <c r="F184" i="8" l="1"/>
  <c r="G185" i="8"/>
  <c r="F184" i="7"/>
  <c r="G185" i="7"/>
  <c r="F184" i="6"/>
  <c r="G185" i="6"/>
  <c r="H183" i="5" a="1"/>
  <c r="H183" i="5" s="1"/>
  <c r="K183" i="5" s="1"/>
  <c r="F184" i="5"/>
  <c r="I184" i="5" s="1" a="1"/>
  <c r="I184" i="5" s="1"/>
  <c r="L184" i="5" s="1"/>
  <c r="G185" i="5"/>
  <c r="G184" i="4"/>
  <c r="F183" i="4"/>
  <c r="G186" i="3"/>
  <c r="F185" i="3"/>
  <c r="G184" i="2"/>
  <c r="F183" i="2"/>
  <c r="H182" i="1" a="1"/>
  <c r="H182" i="1" s="1"/>
  <c r="G184" i="1"/>
  <c r="H183" i="1" a="1"/>
  <c r="H183" i="1" s="1"/>
  <c r="F185" i="8" l="1"/>
  <c r="G186" i="8"/>
  <c r="F185" i="7"/>
  <c r="G186" i="7"/>
  <c r="F185" i="6"/>
  <c r="G186" i="6"/>
  <c r="H184" i="5" a="1"/>
  <c r="H184" i="5" s="1"/>
  <c r="K184" i="5" s="1"/>
  <c r="G186" i="5"/>
  <c r="F185" i="5"/>
  <c r="I185" i="5" s="1" a="1"/>
  <c r="I185" i="5" s="1"/>
  <c r="L185" i="5" s="1"/>
  <c r="G185" i="4"/>
  <c r="F184" i="4"/>
  <c r="G187" i="3"/>
  <c r="F186" i="3"/>
  <c r="G185" i="2"/>
  <c r="F184" i="2"/>
  <c r="G185" i="1"/>
  <c r="F184" i="1"/>
  <c r="F185" i="1" s="1"/>
  <c r="F186" i="8" l="1"/>
  <c r="G187" i="8"/>
  <c r="F186" i="7"/>
  <c r="G187" i="7"/>
  <c r="F186" i="6"/>
  <c r="G187" i="6"/>
  <c r="H185" i="5" a="1"/>
  <c r="H185" i="5" s="1"/>
  <c r="K185" i="5" s="1"/>
  <c r="G187" i="5"/>
  <c r="F186" i="5"/>
  <c r="H186" i="5" s="1" a="1"/>
  <c r="H186" i="5" s="1"/>
  <c r="K186" i="5" s="1"/>
  <c r="F185" i="4"/>
  <c r="G186" i="4"/>
  <c r="G188" i="3"/>
  <c r="F187" i="3"/>
  <c r="G186" i="2"/>
  <c r="F185" i="2"/>
  <c r="H184" i="1" a="1"/>
  <c r="H184" i="1" s="1"/>
  <c r="G186" i="1"/>
  <c r="H185" i="1" a="1"/>
  <c r="H185" i="1" s="1"/>
  <c r="F187" i="8" l="1"/>
  <c r="G188" i="8"/>
  <c r="F187" i="7"/>
  <c r="G188" i="7"/>
  <c r="F187" i="6"/>
  <c r="G188" i="6"/>
  <c r="I186" i="5" a="1"/>
  <c r="I186" i="5" s="1"/>
  <c r="L186" i="5" s="1"/>
  <c r="G188" i="5"/>
  <c r="F187" i="5"/>
  <c r="I187" i="5" s="1" a="1"/>
  <c r="I187" i="5" s="1"/>
  <c r="L187" i="5" s="1"/>
  <c r="G187" i="4"/>
  <c r="F186" i="4"/>
  <c r="F188" i="3"/>
  <c r="G189" i="3"/>
  <c r="F186" i="2"/>
  <c r="G187" i="2"/>
  <c r="G187" i="1"/>
  <c r="F186" i="1"/>
  <c r="F187" i="1" s="1"/>
  <c r="F188" i="8" l="1"/>
  <c r="G189" i="8"/>
  <c r="F188" i="7"/>
  <c r="G189" i="7"/>
  <c r="F188" i="6"/>
  <c r="G189" i="6"/>
  <c r="H187" i="5" a="1"/>
  <c r="H187" i="5" s="1"/>
  <c r="K187" i="5" s="1"/>
  <c r="F188" i="5"/>
  <c r="I188" i="5" s="1" a="1"/>
  <c r="I188" i="5" s="1"/>
  <c r="L188" i="5" s="1"/>
  <c r="G189" i="5"/>
  <c r="G188" i="4"/>
  <c r="F187" i="4"/>
  <c r="F189" i="3"/>
  <c r="G190" i="3"/>
  <c r="F187" i="2"/>
  <c r="G188" i="2"/>
  <c r="H186" i="1" a="1"/>
  <c r="H186" i="1" s="1"/>
  <c r="G188" i="1"/>
  <c r="H187" i="1" a="1"/>
  <c r="H187" i="1" s="1"/>
  <c r="F189" i="8" l="1"/>
  <c r="G190" i="8"/>
  <c r="F189" i="7"/>
  <c r="G190" i="7"/>
  <c r="F189" i="6"/>
  <c r="G190" i="6"/>
  <c r="H188" i="5" a="1"/>
  <c r="H188" i="5" s="1"/>
  <c r="K188" i="5" s="1"/>
  <c r="G190" i="5"/>
  <c r="F189" i="5"/>
  <c r="I189" i="5" s="1" a="1"/>
  <c r="I189" i="5" s="1"/>
  <c r="L189" i="5" s="1"/>
  <c r="G189" i="4"/>
  <c r="F188" i="4"/>
  <c r="G191" i="3"/>
  <c r="F190" i="3"/>
  <c r="G189" i="2"/>
  <c r="F188" i="2"/>
  <c r="G189" i="1"/>
  <c r="F188" i="1"/>
  <c r="F189" i="1" s="1"/>
  <c r="G191" i="8" l="1"/>
  <c r="F190" i="8"/>
  <c r="F190" i="7"/>
  <c r="G191" i="7"/>
  <c r="F190" i="6"/>
  <c r="G191" i="6"/>
  <c r="H189" i="5" a="1"/>
  <c r="H189" i="5" s="1"/>
  <c r="K189" i="5" s="1"/>
  <c r="G191" i="5"/>
  <c r="F190" i="5"/>
  <c r="I190" i="5" s="1" a="1"/>
  <c r="I190" i="5" s="1"/>
  <c r="L190" i="5" s="1"/>
  <c r="F189" i="4"/>
  <c r="G190" i="4"/>
  <c r="G192" i="3"/>
  <c r="F191" i="3"/>
  <c r="G190" i="2"/>
  <c r="F189" i="2"/>
  <c r="H188" i="1" a="1"/>
  <c r="H188" i="1" s="1"/>
  <c r="G190" i="1"/>
  <c r="H189" i="1" a="1"/>
  <c r="H189" i="1" s="1"/>
  <c r="F191" i="8" l="1"/>
  <c r="G192" i="8"/>
  <c r="F191" i="7"/>
  <c r="G192" i="7"/>
  <c r="F191" i="6"/>
  <c r="G192" i="6"/>
  <c r="H190" i="5" a="1"/>
  <c r="H190" i="5" s="1"/>
  <c r="K190" i="5" s="1"/>
  <c r="G192" i="5"/>
  <c r="F191" i="5"/>
  <c r="H191" i="5" s="1" a="1"/>
  <c r="H191" i="5" s="1"/>
  <c r="K191" i="5" s="1"/>
  <c r="G191" i="4"/>
  <c r="F190" i="4"/>
  <c r="G193" i="3"/>
  <c r="F192" i="3"/>
  <c r="F190" i="2"/>
  <c r="G191" i="2"/>
  <c r="G191" i="1"/>
  <c r="F190" i="1"/>
  <c r="F191" i="1" s="1"/>
  <c r="F192" i="8" l="1"/>
  <c r="G193" i="8"/>
  <c r="F192" i="7"/>
  <c r="G193" i="7"/>
  <c r="F192" i="6"/>
  <c r="G193" i="6"/>
  <c r="I191" i="5" a="1"/>
  <c r="I191" i="5" s="1"/>
  <c r="L191" i="5" s="1"/>
  <c r="F192" i="5"/>
  <c r="I192" i="5" s="1" a="1"/>
  <c r="I192" i="5" s="1"/>
  <c r="L192" i="5" s="1"/>
  <c r="G193" i="5"/>
  <c r="G192" i="4"/>
  <c r="F191" i="4"/>
  <c r="F193" i="3"/>
  <c r="G194" i="3"/>
  <c r="F191" i="2"/>
  <c r="G192" i="2"/>
  <c r="H190" i="1" a="1"/>
  <c r="H190" i="1" s="1"/>
  <c r="G192" i="1"/>
  <c r="H191" i="1" a="1"/>
  <c r="H191" i="1" s="1"/>
  <c r="F193" i="8" l="1"/>
  <c r="G194" i="8"/>
  <c r="F193" i="7"/>
  <c r="G194" i="7"/>
  <c r="F193" i="6"/>
  <c r="G194" i="6"/>
  <c r="H192" i="5" a="1"/>
  <c r="H192" i="5" s="1"/>
  <c r="K192" i="5" s="1"/>
  <c r="G194" i="5"/>
  <c r="F193" i="5"/>
  <c r="I193" i="5" s="1" a="1"/>
  <c r="I193" i="5" s="1"/>
  <c r="L193" i="5" s="1"/>
  <c r="G193" i="4"/>
  <c r="F192" i="4"/>
  <c r="G195" i="3"/>
  <c r="F194" i="3"/>
  <c r="G193" i="2"/>
  <c r="F192" i="2"/>
  <c r="G193" i="1"/>
  <c r="F192" i="1"/>
  <c r="F193" i="1" s="1"/>
  <c r="G195" i="8" l="1"/>
  <c r="F194" i="8"/>
  <c r="F194" i="7"/>
  <c r="G195" i="7"/>
  <c r="F194" i="6"/>
  <c r="G195" i="6"/>
  <c r="H193" i="5" a="1"/>
  <c r="H193" i="5" s="1"/>
  <c r="K193" i="5" s="1"/>
  <c r="G195" i="5"/>
  <c r="F194" i="5"/>
  <c r="I194" i="5" s="1" a="1"/>
  <c r="I194" i="5" s="1"/>
  <c r="L194" i="5" s="1"/>
  <c r="F193" i="4"/>
  <c r="G194" i="4"/>
  <c r="G196" i="3"/>
  <c r="F195" i="3"/>
  <c r="G194" i="2"/>
  <c r="F193" i="2"/>
  <c r="H192" i="1" a="1"/>
  <c r="H192" i="1" s="1"/>
  <c r="G194" i="1"/>
  <c r="H193" i="1" a="1"/>
  <c r="H193" i="1" s="1"/>
  <c r="F195" i="8" l="1"/>
  <c r="G196" i="8"/>
  <c r="F195" i="7"/>
  <c r="G196" i="7"/>
  <c r="F195" i="6"/>
  <c r="G196" i="6"/>
  <c r="H194" i="5" a="1"/>
  <c r="H194" i="5" s="1"/>
  <c r="K194" i="5" s="1"/>
  <c r="G196" i="5"/>
  <c r="F195" i="5"/>
  <c r="I195" i="5" s="1" a="1"/>
  <c r="I195" i="5" s="1"/>
  <c r="L195" i="5" s="1"/>
  <c r="G195" i="4"/>
  <c r="F194" i="4"/>
  <c r="G197" i="3"/>
  <c r="F196" i="3"/>
  <c r="F194" i="2"/>
  <c r="G195" i="2"/>
  <c r="G195" i="1"/>
  <c r="F194" i="1"/>
  <c r="F195" i="1" s="1"/>
  <c r="F196" i="8" l="1"/>
  <c r="G197" i="8"/>
  <c r="F196" i="7"/>
  <c r="G197" i="7"/>
  <c r="F196" i="6"/>
  <c r="G197" i="6"/>
  <c r="H195" i="5" a="1"/>
  <c r="H195" i="5" s="1"/>
  <c r="K195" i="5" s="1"/>
  <c r="F196" i="5"/>
  <c r="I196" i="5" s="1" a="1"/>
  <c r="I196" i="5" s="1"/>
  <c r="L196" i="5" s="1"/>
  <c r="G197" i="5"/>
  <c r="G196" i="4"/>
  <c r="F195" i="4"/>
  <c r="F197" i="3"/>
  <c r="G198" i="3"/>
  <c r="F195" i="2"/>
  <c r="G196" i="2"/>
  <c r="H194" i="1" a="1"/>
  <c r="H194" i="1" s="1"/>
  <c r="G196" i="1"/>
  <c r="H195" i="1" a="1"/>
  <c r="H195" i="1" s="1"/>
  <c r="F197" i="8" l="1"/>
  <c r="G198" i="8"/>
  <c r="F197" i="7"/>
  <c r="G198" i="7"/>
  <c r="F197" i="6"/>
  <c r="G198" i="6"/>
  <c r="H196" i="5" a="1"/>
  <c r="H196" i="5" s="1"/>
  <c r="K196" i="5" s="1"/>
  <c r="G198" i="5"/>
  <c r="F197" i="5"/>
  <c r="I197" i="5" s="1" a="1"/>
  <c r="I197" i="5" s="1"/>
  <c r="L197" i="5" s="1"/>
  <c r="G197" i="4"/>
  <c r="F196" i="4"/>
  <c r="G199" i="3"/>
  <c r="F198" i="3"/>
  <c r="F196" i="2"/>
  <c r="G197" i="2"/>
  <c r="G197" i="1"/>
  <c r="F196" i="1"/>
  <c r="F197" i="1" s="1"/>
  <c r="G199" i="8" l="1"/>
  <c r="F198" i="8"/>
  <c r="F198" i="7"/>
  <c r="G199" i="7"/>
  <c r="F198" i="6"/>
  <c r="G199" i="6"/>
  <c r="H197" i="5" a="1"/>
  <c r="H197" i="5" s="1"/>
  <c r="K197" i="5" s="1"/>
  <c r="G199" i="5"/>
  <c r="F198" i="5"/>
  <c r="H198" i="5" s="1" a="1"/>
  <c r="H198" i="5" s="1"/>
  <c r="K198" i="5" s="1"/>
  <c r="F197" i="4"/>
  <c r="G198" i="4"/>
  <c r="G200" i="3"/>
  <c r="F199" i="3"/>
  <c r="F197" i="2"/>
  <c r="G198" i="2"/>
  <c r="H196" i="1" a="1"/>
  <c r="H196" i="1" s="1"/>
  <c r="G198" i="1"/>
  <c r="H197" i="1" a="1"/>
  <c r="H197" i="1" s="1"/>
  <c r="F199" i="8" l="1"/>
  <c r="G200" i="8"/>
  <c r="F199" i="7"/>
  <c r="G200" i="7"/>
  <c r="F199" i="6"/>
  <c r="G200" i="6"/>
  <c r="I198" i="5" a="1"/>
  <c r="I198" i="5" s="1"/>
  <c r="L198" i="5" s="1"/>
  <c r="G200" i="5"/>
  <c r="F199" i="5"/>
  <c r="I199" i="5" s="1" a="1"/>
  <c r="I199" i="5" s="1"/>
  <c r="L199" i="5" s="1"/>
  <c r="G199" i="4"/>
  <c r="F198" i="4"/>
  <c r="G201" i="3"/>
  <c r="F200" i="3"/>
  <c r="F198" i="2"/>
  <c r="G199" i="2"/>
  <c r="G199" i="1"/>
  <c r="F198" i="1"/>
  <c r="F199" i="1" s="1"/>
  <c r="F200" i="8" l="1"/>
  <c r="G201" i="8"/>
  <c r="F200" i="7"/>
  <c r="G201" i="7"/>
  <c r="F200" i="6"/>
  <c r="G201" i="6"/>
  <c r="H199" i="5" a="1"/>
  <c r="H199" i="5" s="1"/>
  <c r="K199" i="5" s="1"/>
  <c r="F200" i="5"/>
  <c r="I200" i="5" s="1" a="1"/>
  <c r="I200" i="5" s="1"/>
  <c r="L200" i="5" s="1"/>
  <c r="G201" i="5"/>
  <c r="G200" i="4"/>
  <c r="F199" i="4"/>
  <c r="G202" i="3"/>
  <c r="F201" i="3"/>
  <c r="G200" i="2"/>
  <c r="F199" i="2"/>
  <c r="H198" i="1" a="1"/>
  <c r="H198" i="1" s="1"/>
  <c r="G200" i="1"/>
  <c r="H199" i="1" a="1"/>
  <c r="H199" i="1" s="1"/>
  <c r="F201" i="8" l="1"/>
  <c r="G202" i="8"/>
  <c r="F201" i="7"/>
  <c r="G202" i="7"/>
  <c r="F201" i="6"/>
  <c r="G202" i="6"/>
  <c r="H200" i="5" a="1"/>
  <c r="H200" i="5" s="1"/>
  <c r="K200" i="5" s="1"/>
  <c r="G202" i="5"/>
  <c r="F201" i="5"/>
  <c r="I201" i="5" s="1" a="1"/>
  <c r="I201" i="5" s="1"/>
  <c r="L201" i="5" s="1"/>
  <c r="G201" i="4"/>
  <c r="F200" i="4"/>
  <c r="G203" i="3"/>
  <c r="F202" i="3"/>
  <c r="G201" i="2"/>
  <c r="F200" i="2"/>
  <c r="G201" i="1"/>
  <c r="F200" i="1"/>
  <c r="F201" i="1" s="1"/>
  <c r="F202" i="8" l="1"/>
  <c r="G203" i="8"/>
  <c r="F202" i="7"/>
  <c r="G203" i="7"/>
  <c r="F202" i="6"/>
  <c r="G203" i="6"/>
  <c r="H201" i="5" a="1"/>
  <c r="H201" i="5" s="1"/>
  <c r="K201" i="5" s="1"/>
  <c r="G203" i="5"/>
  <c r="F202" i="5"/>
  <c r="I202" i="5" s="1" a="1"/>
  <c r="I202" i="5" s="1"/>
  <c r="L202" i="5" s="1"/>
  <c r="F201" i="4"/>
  <c r="G202" i="4"/>
  <c r="F203" i="3"/>
  <c r="G204" i="3"/>
  <c r="F201" i="2"/>
  <c r="G202" i="2"/>
  <c r="H200" i="1" a="1"/>
  <c r="H200" i="1" s="1"/>
  <c r="G202" i="1"/>
  <c r="H201" i="1" a="1"/>
  <c r="H201" i="1" s="1"/>
  <c r="F203" i="8" l="1"/>
  <c r="G204" i="8"/>
  <c r="F203" i="7"/>
  <c r="G204" i="7"/>
  <c r="F203" i="6"/>
  <c r="G204" i="6"/>
  <c r="H202" i="5" a="1"/>
  <c r="H202" i="5" s="1"/>
  <c r="K202" i="5" s="1"/>
  <c r="G204" i="5"/>
  <c r="F203" i="5"/>
  <c r="I203" i="5" s="1" a="1"/>
  <c r="I203" i="5" s="1"/>
  <c r="L203" i="5" s="1"/>
  <c r="G203" i="4"/>
  <c r="F202" i="4"/>
  <c r="G205" i="3"/>
  <c r="F204" i="3"/>
  <c r="F202" i="2"/>
  <c r="G203" i="2"/>
  <c r="G203" i="1"/>
  <c r="F202" i="1"/>
  <c r="F203" i="1" s="1"/>
  <c r="F204" i="8" l="1"/>
  <c r="G205" i="8"/>
  <c r="F204" i="7"/>
  <c r="G205" i="7"/>
  <c r="F204" i="6"/>
  <c r="G205" i="6"/>
  <c r="H203" i="5" a="1"/>
  <c r="H203" i="5" s="1"/>
  <c r="K203" i="5" s="1"/>
  <c r="F204" i="5"/>
  <c r="I204" i="5" s="1" a="1"/>
  <c r="I204" i="5" s="1"/>
  <c r="L204" i="5" s="1"/>
  <c r="G205" i="5"/>
  <c r="G204" i="4"/>
  <c r="F203" i="4"/>
  <c r="G206" i="3"/>
  <c r="F205" i="3"/>
  <c r="G204" i="2"/>
  <c r="F203" i="2"/>
  <c r="H202" i="1" a="1"/>
  <c r="H202" i="1" s="1"/>
  <c r="G204" i="1"/>
  <c r="H203" i="1" a="1"/>
  <c r="H203" i="1" s="1"/>
  <c r="F205" i="8" l="1"/>
  <c r="G206" i="8"/>
  <c r="F205" i="7"/>
  <c r="G206" i="7"/>
  <c r="F205" i="6"/>
  <c r="G206" i="6"/>
  <c r="H204" i="5" a="1"/>
  <c r="H204" i="5" s="1"/>
  <c r="K204" i="5" s="1"/>
  <c r="G206" i="5"/>
  <c r="F205" i="5"/>
  <c r="I205" i="5" s="1" a="1"/>
  <c r="I205" i="5" s="1"/>
  <c r="L205" i="5" s="1"/>
  <c r="G205" i="4"/>
  <c r="F204" i="4"/>
  <c r="G207" i="3"/>
  <c r="F206" i="3"/>
  <c r="F204" i="2"/>
  <c r="G205" i="2"/>
  <c r="G205" i="1"/>
  <c r="F204" i="1"/>
  <c r="F205" i="1" s="1"/>
  <c r="G207" i="8" l="1"/>
  <c r="F206" i="8"/>
  <c r="F206" i="7"/>
  <c r="G207" i="7"/>
  <c r="F206" i="6"/>
  <c r="G207" i="6"/>
  <c r="H205" i="5" a="1"/>
  <c r="H205" i="5" s="1"/>
  <c r="K205" i="5" s="1"/>
  <c r="G207" i="5"/>
  <c r="F206" i="5"/>
  <c r="I206" i="5" s="1" a="1"/>
  <c r="I206" i="5" s="1"/>
  <c r="L206" i="5" s="1"/>
  <c r="F205" i="4"/>
  <c r="G206" i="4"/>
  <c r="G208" i="3"/>
  <c r="F207" i="3"/>
  <c r="G206" i="2"/>
  <c r="F205" i="2"/>
  <c r="H204" i="1" a="1"/>
  <c r="H204" i="1" s="1"/>
  <c r="G206" i="1"/>
  <c r="H205" i="1" a="1"/>
  <c r="H205" i="1" s="1"/>
  <c r="F207" i="8" l="1"/>
  <c r="G208" i="8"/>
  <c r="F207" i="7"/>
  <c r="G208" i="7"/>
  <c r="F207" i="6"/>
  <c r="G208" i="6"/>
  <c r="H206" i="5" a="1"/>
  <c r="H206" i="5" s="1"/>
  <c r="K206" i="5" s="1"/>
  <c r="G208" i="5"/>
  <c r="F207" i="5"/>
  <c r="I207" i="5" s="1" a="1"/>
  <c r="I207" i="5" s="1"/>
  <c r="L207" i="5" s="1"/>
  <c r="G207" i="4"/>
  <c r="F206" i="4"/>
  <c r="F208" i="3"/>
  <c r="G209" i="3"/>
  <c r="F206" i="2"/>
  <c r="G207" i="2"/>
  <c r="G207" i="1"/>
  <c r="F206" i="1"/>
  <c r="F207" i="1" s="1"/>
  <c r="F208" i="8" l="1"/>
  <c r="G209" i="8"/>
  <c r="F208" i="7"/>
  <c r="G209" i="7"/>
  <c r="F208" i="6"/>
  <c r="G209" i="6"/>
  <c r="H207" i="5" a="1"/>
  <c r="H207" i="5" s="1"/>
  <c r="K207" i="5" s="1"/>
  <c r="F208" i="5"/>
  <c r="I208" i="5" s="1" a="1"/>
  <c r="I208" i="5" s="1"/>
  <c r="L208" i="5" s="1"/>
  <c r="G209" i="5"/>
  <c r="G208" i="4"/>
  <c r="F207" i="4"/>
  <c r="G210" i="3"/>
  <c r="F209" i="3"/>
  <c r="G208" i="2"/>
  <c r="F207" i="2"/>
  <c r="H206" i="1" a="1"/>
  <c r="H206" i="1" s="1"/>
  <c r="G208" i="1"/>
  <c r="H207" i="1" a="1"/>
  <c r="H207" i="1" s="1"/>
  <c r="F209" i="8" l="1"/>
  <c r="G210" i="8"/>
  <c r="F209" i="7"/>
  <c r="G210" i="7"/>
  <c r="F209" i="6"/>
  <c r="G210" i="6"/>
  <c r="H208" i="5" a="1"/>
  <c r="H208" i="5" s="1"/>
  <c r="K208" i="5" s="1"/>
  <c r="G210" i="5"/>
  <c r="F209" i="5"/>
  <c r="I209" i="5" s="1" a="1"/>
  <c r="I209" i="5" s="1"/>
  <c r="L209" i="5" s="1"/>
  <c r="G209" i="4"/>
  <c r="F208" i="4"/>
  <c r="G211" i="3"/>
  <c r="F210" i="3"/>
  <c r="F208" i="2"/>
  <c r="G209" i="2"/>
  <c r="G209" i="1"/>
  <c r="F208" i="1"/>
  <c r="F209" i="1" s="1"/>
  <c r="G211" i="8" l="1"/>
  <c r="F210" i="8"/>
  <c r="F210" i="7"/>
  <c r="G211" i="7"/>
  <c r="F210" i="6"/>
  <c r="G211" i="6"/>
  <c r="H209" i="5" a="1"/>
  <c r="H209" i="5" s="1"/>
  <c r="K209" i="5" s="1"/>
  <c r="G211" i="5"/>
  <c r="F210" i="5"/>
  <c r="I210" i="5" s="1" a="1"/>
  <c r="I210" i="5" s="1"/>
  <c r="L210" i="5" s="1"/>
  <c r="F209" i="4"/>
  <c r="G210" i="4"/>
  <c r="G212" i="3"/>
  <c r="F211" i="3"/>
  <c r="G210" i="2"/>
  <c r="F209" i="2"/>
  <c r="H208" i="1" a="1"/>
  <c r="H208" i="1" s="1"/>
  <c r="G210" i="1"/>
  <c r="H209" i="1" a="1"/>
  <c r="H209" i="1" s="1"/>
  <c r="F211" i="8" l="1"/>
  <c r="G212" i="8"/>
  <c r="F211" i="7"/>
  <c r="G212" i="7"/>
  <c r="F211" i="6"/>
  <c r="G212" i="6"/>
  <c r="H210" i="5" a="1"/>
  <c r="H210" i="5" s="1"/>
  <c r="K210" i="5" s="1"/>
  <c r="G212" i="5"/>
  <c r="F211" i="5"/>
  <c r="I211" i="5" s="1" a="1"/>
  <c r="I211" i="5" s="1"/>
  <c r="L211" i="5" s="1"/>
  <c r="G211" i="4"/>
  <c r="F210" i="4"/>
  <c r="G213" i="3"/>
  <c r="F212" i="3"/>
  <c r="F210" i="2"/>
  <c r="G211" i="2"/>
  <c r="G211" i="1"/>
  <c r="F210" i="1"/>
  <c r="F211" i="1" s="1"/>
  <c r="F212" i="8" l="1"/>
  <c r="G213" i="8"/>
  <c r="F212" i="7"/>
  <c r="G213" i="7"/>
  <c r="F212" i="6"/>
  <c r="G213" i="6"/>
  <c r="H211" i="5" a="1"/>
  <c r="H211" i="5" s="1"/>
  <c r="K211" i="5" s="1"/>
  <c r="F212" i="5"/>
  <c r="I212" i="5" s="1" a="1"/>
  <c r="I212" i="5" s="1"/>
  <c r="L212" i="5" s="1"/>
  <c r="G213" i="5"/>
  <c r="G212" i="4"/>
  <c r="F211" i="4"/>
  <c r="G214" i="3"/>
  <c r="F213" i="3"/>
  <c r="F211" i="2"/>
  <c r="G212" i="2"/>
  <c r="H210" i="1" a="1"/>
  <c r="H210" i="1" s="1"/>
  <c r="G212" i="1"/>
  <c r="H211" i="1" a="1"/>
  <c r="H211" i="1" s="1"/>
  <c r="F213" i="8" l="1"/>
  <c r="G214" i="8"/>
  <c r="F213" i="7"/>
  <c r="G214" i="7"/>
  <c r="F213" i="6"/>
  <c r="G214" i="6"/>
  <c r="H212" i="5" a="1"/>
  <c r="H212" i="5" s="1"/>
  <c r="K212" i="5" s="1"/>
  <c r="G214" i="5"/>
  <c r="F213" i="5"/>
  <c r="I213" i="5" s="1" a="1"/>
  <c r="I213" i="5" s="1"/>
  <c r="L213" i="5" s="1"/>
  <c r="G213" i="4"/>
  <c r="F212" i="4"/>
  <c r="G215" i="3"/>
  <c r="F214" i="3"/>
  <c r="F212" i="2"/>
  <c r="G213" i="2"/>
  <c r="G213" i="1"/>
  <c r="F212" i="1"/>
  <c r="G215" i="8" l="1"/>
  <c r="F214" i="8"/>
  <c r="F214" i="7"/>
  <c r="G215" i="7"/>
  <c r="F214" i="6"/>
  <c r="G215" i="6"/>
  <c r="H213" i="5" a="1"/>
  <c r="H213" i="5" s="1"/>
  <c r="K213" i="5" s="1"/>
  <c r="G215" i="5"/>
  <c r="F214" i="5"/>
  <c r="I214" i="5" s="1" a="1"/>
  <c r="I214" i="5" s="1"/>
  <c r="L214" i="5" s="1"/>
  <c r="F213" i="4"/>
  <c r="G214" i="4"/>
  <c r="G216" i="3"/>
  <c r="F215" i="3"/>
  <c r="F213" i="2"/>
  <c r="G214" i="2"/>
  <c r="F213" i="1"/>
  <c r="F214" i="1" s="1"/>
  <c r="H212" i="1" a="1"/>
  <c r="H212" i="1" s="1"/>
  <c r="G214" i="1"/>
  <c r="F215" i="8" l="1"/>
  <c r="G216" i="8"/>
  <c r="F215" i="7"/>
  <c r="G216" i="7"/>
  <c r="F215" i="6"/>
  <c r="G216" i="6"/>
  <c r="H214" i="5" a="1"/>
  <c r="H214" i="5" s="1"/>
  <c r="K214" i="5" s="1"/>
  <c r="G216" i="5"/>
  <c r="F215" i="5"/>
  <c r="I215" i="5" s="1" a="1"/>
  <c r="I215" i="5" s="1"/>
  <c r="L215" i="5" s="1"/>
  <c r="G215" i="4"/>
  <c r="F214" i="4"/>
  <c r="G217" i="3"/>
  <c r="F216" i="3"/>
  <c r="F214" i="2"/>
  <c r="G215" i="2"/>
  <c r="H213" i="1" a="1"/>
  <c r="H213" i="1" s="1"/>
  <c r="G215" i="1"/>
  <c r="H214" i="1" a="1"/>
  <c r="H214" i="1" s="1"/>
  <c r="F215" i="1"/>
  <c r="F216" i="8" l="1"/>
  <c r="G217" i="8"/>
  <c r="F216" i="7"/>
  <c r="G217" i="7"/>
  <c r="F216" i="6"/>
  <c r="G217" i="6"/>
  <c r="H215" i="5" a="1"/>
  <c r="H215" i="5" s="1"/>
  <c r="K215" i="5" s="1"/>
  <c r="F216" i="5"/>
  <c r="I216" i="5" s="1" a="1"/>
  <c r="I216" i="5" s="1"/>
  <c r="L216" i="5" s="1"/>
  <c r="G217" i="5"/>
  <c r="G216" i="4"/>
  <c r="F215" i="4"/>
  <c r="G218" i="3"/>
  <c r="F217" i="3"/>
  <c r="G216" i="2"/>
  <c r="F215" i="2"/>
  <c r="F216" i="1"/>
  <c r="G216" i="1"/>
  <c r="H215" i="1" a="1"/>
  <c r="H215" i="1" s="1"/>
  <c r="F217" i="8" l="1"/>
  <c r="G218" i="8"/>
  <c r="F217" i="7"/>
  <c r="G218" i="7"/>
  <c r="F217" i="6"/>
  <c r="G218" i="6"/>
  <c r="H216" i="5" a="1"/>
  <c r="H216" i="5" s="1"/>
  <c r="K216" i="5" s="1"/>
  <c r="G218" i="5"/>
  <c r="F217" i="5"/>
  <c r="H217" i="5" s="1" a="1"/>
  <c r="H217" i="5" s="1"/>
  <c r="K217" i="5" s="1"/>
  <c r="G217" i="4"/>
  <c r="F216" i="4"/>
  <c r="G219" i="3"/>
  <c r="F218" i="3"/>
  <c r="G217" i="2"/>
  <c r="F216" i="2"/>
  <c r="G217" i="1"/>
  <c r="H216" i="1" a="1"/>
  <c r="H216" i="1" s="1"/>
  <c r="F217" i="1"/>
  <c r="F218" i="8" l="1"/>
  <c r="G219" i="8"/>
  <c r="F218" i="7"/>
  <c r="G219" i="7"/>
  <c r="F218" i="6"/>
  <c r="G219" i="6"/>
  <c r="I217" i="5" a="1"/>
  <c r="I217" i="5" s="1"/>
  <c r="L217" i="5" s="1"/>
  <c r="G219" i="5"/>
  <c r="F218" i="5"/>
  <c r="I218" i="5" s="1" a="1"/>
  <c r="I218" i="5" s="1"/>
  <c r="L218" i="5" s="1"/>
  <c r="G218" i="4"/>
  <c r="F217" i="4"/>
  <c r="F219" i="3"/>
  <c r="G220" i="3"/>
  <c r="F217" i="2"/>
  <c r="G218" i="2"/>
  <c r="G218" i="1"/>
  <c r="H217" i="1" a="1"/>
  <c r="H217" i="1" s="1"/>
  <c r="F219" i="8" l="1"/>
  <c r="G220" i="8"/>
  <c r="F219" i="7"/>
  <c r="G220" i="7"/>
  <c r="F219" i="6"/>
  <c r="G220" i="6"/>
  <c r="H218" i="5" a="1"/>
  <c r="H218" i="5" s="1"/>
  <c r="K218" i="5" s="1"/>
  <c r="G220" i="5"/>
  <c r="F219" i="5"/>
  <c r="I219" i="5" s="1" a="1"/>
  <c r="I219" i="5" s="1"/>
  <c r="L219" i="5" s="1"/>
  <c r="G219" i="4"/>
  <c r="F218" i="4"/>
  <c r="G221" i="3"/>
  <c r="F220" i="3"/>
  <c r="F218" i="2"/>
  <c r="G219" i="2"/>
  <c r="G219" i="1"/>
  <c r="F218" i="1"/>
  <c r="F219" i="1" s="1"/>
  <c r="F220" i="8" l="1"/>
  <c r="G221" i="8"/>
  <c r="F220" i="7"/>
  <c r="G221" i="7"/>
  <c r="F220" i="6"/>
  <c r="G221" i="6"/>
  <c r="H219" i="5" a="1"/>
  <c r="H219" i="5" s="1"/>
  <c r="K219" i="5" s="1"/>
  <c r="F220" i="5"/>
  <c r="I220" i="5" s="1" a="1"/>
  <c r="I220" i="5" s="1"/>
  <c r="L220" i="5" s="1"/>
  <c r="G221" i="5"/>
  <c r="F219" i="4"/>
  <c r="G220" i="4"/>
  <c r="G222" i="3"/>
  <c r="F221" i="3"/>
  <c r="G220" i="2"/>
  <c r="F219" i="2"/>
  <c r="H218" i="1" a="1"/>
  <c r="H218" i="1" s="1"/>
  <c r="G220" i="1"/>
  <c r="H219" i="1" a="1"/>
  <c r="H219" i="1" s="1"/>
  <c r="F221" i="8" l="1"/>
  <c r="G222" i="8"/>
  <c r="F221" i="7"/>
  <c r="G222" i="7"/>
  <c r="F221" i="6"/>
  <c r="G222" i="6"/>
  <c r="H220" i="5" a="1"/>
  <c r="H220" i="5" s="1"/>
  <c r="K220" i="5" s="1"/>
  <c r="G222" i="5"/>
  <c r="F221" i="5"/>
  <c r="I221" i="5" s="1" a="1"/>
  <c r="I221" i="5" s="1"/>
  <c r="L221" i="5" s="1"/>
  <c r="G221" i="4"/>
  <c r="F220" i="4"/>
  <c r="G223" i="3"/>
  <c r="F222" i="3"/>
  <c r="G221" i="2"/>
  <c r="F220" i="2"/>
  <c r="G221" i="1"/>
  <c r="F220" i="1"/>
  <c r="F221" i="1" s="1"/>
  <c r="G223" i="8" l="1"/>
  <c r="F222" i="8"/>
  <c r="F222" i="7"/>
  <c r="G223" i="7"/>
  <c r="F222" i="6"/>
  <c r="G223" i="6"/>
  <c r="H221" i="5" a="1"/>
  <c r="H221" i="5" s="1"/>
  <c r="K221" i="5" s="1"/>
  <c r="G223" i="5"/>
  <c r="F222" i="5"/>
  <c r="I222" i="5" s="1" a="1"/>
  <c r="I222" i="5" s="1"/>
  <c r="L222" i="5" s="1"/>
  <c r="G222" i="4"/>
  <c r="F221" i="4"/>
  <c r="G224" i="3"/>
  <c r="F223" i="3"/>
  <c r="G222" i="2"/>
  <c r="F221" i="2"/>
  <c r="H220" i="1" a="1"/>
  <c r="H220" i="1" s="1"/>
  <c r="G222" i="1"/>
  <c r="H221" i="1" a="1"/>
  <c r="H221" i="1" s="1"/>
  <c r="F223" i="8" l="1"/>
  <c r="G224" i="8"/>
  <c r="F223" i="7"/>
  <c r="G224" i="7"/>
  <c r="F223" i="6"/>
  <c r="G224" i="6"/>
  <c r="H222" i="5" a="1"/>
  <c r="H222" i="5" s="1"/>
  <c r="K222" i="5" s="1"/>
  <c r="G224" i="5"/>
  <c r="F223" i="5"/>
  <c r="I223" i="5" s="1" a="1"/>
  <c r="I223" i="5" s="1"/>
  <c r="L223" i="5" s="1"/>
  <c r="F222" i="4"/>
  <c r="G223" i="4"/>
  <c r="F224" i="3"/>
  <c r="G225" i="3"/>
  <c r="F222" i="2"/>
  <c r="G223" i="2"/>
  <c r="G223" i="1"/>
  <c r="F222" i="1"/>
  <c r="F223" i="1" s="1"/>
  <c r="F224" i="8" l="1"/>
  <c r="G225" i="8"/>
  <c r="F224" i="7"/>
  <c r="G225" i="7"/>
  <c r="F224" i="6"/>
  <c r="G225" i="6"/>
  <c r="H223" i="5" a="1"/>
  <c r="H223" i="5" s="1"/>
  <c r="K223" i="5" s="1"/>
  <c r="F224" i="5"/>
  <c r="I224" i="5" s="1" a="1"/>
  <c r="I224" i="5" s="1"/>
  <c r="L224" i="5" s="1"/>
  <c r="G225" i="5"/>
  <c r="F223" i="4"/>
  <c r="G224" i="4"/>
  <c r="G226" i="3"/>
  <c r="F225" i="3"/>
  <c r="F223" i="2"/>
  <c r="G224" i="2"/>
  <c r="H222" i="1" a="1"/>
  <c r="H222" i="1" s="1"/>
  <c r="G224" i="1"/>
  <c r="H223" i="1" a="1"/>
  <c r="H223" i="1" s="1"/>
  <c r="F225" i="8" l="1"/>
  <c r="G226" i="8"/>
  <c r="F225" i="7"/>
  <c r="G226" i="7"/>
  <c r="F225" i="6"/>
  <c r="G226" i="6"/>
  <c r="H224" i="5" a="1"/>
  <c r="H224" i="5" s="1"/>
  <c r="K224" i="5" s="1"/>
  <c r="G226" i="5"/>
  <c r="F225" i="5"/>
  <c r="I225" i="5" s="1" a="1"/>
  <c r="I225" i="5" s="1"/>
  <c r="L225" i="5" s="1"/>
  <c r="F224" i="4"/>
  <c r="G225" i="4"/>
  <c r="G227" i="3"/>
  <c r="F226" i="3"/>
  <c r="G225" i="2"/>
  <c r="F224" i="2"/>
  <c r="G225" i="1"/>
  <c r="F224" i="1"/>
  <c r="F225" i="1" s="1"/>
  <c r="G227" i="8" l="1"/>
  <c r="F226" i="8"/>
  <c r="F226" i="7"/>
  <c r="G227" i="7"/>
  <c r="F226" i="6"/>
  <c r="G227" i="6"/>
  <c r="H225" i="5" a="1"/>
  <c r="H225" i="5" s="1"/>
  <c r="K225" i="5" s="1"/>
  <c r="G227" i="5"/>
  <c r="F226" i="5"/>
  <c r="I226" i="5" s="1" a="1"/>
  <c r="I226" i="5" s="1"/>
  <c r="L226" i="5" s="1"/>
  <c r="G226" i="4"/>
  <c r="F225" i="4"/>
  <c r="G228" i="3"/>
  <c r="F227" i="3"/>
  <c r="G226" i="2"/>
  <c r="F225" i="2"/>
  <c r="H224" i="1" a="1"/>
  <c r="H224" i="1" s="1"/>
  <c r="G226" i="1"/>
  <c r="H225" i="1" a="1"/>
  <c r="H225" i="1" s="1"/>
  <c r="F227" i="8" l="1"/>
  <c r="G228" i="8"/>
  <c r="F227" i="7"/>
  <c r="G228" i="7"/>
  <c r="F227" i="6"/>
  <c r="G228" i="6"/>
  <c r="H226" i="5" a="1"/>
  <c r="H226" i="5" s="1"/>
  <c r="K226" i="5" s="1"/>
  <c r="G228" i="5"/>
  <c r="F227" i="5"/>
  <c r="I227" i="5" s="1" a="1"/>
  <c r="I227" i="5" s="1"/>
  <c r="L227" i="5" s="1"/>
  <c r="G227" i="4"/>
  <c r="F226" i="4"/>
  <c r="G229" i="3"/>
  <c r="F228" i="3"/>
  <c r="F226" i="2"/>
  <c r="G227" i="2"/>
  <c r="G227" i="1"/>
  <c r="F226" i="1"/>
  <c r="F227" i="1" s="1"/>
  <c r="F228" i="8" l="1"/>
  <c r="G229" i="8"/>
  <c r="F228" i="7"/>
  <c r="G229" i="7"/>
  <c r="F228" i="6"/>
  <c r="G229" i="6"/>
  <c r="H227" i="5" a="1"/>
  <c r="H227" i="5" s="1"/>
  <c r="K227" i="5" s="1"/>
  <c r="F228" i="5"/>
  <c r="I228" i="5" s="1" a="1"/>
  <c r="I228" i="5" s="1"/>
  <c r="L228" i="5" s="1"/>
  <c r="G229" i="5"/>
  <c r="F227" i="4"/>
  <c r="G228" i="4"/>
  <c r="G230" i="3"/>
  <c r="F229" i="3"/>
  <c r="F227" i="2"/>
  <c r="G228" i="2"/>
  <c r="H226" i="1" a="1"/>
  <c r="H226" i="1" s="1"/>
  <c r="G228" i="1"/>
  <c r="H227" i="1" a="1"/>
  <c r="H227" i="1" s="1"/>
  <c r="F229" i="8" l="1"/>
  <c r="G230" i="8"/>
  <c r="F229" i="7"/>
  <c r="G230" i="7"/>
  <c r="F229" i="6"/>
  <c r="G230" i="6"/>
  <c r="H228" i="5" a="1"/>
  <c r="H228" i="5" s="1"/>
  <c r="K228" i="5" s="1"/>
  <c r="G230" i="5"/>
  <c r="F229" i="5"/>
  <c r="I229" i="5" s="1" a="1"/>
  <c r="I229" i="5" s="1"/>
  <c r="L229" i="5" s="1"/>
  <c r="F228" i="4"/>
  <c r="G229" i="4"/>
  <c r="G231" i="3"/>
  <c r="F230" i="3"/>
  <c r="F228" i="2"/>
  <c r="G229" i="2"/>
  <c r="G229" i="1"/>
  <c r="H228" i="1" a="1"/>
  <c r="H228" i="1" s="1"/>
  <c r="F228" i="1"/>
  <c r="F229" i="1" s="1"/>
  <c r="G231" i="8" l="1"/>
  <c r="F230" i="8"/>
  <c r="F230" i="7"/>
  <c r="G231" i="7"/>
  <c r="F230" i="6"/>
  <c r="G231" i="6"/>
  <c r="H229" i="5" a="1"/>
  <c r="H229" i="5" s="1"/>
  <c r="K229" i="5" s="1"/>
  <c r="G231" i="5"/>
  <c r="F230" i="5"/>
  <c r="I230" i="5" s="1" a="1"/>
  <c r="I230" i="5" s="1"/>
  <c r="L230" i="5" s="1"/>
  <c r="G230" i="4"/>
  <c r="F229" i="4"/>
  <c r="G232" i="3"/>
  <c r="F231" i="3"/>
  <c r="F229" i="2"/>
  <c r="G230" i="2"/>
  <c r="G230" i="1"/>
  <c r="H229" i="1" a="1"/>
  <c r="H229" i="1" s="1"/>
  <c r="F231" i="8" l="1"/>
  <c r="G232" i="8"/>
  <c r="F231" i="7"/>
  <c r="G232" i="7"/>
  <c r="F231" i="6"/>
  <c r="G232" i="6"/>
  <c r="H230" i="5" a="1"/>
  <c r="H230" i="5" s="1"/>
  <c r="K230" i="5" s="1"/>
  <c r="G232" i="5"/>
  <c r="F231" i="5"/>
  <c r="I231" i="5" s="1" a="1"/>
  <c r="I231" i="5" s="1"/>
  <c r="L231" i="5" s="1"/>
  <c r="G231" i="4"/>
  <c r="F230" i="4"/>
  <c r="G233" i="3"/>
  <c r="F232" i="3"/>
  <c r="F230" i="2"/>
  <c r="G231" i="2"/>
  <c r="G231" i="1"/>
  <c r="F230" i="1"/>
  <c r="F231" i="1" s="1"/>
  <c r="F232" i="8" l="1"/>
  <c r="G233" i="8"/>
  <c r="F232" i="7"/>
  <c r="G233" i="7"/>
  <c r="F232" i="6"/>
  <c r="G233" i="6"/>
  <c r="H231" i="5" a="1"/>
  <c r="H231" i="5" s="1"/>
  <c r="K231" i="5" s="1"/>
  <c r="F232" i="5"/>
  <c r="I232" i="5" s="1" a="1"/>
  <c r="I232" i="5" s="1"/>
  <c r="L232" i="5" s="1"/>
  <c r="G233" i="5"/>
  <c r="G232" i="4"/>
  <c r="F231" i="4"/>
  <c r="G234" i="3"/>
  <c r="F233" i="3"/>
  <c r="G232" i="2"/>
  <c r="F231" i="2"/>
  <c r="H230" i="1" a="1"/>
  <c r="H230" i="1" s="1"/>
  <c r="G232" i="1"/>
  <c r="H231" i="1" a="1"/>
  <c r="H231" i="1" s="1"/>
  <c r="F233" i="8" l="1"/>
  <c r="G234" i="8"/>
  <c r="F233" i="7"/>
  <c r="G234" i="7"/>
  <c r="F233" i="6"/>
  <c r="G234" i="6"/>
  <c r="H232" i="5" a="1"/>
  <c r="H232" i="5" s="1"/>
  <c r="K232" i="5" s="1"/>
  <c r="G234" i="5"/>
  <c r="F233" i="5"/>
  <c r="I233" i="5" s="1" a="1"/>
  <c r="I233" i="5" s="1"/>
  <c r="L233" i="5" s="1"/>
  <c r="G233" i="4"/>
  <c r="F232" i="4"/>
  <c r="G235" i="3"/>
  <c r="F234" i="3"/>
  <c r="F232" i="2"/>
  <c r="G233" i="2"/>
  <c r="G233" i="1"/>
  <c r="F232" i="1"/>
  <c r="F233" i="1" s="1"/>
  <c r="F234" i="8" l="1"/>
  <c r="G235" i="8"/>
  <c r="F234" i="7"/>
  <c r="G235" i="7"/>
  <c r="F234" i="6"/>
  <c r="G235" i="6"/>
  <c r="H233" i="5" a="1"/>
  <c r="H233" i="5" s="1"/>
  <c r="K233" i="5" s="1"/>
  <c r="G235" i="5"/>
  <c r="F234" i="5"/>
  <c r="I234" i="5" s="1" a="1"/>
  <c r="I234" i="5" s="1"/>
  <c r="L234" i="5" s="1"/>
  <c r="G234" i="4"/>
  <c r="F233" i="4"/>
  <c r="F235" i="3"/>
  <c r="G236" i="3"/>
  <c r="F233" i="2"/>
  <c r="G234" i="2"/>
  <c r="H232" i="1" a="1"/>
  <c r="H232" i="1" s="1"/>
  <c r="G234" i="1"/>
  <c r="H233" i="1" a="1"/>
  <c r="H233" i="1" s="1"/>
  <c r="F235" i="8" l="1"/>
  <c r="G236" i="8"/>
  <c r="F235" i="7"/>
  <c r="G236" i="7"/>
  <c r="F235" i="6"/>
  <c r="G236" i="6"/>
  <c r="H234" i="5" a="1"/>
  <c r="H234" i="5" s="1"/>
  <c r="K234" i="5" s="1"/>
  <c r="G236" i="5"/>
  <c r="F235" i="5"/>
  <c r="I235" i="5" s="1" a="1"/>
  <c r="I235" i="5" s="1"/>
  <c r="L235" i="5" s="1"/>
  <c r="G235" i="4"/>
  <c r="F234" i="4"/>
  <c r="G237" i="3"/>
  <c r="F236" i="3"/>
  <c r="F234" i="2"/>
  <c r="G235" i="2"/>
  <c r="G235" i="1"/>
  <c r="F234" i="1"/>
  <c r="F235" i="1" s="1"/>
  <c r="F236" i="8" l="1"/>
  <c r="G237" i="8"/>
  <c r="F236" i="7"/>
  <c r="G237" i="7"/>
  <c r="F236" i="6"/>
  <c r="G237" i="6"/>
  <c r="H235" i="5" a="1"/>
  <c r="H235" i="5" s="1"/>
  <c r="K235" i="5" s="1"/>
  <c r="F236" i="5"/>
  <c r="I236" i="5" s="1" a="1"/>
  <c r="I236" i="5" s="1"/>
  <c r="L236" i="5" s="1"/>
  <c r="G237" i="5"/>
  <c r="F235" i="4"/>
  <c r="G236" i="4"/>
  <c r="G238" i="3"/>
  <c r="F237" i="3"/>
  <c r="G236" i="2"/>
  <c r="F235" i="2"/>
  <c r="H234" i="1" a="1"/>
  <c r="H234" i="1" s="1"/>
  <c r="G236" i="1"/>
  <c r="H235" i="1" a="1"/>
  <c r="H235" i="1" s="1"/>
  <c r="F237" i="8" l="1"/>
  <c r="G238" i="8"/>
  <c r="F237" i="7"/>
  <c r="G238" i="7"/>
  <c r="F237" i="6"/>
  <c r="G238" i="6"/>
  <c r="H236" i="5" a="1"/>
  <c r="H236" i="5" s="1"/>
  <c r="K236" i="5" s="1"/>
  <c r="G238" i="5"/>
  <c r="F237" i="5"/>
  <c r="I237" i="5" s="1" a="1"/>
  <c r="I237" i="5" s="1"/>
  <c r="L237" i="5" s="1"/>
  <c r="F236" i="4"/>
  <c r="G237" i="4"/>
  <c r="G239" i="3"/>
  <c r="F238" i="3"/>
  <c r="F236" i="2"/>
  <c r="G237" i="2"/>
  <c r="G237" i="1"/>
  <c r="F236" i="1"/>
  <c r="F237" i="1" s="1"/>
  <c r="G239" i="8" l="1"/>
  <c r="F238" i="8"/>
  <c r="F238" i="7"/>
  <c r="G239" i="7"/>
  <c r="G239" i="6"/>
  <c r="F238" i="6"/>
  <c r="H237" i="5" a="1"/>
  <c r="H237" i="5" s="1"/>
  <c r="K237" i="5" s="1"/>
  <c r="G239" i="5"/>
  <c r="F238" i="5"/>
  <c r="I238" i="5" s="1" a="1"/>
  <c r="I238" i="5" s="1"/>
  <c r="L238" i="5" s="1"/>
  <c r="G238" i="4"/>
  <c r="F237" i="4"/>
  <c r="G240" i="3"/>
  <c r="F239" i="3"/>
  <c r="G238" i="2"/>
  <c r="F237" i="2"/>
  <c r="H236" i="1" a="1"/>
  <c r="H236" i="1" s="1"/>
  <c r="G238" i="1"/>
  <c r="H237" i="1" a="1"/>
  <c r="H237" i="1" s="1"/>
  <c r="F239" i="8" l="1"/>
  <c r="G240" i="8"/>
  <c r="F239" i="7"/>
  <c r="G240" i="7"/>
  <c r="G240" i="6"/>
  <c r="F239" i="6"/>
  <c r="H238" i="5" a="1"/>
  <c r="H238" i="5" s="1"/>
  <c r="K238" i="5" s="1"/>
  <c r="G240" i="5"/>
  <c r="F239" i="5"/>
  <c r="I239" i="5" s="1" a="1"/>
  <c r="I239" i="5" s="1"/>
  <c r="L239" i="5" s="1"/>
  <c r="G239" i="4"/>
  <c r="F238" i="4"/>
  <c r="F240" i="3"/>
  <c r="G241" i="3"/>
  <c r="F238" i="2"/>
  <c r="G239" i="2"/>
  <c r="G239" i="1"/>
  <c r="F238" i="1"/>
  <c r="F239" i="1" s="1"/>
  <c r="F240" i="8" l="1"/>
  <c r="G241" i="8"/>
  <c r="F240" i="7"/>
  <c r="G241" i="7"/>
  <c r="G241" i="6"/>
  <c r="F240" i="6"/>
  <c r="H239" i="5" a="1"/>
  <c r="H239" i="5" s="1"/>
  <c r="K239" i="5" s="1"/>
  <c r="F240" i="5"/>
  <c r="I240" i="5" s="1" a="1"/>
  <c r="I240" i="5" s="1"/>
  <c r="L240" i="5" s="1"/>
  <c r="G241" i="5"/>
  <c r="F239" i="4"/>
  <c r="G240" i="4"/>
  <c r="G242" i="3"/>
  <c r="F241" i="3"/>
  <c r="G240" i="2"/>
  <c r="F239" i="2"/>
  <c r="H238" i="1" a="1"/>
  <c r="H238" i="1" s="1"/>
  <c r="G240" i="1"/>
  <c r="H239" i="1" a="1"/>
  <c r="H239" i="1" s="1"/>
  <c r="F241" i="8" l="1"/>
  <c r="G242" i="8"/>
  <c r="F241" i="7"/>
  <c r="G242" i="7"/>
  <c r="F241" i="6"/>
  <c r="G242" i="6"/>
  <c r="H240" i="5" a="1"/>
  <c r="H240" i="5" s="1"/>
  <c r="K240" i="5" s="1"/>
  <c r="G242" i="5"/>
  <c r="F241" i="5"/>
  <c r="I241" i="5" s="1" a="1"/>
  <c r="I241" i="5" s="1"/>
  <c r="L241" i="5" s="1"/>
  <c r="G241" i="4"/>
  <c r="F240" i="4"/>
  <c r="G243" i="3"/>
  <c r="F242" i="3"/>
  <c r="G241" i="2"/>
  <c r="F240" i="2"/>
  <c r="G241" i="1"/>
  <c r="F240" i="1"/>
  <c r="F241" i="1" s="1"/>
  <c r="G243" i="8" l="1"/>
  <c r="F242" i="8"/>
  <c r="F242" i="7"/>
  <c r="G243" i="7"/>
  <c r="G243" i="6"/>
  <c r="F242" i="6"/>
  <c r="H241" i="5" a="1"/>
  <c r="H241" i="5" s="1"/>
  <c r="K241" i="5" s="1"/>
  <c r="G243" i="5"/>
  <c r="F242" i="5"/>
  <c r="I242" i="5" s="1" a="1"/>
  <c r="I242" i="5" s="1"/>
  <c r="L242" i="5" s="1"/>
  <c r="G242" i="4"/>
  <c r="F241" i="4"/>
  <c r="G244" i="3"/>
  <c r="F243" i="3"/>
  <c r="G242" i="2"/>
  <c r="F241" i="2"/>
  <c r="H240" i="1" a="1"/>
  <c r="H240" i="1" s="1"/>
  <c r="G242" i="1"/>
  <c r="H241" i="1" a="1"/>
  <c r="H241" i="1" s="1"/>
  <c r="F243" i="8" l="1"/>
  <c r="G244" i="8"/>
  <c r="F243" i="7"/>
  <c r="G244" i="7"/>
  <c r="G244" i="6"/>
  <c r="F243" i="6"/>
  <c r="H242" i="5" a="1"/>
  <c r="H242" i="5" s="1"/>
  <c r="K242" i="5" s="1"/>
  <c r="G244" i="5"/>
  <c r="F243" i="5"/>
  <c r="I243" i="5" s="1" a="1"/>
  <c r="I243" i="5" s="1"/>
  <c r="L243" i="5" s="1"/>
  <c r="G243" i="4"/>
  <c r="F242" i="4"/>
  <c r="G245" i="3"/>
  <c r="F244" i="3"/>
  <c r="F242" i="2"/>
  <c r="G243" i="2"/>
  <c r="G243" i="1"/>
  <c r="F242" i="1"/>
  <c r="F243" i="1" s="1"/>
  <c r="F244" i="8" l="1"/>
  <c r="G245" i="8"/>
  <c r="F244" i="7"/>
  <c r="G245" i="7"/>
  <c r="G245" i="6"/>
  <c r="F244" i="6"/>
  <c r="H243" i="5" a="1"/>
  <c r="H243" i="5" s="1"/>
  <c r="K243" i="5" s="1"/>
  <c r="F244" i="5"/>
  <c r="I244" i="5" s="1" a="1"/>
  <c r="I244" i="5" s="1"/>
  <c r="L244" i="5" s="1"/>
  <c r="G245" i="5"/>
  <c r="F243" i="4"/>
  <c r="G244" i="4"/>
  <c r="G246" i="3"/>
  <c r="F245" i="3"/>
  <c r="F243" i="2"/>
  <c r="G244" i="2"/>
  <c r="H242" i="1" a="1"/>
  <c r="H242" i="1" s="1"/>
  <c r="G244" i="1"/>
  <c r="H243" i="1" a="1"/>
  <c r="H243" i="1" s="1"/>
  <c r="F245" i="8" l="1"/>
  <c r="G246" i="8"/>
  <c r="F245" i="7"/>
  <c r="G246" i="7"/>
  <c r="F245" i="6"/>
  <c r="G246" i="6"/>
  <c r="H244" i="5" a="1"/>
  <c r="H244" i="5" s="1"/>
  <c r="K244" i="5" s="1"/>
  <c r="G246" i="5"/>
  <c r="F245" i="5"/>
  <c r="I245" i="5" s="1" a="1"/>
  <c r="I245" i="5" s="1"/>
  <c r="L245" i="5" s="1"/>
  <c r="F244" i="4"/>
  <c r="G245" i="4"/>
  <c r="G247" i="3"/>
  <c r="F246" i="3"/>
  <c r="G245" i="2"/>
  <c r="F244" i="2"/>
  <c r="G245" i="1"/>
  <c r="F244" i="1"/>
  <c r="F245" i="1" s="1"/>
  <c r="G247" i="8" l="1"/>
  <c r="F246" i="8"/>
  <c r="F246" i="7"/>
  <c r="G247" i="7"/>
  <c r="G247" i="6"/>
  <c r="F246" i="6"/>
  <c r="H245" i="5" a="1"/>
  <c r="H245" i="5" s="1"/>
  <c r="K245" i="5" s="1"/>
  <c r="G247" i="5"/>
  <c r="F246" i="5"/>
  <c r="I246" i="5" s="1" a="1"/>
  <c r="I246" i="5" s="1"/>
  <c r="L246" i="5" s="1"/>
  <c r="G246" i="4"/>
  <c r="F245" i="4"/>
  <c r="G248" i="3"/>
  <c r="F247" i="3"/>
  <c r="F245" i="2"/>
  <c r="G246" i="2"/>
  <c r="H244" i="1" a="1"/>
  <c r="H244" i="1" s="1"/>
  <c r="G246" i="1"/>
  <c r="H245" i="1" a="1"/>
  <c r="H245" i="1" s="1"/>
  <c r="F247" i="8" l="1"/>
  <c r="G248" i="8"/>
  <c r="F247" i="7"/>
  <c r="G248" i="7"/>
  <c r="G248" i="6"/>
  <c r="F247" i="6"/>
  <c r="H246" i="5" a="1"/>
  <c r="H246" i="5" s="1"/>
  <c r="K246" i="5" s="1"/>
  <c r="G248" i="5"/>
  <c r="F247" i="5"/>
  <c r="H247" i="5" s="1" a="1"/>
  <c r="H247" i="5" s="1"/>
  <c r="K247" i="5" s="1"/>
  <c r="G247" i="4"/>
  <c r="F246" i="4"/>
  <c r="G249" i="3"/>
  <c r="F248" i="3"/>
  <c r="F246" i="2"/>
  <c r="G247" i="2"/>
  <c r="G247" i="1"/>
  <c r="F246" i="1"/>
  <c r="F247" i="1" s="1"/>
  <c r="F248" i="8" l="1"/>
  <c r="G249" i="8"/>
  <c r="F248" i="7"/>
  <c r="G249" i="7"/>
  <c r="G249" i="6"/>
  <c r="F248" i="6"/>
  <c r="I247" i="5" a="1"/>
  <c r="I247" i="5" s="1"/>
  <c r="L247" i="5" s="1"/>
  <c r="F248" i="5"/>
  <c r="I248" i="5" s="1" a="1"/>
  <c r="I248" i="5" s="1"/>
  <c r="L248" i="5" s="1"/>
  <c r="G249" i="5"/>
  <c r="F247" i="4"/>
  <c r="G248" i="4"/>
  <c r="G250" i="3"/>
  <c r="F249" i="3"/>
  <c r="G248" i="2"/>
  <c r="F247" i="2"/>
  <c r="H246" i="1" a="1"/>
  <c r="H246" i="1" s="1"/>
  <c r="G248" i="1"/>
  <c r="H247" i="1" a="1"/>
  <c r="H247" i="1" s="1"/>
  <c r="F249" i="8" l="1"/>
  <c r="G250" i="8"/>
  <c r="F249" i="7"/>
  <c r="G250" i="7"/>
  <c r="F249" i="6"/>
  <c r="G250" i="6"/>
  <c r="H248" i="5" a="1"/>
  <c r="H248" i="5" s="1"/>
  <c r="K248" i="5" s="1"/>
  <c r="G250" i="5"/>
  <c r="F249" i="5"/>
  <c r="I249" i="5" s="1" a="1"/>
  <c r="I249" i="5" s="1"/>
  <c r="L249" i="5" s="1"/>
  <c r="G249" i="4"/>
  <c r="F248" i="4"/>
  <c r="G251" i="3"/>
  <c r="F250" i="3"/>
  <c r="G249" i="2"/>
  <c r="F248" i="2"/>
  <c r="G249" i="1"/>
  <c r="F248" i="1"/>
  <c r="F249" i="1" s="1"/>
  <c r="F250" i="8" l="1"/>
  <c r="G251" i="8"/>
  <c r="F250" i="7"/>
  <c r="G251" i="7"/>
  <c r="G251" i="6"/>
  <c r="F250" i="6"/>
  <c r="H249" i="5" a="1"/>
  <c r="H249" i="5" s="1"/>
  <c r="K249" i="5" s="1"/>
  <c r="G251" i="5"/>
  <c r="F250" i="5"/>
  <c r="H250" i="5" s="1" a="1"/>
  <c r="H250" i="5" s="1"/>
  <c r="K250" i="5" s="1"/>
  <c r="G250" i="4"/>
  <c r="F249" i="4"/>
  <c r="F251" i="3"/>
  <c r="G252" i="3"/>
  <c r="F249" i="2"/>
  <c r="G250" i="2"/>
  <c r="H248" i="1" a="1"/>
  <c r="H248" i="1" s="1"/>
  <c r="G250" i="1"/>
  <c r="H249" i="1" a="1"/>
  <c r="H249" i="1" s="1"/>
  <c r="F251" i="8" l="1"/>
  <c r="G252" i="8"/>
  <c r="F251" i="7"/>
  <c r="G252" i="7"/>
  <c r="G252" i="6"/>
  <c r="F251" i="6"/>
  <c r="I250" i="5" a="1"/>
  <c r="I250" i="5" s="1"/>
  <c r="L250" i="5" s="1"/>
  <c r="G252" i="5"/>
  <c r="F251" i="5"/>
  <c r="I251" i="5" s="1" a="1"/>
  <c r="I251" i="5" s="1"/>
  <c r="L251" i="5" s="1"/>
  <c r="G251" i="4"/>
  <c r="F250" i="4"/>
  <c r="G253" i="3"/>
  <c r="F252" i="3"/>
  <c r="F250" i="2"/>
  <c r="G251" i="2"/>
  <c r="G251" i="1"/>
  <c r="F250" i="1"/>
  <c r="F251" i="1" s="1"/>
  <c r="F252" i="8" l="1"/>
  <c r="G253" i="8"/>
  <c r="F252" i="7"/>
  <c r="G253" i="7"/>
  <c r="G253" i="6"/>
  <c r="F252" i="6"/>
  <c r="H251" i="5" a="1"/>
  <c r="H251" i="5" s="1"/>
  <c r="K251" i="5" s="1"/>
  <c r="F252" i="5"/>
  <c r="I252" i="5" s="1" a="1"/>
  <c r="I252" i="5" s="1"/>
  <c r="L252" i="5" s="1"/>
  <c r="G253" i="5"/>
  <c r="F251" i="4"/>
  <c r="G252" i="4"/>
  <c r="G254" i="3"/>
  <c r="F253" i="3"/>
  <c r="G252" i="2"/>
  <c r="F251" i="2"/>
  <c r="H250" i="1" a="1"/>
  <c r="H250" i="1" s="1"/>
  <c r="G252" i="1"/>
  <c r="H251" i="1" a="1"/>
  <c r="H251" i="1" s="1"/>
  <c r="F253" i="8" l="1"/>
  <c r="G254" i="8"/>
  <c r="F253" i="7"/>
  <c r="G254" i="7"/>
  <c r="F253" i="6"/>
  <c r="G254" i="6"/>
  <c r="H252" i="5" a="1"/>
  <c r="H252" i="5" s="1"/>
  <c r="K252" i="5" s="1"/>
  <c r="G254" i="5"/>
  <c r="F253" i="5"/>
  <c r="I253" i="5" s="1" a="1"/>
  <c r="I253" i="5" s="1"/>
  <c r="L253" i="5" s="1"/>
  <c r="F252" i="4"/>
  <c r="G253" i="4"/>
  <c r="G255" i="3"/>
  <c r="F254" i="3"/>
  <c r="G253" i="2"/>
  <c r="F252" i="2"/>
  <c r="G253" i="1"/>
  <c r="F252" i="1"/>
  <c r="F253" i="1" s="1"/>
  <c r="G255" i="8" l="1"/>
  <c r="F254" i="8"/>
  <c r="F254" i="7"/>
  <c r="G255" i="7"/>
  <c r="G255" i="6"/>
  <c r="F254" i="6"/>
  <c r="H253" i="5" a="1"/>
  <c r="H253" i="5" s="1"/>
  <c r="K253" i="5" s="1"/>
  <c r="G255" i="5"/>
  <c r="F254" i="5"/>
  <c r="I254" i="5" s="1" a="1"/>
  <c r="I254" i="5" s="1"/>
  <c r="L254" i="5" s="1"/>
  <c r="G254" i="4"/>
  <c r="F253" i="4"/>
  <c r="G256" i="3"/>
  <c r="F255" i="3"/>
  <c r="G254" i="2"/>
  <c r="F253" i="2"/>
  <c r="H252" i="1" a="1"/>
  <c r="H252" i="1" s="1"/>
  <c r="G254" i="1"/>
  <c r="H253" i="1" a="1"/>
  <c r="H253" i="1" s="1"/>
  <c r="F255" i="8" l="1"/>
  <c r="G256" i="8"/>
  <c r="F255" i="7"/>
  <c r="G256" i="7"/>
  <c r="G256" i="6"/>
  <c r="F255" i="6"/>
  <c r="H254" i="5" a="1"/>
  <c r="H254" i="5" s="1"/>
  <c r="K254" i="5" s="1"/>
  <c r="G256" i="5"/>
  <c r="F255" i="5"/>
  <c r="I255" i="5" s="1" a="1"/>
  <c r="I255" i="5" s="1"/>
  <c r="L255" i="5" s="1"/>
  <c r="G255" i="4"/>
  <c r="F254" i="4"/>
  <c r="F256" i="3"/>
  <c r="G257" i="3"/>
  <c r="F254" i="2"/>
  <c r="G255" i="2"/>
  <c r="G255" i="1"/>
  <c r="F254" i="1"/>
  <c r="F255" i="1" s="1"/>
  <c r="F256" i="8" l="1"/>
  <c r="G257" i="8"/>
  <c r="F256" i="7"/>
  <c r="G257" i="7"/>
  <c r="G257" i="6"/>
  <c r="F256" i="6"/>
  <c r="H255" i="5" a="1"/>
  <c r="H255" i="5" s="1"/>
  <c r="K255" i="5" s="1"/>
  <c r="F256" i="5"/>
  <c r="I256" i="5" s="1" a="1"/>
  <c r="I256" i="5" s="1"/>
  <c r="L256" i="5" s="1"/>
  <c r="G257" i="5"/>
  <c r="F255" i="4"/>
  <c r="G256" i="4"/>
  <c r="G258" i="3"/>
  <c r="F257" i="3"/>
  <c r="G256" i="2"/>
  <c r="F255" i="2"/>
  <c r="H254" i="1" a="1"/>
  <c r="H254" i="1" s="1"/>
  <c r="G256" i="1"/>
  <c r="H255" i="1" a="1"/>
  <c r="H255" i="1" s="1"/>
  <c r="F257" i="8" l="1"/>
  <c r="G258" i="8"/>
  <c r="F257" i="7"/>
  <c r="G258" i="7"/>
  <c r="G258" i="6"/>
  <c r="F257" i="6"/>
  <c r="H256" i="5" a="1"/>
  <c r="H256" i="5" s="1"/>
  <c r="K256" i="5" s="1"/>
  <c r="G258" i="5"/>
  <c r="F257" i="5"/>
  <c r="I257" i="5" s="1" a="1"/>
  <c r="I257" i="5" s="1"/>
  <c r="L257" i="5" s="1"/>
  <c r="G257" i="4"/>
  <c r="F256" i="4"/>
  <c r="G259" i="3"/>
  <c r="F258" i="3"/>
  <c r="G257" i="2"/>
  <c r="F256" i="2"/>
  <c r="G257" i="1"/>
  <c r="F256" i="1"/>
  <c r="F257" i="1" s="1"/>
  <c r="G259" i="8" l="1"/>
  <c r="F258" i="8"/>
  <c r="F258" i="7"/>
  <c r="G259" i="7"/>
  <c r="G259" i="6"/>
  <c r="F258" i="6"/>
  <c r="H257" i="5" a="1"/>
  <c r="H257" i="5" s="1"/>
  <c r="K257" i="5" s="1"/>
  <c r="G259" i="5"/>
  <c r="F258" i="5"/>
  <c r="I258" i="5" s="1" a="1"/>
  <c r="I258" i="5" s="1"/>
  <c r="L258" i="5" s="1"/>
  <c r="G258" i="4"/>
  <c r="F257" i="4"/>
  <c r="G260" i="3"/>
  <c r="F259" i="3"/>
  <c r="G258" i="2"/>
  <c r="F257" i="2"/>
  <c r="H256" i="1" a="1"/>
  <c r="H256" i="1" s="1"/>
  <c r="G258" i="1"/>
  <c r="H257" i="1" a="1"/>
  <c r="H257" i="1" s="1"/>
  <c r="F259" i="8" l="1"/>
  <c r="G260" i="8"/>
  <c r="F259" i="7"/>
  <c r="G260" i="7"/>
  <c r="G260" i="6"/>
  <c r="F259" i="6"/>
  <c r="H258" i="5" a="1"/>
  <c r="H258" i="5" s="1"/>
  <c r="K258" i="5" s="1"/>
  <c r="G260" i="5"/>
  <c r="F259" i="5"/>
  <c r="I259" i="5" s="1" a="1"/>
  <c r="I259" i="5" s="1"/>
  <c r="L259" i="5" s="1"/>
  <c r="G259" i="4"/>
  <c r="F258" i="4"/>
  <c r="G261" i="3"/>
  <c r="F260" i="3"/>
  <c r="F258" i="2"/>
  <c r="G259" i="2"/>
  <c r="G259" i="1"/>
  <c r="F258" i="1"/>
  <c r="F259" i="1" s="1"/>
  <c r="F260" i="8" l="1"/>
  <c r="G261" i="8"/>
  <c r="F260" i="7"/>
  <c r="G261" i="7"/>
  <c r="G261" i="6"/>
  <c r="F260" i="6"/>
  <c r="H259" i="5" a="1"/>
  <c r="H259" i="5" s="1"/>
  <c r="K259" i="5" s="1"/>
  <c r="F260" i="5"/>
  <c r="I260" i="5" s="1" a="1"/>
  <c r="I260" i="5" s="1"/>
  <c r="L260" i="5" s="1"/>
  <c r="G261" i="5"/>
  <c r="F259" i="4"/>
  <c r="G260" i="4"/>
  <c r="G262" i="3"/>
  <c r="F261" i="3"/>
  <c r="F259" i="2"/>
  <c r="G260" i="2"/>
  <c r="H258" i="1" a="1"/>
  <c r="H258" i="1" s="1"/>
  <c r="G260" i="1"/>
  <c r="H259" i="1" a="1"/>
  <c r="H259" i="1" s="1"/>
  <c r="F261" i="8" l="1"/>
  <c r="G262" i="8"/>
  <c r="F261" i="7"/>
  <c r="G262" i="7"/>
  <c r="G262" i="6"/>
  <c r="F261" i="6"/>
  <c r="H260" i="5" a="1"/>
  <c r="H260" i="5" s="1"/>
  <c r="K260" i="5" s="1"/>
  <c r="G262" i="5"/>
  <c r="F261" i="5"/>
  <c r="I261" i="5" s="1" a="1"/>
  <c r="I261" i="5" s="1"/>
  <c r="L261" i="5" s="1"/>
  <c r="F260" i="4"/>
  <c r="G261" i="4"/>
  <c r="G263" i="3"/>
  <c r="F262" i="3"/>
  <c r="F260" i="2"/>
  <c r="G261" i="2"/>
  <c r="G261" i="1"/>
  <c r="F260" i="1"/>
  <c r="F261" i="1" s="1"/>
  <c r="G263" i="8" l="1"/>
  <c r="F262" i="8"/>
  <c r="F262" i="7"/>
  <c r="G263" i="7"/>
  <c r="G263" i="6"/>
  <c r="F262" i="6"/>
  <c r="H261" i="5" a="1"/>
  <c r="H261" i="5" s="1"/>
  <c r="K261" i="5" s="1"/>
  <c r="G263" i="5"/>
  <c r="F262" i="5"/>
  <c r="I262" i="5" s="1" a="1"/>
  <c r="I262" i="5" s="1"/>
  <c r="L262" i="5" s="1"/>
  <c r="G262" i="4"/>
  <c r="F261" i="4"/>
  <c r="G264" i="3"/>
  <c r="F263" i="3"/>
  <c r="G262" i="2"/>
  <c r="F261" i="2"/>
  <c r="H260" i="1" a="1"/>
  <c r="H260" i="1" s="1"/>
  <c r="G262" i="1"/>
  <c r="H261" i="1" a="1"/>
  <c r="H261" i="1" s="1"/>
  <c r="F263" i="8" l="1"/>
  <c r="G264" i="8"/>
  <c r="F263" i="7"/>
  <c r="G264" i="7"/>
  <c r="G264" i="6"/>
  <c r="F263" i="6"/>
  <c r="H262" i="5" a="1"/>
  <c r="H262" i="5" s="1"/>
  <c r="K262" i="5" s="1"/>
  <c r="G264" i="5"/>
  <c r="F263" i="5"/>
  <c r="I263" i="5" s="1" a="1"/>
  <c r="I263" i="5" s="1"/>
  <c r="L263" i="5" s="1"/>
  <c r="G263" i="4"/>
  <c r="F262" i="4"/>
  <c r="G265" i="3"/>
  <c r="F264" i="3"/>
  <c r="F262" i="2"/>
  <c r="G263" i="2"/>
  <c r="G263" i="1"/>
  <c r="F262" i="1"/>
  <c r="F263" i="1" s="1"/>
  <c r="F264" i="8" l="1"/>
  <c r="G265" i="8"/>
  <c r="F264" i="7"/>
  <c r="G265" i="7"/>
  <c r="G265" i="6"/>
  <c r="F264" i="6"/>
  <c r="H263" i="5" a="1"/>
  <c r="H263" i="5" s="1"/>
  <c r="K263" i="5" s="1"/>
  <c r="F264" i="5"/>
  <c r="I264" i="5" s="1" a="1"/>
  <c r="I264" i="5" s="1"/>
  <c r="L264" i="5" s="1"/>
  <c r="G265" i="5"/>
  <c r="F263" i="4"/>
  <c r="G264" i="4"/>
  <c r="G266" i="3"/>
  <c r="F265" i="3"/>
  <c r="F263" i="2"/>
  <c r="G264" i="2"/>
  <c r="H262" i="1" a="1"/>
  <c r="H262" i="1" s="1"/>
  <c r="G264" i="1"/>
  <c r="H263" i="1" a="1"/>
  <c r="H263" i="1" s="1"/>
  <c r="F265" i="8" l="1"/>
  <c r="G266" i="8"/>
  <c r="F265" i="7"/>
  <c r="G266" i="7"/>
  <c r="G266" i="6"/>
  <c r="F265" i="6"/>
  <c r="H264" i="5" a="1"/>
  <c r="H264" i="5" s="1"/>
  <c r="K264" i="5" s="1"/>
  <c r="G266" i="5"/>
  <c r="F265" i="5"/>
  <c r="I265" i="5" s="1" a="1"/>
  <c r="I265" i="5" s="1"/>
  <c r="L265" i="5" s="1"/>
  <c r="G265" i="4"/>
  <c r="F264" i="4"/>
  <c r="G267" i="3"/>
  <c r="F266" i="3"/>
  <c r="G265" i="2"/>
  <c r="F264" i="2"/>
  <c r="G265" i="1"/>
  <c r="F264" i="1"/>
  <c r="F265" i="1" s="1"/>
  <c r="F266" i="8" l="1"/>
  <c r="G267" i="8"/>
  <c r="F266" i="7"/>
  <c r="G267" i="7"/>
  <c r="G267" i="6"/>
  <c r="F266" i="6"/>
  <c r="H265" i="5" a="1"/>
  <c r="H265" i="5" s="1"/>
  <c r="K265" i="5" s="1"/>
  <c r="G267" i="5"/>
  <c r="F266" i="5"/>
  <c r="I266" i="5" s="1" a="1"/>
  <c r="I266" i="5" s="1"/>
  <c r="L266" i="5" s="1"/>
  <c r="G266" i="4"/>
  <c r="F265" i="4"/>
  <c r="F267" i="3"/>
  <c r="G268" i="3"/>
  <c r="F265" i="2"/>
  <c r="G266" i="2"/>
  <c r="H264" i="1" a="1"/>
  <c r="H264" i="1" s="1"/>
  <c r="G266" i="1"/>
  <c r="H265" i="1" a="1"/>
  <c r="H265" i="1" s="1"/>
  <c r="F267" i="8" l="1"/>
  <c r="G268" i="8"/>
  <c r="F267" i="7"/>
  <c r="G268" i="7"/>
  <c r="G268" i="6"/>
  <c r="F267" i="6"/>
  <c r="H266" i="5" a="1"/>
  <c r="H266" i="5" s="1"/>
  <c r="K266" i="5" s="1"/>
  <c r="G268" i="5"/>
  <c r="F267" i="5"/>
  <c r="I267" i="5" s="1" a="1"/>
  <c r="I267" i="5" s="1"/>
  <c r="L267" i="5" s="1"/>
  <c r="G267" i="4"/>
  <c r="F266" i="4"/>
  <c r="G269" i="3"/>
  <c r="F268" i="3"/>
  <c r="F266" i="2"/>
  <c r="G267" i="2"/>
  <c r="G267" i="1"/>
  <c r="F266" i="1"/>
  <c r="F267" i="1" s="1"/>
  <c r="F268" i="8" l="1"/>
  <c r="G269" i="8"/>
  <c r="F268" i="7"/>
  <c r="G269" i="7"/>
  <c r="G269" i="6"/>
  <c r="F268" i="6"/>
  <c r="H267" i="5" a="1"/>
  <c r="H267" i="5" s="1"/>
  <c r="K267" i="5" s="1"/>
  <c r="F268" i="5"/>
  <c r="H268" i="5" s="1" a="1"/>
  <c r="H268" i="5" s="1"/>
  <c r="K268" i="5" s="1"/>
  <c r="G269" i="5"/>
  <c r="F267" i="4"/>
  <c r="G268" i="4"/>
  <c r="G270" i="3"/>
  <c r="F269" i="3"/>
  <c r="G268" i="2"/>
  <c r="F267" i="2"/>
  <c r="H266" i="1" a="1"/>
  <c r="H266" i="1" s="1"/>
  <c r="G268" i="1"/>
  <c r="H267" i="1" a="1"/>
  <c r="H267" i="1" s="1"/>
  <c r="F269" i="8" l="1"/>
  <c r="G270" i="8"/>
  <c r="F269" i="7"/>
  <c r="G270" i="7"/>
  <c r="G270" i="6"/>
  <c r="F269" i="6"/>
  <c r="I268" i="5" a="1"/>
  <c r="I268" i="5" s="1"/>
  <c r="L268" i="5" s="1"/>
  <c r="G270" i="5"/>
  <c r="F269" i="5"/>
  <c r="H269" i="5" s="1" a="1"/>
  <c r="H269" i="5" s="1"/>
  <c r="K269" i="5" s="1"/>
  <c r="F268" i="4"/>
  <c r="G269" i="4"/>
  <c r="G271" i="3"/>
  <c r="F270" i="3"/>
  <c r="G269" i="2"/>
  <c r="F268" i="2"/>
  <c r="G269" i="1"/>
  <c r="F268" i="1"/>
  <c r="F269" i="1" s="1"/>
  <c r="G271" i="8" l="1"/>
  <c r="F270" i="8"/>
  <c r="F270" i="7"/>
  <c r="G271" i="7"/>
  <c r="G271" i="6"/>
  <c r="F270" i="6"/>
  <c r="I269" i="5" a="1"/>
  <c r="I269" i="5" s="1"/>
  <c r="L269" i="5" s="1"/>
  <c r="G271" i="5"/>
  <c r="F270" i="5"/>
  <c r="I270" i="5" s="1" a="1"/>
  <c r="I270" i="5" s="1"/>
  <c r="L270" i="5" s="1"/>
  <c r="G270" i="4"/>
  <c r="F269" i="4"/>
  <c r="G272" i="3"/>
  <c r="F271" i="3"/>
  <c r="G270" i="2"/>
  <c r="F269" i="2"/>
  <c r="H268" i="1" a="1"/>
  <c r="H268" i="1" s="1"/>
  <c r="G270" i="1"/>
  <c r="H269" i="1" a="1"/>
  <c r="H269" i="1" s="1"/>
  <c r="F271" i="8" l="1"/>
  <c r="G272" i="8"/>
  <c r="F271" i="7"/>
  <c r="G272" i="7"/>
  <c r="G272" i="6"/>
  <c r="F271" i="6"/>
  <c r="H270" i="5" a="1"/>
  <c r="H270" i="5" s="1"/>
  <c r="K270" i="5" s="1"/>
  <c r="G272" i="5"/>
  <c r="F271" i="5"/>
  <c r="H271" i="5" s="1" a="1"/>
  <c r="H271" i="5" s="1"/>
  <c r="K271" i="5" s="1"/>
  <c r="G271" i="4"/>
  <c r="F270" i="4"/>
  <c r="F272" i="3"/>
  <c r="G273" i="3"/>
  <c r="F270" i="2"/>
  <c r="G271" i="2"/>
  <c r="G271" i="1"/>
  <c r="F270" i="1"/>
  <c r="F271" i="1" s="1"/>
  <c r="F272" i="8" l="1"/>
  <c r="G273" i="8"/>
  <c r="F272" i="7"/>
  <c r="G273" i="7"/>
  <c r="G273" i="6"/>
  <c r="F272" i="6"/>
  <c r="I271" i="5" a="1"/>
  <c r="I271" i="5" s="1"/>
  <c r="L271" i="5" s="1"/>
  <c r="F272" i="5"/>
  <c r="I272" i="5" s="1" a="1"/>
  <c r="I272" i="5" s="1"/>
  <c r="L272" i="5" s="1"/>
  <c r="G273" i="5"/>
  <c r="F271" i="4"/>
  <c r="G272" i="4"/>
  <c r="G274" i="3"/>
  <c r="F273" i="3"/>
  <c r="G272" i="2"/>
  <c r="F271" i="2"/>
  <c r="H270" i="1" a="1"/>
  <c r="H270" i="1" s="1"/>
  <c r="G272" i="1"/>
  <c r="H271" i="1" a="1"/>
  <c r="H271" i="1" s="1"/>
  <c r="F273" i="8" l="1"/>
  <c r="G274" i="8"/>
  <c r="F273" i="7"/>
  <c r="G274" i="7"/>
  <c r="G274" i="6"/>
  <c r="F273" i="6"/>
  <c r="H272" i="5" a="1"/>
  <c r="H272" i="5" s="1"/>
  <c r="K272" i="5" s="1"/>
  <c r="G274" i="5"/>
  <c r="F273" i="5"/>
  <c r="I273" i="5" s="1" a="1"/>
  <c r="I273" i="5" s="1"/>
  <c r="L273" i="5" s="1"/>
  <c r="G273" i="4"/>
  <c r="F272" i="4"/>
  <c r="G275" i="3"/>
  <c r="F274" i="3"/>
  <c r="F272" i="2"/>
  <c r="G273" i="2"/>
  <c r="G273" i="1"/>
  <c r="F272" i="1"/>
  <c r="F273" i="1" s="1"/>
  <c r="G275" i="8" l="1"/>
  <c r="F274" i="8"/>
  <c r="F274" i="7"/>
  <c r="G275" i="7"/>
  <c r="G275" i="6"/>
  <c r="F274" i="6"/>
  <c r="H273" i="5" a="1"/>
  <c r="H273" i="5" s="1"/>
  <c r="K273" i="5" s="1"/>
  <c r="G275" i="5"/>
  <c r="F274" i="5"/>
  <c r="I274" i="5" s="1" a="1"/>
  <c r="I274" i="5" s="1"/>
  <c r="L274" i="5" s="1"/>
  <c r="G274" i="4"/>
  <c r="F273" i="4"/>
  <c r="G276" i="3"/>
  <c r="F275" i="3"/>
  <c r="G274" i="2"/>
  <c r="F273" i="2"/>
  <c r="H272" i="1" a="1"/>
  <c r="H272" i="1" s="1"/>
  <c r="G274" i="1"/>
  <c r="H273" i="1" a="1"/>
  <c r="H273" i="1" s="1"/>
  <c r="F275" i="8" l="1"/>
  <c r="G276" i="8"/>
  <c r="F275" i="7"/>
  <c r="G276" i="7"/>
  <c r="G276" i="6"/>
  <c r="F275" i="6"/>
  <c r="H274" i="5" a="1"/>
  <c r="H274" i="5" s="1"/>
  <c r="K274" i="5" s="1"/>
  <c r="G276" i="5"/>
  <c r="F275" i="5"/>
  <c r="I275" i="5" s="1" a="1"/>
  <c r="I275" i="5" s="1"/>
  <c r="L275" i="5" s="1"/>
  <c r="G275" i="4"/>
  <c r="F274" i="4"/>
  <c r="G277" i="3"/>
  <c r="F276" i="3"/>
  <c r="F274" i="2"/>
  <c r="G275" i="2"/>
  <c r="G275" i="1"/>
  <c r="F274" i="1"/>
  <c r="F275" i="1" s="1"/>
  <c r="F276" i="8" l="1"/>
  <c r="G277" i="8"/>
  <c r="F276" i="7"/>
  <c r="G277" i="7"/>
  <c r="G277" i="6"/>
  <c r="F276" i="6"/>
  <c r="H275" i="5" a="1"/>
  <c r="H275" i="5" s="1"/>
  <c r="K275" i="5" s="1"/>
  <c r="F276" i="5"/>
  <c r="I276" i="5" s="1" a="1"/>
  <c r="I276" i="5" s="1"/>
  <c r="L276" i="5" s="1"/>
  <c r="G277" i="5"/>
  <c r="F275" i="4"/>
  <c r="G276" i="4"/>
  <c r="G278" i="3"/>
  <c r="F277" i="3"/>
  <c r="G276" i="2"/>
  <c r="F275" i="2"/>
  <c r="H274" i="1" a="1"/>
  <c r="H274" i="1" s="1"/>
  <c r="G276" i="1"/>
  <c r="H275" i="1" a="1"/>
  <c r="H275" i="1" s="1"/>
  <c r="F277" i="8" l="1"/>
  <c r="G278" i="8"/>
  <c r="F277" i="7"/>
  <c r="G278" i="7"/>
  <c r="G278" i="6"/>
  <c r="F277" i="6"/>
  <c r="H276" i="5" a="1"/>
  <c r="H276" i="5" s="1"/>
  <c r="K276" i="5" s="1"/>
  <c r="G278" i="5"/>
  <c r="F277" i="5"/>
  <c r="I277" i="5" s="1" a="1"/>
  <c r="I277" i="5" s="1"/>
  <c r="L277" i="5" s="1"/>
  <c r="F276" i="4"/>
  <c r="G277" i="4"/>
  <c r="G279" i="3"/>
  <c r="F278" i="3"/>
  <c r="G277" i="2"/>
  <c r="F276" i="2"/>
  <c r="G277" i="1"/>
  <c r="F276" i="1"/>
  <c r="F277" i="1" s="1"/>
  <c r="G279" i="8" l="1"/>
  <c r="F278" i="8"/>
  <c r="F278" i="7"/>
  <c r="G279" i="7"/>
  <c r="G279" i="6"/>
  <c r="F278" i="6"/>
  <c r="H277" i="5" a="1"/>
  <c r="H277" i="5" s="1"/>
  <c r="K277" i="5" s="1"/>
  <c r="G279" i="5"/>
  <c r="F278" i="5"/>
  <c r="I278" i="5" s="1" a="1"/>
  <c r="I278" i="5" s="1"/>
  <c r="L278" i="5" s="1"/>
  <c r="G278" i="4"/>
  <c r="F277" i="4"/>
  <c r="G280" i="3"/>
  <c r="F279" i="3"/>
  <c r="F277" i="2"/>
  <c r="G278" i="2"/>
  <c r="H276" i="1" a="1"/>
  <c r="H276" i="1" s="1"/>
  <c r="G278" i="1"/>
  <c r="H277" i="1" a="1"/>
  <c r="H277" i="1" s="1"/>
  <c r="F279" i="8" l="1"/>
  <c r="G280" i="8"/>
  <c r="F279" i="7"/>
  <c r="G280" i="7"/>
  <c r="G280" i="6"/>
  <c r="F279" i="6"/>
  <c r="H278" i="5" a="1"/>
  <c r="H278" i="5" s="1"/>
  <c r="K278" i="5" s="1"/>
  <c r="G280" i="5"/>
  <c r="F279" i="5"/>
  <c r="I279" i="5" s="1" a="1"/>
  <c r="I279" i="5" s="1"/>
  <c r="L279" i="5" s="1"/>
  <c r="G279" i="4"/>
  <c r="F278" i="4"/>
  <c r="G281" i="3"/>
  <c r="F280" i="3"/>
  <c r="F278" i="2"/>
  <c r="G279" i="2"/>
  <c r="G279" i="1"/>
  <c r="F278" i="1"/>
  <c r="F279" i="1" s="1"/>
  <c r="F280" i="8" l="1"/>
  <c r="G281" i="8"/>
  <c r="F280" i="7"/>
  <c r="G281" i="7"/>
  <c r="G281" i="6"/>
  <c r="F280" i="6"/>
  <c r="H279" i="5" a="1"/>
  <c r="H279" i="5" s="1"/>
  <c r="K279" i="5" s="1"/>
  <c r="F280" i="5"/>
  <c r="I280" i="5" s="1" a="1"/>
  <c r="I280" i="5" s="1"/>
  <c r="L280" i="5" s="1"/>
  <c r="G281" i="5"/>
  <c r="F279" i="4"/>
  <c r="G280" i="4"/>
  <c r="G282" i="3"/>
  <c r="F281" i="3"/>
  <c r="F279" i="2"/>
  <c r="G280" i="2"/>
  <c r="H278" i="1" a="1"/>
  <c r="H278" i="1" s="1"/>
  <c r="G280" i="1"/>
  <c r="H279" i="1" a="1"/>
  <c r="H279" i="1" s="1"/>
  <c r="F281" i="8" l="1"/>
  <c r="G282" i="8"/>
  <c r="F281" i="7"/>
  <c r="G282" i="7"/>
  <c r="G282" i="6"/>
  <c r="F281" i="6"/>
  <c r="H280" i="5" a="1"/>
  <c r="H280" i="5" s="1"/>
  <c r="K280" i="5" s="1"/>
  <c r="G282" i="5"/>
  <c r="F281" i="5"/>
  <c r="I281" i="5" s="1" a="1"/>
  <c r="I281" i="5" s="1"/>
  <c r="L281" i="5" s="1"/>
  <c r="G281" i="4"/>
  <c r="F280" i="4"/>
  <c r="G283" i="3"/>
  <c r="F282" i="3"/>
  <c r="G281" i="2"/>
  <c r="F280" i="2"/>
  <c r="G281" i="1"/>
  <c r="F280" i="1"/>
  <c r="F281" i="1" s="1"/>
  <c r="F282" i="8" l="1"/>
  <c r="G283" i="8"/>
  <c r="F282" i="7"/>
  <c r="G283" i="7"/>
  <c r="G283" i="6"/>
  <c r="F282" i="6"/>
  <c r="H281" i="5" a="1"/>
  <c r="H281" i="5" s="1"/>
  <c r="K281" i="5" s="1"/>
  <c r="G283" i="5"/>
  <c r="F282" i="5"/>
  <c r="I282" i="5" s="1" a="1"/>
  <c r="I282" i="5" s="1"/>
  <c r="L282" i="5" s="1"/>
  <c r="G282" i="4"/>
  <c r="F281" i="4"/>
  <c r="F283" i="3"/>
  <c r="G284" i="3"/>
  <c r="F281" i="2"/>
  <c r="G282" i="2"/>
  <c r="H280" i="1" a="1"/>
  <c r="H280" i="1" s="1"/>
  <c r="G282" i="1"/>
  <c r="H281" i="1" a="1"/>
  <c r="H281" i="1" s="1"/>
  <c r="F283" i="8" l="1"/>
  <c r="G284" i="8"/>
  <c r="F283" i="7"/>
  <c r="G284" i="7"/>
  <c r="G284" i="6"/>
  <c r="F283" i="6"/>
  <c r="H282" i="5" a="1"/>
  <c r="H282" i="5" s="1"/>
  <c r="K282" i="5" s="1"/>
  <c r="G284" i="5"/>
  <c r="F283" i="5"/>
  <c r="I283" i="5" s="1" a="1"/>
  <c r="I283" i="5" s="1"/>
  <c r="L283" i="5" s="1"/>
  <c r="G283" i="4"/>
  <c r="F282" i="4"/>
  <c r="G285" i="3"/>
  <c r="F284" i="3"/>
  <c r="F282" i="2"/>
  <c r="G283" i="2"/>
  <c r="G283" i="1"/>
  <c r="F282" i="1"/>
  <c r="F283" i="1" s="1"/>
  <c r="F284" i="8" l="1"/>
  <c r="G285" i="8"/>
  <c r="F284" i="7"/>
  <c r="G285" i="7"/>
  <c r="G285" i="6"/>
  <c r="F284" i="6"/>
  <c r="H283" i="5" a="1"/>
  <c r="H283" i="5" s="1"/>
  <c r="K283" i="5" s="1"/>
  <c r="F284" i="5"/>
  <c r="I284" i="5" s="1" a="1"/>
  <c r="I284" i="5" s="1"/>
  <c r="L284" i="5" s="1"/>
  <c r="G285" i="5"/>
  <c r="F283" i="4"/>
  <c r="G284" i="4"/>
  <c r="G286" i="3"/>
  <c r="F285" i="3"/>
  <c r="G284" i="2"/>
  <c r="F283" i="2"/>
  <c r="H282" i="1" a="1"/>
  <c r="H282" i="1" s="1"/>
  <c r="G284" i="1"/>
  <c r="H283" i="1" a="1"/>
  <c r="H283" i="1" s="1"/>
  <c r="F285" i="8" l="1"/>
  <c r="G286" i="8"/>
  <c r="F285" i="7"/>
  <c r="G286" i="7"/>
  <c r="G286" i="6"/>
  <c r="F285" i="6"/>
  <c r="H284" i="5" a="1"/>
  <c r="H284" i="5" s="1"/>
  <c r="K284" i="5" s="1"/>
  <c r="G286" i="5"/>
  <c r="F285" i="5"/>
  <c r="I285" i="5" s="1" a="1"/>
  <c r="I285" i="5" s="1"/>
  <c r="L285" i="5" s="1"/>
  <c r="F284" i="4"/>
  <c r="G285" i="4"/>
  <c r="G287" i="3"/>
  <c r="F286" i="3"/>
  <c r="G285" i="2"/>
  <c r="F284" i="2"/>
  <c r="G285" i="1"/>
  <c r="F284" i="1"/>
  <c r="F285" i="1" s="1"/>
  <c r="G287" i="8" l="1"/>
  <c r="F286" i="8"/>
  <c r="F286" i="7"/>
  <c r="G287" i="7"/>
  <c r="G287" i="6"/>
  <c r="F286" i="6"/>
  <c r="H285" i="5" a="1"/>
  <c r="H285" i="5" s="1"/>
  <c r="K285" i="5" s="1"/>
  <c r="G287" i="5"/>
  <c r="F286" i="5"/>
  <c r="I286" i="5" s="1" a="1"/>
  <c r="I286" i="5" s="1"/>
  <c r="L286" i="5" s="1"/>
  <c r="G286" i="4"/>
  <c r="F285" i="4"/>
  <c r="G288" i="3"/>
  <c r="F287" i="3"/>
  <c r="G286" i="2"/>
  <c r="F285" i="2"/>
  <c r="H284" i="1" a="1"/>
  <c r="H284" i="1" s="1"/>
  <c r="G286" i="1"/>
  <c r="H285" i="1" a="1"/>
  <c r="H285" i="1" s="1"/>
  <c r="F287" i="8" l="1"/>
  <c r="G288" i="8"/>
  <c r="F287" i="7"/>
  <c r="G288" i="7"/>
  <c r="G288" i="6"/>
  <c r="F287" i="6"/>
  <c r="H286" i="5" a="1"/>
  <c r="H286" i="5" s="1"/>
  <c r="K286" i="5" s="1"/>
  <c r="G288" i="5"/>
  <c r="F287" i="5"/>
  <c r="I287" i="5" s="1" a="1"/>
  <c r="I287" i="5" s="1"/>
  <c r="L287" i="5" s="1"/>
  <c r="G287" i="4"/>
  <c r="F286" i="4"/>
  <c r="F288" i="3"/>
  <c r="G289" i="3"/>
  <c r="F286" i="2"/>
  <c r="G287" i="2"/>
  <c r="G287" i="1"/>
  <c r="F286" i="1"/>
  <c r="F287" i="1" s="1"/>
  <c r="F288" i="8" l="1"/>
  <c r="G289" i="8"/>
  <c r="F288" i="7"/>
  <c r="G289" i="7"/>
  <c r="G289" i="6"/>
  <c r="F288" i="6"/>
  <c r="H287" i="5" a="1"/>
  <c r="H287" i="5" s="1"/>
  <c r="K287" i="5" s="1"/>
  <c r="F288" i="5"/>
  <c r="I288" i="5" s="1" a="1"/>
  <c r="I288" i="5" s="1"/>
  <c r="L288" i="5" s="1"/>
  <c r="G289" i="5"/>
  <c r="F287" i="4"/>
  <c r="G288" i="4"/>
  <c r="G290" i="3"/>
  <c r="F289" i="3"/>
  <c r="F287" i="2"/>
  <c r="G288" i="2"/>
  <c r="H286" i="1" a="1"/>
  <c r="H286" i="1" s="1"/>
  <c r="G288" i="1"/>
  <c r="H287" i="1" a="1"/>
  <c r="H287" i="1" s="1"/>
  <c r="F289" i="8" l="1"/>
  <c r="G290" i="8"/>
  <c r="F289" i="7"/>
  <c r="G290" i="7"/>
  <c r="G290" i="6"/>
  <c r="F289" i="6"/>
  <c r="H288" i="5" a="1"/>
  <c r="H288" i="5" s="1"/>
  <c r="K288" i="5" s="1"/>
  <c r="G290" i="5"/>
  <c r="F289" i="5"/>
  <c r="I289" i="5" s="1" a="1"/>
  <c r="I289" i="5" s="1"/>
  <c r="L289" i="5" s="1"/>
  <c r="G289" i="4"/>
  <c r="F288" i="4"/>
  <c r="G291" i="3"/>
  <c r="F290" i="3"/>
  <c r="F288" i="2"/>
  <c r="G289" i="2"/>
  <c r="G289" i="1"/>
  <c r="F288" i="1"/>
  <c r="F289" i="1" s="1"/>
  <c r="G291" i="8" l="1"/>
  <c r="F290" i="8"/>
  <c r="F290" i="7"/>
  <c r="G291" i="7"/>
  <c r="G291" i="6"/>
  <c r="F290" i="6"/>
  <c r="H289" i="5" a="1"/>
  <c r="H289" i="5" s="1"/>
  <c r="K289" i="5" s="1"/>
  <c r="G291" i="5"/>
  <c r="F290" i="5"/>
  <c r="H290" i="5" s="1" a="1"/>
  <c r="H290" i="5" s="1"/>
  <c r="K290" i="5" s="1"/>
  <c r="G290" i="4"/>
  <c r="F289" i="4"/>
  <c r="G292" i="3"/>
  <c r="F291" i="3"/>
  <c r="G290" i="2"/>
  <c r="F289" i="2"/>
  <c r="H288" i="1" a="1"/>
  <c r="H288" i="1" s="1"/>
  <c r="G290" i="1"/>
  <c r="H289" i="1" a="1"/>
  <c r="H289" i="1" s="1"/>
  <c r="F291" i="8" l="1"/>
  <c r="G292" i="8"/>
  <c r="F291" i="7"/>
  <c r="G292" i="7"/>
  <c r="G292" i="6"/>
  <c r="F291" i="6"/>
  <c r="I290" i="5" a="1"/>
  <c r="I290" i="5" s="1"/>
  <c r="L290" i="5" s="1"/>
  <c r="G292" i="5"/>
  <c r="F291" i="5"/>
  <c r="I291" i="5" s="1" a="1"/>
  <c r="I291" i="5" s="1"/>
  <c r="L291" i="5" s="1"/>
  <c r="G291" i="4"/>
  <c r="F290" i="4"/>
  <c r="G293" i="3"/>
  <c r="F292" i="3"/>
  <c r="F290" i="2"/>
  <c r="G291" i="2"/>
  <c r="G291" i="1"/>
  <c r="F290" i="1"/>
  <c r="F291" i="1" s="1"/>
  <c r="F292" i="8" l="1"/>
  <c r="G293" i="8"/>
  <c r="F292" i="7"/>
  <c r="G293" i="7"/>
  <c r="G293" i="6"/>
  <c r="F292" i="6"/>
  <c r="H291" i="5" a="1"/>
  <c r="H291" i="5" s="1"/>
  <c r="K291" i="5" s="1"/>
  <c r="F292" i="5"/>
  <c r="H292" i="5" s="1" a="1"/>
  <c r="H292" i="5" s="1"/>
  <c r="K292" i="5" s="1"/>
  <c r="G293" i="5"/>
  <c r="F291" i="4"/>
  <c r="G292" i="4"/>
  <c r="G294" i="3"/>
  <c r="F293" i="3"/>
  <c r="G292" i="2"/>
  <c r="F291" i="2"/>
  <c r="H290" i="1" a="1"/>
  <c r="H290" i="1" s="1"/>
  <c r="G292" i="1"/>
  <c r="H291" i="1" a="1"/>
  <c r="H291" i="1" s="1"/>
  <c r="F293" i="8" l="1"/>
  <c r="G294" i="8"/>
  <c r="F293" i="7"/>
  <c r="G294" i="7"/>
  <c r="G294" i="6"/>
  <c r="F293" i="6"/>
  <c r="I292" i="5" a="1"/>
  <c r="I292" i="5" s="1"/>
  <c r="L292" i="5" s="1"/>
  <c r="G294" i="5"/>
  <c r="F293" i="5"/>
  <c r="I293" i="5" s="1" a="1"/>
  <c r="I293" i="5" s="1"/>
  <c r="L293" i="5" s="1"/>
  <c r="G293" i="4"/>
  <c r="F292" i="4"/>
  <c r="G295" i="3"/>
  <c r="F294" i="3"/>
  <c r="G293" i="2"/>
  <c r="F292" i="2"/>
  <c r="G293" i="1"/>
  <c r="F292" i="1"/>
  <c r="F293" i="1" s="1"/>
  <c r="G295" i="8" l="1"/>
  <c r="F294" i="8"/>
  <c r="F294" i="7"/>
  <c r="G295" i="7"/>
  <c r="G295" i="6"/>
  <c r="F294" i="6"/>
  <c r="H293" i="5" a="1"/>
  <c r="H293" i="5" s="1"/>
  <c r="K293" i="5" s="1"/>
  <c r="G295" i="5"/>
  <c r="F294" i="5"/>
  <c r="H294" i="5" s="1" a="1"/>
  <c r="H294" i="5" s="1"/>
  <c r="K294" i="5" s="1"/>
  <c r="G294" i="4"/>
  <c r="F293" i="4"/>
  <c r="G296" i="3"/>
  <c r="F295" i="3"/>
  <c r="G294" i="2"/>
  <c r="F293" i="2"/>
  <c r="H292" i="1" a="1"/>
  <c r="H292" i="1" s="1"/>
  <c r="G294" i="1"/>
  <c r="H293" i="1" a="1"/>
  <c r="H293" i="1" s="1"/>
  <c r="F295" i="8" l="1"/>
  <c r="G296" i="8"/>
  <c r="F295" i="7"/>
  <c r="G296" i="7"/>
  <c r="G296" i="6"/>
  <c r="F295" i="6"/>
  <c r="I294" i="5" a="1"/>
  <c r="I294" i="5" s="1"/>
  <c r="L294" i="5" s="1"/>
  <c r="G296" i="5"/>
  <c r="F295" i="5"/>
  <c r="I295" i="5" s="1" a="1"/>
  <c r="I295" i="5" s="1"/>
  <c r="L295" i="5" s="1"/>
  <c r="G295" i="4"/>
  <c r="F294" i="4"/>
  <c r="G297" i="3"/>
  <c r="F296" i="3"/>
  <c r="F294" i="2"/>
  <c r="G295" i="2"/>
  <c r="G295" i="1"/>
  <c r="F294" i="1"/>
  <c r="F295" i="1" s="1"/>
  <c r="F296" i="8" l="1"/>
  <c r="G297" i="8"/>
  <c r="F296" i="7"/>
  <c r="G297" i="7"/>
  <c r="G297" i="6"/>
  <c r="F296" i="6"/>
  <c r="H295" i="5" a="1"/>
  <c r="H295" i="5" s="1"/>
  <c r="K295" i="5" s="1"/>
  <c r="F296" i="5"/>
  <c r="I296" i="5" s="1" a="1"/>
  <c r="I296" i="5" s="1"/>
  <c r="L296" i="5" s="1"/>
  <c r="G297" i="5"/>
  <c r="F295" i="4"/>
  <c r="G296" i="4"/>
  <c r="G298" i="3"/>
  <c r="F297" i="3"/>
  <c r="F295" i="2"/>
  <c r="G296" i="2"/>
  <c r="H294" i="1" a="1"/>
  <c r="H294" i="1" s="1"/>
  <c r="G296" i="1"/>
  <c r="H295" i="1" a="1"/>
  <c r="H295" i="1" s="1"/>
  <c r="F297" i="8" l="1"/>
  <c r="G298" i="8"/>
  <c r="F297" i="7"/>
  <c r="G298" i="7"/>
  <c r="G298" i="6"/>
  <c r="F297" i="6"/>
  <c r="H296" i="5" a="1"/>
  <c r="H296" i="5" s="1"/>
  <c r="K296" i="5" s="1"/>
  <c r="G298" i="5"/>
  <c r="F297" i="5"/>
  <c r="I297" i="5" s="1" a="1"/>
  <c r="I297" i="5" s="1"/>
  <c r="L297" i="5" s="1"/>
  <c r="G297" i="4"/>
  <c r="F296" i="4"/>
  <c r="G299" i="3"/>
  <c r="F298" i="3"/>
  <c r="G297" i="2"/>
  <c r="F296" i="2"/>
  <c r="G297" i="1"/>
  <c r="F296" i="1"/>
  <c r="F297" i="1" s="1"/>
  <c r="F298" i="8" l="1"/>
  <c r="G299" i="8"/>
  <c r="F298" i="7"/>
  <c r="G299" i="7"/>
  <c r="G299" i="6"/>
  <c r="F298" i="6"/>
  <c r="H297" i="5" a="1"/>
  <c r="H297" i="5" s="1"/>
  <c r="K297" i="5" s="1"/>
  <c r="G299" i="5"/>
  <c r="F298" i="5"/>
  <c r="I298" i="5" s="1" a="1"/>
  <c r="I298" i="5" s="1"/>
  <c r="L298" i="5" s="1"/>
  <c r="G298" i="4"/>
  <c r="F297" i="4"/>
  <c r="G300" i="3"/>
  <c r="F299" i="3"/>
  <c r="F297" i="2"/>
  <c r="G298" i="2"/>
  <c r="H296" i="1" a="1"/>
  <c r="H296" i="1" s="1"/>
  <c r="G298" i="1"/>
  <c r="H297" i="1" a="1"/>
  <c r="H297" i="1" s="1"/>
  <c r="F299" i="8" l="1"/>
  <c r="G300" i="8"/>
  <c r="F299" i="7"/>
  <c r="G300" i="7"/>
  <c r="G300" i="6"/>
  <c r="F299" i="6"/>
  <c r="H298" i="5" a="1"/>
  <c r="H298" i="5" s="1"/>
  <c r="K298" i="5" s="1"/>
  <c r="G300" i="5"/>
  <c r="F299" i="5"/>
  <c r="I299" i="5" s="1" a="1"/>
  <c r="I299" i="5" s="1"/>
  <c r="L299" i="5" s="1"/>
  <c r="G299" i="4"/>
  <c r="F298" i="4"/>
  <c r="F300" i="3"/>
  <c r="G301" i="3"/>
  <c r="F298" i="2"/>
  <c r="G299" i="2"/>
  <c r="G299" i="1"/>
  <c r="H298" i="1" a="1"/>
  <c r="H298" i="1" s="1"/>
  <c r="F298" i="1"/>
  <c r="F299" i="1" s="1"/>
  <c r="F300" i="8" l="1"/>
  <c r="G301" i="8"/>
  <c r="F300" i="7"/>
  <c r="G301" i="7"/>
  <c r="G301" i="6"/>
  <c r="F300" i="6"/>
  <c r="H299" i="5" a="1"/>
  <c r="H299" i="5" s="1"/>
  <c r="K299" i="5" s="1"/>
  <c r="F300" i="5"/>
  <c r="I300" i="5" s="1" a="1"/>
  <c r="I300" i="5" s="1"/>
  <c r="L300" i="5" s="1"/>
  <c r="G301" i="5"/>
  <c r="F299" i="4"/>
  <c r="G300" i="4"/>
  <c r="G302" i="3"/>
  <c r="F301" i="3"/>
  <c r="G300" i="2"/>
  <c r="F299" i="2"/>
  <c r="G300" i="1"/>
  <c r="H299" i="1" a="1"/>
  <c r="H299" i="1" s="1"/>
  <c r="F301" i="8" l="1"/>
  <c r="G302" i="8"/>
  <c r="F301" i="7"/>
  <c r="G302" i="7"/>
  <c r="G302" i="6"/>
  <c r="F301" i="6"/>
  <c r="H300" i="5" a="1"/>
  <c r="H300" i="5" s="1"/>
  <c r="K300" i="5" s="1"/>
  <c r="G302" i="5"/>
  <c r="F301" i="5"/>
  <c r="H301" i="5" s="1" a="1"/>
  <c r="H301" i="5" s="1"/>
  <c r="K301" i="5" s="1"/>
  <c r="G301" i="4"/>
  <c r="F300" i="4"/>
  <c r="G303" i="3"/>
  <c r="F302" i="3"/>
  <c r="G301" i="2"/>
  <c r="F300" i="2"/>
  <c r="G301" i="1"/>
  <c r="F300" i="1"/>
  <c r="F301" i="1" s="1"/>
  <c r="G303" i="8" l="1"/>
  <c r="F302" i="8"/>
  <c r="F302" i="7"/>
  <c r="G303" i="7"/>
  <c r="G303" i="6"/>
  <c r="F302" i="6"/>
  <c r="I301" i="5" a="1"/>
  <c r="I301" i="5" s="1"/>
  <c r="L301" i="5" s="1"/>
  <c r="G303" i="5"/>
  <c r="F302" i="5"/>
  <c r="I302" i="5" s="1" a="1"/>
  <c r="I302" i="5" s="1"/>
  <c r="L302" i="5" s="1"/>
  <c r="G302" i="4"/>
  <c r="F301" i="4"/>
  <c r="G304" i="3"/>
  <c r="F303" i="3"/>
  <c r="G302" i="2"/>
  <c r="F301" i="2"/>
  <c r="H300" i="1" a="1"/>
  <c r="H300" i="1" s="1"/>
  <c r="G302" i="1"/>
  <c r="H301" i="1" a="1"/>
  <c r="H301" i="1" s="1"/>
  <c r="F303" i="8" l="1"/>
  <c r="G304" i="8"/>
  <c r="F303" i="7"/>
  <c r="G304" i="7"/>
  <c r="G304" i="6"/>
  <c r="F303" i="6"/>
  <c r="H302" i="5" a="1"/>
  <c r="H302" i="5" s="1"/>
  <c r="K302" i="5" s="1"/>
  <c r="G304" i="5"/>
  <c r="F303" i="5"/>
  <c r="I303" i="5" s="1" a="1"/>
  <c r="I303" i="5" s="1"/>
  <c r="L303" i="5" s="1"/>
  <c r="G303" i="4"/>
  <c r="F302" i="4"/>
  <c r="G305" i="3"/>
  <c r="F304" i="3"/>
  <c r="F302" i="2"/>
  <c r="G303" i="2"/>
  <c r="G303" i="1"/>
  <c r="F302" i="1"/>
  <c r="F303" i="1" s="1"/>
  <c r="F304" i="8" l="1"/>
  <c r="G305" i="8"/>
  <c r="F304" i="7"/>
  <c r="G305" i="7"/>
  <c r="G305" i="6"/>
  <c r="F304" i="6"/>
  <c r="H303" i="5" a="1"/>
  <c r="H303" i="5" s="1"/>
  <c r="K303" i="5" s="1"/>
  <c r="F304" i="5"/>
  <c r="I304" i="5" s="1" a="1"/>
  <c r="I304" i="5" s="1"/>
  <c r="L304" i="5" s="1"/>
  <c r="G305" i="5"/>
  <c r="F303" i="4"/>
  <c r="G304" i="4"/>
  <c r="G306" i="3"/>
  <c r="F305" i="3"/>
  <c r="G304" i="2"/>
  <c r="F303" i="2"/>
  <c r="H302" i="1" a="1"/>
  <c r="H302" i="1" s="1"/>
  <c r="G304" i="1"/>
  <c r="H303" i="1" a="1"/>
  <c r="H303" i="1" s="1"/>
  <c r="F305" i="8" l="1"/>
  <c r="G306" i="8"/>
  <c r="F305" i="7"/>
  <c r="G306" i="7"/>
  <c r="G306" i="6"/>
  <c r="F305" i="6"/>
  <c r="H304" i="5" a="1"/>
  <c r="H304" i="5" s="1"/>
  <c r="K304" i="5" s="1"/>
  <c r="G306" i="5"/>
  <c r="F305" i="5"/>
  <c r="I305" i="5" s="1" a="1"/>
  <c r="I305" i="5" s="1"/>
  <c r="L305" i="5" s="1"/>
  <c r="G305" i="4"/>
  <c r="F304" i="4"/>
  <c r="G307" i="3"/>
  <c r="F306" i="3"/>
  <c r="F304" i="2"/>
  <c r="G305" i="2"/>
  <c r="G305" i="1"/>
  <c r="F304" i="1"/>
  <c r="F305" i="1" s="1"/>
  <c r="G307" i="8" l="1"/>
  <c r="F306" i="8"/>
  <c r="F306" i="7"/>
  <c r="G307" i="7"/>
  <c r="G307" i="6"/>
  <c r="F306" i="6"/>
  <c r="H305" i="5" a="1"/>
  <c r="H305" i="5" s="1"/>
  <c r="K305" i="5" s="1"/>
  <c r="G307" i="5"/>
  <c r="F306" i="5"/>
  <c r="I306" i="5" s="1" a="1"/>
  <c r="I306" i="5" s="1"/>
  <c r="L306" i="5" s="1"/>
  <c r="G306" i="4"/>
  <c r="F305" i="4"/>
  <c r="G308" i="3"/>
  <c r="F307" i="3"/>
  <c r="G306" i="2"/>
  <c r="F305" i="2"/>
  <c r="H304" i="1" a="1"/>
  <c r="H304" i="1" s="1"/>
  <c r="G306" i="1"/>
  <c r="H305" i="1" a="1"/>
  <c r="H305" i="1" s="1"/>
  <c r="F307" i="8" l="1"/>
  <c r="G308" i="8"/>
  <c r="F307" i="7"/>
  <c r="G308" i="7"/>
  <c r="G308" i="6"/>
  <c r="F307" i="6"/>
  <c r="H306" i="5" a="1"/>
  <c r="H306" i="5" s="1"/>
  <c r="K306" i="5" s="1"/>
  <c r="G308" i="5"/>
  <c r="F307" i="5"/>
  <c r="I307" i="5" s="1" a="1"/>
  <c r="I307" i="5" s="1"/>
  <c r="L307" i="5" s="1"/>
  <c r="G307" i="4"/>
  <c r="F306" i="4"/>
  <c r="G309" i="3"/>
  <c r="F308" i="3"/>
  <c r="F306" i="2"/>
  <c r="G307" i="2"/>
  <c r="G307" i="1"/>
  <c r="F306" i="1"/>
  <c r="F307" i="1" s="1"/>
  <c r="F308" i="8" l="1"/>
  <c r="G309" i="8"/>
  <c r="F308" i="7"/>
  <c r="G309" i="7"/>
  <c r="F308" i="6"/>
  <c r="G309" i="6"/>
  <c r="H307" i="5" a="1"/>
  <c r="H307" i="5" s="1"/>
  <c r="K307" i="5" s="1"/>
  <c r="F308" i="5"/>
  <c r="I308" i="5" s="1" a="1"/>
  <c r="I308" i="5" s="1"/>
  <c r="L308" i="5" s="1"/>
  <c r="G309" i="5"/>
  <c r="F307" i="4"/>
  <c r="G308" i="4"/>
  <c r="G310" i="3"/>
  <c r="F309" i="3"/>
  <c r="G308" i="2"/>
  <c r="F307" i="2"/>
  <c r="H306" i="1" a="1"/>
  <c r="H306" i="1" s="1"/>
  <c r="G308" i="1"/>
  <c r="H307" i="1" a="1"/>
  <c r="H307" i="1" s="1"/>
  <c r="F309" i="8" l="1"/>
  <c r="G310" i="8"/>
  <c r="F309" i="7"/>
  <c r="G310" i="7"/>
  <c r="F309" i="6"/>
  <c r="G310" i="6"/>
  <c r="H308" i="5" a="1"/>
  <c r="H308" i="5" s="1"/>
  <c r="K308" i="5" s="1"/>
  <c r="G310" i="5"/>
  <c r="F309" i="5"/>
  <c r="I309" i="5" s="1" a="1"/>
  <c r="I309" i="5" s="1"/>
  <c r="L309" i="5" s="1"/>
  <c r="F308" i="4"/>
  <c r="G309" i="4"/>
  <c r="G311" i="3"/>
  <c r="F310" i="3"/>
  <c r="G309" i="2"/>
  <c r="F308" i="2"/>
  <c r="G309" i="1"/>
  <c r="F308" i="1"/>
  <c r="F309" i="1" s="1"/>
  <c r="G311" i="8" l="1"/>
  <c r="F310" i="8"/>
  <c r="F310" i="7"/>
  <c r="G311" i="7"/>
  <c r="G311" i="6"/>
  <c r="F310" i="6"/>
  <c r="H309" i="5" a="1"/>
  <c r="H309" i="5" s="1"/>
  <c r="K309" i="5" s="1"/>
  <c r="G311" i="5"/>
  <c r="F310" i="5"/>
  <c r="I310" i="5" s="1" a="1"/>
  <c r="I310" i="5" s="1"/>
  <c r="L310" i="5" s="1"/>
  <c r="G310" i="4"/>
  <c r="F309" i="4"/>
  <c r="G312" i="3"/>
  <c r="F311" i="3"/>
  <c r="F309" i="2"/>
  <c r="G310" i="2"/>
  <c r="H308" i="1" a="1"/>
  <c r="H308" i="1" s="1"/>
  <c r="G310" i="1"/>
  <c r="H309" i="1" a="1"/>
  <c r="H309" i="1" s="1"/>
  <c r="F311" i="8" l="1"/>
  <c r="G312" i="8"/>
  <c r="F311" i="7"/>
  <c r="G312" i="7"/>
  <c r="G312" i="6"/>
  <c r="F311" i="6"/>
  <c r="H310" i="5" a="1"/>
  <c r="H310" i="5" s="1"/>
  <c r="K310" i="5" s="1"/>
  <c r="G312" i="5"/>
  <c r="F311" i="5"/>
  <c r="I311" i="5" s="1" a="1"/>
  <c r="I311" i="5" s="1"/>
  <c r="L311" i="5" s="1"/>
  <c r="G311" i="4"/>
  <c r="F310" i="4"/>
  <c r="F312" i="3"/>
  <c r="G313" i="3"/>
  <c r="F310" i="2"/>
  <c r="G311" i="2"/>
  <c r="G311" i="1"/>
  <c r="F310" i="1"/>
  <c r="F311" i="1" s="1"/>
  <c r="F312" i="8" l="1"/>
  <c r="G313" i="8"/>
  <c r="F312" i="7"/>
  <c r="G313" i="7"/>
  <c r="F312" i="6"/>
  <c r="G313" i="6"/>
  <c r="H311" i="5" a="1"/>
  <c r="H311" i="5" s="1"/>
  <c r="K311" i="5" s="1"/>
  <c r="F312" i="5"/>
  <c r="I312" i="5" s="1" a="1"/>
  <c r="I312" i="5" s="1"/>
  <c r="L312" i="5" s="1"/>
  <c r="G313" i="5"/>
  <c r="F311" i="4"/>
  <c r="G312" i="4"/>
  <c r="G314" i="3"/>
  <c r="F313" i="3"/>
  <c r="F311" i="2"/>
  <c r="G312" i="2"/>
  <c r="H310" i="1" a="1"/>
  <c r="H310" i="1" s="1"/>
  <c r="G312" i="1"/>
  <c r="H311" i="1" a="1"/>
  <c r="H311" i="1" s="1"/>
  <c r="F313" i="8" l="1"/>
  <c r="G314" i="8"/>
  <c r="F313" i="7"/>
  <c r="G314" i="7"/>
  <c r="F313" i="6"/>
  <c r="G314" i="6"/>
  <c r="H312" i="5" a="1"/>
  <c r="H312" i="5" s="1"/>
  <c r="K312" i="5" s="1"/>
  <c r="G314" i="5"/>
  <c r="F313" i="5"/>
  <c r="I313" i="5" s="1" a="1"/>
  <c r="I313" i="5" s="1"/>
  <c r="L313" i="5" s="1"/>
  <c r="G313" i="4"/>
  <c r="F312" i="4"/>
  <c r="G315" i="3"/>
  <c r="F314" i="3"/>
  <c r="G313" i="2"/>
  <c r="F312" i="2"/>
  <c r="G313" i="1"/>
  <c r="F312" i="1"/>
  <c r="F313" i="1" s="1"/>
  <c r="F314" i="8" l="1"/>
  <c r="G315" i="8"/>
  <c r="F314" i="7"/>
  <c r="G315" i="7"/>
  <c r="G315" i="6"/>
  <c r="F314" i="6"/>
  <c r="H313" i="5" a="1"/>
  <c r="H313" i="5" s="1"/>
  <c r="K313" i="5" s="1"/>
  <c r="G315" i="5"/>
  <c r="F314" i="5"/>
  <c r="I314" i="5" s="1" a="1"/>
  <c r="I314" i="5" s="1"/>
  <c r="L314" i="5" s="1"/>
  <c r="G314" i="4"/>
  <c r="F313" i="4"/>
  <c r="G316" i="3"/>
  <c r="F315" i="3"/>
  <c r="F313" i="2"/>
  <c r="G314" i="2"/>
  <c r="H312" i="1" a="1"/>
  <c r="H312" i="1" s="1"/>
  <c r="G314" i="1"/>
  <c r="H313" i="1" a="1"/>
  <c r="H313" i="1" s="1"/>
  <c r="F315" i="8" l="1"/>
  <c r="G316" i="8"/>
  <c r="G316" i="7"/>
  <c r="F315" i="7"/>
  <c r="G316" i="6"/>
  <c r="F315" i="6"/>
  <c r="H314" i="5" a="1"/>
  <c r="H314" i="5" s="1"/>
  <c r="K314" i="5" s="1"/>
  <c r="G316" i="5"/>
  <c r="F315" i="5"/>
  <c r="I315" i="5" s="1" a="1"/>
  <c r="I315" i="5" s="1"/>
  <c r="L315" i="5" s="1"/>
  <c r="G315" i="4"/>
  <c r="F314" i="4"/>
  <c r="G317" i="3"/>
  <c r="F316" i="3"/>
  <c r="F314" i="2"/>
  <c r="G315" i="2"/>
  <c r="G315" i="1"/>
  <c r="F314" i="1"/>
  <c r="F315" i="1" s="1"/>
  <c r="F316" i="8" l="1"/>
  <c r="G317" i="8"/>
  <c r="F316" i="7"/>
  <c r="G317" i="7"/>
  <c r="F316" i="6"/>
  <c r="G317" i="6"/>
  <c r="H315" i="5" a="1"/>
  <c r="H315" i="5" s="1"/>
  <c r="K315" i="5" s="1"/>
  <c r="F316" i="5"/>
  <c r="I316" i="5" s="1" a="1"/>
  <c r="I316" i="5" s="1"/>
  <c r="L316" i="5" s="1"/>
  <c r="G317" i="5"/>
  <c r="F315" i="4"/>
  <c r="G316" i="4"/>
  <c r="G318" i="3"/>
  <c r="F317" i="3"/>
  <c r="G316" i="2"/>
  <c r="F315" i="2"/>
  <c r="H314" i="1" a="1"/>
  <c r="H314" i="1" s="1"/>
  <c r="G316" i="1"/>
  <c r="H315" i="1" a="1"/>
  <c r="H315" i="1" s="1"/>
  <c r="F317" i="8" l="1"/>
  <c r="G318" i="8"/>
  <c r="G318" i="7"/>
  <c r="F317" i="7"/>
  <c r="F317" i="6"/>
  <c r="G318" i="6"/>
  <c r="H316" i="5" a="1"/>
  <c r="H316" i="5" s="1"/>
  <c r="K316" i="5" s="1"/>
  <c r="G318" i="5"/>
  <c r="F317" i="5"/>
  <c r="I317" i="5" s="1" a="1"/>
  <c r="I317" i="5" s="1"/>
  <c r="L317" i="5" s="1"/>
  <c r="F316" i="4"/>
  <c r="G317" i="4"/>
  <c r="G319" i="3"/>
  <c r="F318" i="3"/>
  <c r="G317" i="2"/>
  <c r="F316" i="2"/>
  <c r="G317" i="1"/>
  <c r="F316" i="1"/>
  <c r="F317" i="1" s="1"/>
  <c r="G319" i="8" l="1"/>
  <c r="F318" i="8"/>
  <c r="G319" i="7"/>
  <c r="F318" i="7"/>
  <c r="G319" i="6"/>
  <c r="F318" i="6"/>
  <c r="H317" i="5" a="1"/>
  <c r="H317" i="5" s="1"/>
  <c r="K317" i="5" s="1"/>
  <c r="G319" i="5"/>
  <c r="F318" i="5"/>
  <c r="I318" i="5" s="1" a="1"/>
  <c r="I318" i="5" s="1"/>
  <c r="L318" i="5" s="1"/>
  <c r="G318" i="4"/>
  <c r="F317" i="4"/>
  <c r="G320" i="3"/>
  <c r="F319" i="3"/>
  <c r="G318" i="2"/>
  <c r="F317" i="2"/>
  <c r="H316" i="1" a="1"/>
  <c r="H316" i="1" s="1"/>
  <c r="G318" i="1"/>
  <c r="H317" i="1" a="1"/>
  <c r="H317" i="1" s="1"/>
  <c r="F319" i="8" l="1"/>
  <c r="G320" i="8"/>
  <c r="G320" i="7"/>
  <c r="F319" i="7"/>
  <c r="G320" i="6"/>
  <c r="F319" i="6"/>
  <c r="H318" i="5" a="1"/>
  <c r="H318" i="5" s="1"/>
  <c r="K318" i="5" s="1"/>
  <c r="G320" i="5"/>
  <c r="F319" i="5"/>
  <c r="I319" i="5" s="1" a="1"/>
  <c r="I319" i="5" s="1"/>
  <c r="L319" i="5" s="1"/>
  <c r="G319" i="4"/>
  <c r="F318" i="4"/>
  <c r="F320" i="3"/>
  <c r="G321" i="3"/>
  <c r="F318" i="2"/>
  <c r="G319" i="2"/>
  <c r="G319" i="1"/>
  <c r="F318" i="1"/>
  <c r="F319" i="1" s="1"/>
  <c r="F320" i="8" l="1"/>
  <c r="G321" i="8"/>
  <c r="F320" i="7"/>
  <c r="G321" i="7"/>
  <c r="F320" i="6"/>
  <c r="G321" i="6"/>
  <c r="H319" i="5" a="1"/>
  <c r="H319" i="5" s="1"/>
  <c r="K319" i="5" s="1"/>
  <c r="F320" i="5"/>
  <c r="I320" i="5" s="1" a="1"/>
  <c r="I320" i="5" s="1"/>
  <c r="L320" i="5" s="1"/>
  <c r="G321" i="5"/>
  <c r="F319" i="4"/>
  <c r="G320" i="4"/>
  <c r="G322" i="3"/>
  <c r="F321" i="3"/>
  <c r="F319" i="2"/>
  <c r="G320" i="2"/>
  <c r="H318" i="1" a="1"/>
  <c r="H318" i="1" s="1"/>
  <c r="G320" i="1"/>
  <c r="H319" i="1" a="1"/>
  <c r="H319" i="1" s="1"/>
  <c r="F321" i="8" l="1"/>
  <c r="G322" i="8"/>
  <c r="G322" i="7"/>
  <c r="F321" i="7"/>
  <c r="F321" i="6"/>
  <c r="G322" i="6"/>
  <c r="H320" i="5" a="1"/>
  <c r="H320" i="5" s="1"/>
  <c r="K320" i="5" s="1"/>
  <c r="G322" i="5"/>
  <c r="F321" i="5"/>
  <c r="I321" i="5" s="1" a="1"/>
  <c r="I321" i="5" s="1"/>
  <c r="L321" i="5" s="1"/>
  <c r="G321" i="4"/>
  <c r="F320" i="4"/>
  <c r="G323" i="3"/>
  <c r="F322" i="3"/>
  <c r="F320" i="2"/>
  <c r="G321" i="2"/>
  <c r="G321" i="1"/>
  <c r="F320" i="1"/>
  <c r="F321" i="1" s="1"/>
  <c r="G323" i="8" l="1"/>
  <c r="F322" i="8"/>
  <c r="G323" i="7"/>
  <c r="F322" i="7"/>
  <c r="G323" i="6"/>
  <c r="F322" i="6"/>
  <c r="H321" i="5" a="1"/>
  <c r="H321" i="5" s="1"/>
  <c r="K321" i="5" s="1"/>
  <c r="G323" i="5"/>
  <c r="F322" i="5"/>
  <c r="I322" i="5" s="1" a="1"/>
  <c r="I322" i="5" s="1"/>
  <c r="L322" i="5" s="1"/>
  <c r="G322" i="4"/>
  <c r="F321" i="4"/>
  <c r="G324" i="3"/>
  <c r="F323" i="3"/>
  <c r="G322" i="2"/>
  <c r="F321" i="2"/>
  <c r="H320" i="1" a="1"/>
  <c r="H320" i="1" s="1"/>
  <c r="G322" i="1"/>
  <c r="H321" i="1" a="1"/>
  <c r="H321" i="1" s="1"/>
  <c r="F323" i="8" l="1"/>
  <c r="G324" i="8"/>
  <c r="G324" i="7"/>
  <c r="F323" i="7"/>
  <c r="G324" i="6"/>
  <c r="F323" i="6"/>
  <c r="H322" i="5" a="1"/>
  <c r="H322" i="5" s="1"/>
  <c r="K322" i="5" s="1"/>
  <c r="G324" i="5"/>
  <c r="F323" i="5"/>
  <c r="I323" i="5" s="1" a="1"/>
  <c r="I323" i="5" s="1"/>
  <c r="L323" i="5" s="1"/>
  <c r="G323" i="4"/>
  <c r="F322" i="4"/>
  <c r="F324" i="3"/>
  <c r="G325" i="3"/>
  <c r="F322" i="2"/>
  <c r="G323" i="2"/>
  <c r="G323" i="1"/>
  <c r="F322" i="1"/>
  <c r="F323" i="1" s="1"/>
  <c r="F324" i="8" l="1"/>
  <c r="G325" i="8"/>
  <c r="F324" i="7"/>
  <c r="G325" i="7"/>
  <c r="F324" i="6"/>
  <c r="G325" i="6"/>
  <c r="H323" i="5" a="1"/>
  <c r="H323" i="5" s="1"/>
  <c r="K323" i="5" s="1"/>
  <c r="F324" i="5"/>
  <c r="I324" i="5" s="1" a="1"/>
  <c r="I324" i="5" s="1"/>
  <c r="L324" i="5" s="1"/>
  <c r="G325" i="5"/>
  <c r="F323" i="4"/>
  <c r="G324" i="4"/>
  <c r="G326" i="3"/>
  <c r="F325" i="3"/>
  <c r="G324" i="2"/>
  <c r="F323" i="2"/>
  <c r="H322" i="1" a="1"/>
  <c r="H322" i="1" s="1"/>
  <c r="G324" i="1"/>
  <c r="H323" i="1" a="1"/>
  <c r="H323" i="1" s="1"/>
  <c r="F325" i="8" l="1"/>
  <c r="G326" i="8"/>
  <c r="G326" i="7"/>
  <c r="F325" i="7"/>
  <c r="F325" i="6"/>
  <c r="G326" i="6"/>
  <c r="H324" i="5" a="1"/>
  <c r="H324" i="5" s="1"/>
  <c r="K324" i="5" s="1"/>
  <c r="G326" i="5"/>
  <c r="F325" i="5"/>
  <c r="I325" i="5" s="1" a="1"/>
  <c r="I325" i="5" s="1"/>
  <c r="L325" i="5" s="1"/>
  <c r="G325" i="4"/>
  <c r="F324" i="4"/>
  <c r="G327" i="3"/>
  <c r="F326" i="3"/>
  <c r="F324" i="2"/>
  <c r="G325" i="2"/>
  <c r="G325" i="1"/>
  <c r="F324" i="1"/>
  <c r="F325" i="1" s="1"/>
  <c r="G327" i="8" l="1"/>
  <c r="F326" i="8"/>
  <c r="G327" i="7"/>
  <c r="F326" i="7"/>
  <c r="G327" i="6"/>
  <c r="F326" i="6"/>
  <c r="H325" i="5" a="1"/>
  <c r="H325" i="5" s="1"/>
  <c r="K325" i="5" s="1"/>
  <c r="G327" i="5"/>
  <c r="F326" i="5"/>
  <c r="I326" i="5" s="1" a="1"/>
  <c r="I326" i="5" s="1"/>
  <c r="L326" i="5" s="1"/>
  <c r="G326" i="4"/>
  <c r="F325" i="4"/>
  <c r="G328" i="3"/>
  <c r="F327" i="3"/>
  <c r="G326" i="2"/>
  <c r="F325" i="2"/>
  <c r="H324" i="1" a="1"/>
  <c r="H324" i="1" s="1"/>
  <c r="G326" i="1"/>
  <c r="H325" i="1" a="1"/>
  <c r="H325" i="1" s="1"/>
  <c r="F327" i="8" l="1"/>
  <c r="G328" i="8"/>
  <c r="G328" i="7"/>
  <c r="F327" i="7"/>
  <c r="G328" i="6"/>
  <c r="F327" i="6"/>
  <c r="H326" i="5" a="1"/>
  <c r="H326" i="5" s="1"/>
  <c r="K326" i="5" s="1"/>
  <c r="G328" i="5"/>
  <c r="F327" i="5"/>
  <c r="I327" i="5" s="1" a="1"/>
  <c r="I327" i="5" s="1"/>
  <c r="L327" i="5" s="1"/>
  <c r="G327" i="4"/>
  <c r="F326" i="4"/>
  <c r="F328" i="3"/>
  <c r="G329" i="3"/>
  <c r="F326" i="2"/>
  <c r="G327" i="2"/>
  <c r="G327" i="1"/>
  <c r="F326" i="1"/>
  <c r="F327" i="1" s="1"/>
  <c r="F328" i="8" l="1"/>
  <c r="G329" i="8"/>
  <c r="F328" i="7"/>
  <c r="G329" i="7"/>
  <c r="F328" i="6"/>
  <c r="G329" i="6"/>
  <c r="H327" i="5" a="1"/>
  <c r="H327" i="5" s="1"/>
  <c r="K327" i="5" s="1"/>
  <c r="F328" i="5"/>
  <c r="I328" i="5" s="1" a="1"/>
  <c r="I328" i="5" s="1"/>
  <c r="L328" i="5" s="1"/>
  <c r="G329" i="5"/>
  <c r="F327" i="4"/>
  <c r="G328" i="4"/>
  <c r="G330" i="3"/>
  <c r="F329" i="3"/>
  <c r="F327" i="2"/>
  <c r="G328" i="2"/>
  <c r="H326" i="1" a="1"/>
  <c r="H326" i="1" s="1"/>
  <c r="G328" i="1"/>
  <c r="H327" i="1" a="1"/>
  <c r="H327" i="1" s="1"/>
  <c r="F329" i="8" l="1"/>
  <c r="G330" i="8"/>
  <c r="G330" i="7"/>
  <c r="F329" i="7"/>
  <c r="F329" i="6"/>
  <c r="G330" i="6"/>
  <c r="H328" i="5" a="1"/>
  <c r="H328" i="5" s="1"/>
  <c r="K328" i="5" s="1"/>
  <c r="G330" i="5"/>
  <c r="F329" i="5"/>
  <c r="I329" i="5" s="1" a="1"/>
  <c r="I329" i="5" s="1"/>
  <c r="L329" i="5" s="1"/>
  <c r="G329" i="4"/>
  <c r="F328" i="4"/>
  <c r="G331" i="3"/>
  <c r="F330" i="3"/>
  <c r="G329" i="2"/>
  <c r="F328" i="2"/>
  <c r="G329" i="1"/>
  <c r="F328" i="1"/>
  <c r="F329" i="1" s="1"/>
  <c r="F330" i="8" l="1"/>
  <c r="G331" i="8"/>
  <c r="G331" i="7"/>
  <c r="F330" i="7"/>
  <c r="F330" i="6"/>
  <c r="G331" i="6"/>
  <c r="H329" i="5" a="1"/>
  <c r="H329" i="5" s="1"/>
  <c r="K329" i="5" s="1"/>
  <c r="G331" i="5"/>
  <c r="F330" i="5"/>
  <c r="I330" i="5" s="1" a="1"/>
  <c r="I330" i="5" s="1"/>
  <c r="L330" i="5" s="1"/>
  <c r="G330" i="4"/>
  <c r="F329" i="4"/>
  <c r="G332" i="3"/>
  <c r="F331" i="3"/>
  <c r="F329" i="2"/>
  <c r="G330" i="2"/>
  <c r="H328" i="1" a="1"/>
  <c r="H328" i="1" s="1"/>
  <c r="G330" i="1"/>
  <c r="H329" i="1" a="1"/>
  <c r="H329" i="1" s="1"/>
  <c r="F331" i="8" l="1"/>
  <c r="G332" i="8"/>
  <c r="G332" i="7"/>
  <c r="F331" i="7"/>
  <c r="G332" i="6"/>
  <c r="F331" i="6"/>
  <c r="H330" i="5" a="1"/>
  <c r="H330" i="5" s="1"/>
  <c r="K330" i="5" s="1"/>
  <c r="G332" i="5"/>
  <c r="F331" i="5"/>
  <c r="I331" i="5" s="1" a="1"/>
  <c r="I331" i="5" s="1"/>
  <c r="L331" i="5" s="1"/>
  <c r="G331" i="4"/>
  <c r="F330" i="4"/>
  <c r="F332" i="3"/>
  <c r="G333" i="3"/>
  <c r="F330" i="2"/>
  <c r="G331" i="2"/>
  <c r="G331" i="1"/>
  <c r="F330" i="1"/>
  <c r="F331" i="1" s="1"/>
  <c r="F332" i="8" l="1"/>
  <c r="G333" i="8"/>
  <c r="G333" i="7"/>
  <c r="F332" i="7"/>
  <c r="F332" i="6"/>
  <c r="G333" i="6"/>
  <c r="H331" i="5" a="1"/>
  <c r="H331" i="5" s="1"/>
  <c r="K331" i="5" s="1"/>
  <c r="F332" i="5"/>
  <c r="I332" i="5" s="1" a="1"/>
  <c r="I332" i="5" s="1"/>
  <c r="L332" i="5" s="1"/>
  <c r="G333" i="5"/>
  <c r="F331" i="4"/>
  <c r="G332" i="4"/>
  <c r="G334" i="3"/>
  <c r="F333" i="3"/>
  <c r="F331" i="2"/>
  <c r="G332" i="2"/>
  <c r="H330" i="1" a="1"/>
  <c r="H330" i="1" s="1"/>
  <c r="G332" i="1"/>
  <c r="H331" i="1" a="1"/>
  <c r="H331" i="1" s="1"/>
  <c r="F333" i="8" l="1"/>
  <c r="G334" i="8"/>
  <c r="G334" i="7"/>
  <c r="F333" i="7"/>
  <c r="F333" i="6"/>
  <c r="G334" i="6"/>
  <c r="H332" i="5" a="1"/>
  <c r="H332" i="5" s="1"/>
  <c r="K332" i="5" s="1"/>
  <c r="G334" i="5"/>
  <c r="F333" i="5"/>
  <c r="I333" i="5" s="1" a="1"/>
  <c r="I333" i="5" s="1"/>
  <c r="L333" i="5" s="1"/>
  <c r="G333" i="4"/>
  <c r="F332" i="4"/>
  <c r="G335" i="3"/>
  <c r="F334" i="3"/>
  <c r="G333" i="2"/>
  <c r="F332" i="2"/>
  <c r="G333" i="1"/>
  <c r="F332" i="1"/>
  <c r="F333" i="1" s="1"/>
  <c r="G335" i="8" l="1"/>
  <c r="F334" i="8"/>
  <c r="G335" i="7"/>
  <c r="F334" i="7"/>
  <c r="F334" i="6"/>
  <c r="G335" i="6"/>
  <c r="H333" i="5" a="1"/>
  <c r="H333" i="5" s="1"/>
  <c r="K333" i="5" s="1"/>
  <c r="G335" i="5"/>
  <c r="F334" i="5"/>
  <c r="I334" i="5" s="1" a="1"/>
  <c r="I334" i="5" s="1"/>
  <c r="L334" i="5" s="1"/>
  <c r="G334" i="4"/>
  <c r="F333" i="4"/>
  <c r="G336" i="3"/>
  <c r="F335" i="3"/>
  <c r="G334" i="2"/>
  <c r="F333" i="2"/>
  <c r="H332" i="1" a="1"/>
  <c r="H332" i="1" s="1"/>
  <c r="G334" i="1"/>
  <c r="H333" i="1" a="1"/>
  <c r="H333" i="1" s="1"/>
  <c r="F335" i="8" l="1"/>
  <c r="G336" i="8"/>
  <c r="G336" i="7"/>
  <c r="F335" i="7"/>
  <c r="G336" i="6"/>
  <c r="F335" i="6"/>
  <c r="H334" i="5" a="1"/>
  <c r="H334" i="5" s="1"/>
  <c r="K334" i="5" s="1"/>
  <c r="G336" i="5"/>
  <c r="F335" i="5"/>
  <c r="I335" i="5" s="1" a="1"/>
  <c r="I335" i="5" s="1"/>
  <c r="L335" i="5" s="1"/>
  <c r="G335" i="4"/>
  <c r="F334" i="4"/>
  <c r="F336" i="3"/>
  <c r="G337" i="3"/>
  <c r="F334" i="2"/>
  <c r="G335" i="2"/>
  <c r="G335" i="1"/>
  <c r="F334" i="1"/>
  <c r="F335" i="1" s="1"/>
  <c r="F336" i="8" l="1"/>
  <c r="G337" i="8"/>
  <c r="G337" i="7"/>
  <c r="F336" i="7"/>
  <c r="F336" i="6"/>
  <c r="G337" i="6"/>
  <c r="H335" i="5" a="1"/>
  <c r="H335" i="5" s="1"/>
  <c r="K335" i="5" s="1"/>
  <c r="F336" i="5"/>
  <c r="I336" i="5" s="1" a="1"/>
  <c r="I336" i="5" s="1"/>
  <c r="L336" i="5" s="1"/>
  <c r="G337" i="5"/>
  <c r="F335" i="4"/>
  <c r="G336" i="4"/>
  <c r="G338" i="3"/>
  <c r="F337" i="3"/>
  <c r="G336" i="2"/>
  <c r="F335" i="2"/>
  <c r="H334" i="1" a="1"/>
  <c r="H334" i="1" s="1"/>
  <c r="G336" i="1"/>
  <c r="H335" i="1" a="1"/>
  <c r="H335" i="1" s="1"/>
  <c r="F337" i="8" l="1"/>
  <c r="G338" i="8"/>
  <c r="G338" i="7"/>
  <c r="F337" i="7"/>
  <c r="F337" i="6"/>
  <c r="G338" i="6"/>
  <c r="H336" i="5" a="1"/>
  <c r="H336" i="5" s="1"/>
  <c r="K336" i="5" s="1"/>
  <c r="G338" i="5"/>
  <c r="F337" i="5"/>
  <c r="I337" i="5" s="1" a="1"/>
  <c r="I337" i="5" s="1"/>
  <c r="L337" i="5" s="1"/>
  <c r="G337" i="4"/>
  <c r="F336" i="4"/>
  <c r="G339" i="3"/>
  <c r="F338" i="3"/>
  <c r="F336" i="2"/>
  <c r="G337" i="2"/>
  <c r="G337" i="1"/>
  <c r="F336" i="1"/>
  <c r="F337" i="1" s="1"/>
  <c r="G339" i="8" l="1"/>
  <c r="F338" i="8"/>
  <c r="G339" i="7"/>
  <c r="F338" i="7"/>
  <c r="F338" i="6"/>
  <c r="G339" i="6"/>
  <c r="H337" i="5" a="1"/>
  <c r="H337" i="5" s="1"/>
  <c r="K337" i="5" s="1"/>
  <c r="G339" i="5"/>
  <c r="F338" i="5"/>
  <c r="I338" i="5" s="1" a="1"/>
  <c r="I338" i="5" s="1"/>
  <c r="L338" i="5" s="1"/>
  <c r="G338" i="4"/>
  <c r="F337" i="4"/>
  <c r="G340" i="3"/>
  <c r="F339" i="3"/>
  <c r="G338" i="2"/>
  <c r="F337" i="2"/>
  <c r="H336" i="1" a="1"/>
  <c r="H336" i="1" s="1"/>
  <c r="G338" i="1"/>
  <c r="H337" i="1" a="1"/>
  <c r="H337" i="1" s="1"/>
  <c r="F339" i="8" l="1"/>
  <c r="G340" i="8"/>
  <c r="G340" i="7"/>
  <c r="F339" i="7"/>
  <c r="G340" i="6"/>
  <c r="F339" i="6"/>
  <c r="H338" i="5" a="1"/>
  <c r="H338" i="5" s="1"/>
  <c r="K338" i="5" s="1"/>
  <c r="G340" i="5"/>
  <c r="F339" i="5"/>
  <c r="I339" i="5" s="1" a="1"/>
  <c r="I339" i="5" s="1"/>
  <c r="L339" i="5" s="1"/>
  <c r="G339" i="4"/>
  <c r="F338" i="4"/>
  <c r="F340" i="3"/>
  <c r="G341" i="3"/>
  <c r="F338" i="2"/>
  <c r="G339" i="2"/>
  <c r="G339" i="1"/>
  <c r="F338" i="1"/>
  <c r="F339" i="1" s="1"/>
  <c r="F340" i="8" l="1"/>
  <c r="G341" i="8"/>
  <c r="G341" i="7"/>
  <c r="F340" i="7"/>
  <c r="F340" i="6"/>
  <c r="G341" i="6"/>
  <c r="H339" i="5" a="1"/>
  <c r="H339" i="5" s="1"/>
  <c r="K339" i="5" s="1"/>
  <c r="F340" i="5"/>
  <c r="I340" i="5" s="1" a="1"/>
  <c r="I340" i="5" s="1"/>
  <c r="L340" i="5" s="1"/>
  <c r="G341" i="5"/>
  <c r="F339" i="4"/>
  <c r="G340" i="4"/>
  <c r="G342" i="3"/>
  <c r="F341" i="3"/>
  <c r="G340" i="2"/>
  <c r="F339" i="2"/>
  <c r="H338" i="1" a="1"/>
  <c r="H338" i="1" s="1"/>
  <c r="G340" i="1"/>
  <c r="H339" i="1" a="1"/>
  <c r="H339" i="1" s="1"/>
  <c r="F341" i="8" l="1"/>
  <c r="G342" i="8"/>
  <c r="G342" i="7"/>
  <c r="F341" i="7"/>
  <c r="F341" i="6"/>
  <c r="G342" i="6"/>
  <c r="H340" i="5" a="1"/>
  <c r="H340" i="5" s="1"/>
  <c r="K340" i="5" s="1"/>
  <c r="G342" i="5"/>
  <c r="F341" i="5"/>
  <c r="I341" i="5" s="1" a="1"/>
  <c r="I341" i="5" s="1"/>
  <c r="L341" i="5" s="1"/>
  <c r="F340" i="4"/>
  <c r="G341" i="4"/>
  <c r="G343" i="3"/>
  <c r="F342" i="3"/>
  <c r="G341" i="2"/>
  <c r="F340" i="2"/>
  <c r="G341" i="1"/>
  <c r="F340" i="1"/>
  <c r="F341" i="1" s="1"/>
  <c r="F342" i="8" l="1"/>
  <c r="G343" i="8"/>
  <c r="G343" i="7"/>
  <c r="F342" i="7"/>
  <c r="F342" i="6"/>
  <c r="G343" i="6"/>
  <c r="H341" i="5" a="1"/>
  <c r="H341" i="5" s="1"/>
  <c r="K341" i="5" s="1"/>
  <c r="G343" i="5"/>
  <c r="F342" i="5"/>
  <c r="I342" i="5" s="1" a="1"/>
  <c r="I342" i="5" s="1"/>
  <c r="L342" i="5" s="1"/>
  <c r="G342" i="4"/>
  <c r="F341" i="4"/>
  <c r="G344" i="3"/>
  <c r="F343" i="3"/>
  <c r="F341" i="2"/>
  <c r="G342" i="2"/>
  <c r="H340" i="1" a="1"/>
  <c r="H340" i="1" s="1"/>
  <c r="G342" i="1"/>
  <c r="H341" i="1" a="1"/>
  <c r="H341" i="1" s="1"/>
  <c r="F343" i="8" l="1"/>
  <c r="G344" i="8"/>
  <c r="G344" i="7"/>
  <c r="F343" i="7"/>
  <c r="G344" i="6"/>
  <c r="F343" i="6"/>
  <c r="H342" i="5" a="1"/>
  <c r="H342" i="5" s="1"/>
  <c r="K342" i="5" s="1"/>
  <c r="G344" i="5"/>
  <c r="F343" i="5"/>
  <c r="I343" i="5" s="1" a="1"/>
  <c r="I343" i="5" s="1"/>
  <c r="L343" i="5" s="1"/>
  <c r="G343" i="4"/>
  <c r="F342" i="4"/>
  <c r="F344" i="3"/>
  <c r="G345" i="3"/>
  <c r="F342" i="2"/>
  <c r="G343" i="2"/>
  <c r="G343" i="1"/>
  <c r="F342" i="1"/>
  <c r="F343" i="1" s="1"/>
  <c r="F344" i="8" l="1"/>
  <c r="G345" i="8"/>
  <c r="G345" i="7"/>
  <c r="F344" i="7"/>
  <c r="F344" i="6"/>
  <c r="G345" i="6"/>
  <c r="H343" i="5" a="1"/>
  <c r="H343" i="5" s="1"/>
  <c r="K343" i="5" s="1"/>
  <c r="F344" i="5"/>
  <c r="H344" i="5" s="1" a="1"/>
  <c r="H344" i="5" s="1"/>
  <c r="K344" i="5" s="1"/>
  <c r="G345" i="5"/>
  <c r="F343" i="4"/>
  <c r="G344" i="4"/>
  <c r="G346" i="3"/>
  <c r="F345" i="3"/>
  <c r="F343" i="2"/>
  <c r="G344" i="2"/>
  <c r="H342" i="1" a="1"/>
  <c r="H342" i="1" s="1"/>
  <c r="G344" i="1"/>
  <c r="H343" i="1" a="1"/>
  <c r="H343" i="1" s="1"/>
  <c r="F345" i="8" l="1"/>
  <c r="G346" i="8"/>
  <c r="G346" i="7"/>
  <c r="F345" i="7"/>
  <c r="F345" i="6"/>
  <c r="G346" i="6"/>
  <c r="I344" i="5" a="1"/>
  <c r="I344" i="5" s="1"/>
  <c r="L344" i="5" s="1"/>
  <c r="G346" i="5"/>
  <c r="F345" i="5"/>
  <c r="I345" i="5" s="1" a="1"/>
  <c r="I345" i="5" s="1"/>
  <c r="L345" i="5" s="1"/>
  <c r="F344" i="4"/>
  <c r="G345" i="4"/>
  <c r="G347" i="3"/>
  <c r="F346" i="3"/>
  <c r="G345" i="2"/>
  <c r="F344" i="2"/>
  <c r="G345" i="1"/>
  <c r="F344" i="1"/>
  <c r="F345" i="1" s="1"/>
  <c r="F346" i="8" l="1"/>
  <c r="G347" i="8"/>
  <c r="G347" i="7"/>
  <c r="F346" i="7"/>
  <c r="F346" i="6"/>
  <c r="G347" i="6"/>
  <c r="H345" i="5" a="1"/>
  <c r="H345" i="5" s="1"/>
  <c r="K345" i="5" s="1"/>
  <c r="G347" i="5"/>
  <c r="F346" i="5"/>
  <c r="I346" i="5" s="1" a="1"/>
  <c r="I346" i="5" s="1"/>
  <c r="L346" i="5" s="1"/>
  <c r="G346" i="4"/>
  <c r="F345" i="4"/>
  <c r="G348" i="3"/>
  <c r="F347" i="3"/>
  <c r="F345" i="2"/>
  <c r="G346" i="2"/>
  <c r="H344" i="1" a="1"/>
  <c r="H344" i="1" s="1"/>
  <c r="G346" i="1"/>
  <c r="H345" i="1" a="1"/>
  <c r="H345" i="1" s="1"/>
  <c r="F347" i="8" l="1"/>
  <c r="G348" i="8"/>
  <c r="G348" i="7"/>
  <c r="F347" i="7"/>
  <c r="G348" i="6"/>
  <c r="F347" i="6"/>
  <c r="H346" i="5" a="1"/>
  <c r="H346" i="5" s="1"/>
  <c r="K346" i="5" s="1"/>
  <c r="G348" i="5"/>
  <c r="F347" i="5"/>
  <c r="I347" i="5" s="1" a="1"/>
  <c r="I347" i="5" s="1"/>
  <c r="L347" i="5" s="1"/>
  <c r="G347" i="4"/>
  <c r="F346" i="4"/>
  <c r="F348" i="3"/>
  <c r="G349" i="3"/>
  <c r="F346" i="2"/>
  <c r="G347" i="2"/>
  <c r="G347" i="1"/>
  <c r="F346" i="1"/>
  <c r="F347" i="1" s="1"/>
  <c r="F348" i="8" l="1"/>
  <c r="G349" i="8"/>
  <c r="F348" i="7"/>
  <c r="G349" i="7"/>
  <c r="F348" i="6"/>
  <c r="G349" i="6"/>
  <c r="H347" i="5" a="1"/>
  <c r="H347" i="5" s="1"/>
  <c r="K347" i="5" s="1"/>
  <c r="F348" i="5"/>
  <c r="I348" i="5" s="1" a="1"/>
  <c r="I348" i="5" s="1"/>
  <c r="L348" i="5" s="1"/>
  <c r="G349" i="5"/>
  <c r="F347" i="4"/>
  <c r="G348" i="4"/>
  <c r="G350" i="3"/>
  <c r="F349" i="3"/>
  <c r="F347" i="2"/>
  <c r="G348" i="2"/>
  <c r="H346" i="1" a="1"/>
  <c r="H346" i="1" s="1"/>
  <c r="G348" i="1"/>
  <c r="H347" i="1" a="1"/>
  <c r="H347" i="1" s="1"/>
  <c r="F349" i="8" l="1"/>
  <c r="G350" i="8"/>
  <c r="G350" i="7"/>
  <c r="F349" i="7"/>
  <c r="F349" i="6"/>
  <c r="G350" i="6"/>
  <c r="H348" i="5" a="1"/>
  <c r="H348" i="5" s="1"/>
  <c r="K348" i="5" s="1"/>
  <c r="G350" i="5"/>
  <c r="F349" i="5"/>
  <c r="I349" i="5" s="1" a="1"/>
  <c r="I349" i="5" s="1"/>
  <c r="L349" i="5" s="1"/>
  <c r="G349" i="4"/>
  <c r="F348" i="4"/>
  <c r="G351" i="3"/>
  <c r="F350" i="3"/>
  <c r="G349" i="2"/>
  <c r="F348" i="2"/>
  <c r="G349" i="1"/>
  <c r="F348" i="1"/>
  <c r="F349" i="1" s="1"/>
  <c r="F350" i="8" l="1"/>
  <c r="G351" i="8"/>
  <c r="G351" i="7"/>
  <c r="F350" i="7"/>
  <c r="F350" i="6"/>
  <c r="G351" i="6"/>
  <c r="H349" i="5" a="1"/>
  <c r="H349" i="5" s="1"/>
  <c r="K349" i="5" s="1"/>
  <c r="G351" i="5"/>
  <c r="F350" i="5"/>
  <c r="I350" i="5" s="1" a="1"/>
  <c r="I350" i="5" s="1"/>
  <c r="L350" i="5" s="1"/>
  <c r="G350" i="4"/>
  <c r="F349" i="4"/>
  <c r="G352" i="3"/>
  <c r="F351" i="3"/>
  <c r="G350" i="2"/>
  <c r="F349" i="2"/>
  <c r="H348" i="1" a="1"/>
  <c r="H348" i="1" s="1"/>
  <c r="G350" i="1"/>
  <c r="H349" i="1" a="1"/>
  <c r="H349" i="1" s="1"/>
  <c r="F351" i="8" l="1"/>
  <c r="G352" i="8"/>
  <c r="G352" i="7"/>
  <c r="F351" i="7"/>
  <c r="G352" i="6"/>
  <c r="F351" i="6"/>
  <c r="H350" i="5" a="1"/>
  <c r="H350" i="5" s="1"/>
  <c r="K350" i="5" s="1"/>
  <c r="G352" i="5"/>
  <c r="F351" i="5"/>
  <c r="I351" i="5" s="1" a="1"/>
  <c r="I351" i="5" s="1"/>
  <c r="L351" i="5" s="1"/>
  <c r="G351" i="4"/>
  <c r="F350" i="4"/>
  <c r="F352" i="3"/>
  <c r="G353" i="3"/>
  <c r="F350" i="2"/>
  <c r="G351" i="2"/>
  <c r="G351" i="1"/>
  <c r="F350" i="1"/>
  <c r="F351" i="1" s="1"/>
  <c r="F352" i="8" l="1"/>
  <c r="G353" i="8"/>
  <c r="F352" i="7"/>
  <c r="G353" i="7"/>
  <c r="F352" i="6"/>
  <c r="G353" i="6"/>
  <c r="H351" i="5" a="1"/>
  <c r="H351" i="5" s="1"/>
  <c r="K351" i="5" s="1"/>
  <c r="F352" i="5"/>
  <c r="I352" i="5" s="1" a="1"/>
  <c r="I352" i="5" s="1"/>
  <c r="L352" i="5" s="1"/>
  <c r="G353" i="5"/>
  <c r="F351" i="4"/>
  <c r="G352" i="4"/>
  <c r="G354" i="3"/>
  <c r="F353" i="3"/>
  <c r="G352" i="2"/>
  <c r="F351" i="2"/>
  <c r="H350" i="1" a="1"/>
  <c r="H350" i="1" s="1"/>
  <c r="G352" i="1"/>
  <c r="H351" i="1" a="1"/>
  <c r="H351" i="1" s="1"/>
  <c r="F353" i="8" l="1"/>
  <c r="G354" i="8"/>
  <c r="F353" i="7"/>
  <c r="G354" i="7"/>
  <c r="F353" i="6"/>
  <c r="G354" i="6"/>
  <c r="H352" i="5" a="1"/>
  <c r="H352" i="5" s="1"/>
  <c r="K352" i="5" s="1"/>
  <c r="G354" i="5"/>
  <c r="F353" i="5"/>
  <c r="I353" i="5" s="1" a="1"/>
  <c r="I353" i="5" s="1"/>
  <c r="L353" i="5" s="1"/>
  <c r="G353" i="4"/>
  <c r="F352" i="4"/>
  <c r="G355" i="3"/>
  <c r="F354" i="3"/>
  <c r="F352" i="2"/>
  <c r="G353" i="2"/>
  <c r="G353" i="1"/>
  <c r="F352" i="1"/>
  <c r="F353" i="1" s="1"/>
  <c r="F354" i="8" l="1"/>
  <c r="G355" i="8"/>
  <c r="G355" i="7"/>
  <c r="F354" i="7"/>
  <c r="F354" i="6"/>
  <c r="G355" i="6"/>
  <c r="H353" i="5" a="1"/>
  <c r="H353" i="5" s="1"/>
  <c r="K353" i="5" s="1"/>
  <c r="G355" i="5"/>
  <c r="F354" i="5"/>
  <c r="I354" i="5" s="1" a="1"/>
  <c r="I354" i="5" s="1"/>
  <c r="L354" i="5" s="1"/>
  <c r="G354" i="4"/>
  <c r="F353" i="4"/>
  <c r="G356" i="3"/>
  <c r="F355" i="3"/>
  <c r="G354" i="2"/>
  <c r="F353" i="2"/>
  <c r="H352" i="1" a="1"/>
  <c r="H352" i="1" s="1"/>
  <c r="G354" i="1"/>
  <c r="H353" i="1" a="1"/>
  <c r="H353" i="1" s="1"/>
  <c r="F355" i="8" l="1"/>
  <c r="G356" i="8"/>
  <c r="F355" i="7"/>
  <c r="G356" i="7"/>
  <c r="G356" i="6"/>
  <c r="F355" i="6"/>
  <c r="H354" i="5" a="1"/>
  <c r="H354" i="5" s="1"/>
  <c r="K354" i="5" s="1"/>
  <c r="G356" i="5"/>
  <c r="F355" i="5"/>
  <c r="I355" i="5" s="1" a="1"/>
  <c r="I355" i="5" s="1"/>
  <c r="L355" i="5" s="1"/>
  <c r="G355" i="4"/>
  <c r="F354" i="4"/>
  <c r="F356" i="3"/>
  <c r="G357" i="3"/>
  <c r="F354" i="2"/>
  <c r="G355" i="2"/>
  <c r="G355" i="1"/>
  <c r="F354" i="1"/>
  <c r="F355" i="1" s="1"/>
  <c r="F356" i="8" l="1"/>
  <c r="G357" i="8"/>
  <c r="G357" i="7"/>
  <c r="F356" i="7"/>
  <c r="F356" i="6"/>
  <c r="G357" i="6"/>
  <c r="H355" i="5" a="1"/>
  <c r="H355" i="5" s="1"/>
  <c r="K355" i="5" s="1"/>
  <c r="G357" i="5"/>
  <c r="F356" i="5"/>
  <c r="I356" i="5" s="1" a="1"/>
  <c r="I356" i="5" s="1"/>
  <c r="L356" i="5" s="1"/>
  <c r="F355" i="4"/>
  <c r="G356" i="4"/>
  <c r="G358" i="3"/>
  <c r="F357" i="3"/>
  <c r="G356" i="2"/>
  <c r="F355" i="2"/>
  <c r="H354" i="1" a="1"/>
  <c r="H354" i="1" s="1"/>
  <c r="G356" i="1"/>
  <c r="H355" i="1" a="1"/>
  <c r="H355" i="1" s="1"/>
  <c r="F357" i="8" l="1"/>
  <c r="G358" i="8"/>
  <c r="F357" i="7"/>
  <c r="G358" i="7"/>
  <c r="F357" i="6"/>
  <c r="G358" i="6"/>
  <c r="H356" i="5" a="1"/>
  <c r="H356" i="5" s="1"/>
  <c r="K356" i="5" s="1"/>
  <c r="G358" i="5"/>
  <c r="F357" i="5"/>
  <c r="I357" i="5" s="1" a="1"/>
  <c r="I357" i="5" s="1"/>
  <c r="L357" i="5" s="1"/>
  <c r="F356" i="4"/>
  <c r="G357" i="4"/>
  <c r="G359" i="3"/>
  <c r="F358" i="3"/>
  <c r="G357" i="2"/>
  <c r="F356" i="2"/>
  <c r="G357" i="1"/>
  <c r="F356" i="1"/>
  <c r="F357" i="1" s="1"/>
  <c r="F358" i="8" l="1"/>
  <c r="G359" i="8"/>
  <c r="F358" i="7"/>
  <c r="G359" i="7"/>
  <c r="F358" i="6"/>
  <c r="G359" i="6"/>
  <c r="H357" i="5" a="1"/>
  <c r="H357" i="5" s="1"/>
  <c r="K357" i="5" s="1"/>
  <c r="G359" i="5"/>
  <c r="F358" i="5"/>
  <c r="I358" i="5" s="1" a="1"/>
  <c r="I358" i="5" s="1"/>
  <c r="L358" i="5" s="1"/>
  <c r="G358" i="4"/>
  <c r="F357" i="4"/>
  <c r="G360" i="3"/>
  <c r="F359" i="3"/>
  <c r="G358" i="2"/>
  <c r="F357" i="2"/>
  <c r="H356" i="1" a="1"/>
  <c r="H356" i="1" s="1"/>
  <c r="G358" i="1"/>
  <c r="H357" i="1" a="1"/>
  <c r="H357" i="1" s="1"/>
  <c r="F359" i="8" l="1"/>
  <c r="G360" i="8"/>
  <c r="F359" i="7"/>
  <c r="G360" i="7"/>
  <c r="G360" i="6"/>
  <c r="F359" i="6"/>
  <c r="H358" i="5" a="1"/>
  <c r="H358" i="5" s="1"/>
  <c r="K358" i="5" s="1"/>
  <c r="G360" i="5"/>
  <c r="F359" i="5"/>
  <c r="I359" i="5" s="1" a="1"/>
  <c r="I359" i="5" s="1"/>
  <c r="L359" i="5" s="1"/>
  <c r="G359" i="4"/>
  <c r="F358" i="4"/>
  <c r="F360" i="3"/>
  <c r="G361" i="3"/>
  <c r="F358" i="2"/>
  <c r="G359" i="2"/>
  <c r="G359" i="1"/>
  <c r="F358" i="1"/>
  <c r="F359" i="1" s="1"/>
  <c r="F360" i="8" l="1"/>
  <c r="G361" i="8"/>
  <c r="G361" i="7"/>
  <c r="F360" i="7"/>
  <c r="F360" i="6"/>
  <c r="G361" i="6"/>
  <c r="H359" i="5" a="1"/>
  <c r="H359" i="5" s="1"/>
  <c r="K359" i="5" s="1"/>
  <c r="G361" i="5"/>
  <c r="F360" i="5"/>
  <c r="I360" i="5" s="1" a="1"/>
  <c r="I360" i="5" s="1"/>
  <c r="L360" i="5" s="1"/>
  <c r="F359" i="4"/>
  <c r="G360" i="4"/>
  <c r="G362" i="3"/>
  <c r="F361" i="3"/>
  <c r="F359" i="2"/>
  <c r="G360" i="2"/>
  <c r="H358" i="1" a="1"/>
  <c r="H358" i="1" s="1"/>
  <c r="G360" i="1"/>
  <c r="H359" i="1" a="1"/>
  <c r="H359" i="1" s="1"/>
  <c r="F361" i="8" l="1"/>
  <c r="G362" i="8"/>
  <c r="F361" i="7"/>
  <c r="G362" i="7"/>
  <c r="F361" i="6"/>
  <c r="G362" i="6"/>
  <c r="H360" i="5" a="1"/>
  <c r="H360" i="5" s="1"/>
  <c r="K360" i="5" s="1"/>
  <c r="F361" i="5"/>
  <c r="I361" i="5" s="1" a="1"/>
  <c r="I361" i="5" s="1"/>
  <c r="L361" i="5" s="1"/>
  <c r="G362" i="5"/>
  <c r="F360" i="4"/>
  <c r="G361" i="4"/>
  <c r="G363" i="3"/>
  <c r="F362" i="3"/>
  <c r="F360" i="2"/>
  <c r="G361" i="2"/>
  <c r="G361" i="1"/>
  <c r="F360" i="1"/>
  <c r="F361" i="1" s="1"/>
  <c r="F362" i="8" l="1"/>
  <c r="G363" i="8"/>
  <c r="F362" i="7"/>
  <c r="G363" i="7"/>
  <c r="F362" i="6"/>
  <c r="G363" i="6"/>
  <c r="H361" i="5" a="1"/>
  <c r="H361" i="5" s="1"/>
  <c r="K361" i="5" s="1"/>
  <c r="G363" i="5"/>
  <c r="F362" i="5"/>
  <c r="H362" i="5" s="1" a="1"/>
  <c r="H362" i="5" s="1"/>
  <c r="K362" i="5" s="1"/>
  <c r="G362" i="4"/>
  <c r="F361" i="4"/>
  <c r="G364" i="3"/>
  <c r="F363" i="3"/>
  <c r="F361" i="2"/>
  <c r="G362" i="2"/>
  <c r="H360" i="1" a="1"/>
  <c r="H360" i="1" s="1"/>
  <c r="G362" i="1"/>
  <c r="H361" i="1" a="1"/>
  <c r="H361" i="1" s="1"/>
  <c r="F363" i="8" l="1"/>
  <c r="G364" i="8"/>
  <c r="F363" i="7"/>
  <c r="G364" i="7"/>
  <c r="G364" i="6"/>
  <c r="F363" i="6"/>
  <c r="I362" i="5" a="1"/>
  <c r="I362" i="5" s="1"/>
  <c r="L362" i="5" s="1"/>
  <c r="G364" i="5"/>
  <c r="F363" i="5"/>
  <c r="I363" i="5" s="1" a="1"/>
  <c r="I363" i="5" s="1"/>
  <c r="L363" i="5" s="1"/>
  <c r="G363" i="4"/>
  <c r="F362" i="4"/>
  <c r="F364" i="3"/>
  <c r="G365" i="3"/>
  <c r="F362" i="2"/>
  <c r="G363" i="2"/>
  <c r="G363" i="1"/>
  <c r="F362" i="1"/>
  <c r="F363" i="1" s="1"/>
  <c r="F364" i="8" l="1"/>
  <c r="G365" i="8"/>
  <c r="G365" i="7"/>
  <c r="F364" i="7"/>
  <c r="F364" i="6"/>
  <c r="G365" i="6"/>
  <c r="H363" i="5" a="1"/>
  <c r="H363" i="5" s="1"/>
  <c r="K363" i="5" s="1"/>
  <c r="G365" i="5"/>
  <c r="F364" i="5"/>
  <c r="I364" i="5" s="1" a="1"/>
  <c r="I364" i="5" s="1"/>
  <c r="L364" i="5" s="1"/>
  <c r="F363" i="4"/>
  <c r="G364" i="4"/>
  <c r="G366" i="3"/>
  <c r="F365" i="3"/>
  <c r="G364" i="2"/>
  <c r="F363" i="2"/>
  <c r="F364" i="1"/>
  <c r="H362" i="1" a="1"/>
  <c r="H362" i="1" s="1"/>
  <c r="G364" i="1"/>
  <c r="H363" i="1" a="1"/>
  <c r="H363" i="1" s="1"/>
  <c r="F365" i="8" l="1"/>
  <c r="G366" i="8"/>
  <c r="F365" i="7"/>
  <c r="G366" i="7"/>
  <c r="F365" i="6"/>
  <c r="G366" i="6"/>
  <c r="H364" i="5" a="1"/>
  <c r="H364" i="5" s="1"/>
  <c r="K364" i="5" s="1"/>
  <c r="G366" i="5"/>
  <c r="F365" i="5"/>
  <c r="I365" i="5" s="1" a="1"/>
  <c r="I365" i="5" s="1"/>
  <c r="L365" i="5" s="1"/>
  <c r="G365" i="4"/>
  <c r="F364" i="4"/>
  <c r="G367" i="3"/>
  <c r="F366" i="3"/>
  <c r="G365" i="2"/>
  <c r="F364" i="2"/>
  <c r="G365" i="1"/>
  <c r="H364" i="1" a="1"/>
  <c r="H364" i="1" s="1"/>
  <c r="F366" i="8" l="1"/>
  <c r="G367" i="8"/>
  <c r="F366" i="7"/>
  <c r="G367" i="7"/>
  <c r="F366" i="6"/>
  <c r="G367" i="6"/>
  <c r="H365" i="5" a="1"/>
  <c r="H365" i="5" s="1"/>
  <c r="K365" i="5" s="1"/>
  <c r="G367" i="5"/>
  <c r="F366" i="5"/>
  <c r="I366" i="5" s="1" a="1"/>
  <c r="I366" i="5" s="1"/>
  <c r="L366" i="5" s="1"/>
  <c r="G366" i="4"/>
  <c r="F365" i="4"/>
  <c r="G368" i="3"/>
  <c r="F367" i="3"/>
  <c r="G366" i="2"/>
  <c r="F365" i="2"/>
  <c r="G366" i="1"/>
  <c r="F365" i="1"/>
  <c r="F366" i="1" s="1"/>
  <c r="F367" i="8" l="1"/>
  <c r="G368" i="8"/>
  <c r="F367" i="7"/>
  <c r="G368" i="7"/>
  <c r="G368" i="6"/>
  <c r="F367" i="6"/>
  <c r="H366" i="5" a="1"/>
  <c r="H366" i="5" s="1"/>
  <c r="K366" i="5" s="1"/>
  <c r="G368" i="5"/>
  <c r="F367" i="5"/>
  <c r="I367" i="5" s="1" a="1"/>
  <c r="I367" i="5" s="1"/>
  <c r="L367" i="5" s="1"/>
  <c r="G367" i="4"/>
  <c r="F366" i="4"/>
  <c r="F368" i="3"/>
  <c r="G369" i="3"/>
  <c r="F366" i="2"/>
  <c r="G367" i="2"/>
  <c r="H365" i="1" a="1"/>
  <c r="H365" i="1" s="1"/>
  <c r="G367" i="1"/>
  <c r="H366" i="1" a="1"/>
  <c r="H366" i="1" s="1"/>
  <c r="F368" i="8" l="1"/>
  <c r="G369" i="8"/>
  <c r="F368" i="7"/>
  <c r="G369" i="7"/>
  <c r="F368" i="6"/>
  <c r="G369" i="6"/>
  <c r="H367" i="5" a="1"/>
  <c r="H367" i="5" s="1"/>
  <c r="K367" i="5" s="1"/>
  <c r="G369" i="5"/>
  <c r="F368" i="5"/>
  <c r="H368" i="5" s="1" a="1"/>
  <c r="H368" i="5" s="1"/>
  <c r="K368" i="5" s="1"/>
  <c r="G368" i="4"/>
  <c r="F367" i="4"/>
  <c r="G370" i="3"/>
  <c r="F369" i="3"/>
  <c r="G368" i="2"/>
  <c r="F367" i="2"/>
  <c r="G368" i="1"/>
  <c r="F367" i="1"/>
  <c r="F368" i="1" s="1"/>
  <c r="F369" i="8" l="1"/>
  <c r="G370" i="8"/>
  <c r="F369" i="7"/>
  <c r="G370" i="7"/>
  <c r="F369" i="6"/>
  <c r="G370" i="6"/>
  <c r="I368" i="5" a="1"/>
  <c r="I368" i="5" s="1"/>
  <c r="L368" i="5" s="1"/>
  <c r="G370" i="5"/>
  <c r="F369" i="5"/>
  <c r="I369" i="5" s="1" a="1"/>
  <c r="I369" i="5" s="1"/>
  <c r="L369" i="5" s="1"/>
  <c r="G369" i="4"/>
  <c r="F368" i="4"/>
  <c r="G371" i="3"/>
  <c r="F370" i="3"/>
  <c r="F368" i="2"/>
  <c r="G369" i="2"/>
  <c r="H367" i="1" a="1"/>
  <c r="H367" i="1" s="1"/>
  <c r="G369" i="1"/>
  <c r="H368" i="1" a="1"/>
  <c r="H368" i="1" s="1"/>
  <c r="F370" i="8" l="1"/>
  <c r="G371" i="8"/>
  <c r="F370" i="7"/>
  <c r="G371" i="7"/>
  <c r="F370" i="6"/>
  <c r="G371" i="6"/>
  <c r="H369" i="5" a="1"/>
  <c r="H369" i="5" s="1"/>
  <c r="K369" i="5" s="1"/>
  <c r="G371" i="5"/>
  <c r="F370" i="5"/>
  <c r="I370" i="5" s="1" a="1"/>
  <c r="I370" i="5" s="1"/>
  <c r="L370" i="5" s="1"/>
  <c r="G370" i="4"/>
  <c r="F369" i="4"/>
  <c r="G372" i="3"/>
  <c r="F371" i="3"/>
  <c r="G370" i="2"/>
  <c r="F369" i="2"/>
  <c r="G370" i="1"/>
  <c r="F369" i="1"/>
  <c r="F370" i="1" s="1"/>
  <c r="F371" i="8" l="1"/>
  <c r="G372" i="8"/>
  <c r="F371" i="7"/>
  <c r="G372" i="7"/>
  <c r="G372" i="6"/>
  <c r="F371" i="6"/>
  <c r="H370" i="5" a="1"/>
  <c r="H370" i="5" s="1"/>
  <c r="K370" i="5" s="1"/>
  <c r="G372" i="5"/>
  <c r="F371" i="5"/>
  <c r="I371" i="5" s="1" a="1"/>
  <c r="I371" i="5" s="1"/>
  <c r="L371" i="5" s="1"/>
  <c r="G371" i="4"/>
  <c r="F370" i="4"/>
  <c r="F372" i="3"/>
  <c r="G373" i="3"/>
  <c r="F370" i="2"/>
  <c r="G371" i="2"/>
  <c r="H369" i="1" a="1"/>
  <c r="H369" i="1" s="1"/>
  <c r="G371" i="1"/>
  <c r="H370" i="1" a="1"/>
  <c r="H370" i="1" s="1"/>
  <c r="F372" i="8" l="1"/>
  <c r="G373" i="8"/>
  <c r="F372" i="7"/>
  <c r="G373" i="7"/>
  <c r="F372" i="6"/>
  <c r="G373" i="6"/>
  <c r="H371" i="5" a="1"/>
  <c r="H371" i="5" s="1"/>
  <c r="K371" i="5" s="1"/>
  <c r="G373" i="5"/>
  <c r="F372" i="5"/>
  <c r="I372" i="5" s="1" a="1"/>
  <c r="I372" i="5" s="1"/>
  <c r="L372" i="5" s="1"/>
  <c r="G372" i="4"/>
  <c r="F371" i="4"/>
  <c r="G374" i="3"/>
  <c r="F373" i="3"/>
  <c r="G372" i="2"/>
  <c r="F371" i="2"/>
  <c r="G372" i="1"/>
  <c r="H371" i="1" a="1"/>
  <c r="H371" i="1" s="1"/>
  <c r="F371" i="1"/>
  <c r="F372" i="1" s="1"/>
  <c r="F373" i="8" l="1"/>
  <c r="G374" i="8"/>
  <c r="F373" i="7"/>
  <c r="G374" i="7"/>
  <c r="F373" i="6"/>
  <c r="G374" i="6"/>
  <c r="H372" i="5" a="1"/>
  <c r="H372" i="5" s="1"/>
  <c r="K372" i="5" s="1"/>
  <c r="G374" i="5"/>
  <c r="F373" i="5"/>
  <c r="H373" i="5" s="1" a="1"/>
  <c r="H373" i="5" s="1"/>
  <c r="K373" i="5" s="1"/>
  <c r="F372" i="4"/>
  <c r="G373" i="4"/>
  <c r="G375" i="3"/>
  <c r="F374" i="3"/>
  <c r="G373" i="2"/>
  <c r="F372" i="2"/>
  <c r="G373" i="1"/>
  <c r="H372" i="1" a="1"/>
  <c r="H372" i="1" s="1"/>
  <c r="F374" i="8" l="1"/>
  <c r="G375" i="8"/>
  <c r="F374" i="7"/>
  <c r="G375" i="7"/>
  <c r="F374" i="6"/>
  <c r="G375" i="6"/>
  <c r="I373" i="5" a="1"/>
  <c r="I373" i="5" s="1"/>
  <c r="L373" i="5" s="1"/>
  <c r="G375" i="5"/>
  <c r="F374" i="5"/>
  <c r="H374" i="5" s="1" a="1"/>
  <c r="H374" i="5" s="1"/>
  <c r="K374" i="5" s="1"/>
  <c r="F373" i="4"/>
  <c r="G374" i="4"/>
  <c r="G376" i="3"/>
  <c r="F375" i="3"/>
  <c r="F373" i="2"/>
  <c r="G374" i="2"/>
  <c r="G374" i="1"/>
  <c r="F373" i="1"/>
  <c r="F374" i="1" s="1"/>
  <c r="F375" i="8" l="1"/>
  <c r="G376" i="8"/>
  <c r="F375" i="7"/>
  <c r="G376" i="7"/>
  <c r="G376" i="6"/>
  <c r="F375" i="6"/>
  <c r="I374" i="5" a="1"/>
  <c r="I374" i="5" s="1"/>
  <c r="L374" i="5" s="1"/>
  <c r="G376" i="5"/>
  <c r="F375" i="5"/>
  <c r="I375" i="5" s="1" a="1"/>
  <c r="I375" i="5" s="1"/>
  <c r="L375" i="5" s="1"/>
  <c r="G375" i="4"/>
  <c r="F374" i="4"/>
  <c r="F376" i="3"/>
  <c r="G377" i="3"/>
  <c r="F374" i="2"/>
  <c r="G375" i="2"/>
  <c r="H373" i="1" a="1"/>
  <c r="H373" i="1" s="1"/>
  <c r="G375" i="1"/>
  <c r="H374" i="1" a="1"/>
  <c r="H374" i="1" s="1"/>
  <c r="F376" i="8" l="1"/>
  <c r="G377" i="8"/>
  <c r="F376" i="7"/>
  <c r="G377" i="7"/>
  <c r="F376" i="6"/>
  <c r="G377" i="6"/>
  <c r="H375" i="5" a="1"/>
  <c r="H375" i="5" s="1"/>
  <c r="K375" i="5" s="1"/>
  <c r="G377" i="5"/>
  <c r="F376" i="5"/>
  <c r="I376" i="5" s="1" a="1"/>
  <c r="I376" i="5" s="1"/>
  <c r="L376" i="5" s="1"/>
  <c r="G376" i="4"/>
  <c r="F375" i="4"/>
  <c r="G378" i="3"/>
  <c r="F377" i="3"/>
  <c r="F375" i="2"/>
  <c r="G376" i="2"/>
  <c r="G376" i="1"/>
  <c r="F375" i="1"/>
  <c r="F376" i="1" s="1"/>
  <c r="F377" i="8" l="1"/>
  <c r="G378" i="8"/>
  <c r="F377" i="7"/>
  <c r="G378" i="7"/>
  <c r="F377" i="6"/>
  <c r="G378" i="6"/>
  <c r="H376" i="5" a="1"/>
  <c r="H376" i="5" s="1"/>
  <c r="K376" i="5" s="1"/>
  <c r="G378" i="5"/>
  <c r="F377" i="5"/>
  <c r="I377" i="5" s="1" a="1"/>
  <c r="I377" i="5" s="1"/>
  <c r="L377" i="5" s="1"/>
  <c r="F376" i="4"/>
  <c r="G377" i="4"/>
  <c r="G379" i="3"/>
  <c r="F378" i="3"/>
  <c r="G377" i="2"/>
  <c r="F376" i="2"/>
  <c r="H375" i="1" a="1"/>
  <c r="H375" i="1" s="1"/>
  <c r="G377" i="1"/>
  <c r="H376" i="1" a="1"/>
  <c r="H376" i="1" s="1"/>
  <c r="F378" i="8" l="1"/>
  <c r="G379" i="8"/>
  <c r="F378" i="7"/>
  <c r="G379" i="7"/>
  <c r="F378" i="6"/>
  <c r="G379" i="6"/>
  <c r="H377" i="5" a="1"/>
  <c r="H377" i="5" s="1"/>
  <c r="K377" i="5" s="1"/>
  <c r="G379" i="5"/>
  <c r="F378" i="5"/>
  <c r="I378" i="5" s="1" a="1"/>
  <c r="I378" i="5" s="1"/>
  <c r="L378" i="5" s="1"/>
  <c r="F377" i="4"/>
  <c r="G378" i="4"/>
  <c r="G380" i="3"/>
  <c r="F379" i="3"/>
  <c r="F377" i="2"/>
  <c r="G378" i="2"/>
  <c r="G378" i="1"/>
  <c r="F377" i="1"/>
  <c r="F378" i="1" s="1"/>
  <c r="F379" i="8" l="1"/>
  <c r="G380" i="8"/>
  <c r="F379" i="7"/>
  <c r="G380" i="7"/>
  <c r="G380" i="6"/>
  <c r="F379" i="6"/>
  <c r="H378" i="5" a="1"/>
  <c r="H378" i="5" s="1"/>
  <c r="K378" i="5" s="1"/>
  <c r="G380" i="5"/>
  <c r="F379" i="5"/>
  <c r="I379" i="5" s="1" a="1"/>
  <c r="I379" i="5" s="1"/>
  <c r="L379" i="5" s="1"/>
  <c r="G379" i="4"/>
  <c r="F378" i="4"/>
  <c r="F380" i="3"/>
  <c r="G381" i="3"/>
  <c r="F378" i="2"/>
  <c r="G379" i="2"/>
  <c r="H377" i="1" a="1"/>
  <c r="H377" i="1" s="1"/>
  <c r="G379" i="1"/>
  <c r="H378" i="1" a="1"/>
  <c r="H378" i="1" s="1"/>
  <c r="F380" i="8" l="1"/>
  <c r="G381" i="8"/>
  <c r="F380" i="7"/>
  <c r="G381" i="7"/>
  <c r="F380" i="6"/>
  <c r="G381" i="6"/>
  <c r="H379" i="5" a="1"/>
  <c r="H379" i="5" s="1"/>
  <c r="K379" i="5" s="1"/>
  <c r="G381" i="5"/>
  <c r="F380" i="5"/>
  <c r="I380" i="5" s="1" a="1"/>
  <c r="I380" i="5" s="1"/>
  <c r="L380" i="5" s="1"/>
  <c r="G380" i="4"/>
  <c r="F379" i="4"/>
  <c r="G382" i="3"/>
  <c r="F381" i="3"/>
  <c r="G380" i="2"/>
  <c r="F379" i="2"/>
  <c r="G380" i="1"/>
  <c r="F379" i="1"/>
  <c r="F380" i="1" s="1"/>
  <c r="F381" i="8" l="1"/>
  <c r="G382" i="8"/>
  <c r="F381" i="7"/>
  <c r="G382" i="7"/>
  <c r="F381" i="6"/>
  <c r="G382" i="6"/>
  <c r="H380" i="5" a="1"/>
  <c r="H380" i="5" s="1"/>
  <c r="K380" i="5" s="1"/>
  <c r="F381" i="5"/>
  <c r="I381" i="5" s="1" a="1"/>
  <c r="I381" i="5" s="1"/>
  <c r="L381" i="5" s="1"/>
  <c r="G382" i="5"/>
  <c r="G381" i="4"/>
  <c r="F380" i="4"/>
  <c r="G383" i="3"/>
  <c r="F382" i="3"/>
  <c r="G381" i="2"/>
  <c r="F380" i="2"/>
  <c r="H379" i="1" a="1"/>
  <c r="H379" i="1" s="1"/>
  <c r="G381" i="1"/>
  <c r="H380" i="1" a="1"/>
  <c r="H380" i="1" s="1"/>
  <c r="F382" i="8" l="1"/>
  <c r="G383" i="8"/>
  <c r="F382" i="7"/>
  <c r="G383" i="7"/>
  <c r="F382" i="6"/>
  <c r="G383" i="6"/>
  <c r="H381" i="5" a="1"/>
  <c r="H381" i="5" s="1"/>
  <c r="K381" i="5" s="1"/>
  <c r="G383" i="5"/>
  <c r="F382" i="5"/>
  <c r="I382" i="5" s="1" a="1"/>
  <c r="I382" i="5" s="1"/>
  <c r="L382" i="5" s="1"/>
  <c r="F381" i="4"/>
  <c r="G382" i="4"/>
  <c r="G384" i="3"/>
  <c r="F383" i="3"/>
  <c r="G382" i="2"/>
  <c r="F381" i="2"/>
  <c r="G382" i="1"/>
  <c r="F381" i="1"/>
  <c r="F382" i="1" s="1"/>
  <c r="F383" i="8" l="1"/>
  <c r="G384" i="8"/>
  <c r="F383" i="7"/>
  <c r="G384" i="7"/>
  <c r="G384" i="6"/>
  <c r="F383" i="6"/>
  <c r="H382" i="5" a="1"/>
  <c r="H382" i="5" s="1"/>
  <c r="K382" i="5" s="1"/>
  <c r="G384" i="5"/>
  <c r="F383" i="5"/>
  <c r="I383" i="5" s="1" a="1"/>
  <c r="I383" i="5" s="1"/>
  <c r="L383" i="5" s="1"/>
  <c r="G383" i="4"/>
  <c r="F382" i="4"/>
  <c r="F384" i="3"/>
  <c r="G385" i="3"/>
  <c r="F382" i="2"/>
  <c r="G383" i="2"/>
  <c r="H381" i="1" a="1"/>
  <c r="H381" i="1" s="1"/>
  <c r="G383" i="1"/>
  <c r="H382" i="1" a="1"/>
  <c r="H382" i="1" s="1"/>
  <c r="F384" i="8" l="1"/>
  <c r="G385" i="8"/>
  <c r="F384" i="7"/>
  <c r="G385" i="7"/>
  <c r="F384" i="6"/>
  <c r="G385" i="6"/>
  <c r="H383" i="5" a="1"/>
  <c r="H383" i="5" s="1"/>
  <c r="K383" i="5" s="1"/>
  <c r="G385" i="5"/>
  <c r="F384" i="5"/>
  <c r="I384" i="5" s="1" a="1"/>
  <c r="I384" i="5" s="1"/>
  <c r="L384" i="5" s="1"/>
  <c r="G384" i="4"/>
  <c r="F383" i="4"/>
  <c r="G386" i="3"/>
  <c r="F385" i="3"/>
  <c r="F383" i="2"/>
  <c r="G384" i="2"/>
  <c r="G384" i="1"/>
  <c r="F383" i="1"/>
  <c r="F385" i="8" l="1"/>
  <c r="G386" i="8"/>
  <c r="F385" i="7"/>
  <c r="G386" i="7"/>
  <c r="F385" i="6"/>
  <c r="G386" i="6"/>
  <c r="H384" i="5" a="1"/>
  <c r="H384" i="5" s="1"/>
  <c r="K384" i="5" s="1"/>
  <c r="G386" i="5"/>
  <c r="F385" i="5"/>
  <c r="I385" i="5" s="1" a="1"/>
  <c r="I385" i="5" s="1"/>
  <c r="L385" i="5" s="1"/>
  <c r="G385" i="4"/>
  <c r="F384" i="4"/>
  <c r="G387" i="3"/>
  <c r="F386" i="3"/>
  <c r="F384" i="2"/>
  <c r="G385" i="2"/>
  <c r="G385" i="1"/>
  <c r="F384" i="1"/>
  <c r="F385" i="1" s="1"/>
  <c r="H383" i="1" a="1"/>
  <c r="H383" i="1" s="1"/>
  <c r="F386" i="8" l="1"/>
  <c r="G387" i="8"/>
  <c r="F386" i="7"/>
  <c r="G387" i="7"/>
  <c r="F386" i="6"/>
  <c r="G387" i="6"/>
  <c r="H385" i="5" a="1"/>
  <c r="H385" i="5" s="1"/>
  <c r="K385" i="5" s="1"/>
  <c r="G387" i="5"/>
  <c r="F386" i="5"/>
  <c r="I386" i="5" s="1" a="1"/>
  <c r="I386" i="5" s="1"/>
  <c r="L386" i="5" s="1"/>
  <c r="F385" i="4"/>
  <c r="G386" i="4"/>
  <c r="G388" i="3"/>
  <c r="F387" i="3"/>
  <c r="G386" i="2"/>
  <c r="F385" i="2"/>
  <c r="H384" i="1" a="1"/>
  <c r="H384" i="1" s="1"/>
  <c r="G386" i="1"/>
  <c r="H385" i="1" a="1"/>
  <c r="H385" i="1" s="1"/>
  <c r="F387" i="8" l="1"/>
  <c r="G388" i="8"/>
  <c r="F387" i="7"/>
  <c r="G388" i="7"/>
  <c r="G388" i="6"/>
  <c r="F387" i="6"/>
  <c r="H386" i="5" a="1"/>
  <c r="H386" i="5" s="1"/>
  <c r="K386" i="5" s="1"/>
  <c r="G388" i="5"/>
  <c r="F387" i="5"/>
  <c r="I387" i="5" s="1" a="1"/>
  <c r="I387" i="5" s="1"/>
  <c r="L387" i="5" s="1"/>
  <c r="F386" i="4"/>
  <c r="G387" i="4"/>
  <c r="F388" i="3"/>
  <c r="G389" i="3"/>
  <c r="F386" i="2"/>
  <c r="G387" i="2"/>
  <c r="G387" i="1"/>
  <c r="F386" i="1"/>
  <c r="F387" i="1" s="1"/>
  <c r="F388" i="8" l="1"/>
  <c r="G389" i="8"/>
  <c r="F388" i="7"/>
  <c r="G389" i="7"/>
  <c r="F388" i="6"/>
  <c r="G389" i="6"/>
  <c r="H387" i="5" a="1"/>
  <c r="H387" i="5" s="1"/>
  <c r="K387" i="5" s="1"/>
  <c r="G389" i="5"/>
  <c r="F388" i="5"/>
  <c r="I388" i="5" s="1" a="1"/>
  <c r="I388" i="5" s="1"/>
  <c r="L388" i="5" s="1"/>
  <c r="G388" i="4"/>
  <c r="F387" i="4"/>
  <c r="G390" i="3"/>
  <c r="F389" i="3"/>
  <c r="G388" i="2"/>
  <c r="F387" i="2"/>
  <c r="H386" i="1" a="1"/>
  <c r="H386" i="1" s="1"/>
  <c r="G388" i="1"/>
  <c r="H387" i="1" a="1"/>
  <c r="H387" i="1" s="1"/>
  <c r="F389" i="8" l="1"/>
  <c r="G390" i="8"/>
  <c r="F389" i="7"/>
  <c r="G390" i="7"/>
  <c r="F389" i="6"/>
  <c r="G390" i="6"/>
  <c r="H388" i="5" a="1"/>
  <c r="H388" i="5" s="1"/>
  <c r="K388" i="5" s="1"/>
  <c r="G390" i="5"/>
  <c r="F389" i="5"/>
  <c r="I389" i="5" s="1" a="1"/>
  <c r="I389" i="5" s="1"/>
  <c r="L389" i="5" s="1"/>
  <c r="G389" i="4"/>
  <c r="F388" i="4"/>
  <c r="G391" i="3"/>
  <c r="F390" i="3"/>
  <c r="G389" i="2"/>
  <c r="F388" i="2"/>
  <c r="G389" i="1"/>
  <c r="F388" i="1"/>
  <c r="F389" i="1" s="1"/>
  <c r="F390" i="8" l="1"/>
  <c r="G391" i="8"/>
  <c r="F390" i="7"/>
  <c r="G391" i="7"/>
  <c r="F390" i="6"/>
  <c r="G391" i="6"/>
  <c r="H389" i="5" a="1"/>
  <c r="H389" i="5" s="1"/>
  <c r="K389" i="5" s="1"/>
  <c r="G391" i="5"/>
  <c r="F390" i="5"/>
  <c r="I390" i="5" s="1" a="1"/>
  <c r="I390" i="5" s="1"/>
  <c r="L390" i="5" s="1"/>
  <c r="G390" i="4"/>
  <c r="F389" i="4"/>
  <c r="G392" i="3"/>
  <c r="F391" i="3"/>
  <c r="F389" i="2"/>
  <c r="G390" i="2"/>
  <c r="H388" i="1" a="1"/>
  <c r="H388" i="1" s="1"/>
  <c r="G390" i="1"/>
  <c r="H389" i="1" a="1"/>
  <c r="H389" i="1" s="1"/>
  <c r="F391" i="8" l="1"/>
  <c r="G392" i="8"/>
  <c r="F391" i="7"/>
  <c r="G392" i="7"/>
  <c r="G392" i="6"/>
  <c r="F391" i="6"/>
  <c r="H390" i="5" a="1"/>
  <c r="H390" i="5" s="1"/>
  <c r="K390" i="5" s="1"/>
  <c r="G392" i="5"/>
  <c r="F391" i="5"/>
  <c r="H391" i="5" s="1" a="1"/>
  <c r="H391" i="5" s="1"/>
  <c r="K391" i="5" s="1"/>
  <c r="F390" i="4"/>
  <c r="G391" i="4"/>
  <c r="F392" i="3"/>
  <c r="G393" i="3"/>
  <c r="F390" i="2"/>
  <c r="G391" i="2"/>
  <c r="G391" i="1"/>
  <c r="F390" i="1"/>
  <c r="F391" i="1" s="1"/>
  <c r="F392" i="8" l="1"/>
  <c r="G393" i="8"/>
  <c r="F392" i="7"/>
  <c r="G393" i="7"/>
  <c r="F392" i="6"/>
  <c r="G393" i="6"/>
  <c r="I391" i="5" a="1"/>
  <c r="I391" i="5" s="1"/>
  <c r="L391" i="5" s="1"/>
  <c r="G393" i="5"/>
  <c r="F392" i="5"/>
  <c r="I392" i="5" s="1" a="1"/>
  <c r="I392" i="5" s="1"/>
  <c r="L392" i="5" s="1"/>
  <c r="G392" i="4"/>
  <c r="F391" i="4"/>
  <c r="G394" i="3"/>
  <c r="F393" i="3"/>
  <c r="F391" i="2"/>
  <c r="G392" i="2"/>
  <c r="H390" i="1" a="1"/>
  <c r="H390" i="1" s="1"/>
  <c r="G392" i="1"/>
  <c r="H391" i="1" a="1"/>
  <c r="H391" i="1" s="1"/>
  <c r="F393" i="8" l="1"/>
  <c r="G394" i="8"/>
  <c r="F393" i="7"/>
  <c r="G394" i="7"/>
  <c r="F393" i="6"/>
  <c r="G394" i="6"/>
  <c r="H392" i="5" a="1"/>
  <c r="H392" i="5" s="1"/>
  <c r="K392" i="5" s="1"/>
  <c r="F393" i="5"/>
  <c r="I393" i="5" s="1" a="1"/>
  <c r="I393" i="5" s="1"/>
  <c r="L393" i="5" s="1"/>
  <c r="G394" i="5"/>
  <c r="G393" i="4"/>
  <c r="F392" i="4"/>
  <c r="G395" i="3"/>
  <c r="F394" i="3"/>
  <c r="G393" i="2"/>
  <c r="F392" i="2"/>
  <c r="G393" i="1"/>
  <c r="F392" i="1"/>
  <c r="F393" i="1" s="1"/>
  <c r="F394" i="8" l="1"/>
  <c r="G395" i="8"/>
  <c r="F394" i="7"/>
  <c r="G395" i="7"/>
  <c r="F394" i="6"/>
  <c r="G395" i="6"/>
  <c r="H393" i="5" a="1"/>
  <c r="H393" i="5" s="1"/>
  <c r="K393" i="5" s="1"/>
  <c r="G395" i="5"/>
  <c r="F394" i="5"/>
  <c r="I394" i="5" s="1" a="1"/>
  <c r="I394" i="5" s="1"/>
  <c r="L394" i="5" s="1"/>
  <c r="G394" i="4"/>
  <c r="F393" i="4"/>
  <c r="G396" i="3"/>
  <c r="F395" i="3"/>
  <c r="F393" i="2"/>
  <c r="G394" i="2"/>
  <c r="H392" i="1" a="1"/>
  <c r="H392" i="1" s="1"/>
  <c r="G394" i="1"/>
  <c r="H393" i="1" a="1"/>
  <c r="H393" i="1" s="1"/>
  <c r="F395" i="8" l="1"/>
  <c r="G396" i="8"/>
  <c r="F395" i="7"/>
  <c r="G396" i="7"/>
  <c r="G396" i="6"/>
  <c r="F395" i="6"/>
  <c r="H394" i="5" a="1"/>
  <c r="H394" i="5" s="1"/>
  <c r="K394" i="5" s="1"/>
  <c r="G396" i="5"/>
  <c r="F395" i="5"/>
  <c r="I395" i="5" s="1" a="1"/>
  <c r="I395" i="5" s="1"/>
  <c r="L395" i="5" s="1"/>
  <c r="F394" i="4"/>
  <c r="G395" i="4"/>
  <c r="F396" i="3"/>
  <c r="G397" i="3"/>
  <c r="F394" i="2"/>
  <c r="G395" i="2"/>
  <c r="G395" i="1"/>
  <c r="F394" i="1"/>
  <c r="F396" i="8" l="1"/>
  <c r="G397" i="8"/>
  <c r="F396" i="7"/>
  <c r="G397" i="7"/>
  <c r="F396" i="6"/>
  <c r="G397" i="6"/>
  <c r="H395" i="5" a="1"/>
  <c r="H395" i="5" s="1"/>
  <c r="K395" i="5" s="1"/>
  <c r="G397" i="5"/>
  <c r="F396" i="5"/>
  <c r="I396" i="5" s="1" a="1"/>
  <c r="I396" i="5" s="1"/>
  <c r="L396" i="5" s="1"/>
  <c r="G396" i="4"/>
  <c r="F395" i="4"/>
  <c r="G398" i="3"/>
  <c r="F397" i="3"/>
  <c r="G396" i="2"/>
  <c r="F395" i="2"/>
  <c r="F395" i="1"/>
  <c r="H394" i="1" a="1"/>
  <c r="H394" i="1" s="1"/>
  <c r="G396" i="1"/>
  <c r="H395" i="1" a="1"/>
  <c r="H395" i="1" s="1"/>
  <c r="F397" i="8" l="1"/>
  <c r="G398" i="8"/>
  <c r="F397" i="7"/>
  <c r="G398" i="7"/>
  <c r="F397" i="6"/>
  <c r="G398" i="6"/>
  <c r="H396" i="5" a="1"/>
  <c r="H396" i="5" s="1"/>
  <c r="K396" i="5" s="1"/>
  <c r="G398" i="5"/>
  <c r="F397" i="5"/>
  <c r="I397" i="5" s="1" a="1"/>
  <c r="I397" i="5" s="1"/>
  <c r="L397" i="5" s="1"/>
  <c r="G397" i="4"/>
  <c r="F396" i="4"/>
  <c r="G399" i="3"/>
  <c r="F398" i="3"/>
  <c r="G397" i="2"/>
  <c r="F396" i="2"/>
  <c r="G397" i="1"/>
  <c r="F396" i="1"/>
  <c r="F397" i="1" s="1"/>
  <c r="F398" i="8" l="1"/>
  <c r="G399" i="8"/>
  <c r="F398" i="7"/>
  <c r="G399" i="7"/>
  <c r="F398" i="6"/>
  <c r="G399" i="6"/>
  <c r="H397" i="5" a="1"/>
  <c r="H397" i="5" s="1"/>
  <c r="K397" i="5" s="1"/>
  <c r="G399" i="5"/>
  <c r="F398" i="5"/>
  <c r="I398" i="5" s="1" a="1"/>
  <c r="I398" i="5" s="1"/>
  <c r="L398" i="5" s="1"/>
  <c r="G398" i="4"/>
  <c r="F397" i="4"/>
  <c r="G400" i="3"/>
  <c r="F399" i="3"/>
  <c r="F397" i="2"/>
  <c r="G398" i="2"/>
  <c r="H396" i="1" a="1"/>
  <c r="H396" i="1" s="1"/>
  <c r="G398" i="1"/>
  <c r="H397" i="1" a="1"/>
  <c r="H397" i="1" s="1"/>
  <c r="F399" i="8" l="1"/>
  <c r="G400" i="8"/>
  <c r="F399" i="7"/>
  <c r="G400" i="7"/>
  <c r="G400" i="6"/>
  <c r="F399" i="6"/>
  <c r="H398" i="5" a="1"/>
  <c r="H398" i="5" s="1"/>
  <c r="K398" i="5" s="1"/>
  <c r="G400" i="5"/>
  <c r="F399" i="5"/>
  <c r="I399" i="5" s="1" a="1"/>
  <c r="I399" i="5" s="1"/>
  <c r="L399" i="5" s="1"/>
  <c r="G399" i="4"/>
  <c r="F398" i="4"/>
  <c r="F400" i="3"/>
  <c r="G401" i="3"/>
  <c r="F398" i="2"/>
  <c r="G399" i="2"/>
  <c r="G399" i="1"/>
  <c r="F398" i="1"/>
  <c r="F400" i="8" l="1"/>
  <c r="G401" i="8"/>
  <c r="F400" i="7"/>
  <c r="G401" i="7"/>
  <c r="F400" i="6"/>
  <c r="G401" i="6"/>
  <c r="H399" i="5" a="1"/>
  <c r="H399" i="5" s="1"/>
  <c r="K399" i="5" s="1"/>
  <c r="G401" i="5"/>
  <c r="F400" i="5"/>
  <c r="I400" i="5" s="1" a="1"/>
  <c r="I400" i="5" s="1"/>
  <c r="L400" i="5" s="1"/>
  <c r="G400" i="4"/>
  <c r="F399" i="4"/>
  <c r="G402" i="3"/>
  <c r="F401" i="3"/>
  <c r="G400" i="2"/>
  <c r="F399" i="2"/>
  <c r="G400" i="1"/>
  <c r="F399" i="1"/>
  <c r="H398" i="1" a="1"/>
  <c r="H398" i="1" s="1"/>
  <c r="F401" i="8" l="1"/>
  <c r="G402" i="8"/>
  <c r="F401" i="7"/>
  <c r="G402" i="7"/>
  <c r="F401" i="6"/>
  <c r="G402" i="6"/>
  <c r="H400" i="5" a="1"/>
  <c r="H400" i="5" s="1"/>
  <c r="K400" i="5" s="1"/>
  <c r="G402" i="5"/>
  <c r="F401" i="5"/>
  <c r="I401" i="5" s="1" a="1"/>
  <c r="I401" i="5" s="1"/>
  <c r="L401" i="5" s="1"/>
  <c r="G401" i="4"/>
  <c r="F400" i="4"/>
  <c r="G403" i="3"/>
  <c r="F402" i="3"/>
  <c r="F400" i="2"/>
  <c r="G401" i="2"/>
  <c r="G401" i="1"/>
  <c r="F400" i="1"/>
  <c r="H399" i="1" a="1"/>
  <c r="H399" i="1" s="1"/>
  <c r="F402" i="8" l="1"/>
  <c r="G403" i="8"/>
  <c r="F402" i="7"/>
  <c r="G403" i="7"/>
  <c r="F402" i="6"/>
  <c r="G403" i="6"/>
  <c r="H401" i="5" a="1"/>
  <c r="H401" i="5" s="1"/>
  <c r="K401" i="5" s="1"/>
  <c r="G403" i="5"/>
  <c r="F402" i="5"/>
  <c r="I402" i="5" s="1" a="1"/>
  <c r="I402" i="5" s="1"/>
  <c r="L402" i="5" s="1"/>
  <c r="G402" i="4"/>
  <c r="F401" i="4"/>
  <c r="G404" i="3"/>
  <c r="F403" i="3"/>
  <c r="G402" i="2"/>
  <c r="F401" i="2"/>
  <c r="G402" i="1"/>
  <c r="F401" i="1"/>
  <c r="H400" i="1" a="1"/>
  <c r="H400" i="1" s="1"/>
  <c r="F403" i="8" l="1"/>
  <c r="G404" i="8"/>
  <c r="F403" i="7"/>
  <c r="G404" i="7"/>
  <c r="G404" i="6"/>
  <c r="F403" i="6"/>
  <c r="H402" i="5" a="1"/>
  <c r="H402" i="5" s="1"/>
  <c r="K402" i="5" s="1"/>
  <c r="G404" i="5"/>
  <c r="F403" i="5"/>
  <c r="I403" i="5" s="1" a="1"/>
  <c r="I403" i="5" s="1"/>
  <c r="L403" i="5" s="1"/>
  <c r="G403" i="4"/>
  <c r="F402" i="4"/>
  <c r="F404" i="3"/>
  <c r="G405" i="3"/>
  <c r="F402" i="2"/>
  <c r="G403" i="2"/>
  <c r="F402" i="1"/>
  <c r="H401" i="1" a="1"/>
  <c r="H401" i="1" s="1"/>
  <c r="G403" i="1"/>
  <c r="H402" i="1" a="1"/>
  <c r="H402" i="1" s="1"/>
  <c r="F404" i="8" l="1"/>
  <c r="G405" i="8"/>
  <c r="F404" i="7"/>
  <c r="G405" i="7"/>
  <c r="F404" i="6"/>
  <c r="G405" i="6"/>
  <c r="H403" i="5" a="1"/>
  <c r="H403" i="5" s="1"/>
  <c r="K403" i="5" s="1"/>
  <c r="G405" i="5"/>
  <c r="F404" i="5"/>
  <c r="I404" i="5" s="1" a="1"/>
  <c r="I404" i="5" s="1"/>
  <c r="L404" i="5" s="1"/>
  <c r="G404" i="4"/>
  <c r="F403" i="4"/>
  <c r="G406" i="3"/>
  <c r="F405" i="3"/>
  <c r="G404" i="2"/>
  <c r="F403" i="2"/>
  <c r="G404" i="1"/>
  <c r="F403" i="1"/>
  <c r="F404" i="1" s="1"/>
  <c r="F405" i="8" l="1"/>
  <c r="G406" i="8"/>
  <c r="F405" i="7"/>
  <c r="G406" i="7"/>
  <c r="F405" i="6"/>
  <c r="G406" i="6"/>
  <c r="H404" i="5" a="1"/>
  <c r="H404" i="5" s="1"/>
  <c r="K404" i="5" s="1"/>
  <c r="G406" i="5"/>
  <c r="F405" i="5"/>
  <c r="I405" i="5" s="1" a="1"/>
  <c r="I405" i="5" s="1"/>
  <c r="L405" i="5" s="1"/>
  <c r="F404" i="4"/>
  <c r="G405" i="4"/>
  <c r="G407" i="3"/>
  <c r="F406" i="3"/>
  <c r="F404" i="2"/>
  <c r="G405" i="2"/>
  <c r="H403" i="1" a="1"/>
  <c r="H403" i="1" s="1"/>
  <c r="G405" i="1"/>
  <c r="H404" i="1" a="1"/>
  <c r="H404" i="1" s="1"/>
  <c r="F406" i="8" l="1"/>
  <c r="G407" i="8"/>
  <c r="F406" i="7"/>
  <c r="G407" i="7"/>
  <c r="F406" i="6"/>
  <c r="G407" i="6"/>
  <c r="H405" i="5" a="1"/>
  <c r="H405" i="5" s="1"/>
  <c r="K405" i="5" s="1"/>
  <c r="G407" i="5"/>
  <c r="F406" i="5"/>
  <c r="I406" i="5" s="1" a="1"/>
  <c r="I406" i="5" s="1"/>
  <c r="L406" i="5" s="1"/>
  <c r="G406" i="4"/>
  <c r="F405" i="4"/>
  <c r="G408" i="3"/>
  <c r="F407" i="3"/>
  <c r="F405" i="2"/>
  <c r="G406" i="2"/>
  <c r="G406" i="1"/>
  <c r="F405" i="1"/>
  <c r="F406" i="1" s="1"/>
  <c r="F407" i="8" l="1"/>
  <c r="G408" i="8"/>
  <c r="F407" i="7"/>
  <c r="G408" i="7"/>
  <c r="G408" i="6"/>
  <c r="F407" i="6"/>
  <c r="H406" i="5" a="1"/>
  <c r="H406" i="5" s="1"/>
  <c r="K406" i="5" s="1"/>
  <c r="G408" i="5"/>
  <c r="F407" i="5"/>
  <c r="I407" i="5" s="1" a="1"/>
  <c r="I407" i="5" s="1"/>
  <c r="L407" i="5" s="1"/>
  <c r="G407" i="4"/>
  <c r="F406" i="4"/>
  <c r="F408" i="3"/>
  <c r="G409" i="3"/>
  <c r="F406" i="2"/>
  <c r="G407" i="2"/>
  <c r="H405" i="1" a="1"/>
  <c r="H405" i="1" s="1"/>
  <c r="G407" i="1"/>
  <c r="H406" i="1" a="1"/>
  <c r="H406" i="1" s="1"/>
  <c r="F408" i="8" l="1"/>
  <c r="G409" i="8"/>
  <c r="F408" i="7"/>
  <c r="G409" i="7"/>
  <c r="F408" i="6"/>
  <c r="G409" i="6"/>
  <c r="H407" i="5" a="1"/>
  <c r="H407" i="5" s="1"/>
  <c r="K407" i="5" s="1"/>
  <c r="G409" i="5"/>
  <c r="F408" i="5"/>
  <c r="I408" i="5" s="1" a="1"/>
  <c r="I408" i="5" s="1"/>
  <c r="L408" i="5" s="1"/>
  <c r="G408" i="4"/>
  <c r="F407" i="4"/>
  <c r="G410" i="3"/>
  <c r="F409" i="3"/>
  <c r="F407" i="2"/>
  <c r="G408" i="2"/>
  <c r="G408" i="1"/>
  <c r="F407" i="1"/>
  <c r="F408" i="1" s="1"/>
  <c r="F409" i="8" l="1"/>
  <c r="G410" i="8"/>
  <c r="F409" i="7"/>
  <c r="G410" i="7"/>
  <c r="F409" i="6"/>
  <c r="G410" i="6"/>
  <c r="H408" i="5" a="1"/>
  <c r="H408" i="5" s="1"/>
  <c r="K408" i="5" s="1"/>
  <c r="G410" i="5"/>
  <c r="F409" i="5"/>
  <c r="I409" i="5" s="1" a="1"/>
  <c r="I409" i="5" s="1"/>
  <c r="L409" i="5" s="1"/>
  <c r="G409" i="4"/>
  <c r="F408" i="4"/>
  <c r="G411" i="3"/>
  <c r="F410" i="3"/>
  <c r="G409" i="2"/>
  <c r="F408" i="2"/>
  <c r="H407" i="1" a="1"/>
  <c r="H407" i="1" s="1"/>
  <c r="G409" i="1"/>
  <c r="H408" i="1" a="1"/>
  <c r="H408" i="1" s="1"/>
  <c r="F410" i="8" l="1"/>
  <c r="G411" i="8"/>
  <c r="F410" i="7"/>
  <c r="G411" i="7"/>
  <c r="F410" i="6"/>
  <c r="G411" i="6"/>
  <c r="H409" i="5" a="1"/>
  <c r="H409" i="5" s="1"/>
  <c r="K409" i="5" s="1"/>
  <c r="G411" i="5"/>
  <c r="F410" i="5"/>
  <c r="I410" i="5" s="1" a="1"/>
  <c r="I410" i="5" s="1"/>
  <c r="L410" i="5" s="1"/>
  <c r="F409" i="4"/>
  <c r="G410" i="4"/>
  <c r="G412" i="3"/>
  <c r="F411" i="3"/>
  <c r="F409" i="2"/>
  <c r="G410" i="2"/>
  <c r="G410" i="1"/>
  <c r="F409" i="1"/>
  <c r="F410" i="1" s="1"/>
  <c r="F411" i="8" l="1"/>
  <c r="G412" i="8"/>
  <c r="F411" i="7"/>
  <c r="G412" i="7"/>
  <c r="G412" i="6"/>
  <c r="F411" i="6"/>
  <c r="H410" i="5" a="1"/>
  <c r="H410" i="5" s="1"/>
  <c r="K410" i="5" s="1"/>
  <c r="G412" i="5"/>
  <c r="F411" i="5"/>
  <c r="I411" i="5" s="1" a="1"/>
  <c r="I411" i="5" s="1"/>
  <c r="L411" i="5" s="1"/>
  <c r="G411" i="4"/>
  <c r="F410" i="4"/>
  <c r="F412" i="3"/>
  <c r="G413" i="3"/>
  <c r="F410" i="2"/>
  <c r="G411" i="2"/>
  <c r="H409" i="1" a="1"/>
  <c r="H409" i="1" s="1"/>
  <c r="G411" i="1"/>
  <c r="H410" i="1" a="1"/>
  <c r="H410" i="1" s="1"/>
  <c r="F412" i="8" l="1"/>
  <c r="G413" i="8"/>
  <c r="F412" i="7"/>
  <c r="G413" i="7"/>
  <c r="F412" i="6"/>
  <c r="G413" i="6"/>
  <c r="H411" i="5" a="1"/>
  <c r="H411" i="5" s="1"/>
  <c r="K411" i="5" s="1"/>
  <c r="G413" i="5"/>
  <c r="F412" i="5"/>
  <c r="I412" i="5" s="1" a="1"/>
  <c r="I412" i="5" s="1"/>
  <c r="L412" i="5" s="1"/>
  <c r="G412" i="4"/>
  <c r="F411" i="4"/>
  <c r="G414" i="3"/>
  <c r="F413" i="3"/>
  <c r="F411" i="2"/>
  <c r="G412" i="2"/>
  <c r="G412" i="1"/>
  <c r="F411" i="1"/>
  <c r="F412" i="1" s="1"/>
  <c r="F413" i="8" l="1"/>
  <c r="G414" i="8"/>
  <c r="F413" i="7"/>
  <c r="G414" i="7"/>
  <c r="F413" i="6"/>
  <c r="G414" i="6"/>
  <c r="H412" i="5" a="1"/>
  <c r="H412" i="5" s="1"/>
  <c r="K412" i="5" s="1"/>
  <c r="F413" i="5"/>
  <c r="I413" i="5" s="1" a="1"/>
  <c r="I413" i="5" s="1"/>
  <c r="L413" i="5" s="1"/>
  <c r="G414" i="5"/>
  <c r="G413" i="4"/>
  <c r="F412" i="4"/>
  <c r="G415" i="3"/>
  <c r="F414" i="3"/>
  <c r="G413" i="2"/>
  <c r="F412" i="2"/>
  <c r="H411" i="1" a="1"/>
  <c r="H411" i="1" s="1"/>
  <c r="G413" i="1"/>
  <c r="H412" i="1" a="1"/>
  <c r="H412" i="1" s="1"/>
  <c r="F414" i="8" l="1"/>
  <c r="G415" i="8"/>
  <c r="F414" i="7"/>
  <c r="G415" i="7"/>
  <c r="F414" i="6"/>
  <c r="G415" i="6"/>
  <c r="H413" i="5" a="1"/>
  <c r="H413" i="5" s="1"/>
  <c r="K413" i="5" s="1"/>
  <c r="G415" i="5"/>
  <c r="F414" i="5"/>
  <c r="I414" i="5" s="1" a="1"/>
  <c r="I414" i="5" s="1"/>
  <c r="L414" i="5" s="1"/>
  <c r="F413" i="4"/>
  <c r="G414" i="4"/>
  <c r="G416" i="3"/>
  <c r="F415" i="3"/>
  <c r="G414" i="2"/>
  <c r="F413" i="2"/>
  <c r="G414" i="1"/>
  <c r="F413" i="1"/>
  <c r="F414" i="1" s="1"/>
  <c r="F415" i="8" l="1"/>
  <c r="G416" i="8"/>
  <c r="F415" i="7"/>
  <c r="G416" i="7"/>
  <c r="G416" i="6"/>
  <c r="F415" i="6"/>
  <c r="H414" i="5" a="1"/>
  <c r="H414" i="5" s="1"/>
  <c r="K414" i="5" s="1"/>
  <c r="G416" i="5"/>
  <c r="F415" i="5"/>
  <c r="I415" i="5" s="1" a="1"/>
  <c r="I415" i="5" s="1"/>
  <c r="L415" i="5" s="1"/>
  <c r="F414" i="4"/>
  <c r="G415" i="4"/>
  <c r="F416" i="3"/>
  <c r="G417" i="3"/>
  <c r="F414" i="2"/>
  <c r="G415" i="2"/>
  <c r="H413" i="1" a="1"/>
  <c r="H413" i="1" s="1"/>
  <c r="G415" i="1"/>
  <c r="H414" i="1" a="1"/>
  <c r="H414" i="1" s="1"/>
  <c r="F416" i="8" l="1"/>
  <c r="G417" i="8"/>
  <c r="F416" i="7"/>
  <c r="G417" i="7"/>
  <c r="F416" i="6"/>
  <c r="G417" i="6"/>
  <c r="H415" i="5" a="1"/>
  <c r="H415" i="5" s="1"/>
  <c r="K415" i="5" s="1"/>
  <c r="G417" i="5"/>
  <c r="F416" i="5"/>
  <c r="I416" i="5" s="1" a="1"/>
  <c r="I416" i="5" s="1"/>
  <c r="L416" i="5" s="1"/>
  <c r="G416" i="4"/>
  <c r="F415" i="4"/>
  <c r="G418" i="3"/>
  <c r="F417" i="3"/>
  <c r="G416" i="2"/>
  <c r="F415" i="2"/>
  <c r="G416" i="1"/>
  <c r="F415" i="1"/>
  <c r="F416" i="1" s="1"/>
  <c r="F417" i="8" l="1"/>
  <c r="G418" i="8"/>
  <c r="F417" i="7"/>
  <c r="G418" i="7"/>
  <c r="F417" i="6"/>
  <c r="G418" i="6"/>
  <c r="H416" i="5" a="1"/>
  <c r="H416" i="5" s="1"/>
  <c r="K416" i="5" s="1"/>
  <c r="G418" i="5"/>
  <c r="F417" i="5"/>
  <c r="I417" i="5" s="1" a="1"/>
  <c r="I417" i="5" s="1"/>
  <c r="L417" i="5" s="1"/>
  <c r="G417" i="4"/>
  <c r="F416" i="4"/>
  <c r="G419" i="3"/>
  <c r="F418" i="3"/>
  <c r="F416" i="2"/>
  <c r="G417" i="2"/>
  <c r="H415" i="1" a="1"/>
  <c r="H415" i="1" s="1"/>
  <c r="G417" i="1"/>
  <c r="H416" i="1" a="1"/>
  <c r="H416" i="1" s="1"/>
  <c r="F418" i="8" l="1"/>
  <c r="G419" i="8"/>
  <c r="F418" i="7"/>
  <c r="G419" i="7"/>
  <c r="F418" i="6"/>
  <c r="G419" i="6"/>
  <c r="H417" i="5" a="1"/>
  <c r="H417" i="5" s="1"/>
  <c r="K417" i="5" s="1"/>
  <c r="G419" i="5"/>
  <c r="F418" i="5"/>
  <c r="I418" i="5" s="1" a="1"/>
  <c r="I418" i="5" s="1"/>
  <c r="L418" i="5" s="1"/>
  <c r="F417" i="4"/>
  <c r="G418" i="4"/>
  <c r="G420" i="3"/>
  <c r="F419" i="3"/>
  <c r="G418" i="2"/>
  <c r="F417" i="2"/>
  <c r="G418" i="1"/>
  <c r="F417" i="1"/>
  <c r="F418" i="1" s="1"/>
  <c r="F419" i="8" l="1"/>
  <c r="G420" i="8"/>
  <c r="F419" i="7"/>
  <c r="G420" i="7"/>
  <c r="G420" i="6"/>
  <c r="F419" i="6"/>
  <c r="H418" i="5" a="1"/>
  <c r="H418" i="5" s="1"/>
  <c r="K418" i="5" s="1"/>
  <c r="G420" i="5"/>
  <c r="F419" i="5"/>
  <c r="I419" i="5" s="1" a="1"/>
  <c r="I419" i="5" s="1"/>
  <c r="L419" i="5" s="1"/>
  <c r="G419" i="4"/>
  <c r="F418" i="4"/>
  <c r="F420" i="3"/>
  <c r="G421" i="3"/>
  <c r="F418" i="2"/>
  <c r="G419" i="2"/>
  <c r="H417" i="1" a="1"/>
  <c r="H417" i="1" s="1"/>
  <c r="G419" i="1"/>
  <c r="H418" i="1" a="1"/>
  <c r="H418" i="1" s="1"/>
  <c r="F420" i="8" l="1"/>
  <c r="G421" i="8"/>
  <c r="F420" i="7"/>
  <c r="G421" i="7"/>
  <c r="F420" i="6"/>
  <c r="G421" i="6"/>
  <c r="H419" i="5" a="1"/>
  <c r="H419" i="5" s="1"/>
  <c r="K419" i="5" s="1"/>
  <c r="G421" i="5"/>
  <c r="F420" i="5"/>
  <c r="I420" i="5" s="1" a="1"/>
  <c r="I420" i="5" s="1"/>
  <c r="L420" i="5" s="1"/>
  <c r="G420" i="4"/>
  <c r="F419" i="4"/>
  <c r="G422" i="3"/>
  <c r="F421" i="3"/>
  <c r="G420" i="2"/>
  <c r="F419" i="2"/>
  <c r="G420" i="1"/>
  <c r="F419" i="1"/>
  <c r="F420" i="1" s="1"/>
  <c r="F421" i="8" l="1"/>
  <c r="G422" i="8"/>
  <c r="F421" i="7"/>
  <c r="G422" i="7"/>
  <c r="F421" i="6"/>
  <c r="G422" i="6"/>
  <c r="H420" i="5" a="1"/>
  <c r="H420" i="5" s="1"/>
  <c r="K420" i="5" s="1"/>
  <c r="G422" i="5"/>
  <c r="F421" i="5"/>
  <c r="I421" i="5" s="1" a="1"/>
  <c r="I421" i="5" s="1"/>
  <c r="L421" i="5" s="1"/>
  <c r="G421" i="4"/>
  <c r="F420" i="4"/>
  <c r="G423" i="3"/>
  <c r="F422" i="3"/>
  <c r="G421" i="2"/>
  <c r="F420" i="2"/>
  <c r="H419" i="1" a="1"/>
  <c r="H419" i="1" s="1"/>
  <c r="G421" i="1"/>
  <c r="H420" i="1" a="1"/>
  <c r="H420" i="1" s="1"/>
  <c r="F422" i="8" l="1"/>
  <c r="G423" i="8"/>
  <c r="F422" i="7"/>
  <c r="G423" i="7"/>
  <c r="F422" i="6"/>
  <c r="G423" i="6"/>
  <c r="H421" i="5" a="1"/>
  <c r="H421" i="5" s="1"/>
  <c r="K421" i="5" s="1"/>
  <c r="G423" i="5"/>
  <c r="F422" i="5"/>
  <c r="I422" i="5" s="1" a="1"/>
  <c r="I422" i="5" s="1"/>
  <c r="L422" i="5" s="1"/>
  <c r="F421" i="4"/>
  <c r="G422" i="4"/>
  <c r="G424" i="3"/>
  <c r="F423" i="3"/>
  <c r="G422" i="2"/>
  <c r="F421" i="2"/>
  <c r="G422" i="1"/>
  <c r="F421" i="1"/>
  <c r="F422" i="1" s="1"/>
  <c r="F423" i="8" l="1"/>
  <c r="G424" i="8"/>
  <c r="F423" i="7"/>
  <c r="G424" i="7"/>
  <c r="G424" i="6"/>
  <c r="F423" i="6"/>
  <c r="H422" i="5" a="1"/>
  <c r="H422" i="5" s="1"/>
  <c r="K422" i="5" s="1"/>
  <c r="G424" i="5"/>
  <c r="F423" i="5"/>
  <c r="I423" i="5" s="1" a="1"/>
  <c r="I423" i="5" s="1"/>
  <c r="L423" i="5" s="1"/>
  <c r="G423" i="4"/>
  <c r="F422" i="4"/>
  <c r="F424" i="3"/>
  <c r="G425" i="3"/>
  <c r="G423" i="2"/>
  <c r="F422" i="2"/>
  <c r="H421" i="1" a="1"/>
  <c r="H421" i="1" s="1"/>
  <c r="G423" i="1"/>
  <c r="H422" i="1" a="1"/>
  <c r="H422" i="1" s="1"/>
  <c r="F424" i="8" l="1"/>
  <c r="G425" i="8"/>
  <c r="F424" i="7"/>
  <c r="G425" i="7"/>
  <c r="F424" i="6"/>
  <c r="G425" i="6"/>
  <c r="H423" i="5" a="1"/>
  <c r="H423" i="5" s="1"/>
  <c r="K423" i="5" s="1"/>
  <c r="G425" i="5"/>
  <c r="F424" i="5"/>
  <c r="I424" i="5" s="1" a="1"/>
  <c r="I424" i="5" s="1"/>
  <c r="L424" i="5" s="1"/>
  <c r="G424" i="4"/>
  <c r="F423" i="4"/>
  <c r="G426" i="3"/>
  <c r="F425" i="3"/>
  <c r="G424" i="2"/>
  <c r="F423" i="2"/>
  <c r="G424" i="1"/>
  <c r="F423" i="1"/>
  <c r="F424" i="1" s="1"/>
  <c r="F425" i="8" l="1"/>
  <c r="G426" i="8"/>
  <c r="F425" i="7"/>
  <c r="G426" i="7"/>
  <c r="F425" i="6"/>
  <c r="G426" i="6"/>
  <c r="H424" i="5" a="1"/>
  <c r="H424" i="5" s="1"/>
  <c r="K424" i="5" s="1"/>
  <c r="F425" i="5"/>
  <c r="I425" i="5" s="1" a="1"/>
  <c r="I425" i="5" s="1"/>
  <c r="L425" i="5" s="1"/>
  <c r="G426" i="5"/>
  <c r="G425" i="4"/>
  <c r="F424" i="4"/>
  <c r="G427" i="3"/>
  <c r="F426" i="3"/>
  <c r="F424" i="2"/>
  <c r="G425" i="2"/>
  <c r="H423" i="1" a="1"/>
  <c r="H423" i="1" s="1"/>
  <c r="G425" i="1"/>
  <c r="H424" i="1" a="1"/>
  <c r="H424" i="1" s="1"/>
  <c r="F426" i="8" l="1"/>
  <c r="G427" i="8"/>
  <c r="F426" i="7"/>
  <c r="G427" i="7"/>
  <c r="F426" i="6"/>
  <c r="G427" i="6"/>
  <c r="H425" i="5" a="1"/>
  <c r="H425" i="5" s="1"/>
  <c r="K425" i="5" s="1"/>
  <c r="G427" i="5"/>
  <c r="F426" i="5"/>
  <c r="I426" i="5" s="1" a="1"/>
  <c r="I426" i="5" s="1"/>
  <c r="L426" i="5" s="1"/>
  <c r="F425" i="4"/>
  <c r="G426" i="4"/>
  <c r="G428" i="3"/>
  <c r="F427" i="3"/>
  <c r="G426" i="2"/>
  <c r="F425" i="2"/>
  <c r="G426" i="1"/>
  <c r="F425" i="1"/>
  <c r="F426" i="1" s="1"/>
  <c r="F427" i="8" l="1"/>
  <c r="G428" i="8"/>
  <c r="F427" i="7"/>
  <c r="G428" i="7"/>
  <c r="G428" i="6"/>
  <c r="F427" i="6"/>
  <c r="H426" i="5" a="1"/>
  <c r="H426" i="5" s="1"/>
  <c r="K426" i="5" s="1"/>
  <c r="G428" i="5"/>
  <c r="F427" i="5"/>
  <c r="I427" i="5" s="1" a="1"/>
  <c r="I427" i="5" s="1"/>
  <c r="L427" i="5" s="1"/>
  <c r="G427" i="4"/>
  <c r="F426" i="4"/>
  <c r="F428" i="3"/>
  <c r="G429" i="3"/>
  <c r="F426" i="2"/>
  <c r="G427" i="2"/>
  <c r="H425" i="1" a="1"/>
  <c r="H425" i="1" s="1"/>
  <c r="G427" i="1"/>
  <c r="H426" i="1" a="1"/>
  <c r="H426" i="1" s="1"/>
  <c r="F428" i="8" l="1"/>
  <c r="G429" i="8"/>
  <c r="F428" i="7"/>
  <c r="G429" i="7"/>
  <c r="F428" i="6"/>
  <c r="G429" i="6"/>
  <c r="H427" i="5" a="1"/>
  <c r="H427" i="5" s="1"/>
  <c r="K427" i="5" s="1"/>
  <c r="G429" i="5"/>
  <c r="F428" i="5"/>
  <c r="I428" i="5" s="1" a="1"/>
  <c r="I428" i="5" s="1"/>
  <c r="L428" i="5" s="1"/>
  <c r="G428" i="4"/>
  <c r="F427" i="4"/>
  <c r="G430" i="3"/>
  <c r="F429" i="3"/>
  <c r="G428" i="2"/>
  <c r="F427" i="2"/>
  <c r="G428" i="1"/>
  <c r="F427" i="1"/>
  <c r="F429" i="8" l="1"/>
  <c r="G430" i="8"/>
  <c r="F429" i="7"/>
  <c r="G430" i="7"/>
  <c r="F429" i="6"/>
  <c r="G430" i="6"/>
  <c r="H428" i="5" a="1"/>
  <c r="H428" i="5" s="1"/>
  <c r="K428" i="5" s="1"/>
  <c r="G430" i="5"/>
  <c r="F429" i="5"/>
  <c r="I429" i="5" s="1" a="1"/>
  <c r="I429" i="5" s="1"/>
  <c r="L429" i="5" s="1"/>
  <c r="G429" i="4"/>
  <c r="F428" i="4"/>
  <c r="G431" i="3"/>
  <c r="F430" i="3"/>
  <c r="G429" i="2"/>
  <c r="F428" i="2"/>
  <c r="G429" i="1"/>
  <c r="F428" i="1"/>
  <c r="F429" i="1" s="1"/>
  <c r="H427" i="1" a="1"/>
  <c r="H427" i="1" s="1"/>
  <c r="F430" i="8" l="1"/>
  <c r="G431" i="8"/>
  <c r="F430" i="7"/>
  <c r="G431" i="7"/>
  <c r="F430" i="6"/>
  <c r="G431" i="6"/>
  <c r="H429" i="5" a="1"/>
  <c r="H429" i="5" s="1"/>
  <c r="K429" i="5" s="1"/>
  <c r="G431" i="5"/>
  <c r="F430" i="5"/>
  <c r="I430" i="5" s="1" a="1"/>
  <c r="I430" i="5" s="1"/>
  <c r="L430" i="5" s="1"/>
  <c r="F429" i="4"/>
  <c r="G430" i="4"/>
  <c r="G432" i="3"/>
  <c r="F431" i="3"/>
  <c r="F429" i="2"/>
  <c r="G430" i="2"/>
  <c r="H428" i="1" a="1"/>
  <c r="H428" i="1" s="1"/>
  <c r="G430" i="1"/>
  <c r="H429" i="1" a="1"/>
  <c r="H429" i="1" s="1"/>
  <c r="F431" i="8" l="1"/>
  <c r="G432" i="8"/>
  <c r="F431" i="7"/>
  <c r="G432" i="7"/>
  <c r="G432" i="6"/>
  <c r="F431" i="6"/>
  <c r="H430" i="5" a="1"/>
  <c r="H430" i="5" s="1"/>
  <c r="K430" i="5" s="1"/>
  <c r="G432" i="5"/>
  <c r="F431" i="5"/>
  <c r="I431" i="5" s="1" a="1"/>
  <c r="I431" i="5" s="1"/>
  <c r="L431" i="5" s="1"/>
  <c r="F430" i="4"/>
  <c r="G431" i="4"/>
  <c r="F432" i="3"/>
  <c r="G433" i="3"/>
  <c r="G431" i="2"/>
  <c r="F430" i="2"/>
  <c r="G431" i="1"/>
  <c r="F430" i="1"/>
  <c r="F431" i="1" s="1"/>
  <c r="F432" i="8" l="1"/>
  <c r="G433" i="8"/>
  <c r="F432" i="7"/>
  <c r="G433" i="7"/>
  <c r="F432" i="6"/>
  <c r="G433" i="6"/>
  <c r="H431" i="5" a="1"/>
  <c r="H431" i="5" s="1"/>
  <c r="K431" i="5" s="1"/>
  <c r="G433" i="5"/>
  <c r="F432" i="5"/>
  <c r="I432" i="5" s="1" a="1"/>
  <c r="I432" i="5" s="1"/>
  <c r="L432" i="5" s="1"/>
  <c r="G432" i="4"/>
  <c r="F431" i="4"/>
  <c r="G434" i="3"/>
  <c r="F433" i="3"/>
  <c r="G432" i="2"/>
  <c r="F431" i="2"/>
  <c r="H430" i="1" a="1"/>
  <c r="H430" i="1" s="1"/>
  <c r="G432" i="1"/>
  <c r="H431" i="1" a="1"/>
  <c r="H431" i="1" s="1"/>
  <c r="F433" i="8" l="1"/>
  <c r="G434" i="8"/>
  <c r="F433" i="7"/>
  <c r="G434" i="7"/>
  <c r="F433" i="6"/>
  <c r="G434" i="6"/>
  <c r="H432" i="5" a="1"/>
  <c r="H432" i="5" s="1"/>
  <c r="K432" i="5" s="1"/>
  <c r="G434" i="5"/>
  <c r="F433" i="5"/>
  <c r="I433" i="5" s="1" a="1"/>
  <c r="I433" i="5" s="1"/>
  <c r="L433" i="5" s="1"/>
  <c r="G433" i="4"/>
  <c r="F432" i="4"/>
  <c r="G435" i="3"/>
  <c r="F434" i="3"/>
  <c r="G433" i="2"/>
  <c r="F432" i="2"/>
  <c r="G433" i="1"/>
  <c r="F432" i="1"/>
  <c r="F433" i="1" s="1"/>
  <c r="F434" i="8" l="1"/>
  <c r="G435" i="8"/>
  <c r="F434" i="7"/>
  <c r="G435" i="7"/>
  <c r="F434" i="6"/>
  <c r="G435" i="6"/>
  <c r="H433" i="5" a="1"/>
  <c r="H433" i="5" s="1"/>
  <c r="K433" i="5" s="1"/>
  <c r="G435" i="5"/>
  <c r="F434" i="5"/>
  <c r="I434" i="5" s="1" a="1"/>
  <c r="I434" i="5" s="1"/>
  <c r="L434" i="5" s="1"/>
  <c r="F433" i="4"/>
  <c r="G434" i="4"/>
  <c r="G436" i="3"/>
  <c r="F435" i="3"/>
  <c r="G434" i="2"/>
  <c r="F433" i="2"/>
  <c r="H432" i="1" a="1"/>
  <c r="H432" i="1" s="1"/>
  <c r="G434" i="1"/>
  <c r="H433" i="1" a="1"/>
  <c r="H433" i="1" s="1"/>
  <c r="F435" i="8" l="1"/>
  <c r="G436" i="8"/>
  <c r="F435" i="7"/>
  <c r="G436" i="7"/>
  <c r="G436" i="6"/>
  <c r="F435" i="6"/>
  <c r="H434" i="5" a="1"/>
  <c r="H434" i="5" s="1"/>
  <c r="K434" i="5" s="1"/>
  <c r="G436" i="5"/>
  <c r="F435" i="5"/>
  <c r="I435" i="5" s="1" a="1"/>
  <c r="I435" i="5" s="1"/>
  <c r="L435" i="5" s="1"/>
  <c r="G435" i="4"/>
  <c r="F434" i="4"/>
  <c r="F436" i="3"/>
  <c r="G437" i="3"/>
  <c r="F434" i="2"/>
  <c r="G435" i="2"/>
  <c r="G435" i="1"/>
  <c r="F434" i="1"/>
  <c r="F435" i="1" s="1"/>
  <c r="F436" i="8" l="1"/>
  <c r="G437" i="8"/>
  <c r="F436" i="7"/>
  <c r="G437" i="7"/>
  <c r="F436" i="6"/>
  <c r="G437" i="6"/>
  <c r="H435" i="5" a="1"/>
  <c r="H435" i="5" s="1"/>
  <c r="K435" i="5" s="1"/>
  <c r="G437" i="5"/>
  <c r="F436" i="5"/>
  <c r="I436" i="5" s="1" a="1"/>
  <c r="I436" i="5" s="1"/>
  <c r="L436" i="5" s="1"/>
  <c r="G436" i="4"/>
  <c r="F435" i="4"/>
  <c r="G438" i="3"/>
  <c r="F437" i="3"/>
  <c r="G436" i="2"/>
  <c r="F435" i="2"/>
  <c r="H434" i="1" a="1"/>
  <c r="H434" i="1" s="1"/>
  <c r="G436" i="1"/>
  <c r="H435" i="1" a="1"/>
  <c r="H435" i="1" s="1"/>
  <c r="F437" i="8" l="1"/>
  <c r="G438" i="8"/>
  <c r="F437" i="7"/>
  <c r="G438" i="7"/>
  <c r="G438" i="6"/>
  <c r="F437" i="6"/>
  <c r="H436" i="5" a="1"/>
  <c r="H436" i="5" s="1"/>
  <c r="K436" i="5" s="1"/>
  <c r="F437" i="5"/>
  <c r="H437" i="5" s="1" a="1"/>
  <c r="H437" i="5" s="1"/>
  <c r="K437" i="5" s="1"/>
  <c r="G438" i="5"/>
  <c r="G437" i="4"/>
  <c r="F436" i="4"/>
  <c r="G439" i="3"/>
  <c r="F438" i="3"/>
  <c r="F436" i="2"/>
  <c r="G437" i="2"/>
  <c r="G437" i="1"/>
  <c r="F436" i="1"/>
  <c r="F437" i="1" s="1"/>
  <c r="F438" i="8" l="1"/>
  <c r="G439" i="8"/>
  <c r="F438" i="7"/>
  <c r="G439" i="7"/>
  <c r="G439" i="6"/>
  <c r="F438" i="6"/>
  <c r="I437" i="5" a="1"/>
  <c r="I437" i="5" s="1"/>
  <c r="L437" i="5" s="1"/>
  <c r="G439" i="5"/>
  <c r="F438" i="5"/>
  <c r="H438" i="5" s="1" a="1"/>
  <c r="H438" i="5" s="1"/>
  <c r="K438" i="5" s="1"/>
  <c r="F437" i="4"/>
  <c r="G438" i="4"/>
  <c r="G440" i="3"/>
  <c r="F439" i="3"/>
  <c r="F437" i="2"/>
  <c r="G438" i="2"/>
  <c r="H436" i="1" a="1"/>
  <c r="H436" i="1" s="1"/>
  <c r="G438" i="1"/>
  <c r="H437" i="1" a="1"/>
  <c r="H437" i="1" s="1"/>
  <c r="F439" i="8" l="1"/>
  <c r="G440" i="8"/>
  <c r="F439" i="7"/>
  <c r="G440" i="7"/>
  <c r="G440" i="6"/>
  <c r="F439" i="6"/>
  <c r="I438" i="5" a="1"/>
  <c r="I438" i="5" s="1"/>
  <c r="L438" i="5" s="1"/>
  <c r="G440" i="5"/>
  <c r="F439" i="5"/>
  <c r="I439" i="5" s="1" a="1"/>
  <c r="I439" i="5" s="1"/>
  <c r="L439" i="5" s="1"/>
  <c r="G439" i="4"/>
  <c r="F438" i="4"/>
  <c r="F440" i="3"/>
  <c r="G441" i="3"/>
  <c r="G439" i="2"/>
  <c r="F438" i="2"/>
  <c r="G439" i="1"/>
  <c r="F438" i="1"/>
  <c r="F439" i="1" s="1"/>
  <c r="F440" i="8" l="1"/>
  <c r="G441" i="8"/>
  <c r="F440" i="7"/>
  <c r="G441" i="7"/>
  <c r="F440" i="6"/>
  <c r="G441" i="6"/>
  <c r="H439" i="5" a="1"/>
  <c r="H439" i="5" s="1"/>
  <c r="K439" i="5" s="1"/>
  <c r="G441" i="5"/>
  <c r="F440" i="5"/>
  <c r="H440" i="5" s="1" a="1"/>
  <c r="H440" i="5" s="1"/>
  <c r="K440" i="5" s="1"/>
  <c r="G440" i="4"/>
  <c r="F439" i="4"/>
  <c r="G442" i="3"/>
  <c r="F441" i="3"/>
  <c r="G440" i="2"/>
  <c r="F439" i="2"/>
  <c r="H438" i="1" a="1"/>
  <c r="H438" i="1" s="1"/>
  <c r="G440" i="1"/>
  <c r="H439" i="1" a="1"/>
  <c r="H439" i="1" s="1"/>
  <c r="F441" i="8" l="1"/>
  <c r="G442" i="8"/>
  <c r="F441" i="7"/>
  <c r="G442" i="7"/>
  <c r="F441" i="6"/>
  <c r="G442" i="6"/>
  <c r="I440" i="5" a="1"/>
  <c r="I440" i="5" s="1"/>
  <c r="L440" i="5" s="1"/>
  <c r="F441" i="5"/>
  <c r="I441" i="5" s="1" a="1"/>
  <c r="I441" i="5" s="1"/>
  <c r="L441" i="5" s="1"/>
  <c r="G442" i="5"/>
  <c r="G441" i="4"/>
  <c r="F440" i="4"/>
  <c r="G443" i="3"/>
  <c r="F442" i="3"/>
  <c r="G441" i="2"/>
  <c r="F440" i="2"/>
  <c r="G441" i="1"/>
  <c r="F440" i="1"/>
  <c r="F441" i="1" s="1"/>
  <c r="F442" i="8" l="1"/>
  <c r="G443" i="8"/>
  <c r="F442" i="7"/>
  <c r="G443" i="7"/>
  <c r="G443" i="6"/>
  <c r="F442" i="6"/>
  <c r="H441" i="5" a="1"/>
  <c r="H441" i="5" s="1"/>
  <c r="K441" i="5" s="1"/>
  <c r="G443" i="5"/>
  <c r="F442" i="5"/>
  <c r="I442" i="5" s="1" a="1"/>
  <c r="I442" i="5" s="1"/>
  <c r="L442" i="5" s="1"/>
  <c r="F441" i="4"/>
  <c r="G442" i="4"/>
  <c r="G444" i="3"/>
  <c r="F443" i="3"/>
  <c r="F441" i="2"/>
  <c r="G442" i="2"/>
  <c r="H440" i="1" a="1"/>
  <c r="H440" i="1" s="1"/>
  <c r="G442" i="1"/>
  <c r="H441" i="1" a="1"/>
  <c r="H441" i="1" s="1"/>
  <c r="F443" i="8" l="1"/>
  <c r="G444" i="8"/>
  <c r="F443" i="7"/>
  <c r="G444" i="7"/>
  <c r="G444" i="6"/>
  <c r="F443" i="6"/>
  <c r="H442" i="5" a="1"/>
  <c r="H442" i="5" s="1"/>
  <c r="K442" i="5" s="1"/>
  <c r="G444" i="5"/>
  <c r="F443" i="5"/>
  <c r="I443" i="5" s="1" a="1"/>
  <c r="I443" i="5" s="1"/>
  <c r="L443" i="5" s="1"/>
  <c r="G443" i="4"/>
  <c r="F442" i="4"/>
  <c r="F444" i="3"/>
  <c r="G445" i="3"/>
  <c r="F442" i="2"/>
  <c r="G443" i="2"/>
  <c r="G443" i="1"/>
  <c r="F442" i="1"/>
  <c r="F443" i="1" s="1"/>
  <c r="F444" i="8" l="1"/>
  <c r="G445" i="8"/>
  <c r="F444" i="7"/>
  <c r="G445" i="7"/>
  <c r="G445" i="6"/>
  <c r="F444" i="6"/>
  <c r="H443" i="5" a="1"/>
  <c r="H443" i="5" s="1"/>
  <c r="K443" i="5" s="1"/>
  <c r="G445" i="5"/>
  <c r="F444" i="5"/>
  <c r="H444" i="5" s="1" a="1"/>
  <c r="H444" i="5" s="1"/>
  <c r="K444" i="5" s="1"/>
  <c r="G444" i="4"/>
  <c r="F443" i="4"/>
  <c r="G446" i="3"/>
  <c r="F445" i="3"/>
  <c r="G444" i="2"/>
  <c r="F443" i="2"/>
  <c r="H442" i="1" a="1"/>
  <c r="H442" i="1" s="1"/>
  <c r="G444" i="1"/>
  <c r="H443" i="1" a="1"/>
  <c r="H443" i="1" s="1"/>
  <c r="F445" i="8" l="1"/>
  <c r="G446" i="8"/>
  <c r="F445" i="7"/>
  <c r="G446" i="7"/>
  <c r="F445" i="6"/>
  <c r="G446" i="6"/>
  <c r="I444" i="5" a="1"/>
  <c r="I444" i="5" s="1"/>
  <c r="L444" i="5" s="1"/>
  <c r="F445" i="5"/>
  <c r="I445" i="5" s="1" a="1"/>
  <c r="I445" i="5" s="1"/>
  <c r="L445" i="5" s="1"/>
  <c r="G446" i="5"/>
  <c r="G445" i="4"/>
  <c r="F444" i="4"/>
  <c r="G447" i="3"/>
  <c r="F446" i="3"/>
  <c r="G445" i="2"/>
  <c r="F444" i="2"/>
  <c r="G445" i="1"/>
  <c r="F444" i="1"/>
  <c r="F445" i="1" s="1"/>
  <c r="F446" i="8" l="1"/>
  <c r="G447" i="8"/>
  <c r="F446" i="7"/>
  <c r="G447" i="7"/>
  <c r="G447" i="6"/>
  <c r="F446" i="6"/>
  <c r="H445" i="5" a="1"/>
  <c r="H445" i="5" s="1"/>
  <c r="K445" i="5" s="1"/>
  <c r="G447" i="5"/>
  <c r="F446" i="5"/>
  <c r="I446" i="5" s="1" a="1"/>
  <c r="I446" i="5" s="1"/>
  <c r="L446" i="5" s="1"/>
  <c r="F445" i="4"/>
  <c r="G446" i="4"/>
  <c r="G448" i="3"/>
  <c r="F447" i="3"/>
  <c r="F445" i="2"/>
  <c r="G446" i="2"/>
  <c r="H444" i="1" a="1"/>
  <c r="H444" i="1" s="1"/>
  <c r="G446" i="1"/>
  <c r="H445" i="1" a="1"/>
  <c r="H445" i="1" s="1"/>
  <c r="F447" i="8" l="1"/>
  <c r="G448" i="8"/>
  <c r="F447" i="7"/>
  <c r="G448" i="7"/>
  <c r="G448" i="6"/>
  <c r="F447" i="6"/>
  <c r="H446" i="5" a="1"/>
  <c r="H446" i="5" s="1"/>
  <c r="K446" i="5" s="1"/>
  <c r="G448" i="5"/>
  <c r="F447" i="5"/>
  <c r="I447" i="5" s="1" a="1"/>
  <c r="I447" i="5" s="1"/>
  <c r="L447" i="5" s="1"/>
  <c r="F446" i="4"/>
  <c r="G447" i="4"/>
  <c r="F448" i="3"/>
  <c r="G449" i="3"/>
  <c r="F446" i="2"/>
  <c r="G447" i="2"/>
  <c r="G447" i="1"/>
  <c r="F446" i="1"/>
  <c r="F447" i="1" s="1"/>
  <c r="F448" i="8" l="1"/>
  <c r="G449" i="8"/>
  <c r="F448" i="7"/>
  <c r="G449" i="7"/>
  <c r="F448" i="6"/>
  <c r="G449" i="6"/>
  <c r="H447" i="5" a="1"/>
  <c r="H447" i="5" s="1"/>
  <c r="K447" i="5" s="1"/>
  <c r="G449" i="5"/>
  <c r="F448" i="5"/>
  <c r="I448" i="5" s="1" a="1"/>
  <c r="I448" i="5" s="1"/>
  <c r="L448" i="5" s="1"/>
  <c r="G448" i="4"/>
  <c r="F447" i="4"/>
  <c r="G450" i="3"/>
  <c r="F449" i="3"/>
  <c r="G448" i="2"/>
  <c r="F447" i="2"/>
  <c r="H446" i="1" a="1"/>
  <c r="H446" i="1" s="1"/>
  <c r="G448" i="1"/>
  <c r="H447" i="1" a="1"/>
  <c r="H447" i="1" s="1"/>
  <c r="F449" i="8" l="1"/>
  <c r="G450" i="8"/>
  <c r="F449" i="7"/>
  <c r="G450" i="7"/>
  <c r="F449" i="6"/>
  <c r="G450" i="6"/>
  <c r="H448" i="5" a="1"/>
  <c r="H448" i="5" s="1"/>
  <c r="K448" i="5" s="1"/>
  <c r="F449" i="5"/>
  <c r="I449" i="5" s="1" a="1"/>
  <c r="I449" i="5" s="1"/>
  <c r="L449" i="5" s="1"/>
  <c r="G450" i="5"/>
  <c r="G449" i="4"/>
  <c r="F448" i="4"/>
  <c r="G451" i="3"/>
  <c r="F450" i="3"/>
  <c r="G449" i="2"/>
  <c r="F448" i="2"/>
  <c r="G449" i="1"/>
  <c r="F448" i="1"/>
  <c r="F449" i="1" s="1"/>
  <c r="F450" i="8" l="1"/>
  <c r="G451" i="8"/>
  <c r="F450" i="7"/>
  <c r="G451" i="7"/>
  <c r="F450" i="6"/>
  <c r="G451" i="6"/>
  <c r="H449" i="5" a="1"/>
  <c r="H449" i="5" s="1"/>
  <c r="K449" i="5" s="1"/>
  <c r="G451" i="5"/>
  <c r="F450" i="5"/>
  <c r="I450" i="5" s="1" a="1"/>
  <c r="I450" i="5" s="1"/>
  <c r="L450" i="5" s="1"/>
  <c r="F449" i="4"/>
  <c r="G450" i="4"/>
  <c r="G452" i="3"/>
  <c r="F451" i="3"/>
  <c r="G450" i="2"/>
  <c r="F449" i="2"/>
  <c r="H448" i="1" a="1"/>
  <c r="H448" i="1" s="1"/>
  <c r="G450" i="1"/>
  <c r="H449" i="1" a="1"/>
  <c r="H449" i="1" s="1"/>
  <c r="F451" i="8" l="1"/>
  <c r="G452" i="8"/>
  <c r="F451" i="7"/>
  <c r="G452" i="7"/>
  <c r="F451" i="6"/>
  <c r="G452" i="6"/>
  <c r="H450" i="5" a="1"/>
  <c r="H450" i="5" s="1"/>
  <c r="K450" i="5" s="1"/>
  <c r="G452" i="5"/>
  <c r="F451" i="5"/>
  <c r="I451" i="5" s="1" a="1"/>
  <c r="I451" i="5" s="1"/>
  <c r="L451" i="5" s="1"/>
  <c r="G451" i="4"/>
  <c r="F450" i="4"/>
  <c r="G453" i="3"/>
  <c r="F452" i="3"/>
  <c r="F450" i="2"/>
  <c r="G451" i="2"/>
  <c r="G451" i="1"/>
  <c r="F450" i="1"/>
  <c r="F451" i="1" s="1"/>
  <c r="F452" i="8" l="1"/>
  <c r="G453" i="8"/>
  <c r="F452" i="7"/>
  <c r="G453" i="7"/>
  <c r="G453" i="6"/>
  <c r="F452" i="6"/>
  <c r="H451" i="5" a="1"/>
  <c r="H451" i="5" s="1"/>
  <c r="K451" i="5" s="1"/>
  <c r="G453" i="5"/>
  <c r="F452" i="5"/>
  <c r="H452" i="5" s="1" a="1"/>
  <c r="H452" i="5" s="1"/>
  <c r="K452" i="5" s="1"/>
  <c r="G452" i="4"/>
  <c r="F451" i="4"/>
  <c r="G454" i="3"/>
  <c r="F453" i="3"/>
  <c r="G452" i="2"/>
  <c r="F451" i="2"/>
  <c r="H450" i="1" a="1"/>
  <c r="H450" i="1" s="1"/>
  <c r="G452" i="1"/>
  <c r="H451" i="1" a="1"/>
  <c r="H451" i="1" s="1"/>
  <c r="F453" i="8" l="1"/>
  <c r="G454" i="8"/>
  <c r="F453" i="7"/>
  <c r="G454" i="7"/>
  <c r="F453" i="6"/>
  <c r="G454" i="6"/>
  <c r="I452" i="5" a="1"/>
  <c r="I452" i="5" s="1"/>
  <c r="L452" i="5" s="1"/>
  <c r="F453" i="5"/>
  <c r="I453" i="5" s="1" a="1"/>
  <c r="I453" i="5" s="1"/>
  <c r="L453" i="5" s="1"/>
  <c r="G454" i="5"/>
  <c r="G453" i="4"/>
  <c r="F452" i="4"/>
  <c r="G455" i="3"/>
  <c r="F454" i="3"/>
  <c r="F452" i="2"/>
  <c r="G453" i="2"/>
  <c r="G453" i="1"/>
  <c r="F452" i="1"/>
  <c r="F453" i="1" s="1"/>
  <c r="F454" i="8" l="1"/>
  <c r="G455" i="8"/>
  <c r="F454" i="7"/>
  <c r="G455" i="7"/>
  <c r="F454" i="6"/>
  <c r="G455" i="6"/>
  <c r="H453" i="5" a="1"/>
  <c r="H453" i="5" s="1"/>
  <c r="K453" i="5" s="1"/>
  <c r="G455" i="5"/>
  <c r="F454" i="5"/>
  <c r="I454" i="5" s="1" a="1"/>
  <c r="I454" i="5" s="1"/>
  <c r="L454" i="5" s="1"/>
  <c r="F453" i="4"/>
  <c r="G454" i="4"/>
  <c r="G456" i="3"/>
  <c r="F455" i="3"/>
  <c r="G454" i="2"/>
  <c r="F453" i="2"/>
  <c r="H452" i="1" a="1"/>
  <c r="H452" i="1" s="1"/>
  <c r="G454" i="1"/>
  <c r="H453" i="1" a="1"/>
  <c r="H453" i="1" s="1"/>
  <c r="F455" i="8" l="1"/>
  <c r="G456" i="8"/>
  <c r="F455" i="7"/>
  <c r="G456" i="7"/>
  <c r="F455" i="6"/>
  <c r="G456" i="6"/>
  <c r="H454" i="5" a="1"/>
  <c r="H454" i="5" s="1"/>
  <c r="K454" i="5" s="1"/>
  <c r="G456" i="5"/>
  <c r="F455" i="5"/>
  <c r="I455" i="5" s="1" a="1"/>
  <c r="I455" i="5" s="1"/>
  <c r="L455" i="5" s="1"/>
  <c r="G455" i="4"/>
  <c r="F454" i="4"/>
  <c r="G457" i="3"/>
  <c r="F456" i="3"/>
  <c r="G455" i="2"/>
  <c r="F454" i="2"/>
  <c r="G455" i="1"/>
  <c r="F454" i="1"/>
  <c r="F455" i="1" s="1"/>
  <c r="F456" i="8" l="1"/>
  <c r="G457" i="8"/>
  <c r="F456" i="7"/>
  <c r="G457" i="7"/>
  <c r="G457" i="6"/>
  <c r="F456" i="6"/>
  <c r="H455" i="5" a="1"/>
  <c r="H455" i="5" s="1"/>
  <c r="K455" i="5" s="1"/>
  <c r="G457" i="5"/>
  <c r="F456" i="5"/>
  <c r="I456" i="5" s="1" a="1"/>
  <c r="I456" i="5" s="1"/>
  <c r="L456" i="5" s="1"/>
  <c r="G456" i="4"/>
  <c r="F455" i="4"/>
  <c r="G458" i="3"/>
  <c r="F457" i="3"/>
  <c r="G456" i="2"/>
  <c r="F455" i="2"/>
  <c r="H454" i="1" a="1"/>
  <c r="H454" i="1" s="1"/>
  <c r="G456" i="1"/>
  <c r="H455" i="1" a="1"/>
  <c r="H455" i="1" s="1"/>
  <c r="F457" i="8" l="1"/>
  <c r="G458" i="8"/>
  <c r="F457" i="7"/>
  <c r="G458" i="7"/>
  <c r="F457" i="6"/>
  <c r="G458" i="6"/>
  <c r="H456" i="5" a="1"/>
  <c r="H456" i="5" s="1"/>
  <c r="K456" i="5" s="1"/>
  <c r="F457" i="5"/>
  <c r="I457" i="5" s="1" a="1"/>
  <c r="I457" i="5" s="1"/>
  <c r="L457" i="5" s="1"/>
  <c r="G458" i="5"/>
  <c r="G457" i="4"/>
  <c r="F456" i="4"/>
  <c r="G459" i="3"/>
  <c r="F458" i="3"/>
  <c r="G457" i="2"/>
  <c r="F456" i="2"/>
  <c r="G457" i="1"/>
  <c r="F456" i="1"/>
  <c r="F457" i="1" s="1"/>
  <c r="F458" i="8" l="1"/>
  <c r="G459" i="8"/>
  <c r="F458" i="7"/>
  <c r="G459" i="7"/>
  <c r="F458" i="6"/>
  <c r="G459" i="6"/>
  <c r="H457" i="5" a="1"/>
  <c r="H457" i="5" s="1"/>
  <c r="K457" i="5" s="1"/>
  <c r="G459" i="5"/>
  <c r="F458" i="5"/>
  <c r="I458" i="5" s="1" a="1"/>
  <c r="I458" i="5" s="1"/>
  <c r="L458" i="5" s="1"/>
  <c r="F457" i="4"/>
  <c r="G458" i="4"/>
  <c r="G460" i="3"/>
  <c r="F459" i="3"/>
  <c r="G458" i="2"/>
  <c r="F457" i="2"/>
  <c r="H456" i="1" a="1"/>
  <c r="H456" i="1" s="1"/>
  <c r="G458" i="1"/>
  <c r="H457" i="1" a="1"/>
  <c r="H457" i="1" s="1"/>
  <c r="F459" i="8" l="1"/>
  <c r="G460" i="8"/>
  <c r="F459" i="7"/>
  <c r="G460" i="7"/>
  <c r="F459" i="6"/>
  <c r="G460" i="6"/>
  <c r="H458" i="5" a="1"/>
  <c r="H458" i="5" s="1"/>
  <c r="K458" i="5" s="1"/>
  <c r="G460" i="5"/>
  <c r="F459" i="5"/>
  <c r="I459" i="5" s="1" a="1"/>
  <c r="I459" i="5" s="1"/>
  <c r="L459" i="5" s="1"/>
  <c r="G459" i="4"/>
  <c r="F458" i="4"/>
  <c r="G461" i="3"/>
  <c r="F460" i="3"/>
  <c r="G459" i="2"/>
  <c r="F458" i="2"/>
  <c r="G459" i="1"/>
  <c r="F458" i="1"/>
  <c r="F459" i="1" s="1"/>
  <c r="F460" i="8" l="1"/>
  <c r="G461" i="8"/>
  <c r="F460" i="7"/>
  <c r="G461" i="7"/>
  <c r="G461" i="6"/>
  <c r="F460" i="6"/>
  <c r="H459" i="5" a="1"/>
  <c r="H459" i="5" s="1"/>
  <c r="K459" i="5" s="1"/>
  <c r="G461" i="5"/>
  <c r="F460" i="5"/>
  <c r="I460" i="5" s="1" a="1"/>
  <c r="I460" i="5" s="1"/>
  <c r="L460" i="5" s="1"/>
  <c r="G460" i="4"/>
  <c r="F459" i="4"/>
  <c r="G462" i="3"/>
  <c r="F461" i="3"/>
  <c r="G460" i="2"/>
  <c r="F459" i="2"/>
  <c r="H458" i="1" a="1"/>
  <c r="H458" i="1" s="1"/>
  <c r="G460" i="1"/>
  <c r="H459" i="1" a="1"/>
  <c r="H459" i="1" s="1"/>
  <c r="F461" i="8" l="1"/>
  <c r="G462" i="8"/>
  <c r="F461" i="7"/>
  <c r="G462" i="7"/>
  <c r="F461" i="6"/>
  <c r="G462" i="6"/>
  <c r="H460" i="5" a="1"/>
  <c r="H460" i="5" s="1"/>
  <c r="K460" i="5" s="1"/>
  <c r="F461" i="5"/>
  <c r="H461" i="5" s="1" a="1"/>
  <c r="H461" i="5" s="1"/>
  <c r="K461" i="5" s="1"/>
  <c r="G462" i="5"/>
  <c r="G461" i="4"/>
  <c r="F460" i="4"/>
  <c r="F462" i="3"/>
  <c r="G463" i="3"/>
  <c r="F460" i="2"/>
  <c r="G461" i="2"/>
  <c r="G461" i="1"/>
  <c r="F460" i="1"/>
  <c r="F461" i="1" s="1"/>
  <c r="F462" i="8" l="1"/>
  <c r="G463" i="8"/>
  <c r="F462" i="7"/>
  <c r="G463" i="7"/>
  <c r="F462" i="6"/>
  <c r="G463" i="6"/>
  <c r="I461" i="5" a="1"/>
  <c r="I461" i="5" s="1"/>
  <c r="L461" i="5" s="1"/>
  <c r="G463" i="5"/>
  <c r="F462" i="5"/>
  <c r="H462" i="5" s="1" a="1"/>
  <c r="H462" i="5" s="1"/>
  <c r="K462" i="5" s="1"/>
  <c r="F461" i="4"/>
  <c r="G462" i="4"/>
  <c r="F463" i="3"/>
  <c r="G464" i="3"/>
  <c r="G462" i="2"/>
  <c r="F461" i="2"/>
  <c r="H460" i="1" a="1"/>
  <c r="H460" i="1" s="1"/>
  <c r="G462" i="1"/>
  <c r="H461" i="1" a="1"/>
  <c r="H461" i="1" s="1"/>
  <c r="F463" i="8" l="1"/>
  <c r="G464" i="8"/>
  <c r="F463" i="7"/>
  <c r="G464" i="7"/>
  <c r="F463" i="6"/>
  <c r="G464" i="6"/>
  <c r="I462" i="5" a="1"/>
  <c r="I462" i="5" s="1"/>
  <c r="L462" i="5" s="1"/>
  <c r="G464" i="5"/>
  <c r="F463" i="5"/>
  <c r="I463" i="5" s="1" a="1"/>
  <c r="I463" i="5" s="1"/>
  <c r="L463" i="5" s="1"/>
  <c r="F462" i="4"/>
  <c r="G463" i="4"/>
  <c r="G465" i="3"/>
  <c r="F464" i="3"/>
  <c r="G463" i="2"/>
  <c r="F462" i="2"/>
  <c r="G463" i="1"/>
  <c r="F462" i="1"/>
  <c r="F463" i="1" s="1"/>
  <c r="F464" i="8" l="1"/>
  <c r="G465" i="8"/>
  <c r="F464" i="7"/>
  <c r="G465" i="7"/>
  <c r="G465" i="6"/>
  <c r="F464" i="6"/>
  <c r="H463" i="5" a="1"/>
  <c r="H463" i="5" s="1"/>
  <c r="K463" i="5" s="1"/>
  <c r="G465" i="5"/>
  <c r="F464" i="5"/>
  <c r="I464" i="5" s="1" a="1"/>
  <c r="I464" i="5" s="1"/>
  <c r="L464" i="5" s="1"/>
  <c r="G464" i="4"/>
  <c r="F463" i="4"/>
  <c r="G466" i="3"/>
  <c r="F465" i="3"/>
  <c r="G464" i="2"/>
  <c r="F463" i="2"/>
  <c r="H462" i="1" a="1"/>
  <c r="H462" i="1" s="1"/>
  <c r="G464" i="1"/>
  <c r="H463" i="1" a="1"/>
  <c r="H463" i="1" s="1"/>
  <c r="F465" i="8" l="1"/>
  <c r="G466" i="8"/>
  <c r="F465" i="7"/>
  <c r="G466" i="7"/>
  <c r="F465" i="6"/>
  <c r="G466" i="6"/>
  <c r="H464" i="5" a="1"/>
  <c r="H464" i="5" s="1"/>
  <c r="K464" i="5" s="1"/>
  <c r="F465" i="5"/>
  <c r="I465" i="5" s="1" a="1"/>
  <c r="I465" i="5" s="1"/>
  <c r="L465" i="5" s="1"/>
  <c r="G466" i="5"/>
  <c r="G465" i="4"/>
  <c r="F464" i="4"/>
  <c r="G467" i="3"/>
  <c r="F466" i="3"/>
  <c r="G465" i="2"/>
  <c r="F464" i="2"/>
  <c r="G465" i="1"/>
  <c r="F464" i="1"/>
  <c r="F465" i="1" s="1"/>
  <c r="F466" i="8" l="1"/>
  <c r="G467" i="8"/>
  <c r="F466" i="7"/>
  <c r="G467" i="7"/>
  <c r="F466" i="6"/>
  <c r="G467" i="6"/>
  <c r="H465" i="5" a="1"/>
  <c r="H465" i="5" s="1"/>
  <c r="K465" i="5" s="1"/>
  <c r="G467" i="5"/>
  <c r="F466" i="5"/>
  <c r="I466" i="5" s="1" a="1"/>
  <c r="I466" i="5" s="1"/>
  <c r="L466" i="5" s="1"/>
  <c r="F465" i="4"/>
  <c r="G466" i="4"/>
  <c r="F467" i="3"/>
  <c r="G468" i="3"/>
  <c r="G466" i="2"/>
  <c r="F465" i="2"/>
  <c r="H464" i="1" a="1"/>
  <c r="H464" i="1" s="1"/>
  <c r="G466" i="1"/>
  <c r="H465" i="1" a="1"/>
  <c r="H465" i="1" s="1"/>
  <c r="F467" i="8" l="1"/>
  <c r="G468" i="8"/>
  <c r="F467" i="7"/>
  <c r="G468" i="7"/>
  <c r="F467" i="6"/>
  <c r="G468" i="6"/>
  <c r="H466" i="5" a="1"/>
  <c r="H466" i="5" s="1"/>
  <c r="K466" i="5" s="1"/>
  <c r="G468" i="5"/>
  <c r="F467" i="5"/>
  <c r="I467" i="5" s="1" a="1"/>
  <c r="I467" i="5" s="1"/>
  <c r="L467" i="5" s="1"/>
  <c r="G467" i="4"/>
  <c r="F466" i="4"/>
  <c r="G469" i="3"/>
  <c r="F468" i="3"/>
  <c r="G467" i="2"/>
  <c r="F466" i="2"/>
  <c r="G467" i="1"/>
  <c r="F466" i="1"/>
  <c r="F467" i="1" s="1"/>
  <c r="F468" i="8" l="1"/>
  <c r="G469" i="8"/>
  <c r="F468" i="7"/>
  <c r="G469" i="7"/>
  <c r="G469" i="6"/>
  <c r="F468" i="6"/>
  <c r="H467" i="5" a="1"/>
  <c r="H467" i="5" s="1"/>
  <c r="K467" i="5" s="1"/>
  <c r="G469" i="5"/>
  <c r="F468" i="5"/>
  <c r="I468" i="5" s="1" a="1"/>
  <c r="I468" i="5" s="1"/>
  <c r="L468" i="5" s="1"/>
  <c r="G468" i="4"/>
  <c r="F467" i="4"/>
  <c r="G470" i="3"/>
  <c r="F469" i="3"/>
  <c r="G468" i="2"/>
  <c r="F467" i="2"/>
  <c r="H466" i="1" a="1"/>
  <c r="H466" i="1" s="1"/>
  <c r="G468" i="1"/>
  <c r="H467" i="1" a="1"/>
  <c r="H467" i="1" s="1"/>
  <c r="F469" i="8" l="1"/>
  <c r="G470" i="8"/>
  <c r="F469" i="7"/>
  <c r="G470" i="7"/>
  <c r="F469" i="6"/>
  <c r="G470" i="6"/>
  <c r="H468" i="5" a="1"/>
  <c r="H468" i="5" s="1"/>
  <c r="K468" i="5" s="1"/>
  <c r="F469" i="5"/>
  <c r="I469" i="5" s="1" a="1"/>
  <c r="I469" i="5" s="1"/>
  <c r="L469" i="5" s="1"/>
  <c r="G470" i="5"/>
  <c r="G469" i="4"/>
  <c r="F468" i="4"/>
  <c r="G471" i="3"/>
  <c r="F470" i="3"/>
  <c r="F468" i="2"/>
  <c r="G469" i="2"/>
  <c r="G469" i="1"/>
  <c r="F468" i="1"/>
  <c r="F469" i="1" s="1"/>
  <c r="F470" i="8" l="1"/>
  <c r="G471" i="8"/>
  <c r="F470" i="7"/>
  <c r="G471" i="7"/>
  <c r="F470" i="6"/>
  <c r="G471" i="6"/>
  <c r="H469" i="5" a="1"/>
  <c r="H469" i="5" s="1"/>
  <c r="K469" i="5" s="1"/>
  <c r="G471" i="5"/>
  <c r="F470" i="5"/>
  <c r="I470" i="5" s="1" a="1"/>
  <c r="I470" i="5" s="1"/>
  <c r="L470" i="5" s="1"/>
  <c r="F469" i="4"/>
  <c r="G470" i="4"/>
  <c r="G472" i="3"/>
  <c r="F471" i="3"/>
  <c r="G470" i="2"/>
  <c r="F469" i="2"/>
  <c r="H468" i="1" a="1"/>
  <c r="H468" i="1" s="1"/>
  <c r="G470" i="1"/>
  <c r="H469" i="1" a="1"/>
  <c r="H469" i="1" s="1"/>
  <c r="F471" i="8" l="1"/>
  <c r="G472" i="8"/>
  <c r="F471" i="7"/>
  <c r="G472" i="7"/>
  <c r="F471" i="6"/>
  <c r="G472" i="6"/>
  <c r="H470" i="5" a="1"/>
  <c r="H470" i="5" s="1"/>
  <c r="K470" i="5" s="1"/>
  <c r="G472" i="5"/>
  <c r="F471" i="5"/>
  <c r="I471" i="5" s="1" a="1"/>
  <c r="I471" i="5" s="1"/>
  <c r="L471" i="5" s="1"/>
  <c r="G471" i="4"/>
  <c r="F470" i="4"/>
  <c r="G473" i="3"/>
  <c r="F472" i="3"/>
  <c r="G471" i="2"/>
  <c r="F470" i="2"/>
  <c r="G471" i="1"/>
  <c r="F470" i="1"/>
  <c r="F471" i="1" s="1"/>
  <c r="F472" i="8" l="1"/>
  <c r="G473" i="8"/>
  <c r="F472" i="7"/>
  <c r="G473" i="7"/>
  <c r="G473" i="6"/>
  <c r="F472" i="6"/>
  <c r="H471" i="5" a="1"/>
  <c r="H471" i="5" s="1"/>
  <c r="K471" i="5" s="1"/>
  <c r="G473" i="5"/>
  <c r="F472" i="5"/>
  <c r="I472" i="5" s="1" a="1"/>
  <c r="I472" i="5" s="1"/>
  <c r="L472" i="5" s="1"/>
  <c r="G472" i="4"/>
  <c r="F471" i="4"/>
  <c r="G474" i="3"/>
  <c r="F473" i="3"/>
  <c r="G472" i="2"/>
  <c r="F471" i="2"/>
  <c r="H470" i="1" a="1"/>
  <c r="H470" i="1" s="1"/>
  <c r="G472" i="1"/>
  <c r="H471" i="1" a="1"/>
  <c r="H471" i="1" s="1"/>
  <c r="F473" i="8" l="1"/>
  <c r="G474" i="8"/>
  <c r="F473" i="7"/>
  <c r="G474" i="7"/>
  <c r="F473" i="6"/>
  <c r="G474" i="6"/>
  <c r="H472" i="5" a="1"/>
  <c r="H472" i="5" s="1"/>
  <c r="K472" i="5" s="1"/>
  <c r="F473" i="5"/>
  <c r="I473" i="5" s="1" a="1"/>
  <c r="I473" i="5" s="1"/>
  <c r="L473" i="5" s="1"/>
  <c r="G474" i="5"/>
  <c r="G473" i="4"/>
  <c r="F472" i="4"/>
  <c r="G475" i="3"/>
  <c r="F474" i="3"/>
  <c r="G473" i="2"/>
  <c r="F472" i="2"/>
  <c r="G473" i="1"/>
  <c r="F472" i="1"/>
  <c r="F473" i="1" s="1"/>
  <c r="F474" i="8" l="1"/>
  <c r="G475" i="8"/>
  <c r="F474" i="7"/>
  <c r="G475" i="7"/>
  <c r="F474" i="6"/>
  <c r="G475" i="6"/>
  <c r="H473" i="5" a="1"/>
  <c r="H473" i="5" s="1"/>
  <c r="K473" i="5" s="1"/>
  <c r="G475" i="5"/>
  <c r="F474" i="5"/>
  <c r="I474" i="5" s="1" a="1"/>
  <c r="I474" i="5" s="1"/>
  <c r="L474" i="5" s="1"/>
  <c r="F473" i="4"/>
  <c r="G474" i="4"/>
  <c r="G476" i="3"/>
  <c r="F475" i="3"/>
  <c r="F473" i="2"/>
  <c r="G474" i="2"/>
  <c r="H472" i="1" a="1"/>
  <c r="H472" i="1" s="1"/>
  <c r="G474" i="1"/>
  <c r="H473" i="1" a="1"/>
  <c r="H473" i="1" s="1"/>
  <c r="F475" i="8" l="1"/>
  <c r="G476" i="8"/>
  <c r="F475" i="7"/>
  <c r="G476" i="7"/>
  <c r="F475" i="6"/>
  <c r="G476" i="6"/>
  <c r="H474" i="5" a="1"/>
  <c r="H474" i="5" s="1"/>
  <c r="K474" i="5" s="1"/>
  <c r="G476" i="5"/>
  <c r="F475" i="5"/>
  <c r="I475" i="5" s="1" a="1"/>
  <c r="I475" i="5" s="1"/>
  <c r="L475" i="5" s="1"/>
  <c r="G475" i="4"/>
  <c r="F474" i="4"/>
  <c r="G477" i="3"/>
  <c r="F476" i="3"/>
  <c r="G475" i="2"/>
  <c r="F474" i="2"/>
  <c r="G475" i="1"/>
  <c r="F474" i="1"/>
  <c r="F475" i="1" s="1"/>
  <c r="F476" i="8" l="1"/>
  <c r="G477" i="8"/>
  <c r="F476" i="7"/>
  <c r="G477" i="7"/>
  <c r="F476" i="6"/>
  <c r="G477" i="6"/>
  <c r="H475" i="5" a="1"/>
  <c r="H475" i="5" s="1"/>
  <c r="K475" i="5" s="1"/>
  <c r="G477" i="5"/>
  <c r="F476" i="5"/>
  <c r="I476" i="5" s="1" a="1"/>
  <c r="I476" i="5" s="1"/>
  <c r="L476" i="5" s="1"/>
  <c r="G476" i="4"/>
  <c r="F475" i="4"/>
  <c r="G478" i="3"/>
  <c r="F477" i="3"/>
  <c r="G476" i="2"/>
  <c r="F475" i="2"/>
  <c r="H474" i="1" a="1"/>
  <c r="H474" i="1" s="1"/>
  <c r="G476" i="1"/>
  <c r="H475" i="1" a="1"/>
  <c r="H475" i="1" s="1"/>
  <c r="F477" i="8" l="1"/>
  <c r="G478" i="8"/>
  <c r="F477" i="7"/>
  <c r="G478" i="7"/>
  <c r="F477" i="6"/>
  <c r="G478" i="6"/>
  <c r="H476" i="5" a="1"/>
  <c r="H476" i="5" s="1"/>
  <c r="K476" i="5" s="1"/>
  <c r="F477" i="5"/>
  <c r="I477" i="5" s="1" a="1"/>
  <c r="I477" i="5" s="1"/>
  <c r="L477" i="5" s="1"/>
  <c r="G478" i="5"/>
  <c r="G477" i="4"/>
  <c r="F476" i="4"/>
  <c r="F478" i="3"/>
  <c r="G479" i="3"/>
  <c r="G477" i="2"/>
  <c r="F476" i="2"/>
  <c r="G477" i="1"/>
  <c r="F476" i="1"/>
  <c r="F478" i="8" l="1"/>
  <c r="G479" i="8"/>
  <c r="F478" i="7"/>
  <c r="G479" i="7"/>
  <c r="F478" i="6"/>
  <c r="G479" i="6"/>
  <c r="H477" i="5" a="1"/>
  <c r="H477" i="5" s="1"/>
  <c r="K477" i="5" s="1"/>
  <c r="G479" i="5"/>
  <c r="F478" i="5"/>
  <c r="I478" i="5" s="1" a="1"/>
  <c r="I478" i="5" s="1"/>
  <c r="L478" i="5" s="1"/>
  <c r="F477" i="4"/>
  <c r="G478" i="4"/>
  <c r="F479" i="3"/>
  <c r="G480" i="3"/>
  <c r="G478" i="2"/>
  <c r="F477" i="2"/>
  <c r="G478" i="1"/>
  <c r="F477" i="1"/>
  <c r="H476" i="1" a="1"/>
  <c r="H476" i="1" s="1"/>
  <c r="F479" i="8" l="1"/>
  <c r="G480" i="8"/>
  <c r="F479" i="7"/>
  <c r="G480" i="7"/>
  <c r="F479" i="6"/>
  <c r="G480" i="6"/>
  <c r="H478" i="5" a="1"/>
  <c r="H478" i="5" s="1"/>
  <c r="K478" i="5" s="1"/>
  <c r="G480" i="5"/>
  <c r="F479" i="5"/>
  <c r="I479" i="5" s="1" a="1"/>
  <c r="I479" i="5" s="1"/>
  <c r="L479" i="5" s="1"/>
  <c r="F478" i="4"/>
  <c r="G479" i="4"/>
  <c r="G481" i="3"/>
  <c r="F480" i="3"/>
  <c r="F478" i="2"/>
  <c r="G479" i="2"/>
  <c r="F478" i="1"/>
  <c r="F479" i="1" s="1"/>
  <c r="H477" i="1" a="1"/>
  <c r="H477" i="1" s="1"/>
  <c r="G479" i="1"/>
  <c r="F480" i="8" l="1"/>
  <c r="G481" i="8"/>
  <c r="F480" i="7"/>
  <c r="G481" i="7"/>
  <c r="F480" i="6"/>
  <c r="G481" i="6"/>
  <c r="H479" i="5" a="1"/>
  <c r="H479" i="5" s="1"/>
  <c r="K479" i="5" s="1"/>
  <c r="G481" i="5"/>
  <c r="F480" i="5"/>
  <c r="I480" i="5" s="1" a="1"/>
  <c r="I480" i="5" s="1"/>
  <c r="L480" i="5" s="1"/>
  <c r="G480" i="4"/>
  <c r="F479" i="4"/>
  <c r="G482" i="3"/>
  <c r="F481" i="3"/>
  <c r="G480" i="2"/>
  <c r="F479" i="2"/>
  <c r="H478" i="1" a="1"/>
  <c r="H478" i="1" s="1"/>
  <c r="G480" i="1"/>
  <c r="H479" i="1" a="1"/>
  <c r="H479" i="1" s="1"/>
  <c r="F480" i="1"/>
  <c r="F481" i="8" l="1"/>
  <c r="G482" i="8"/>
  <c r="F481" i="7"/>
  <c r="G482" i="7"/>
  <c r="F481" i="6"/>
  <c r="G482" i="6"/>
  <c r="H480" i="5" a="1"/>
  <c r="H480" i="5" s="1"/>
  <c r="K480" i="5" s="1"/>
  <c r="F481" i="5"/>
  <c r="I481" i="5" s="1" a="1"/>
  <c r="I481" i="5" s="1"/>
  <c r="L481" i="5" s="1"/>
  <c r="G482" i="5"/>
  <c r="G481" i="4"/>
  <c r="F480" i="4"/>
  <c r="G483" i="3"/>
  <c r="F482" i="3"/>
  <c r="G481" i="2"/>
  <c r="F480" i="2"/>
  <c r="F481" i="1"/>
  <c r="G481" i="1"/>
  <c r="H480" i="1" a="1"/>
  <c r="H480" i="1" s="1"/>
  <c r="F482" i="8" l="1"/>
  <c r="G483" i="8"/>
  <c r="F482" i="7"/>
  <c r="G483" i="7"/>
  <c r="F482" i="6"/>
  <c r="G483" i="6"/>
  <c r="H481" i="5" a="1"/>
  <c r="H481" i="5" s="1"/>
  <c r="K481" i="5" s="1"/>
  <c r="G483" i="5"/>
  <c r="F482" i="5"/>
  <c r="H482" i="5" s="1" a="1"/>
  <c r="H482" i="5" s="1"/>
  <c r="K482" i="5" s="1"/>
  <c r="F481" i="4"/>
  <c r="G482" i="4"/>
  <c r="F483" i="3"/>
  <c r="G484" i="3"/>
  <c r="F481" i="2"/>
  <c r="G482" i="2"/>
  <c r="G482" i="1"/>
  <c r="H481" i="1" a="1"/>
  <c r="H481" i="1" s="1"/>
  <c r="F482" i="1"/>
  <c r="F483" i="8" l="1"/>
  <c r="G484" i="8"/>
  <c r="F483" i="7"/>
  <c r="G484" i="7"/>
  <c r="F483" i="6"/>
  <c r="G484" i="6"/>
  <c r="I482" i="5" a="1"/>
  <c r="I482" i="5" s="1"/>
  <c r="L482" i="5" s="1"/>
  <c r="G484" i="5"/>
  <c r="F483" i="5"/>
  <c r="I483" i="5" s="1" a="1"/>
  <c r="I483" i="5" s="1"/>
  <c r="L483" i="5" s="1"/>
  <c r="G483" i="4"/>
  <c r="F482" i="4"/>
  <c r="G485" i="3"/>
  <c r="F484" i="3"/>
  <c r="F482" i="2"/>
  <c r="G483" i="2"/>
  <c r="G483" i="1"/>
  <c r="H482" i="1" a="1"/>
  <c r="H482" i="1" s="1"/>
  <c r="F484" i="8" l="1"/>
  <c r="G485" i="8"/>
  <c r="F484" i="7"/>
  <c r="G485" i="7"/>
  <c r="F484" i="6"/>
  <c r="G485" i="6"/>
  <c r="H483" i="5" a="1"/>
  <c r="H483" i="5" s="1"/>
  <c r="K483" i="5" s="1"/>
  <c r="G485" i="5"/>
  <c r="F484" i="5"/>
  <c r="I484" i="5" s="1" a="1"/>
  <c r="I484" i="5" s="1"/>
  <c r="L484" i="5" s="1"/>
  <c r="G484" i="4"/>
  <c r="F483" i="4"/>
  <c r="G486" i="3"/>
  <c r="F485" i="3"/>
  <c r="G484" i="2"/>
  <c r="F483" i="2"/>
  <c r="G484" i="1"/>
  <c r="F483" i="1"/>
  <c r="F484" i="1" s="1"/>
  <c r="F485" i="8" l="1"/>
  <c r="G486" i="8"/>
  <c r="F485" i="7"/>
  <c r="G486" i="7"/>
  <c r="F485" i="6"/>
  <c r="G486" i="6"/>
  <c r="H484" i="5" a="1"/>
  <c r="H484" i="5" s="1"/>
  <c r="K484" i="5" s="1"/>
  <c r="F485" i="5"/>
  <c r="I485" i="5" s="1" a="1"/>
  <c r="I485" i="5" s="1"/>
  <c r="L485" i="5" s="1"/>
  <c r="G486" i="5"/>
  <c r="G485" i="4"/>
  <c r="F484" i="4"/>
  <c r="G487" i="3"/>
  <c r="F486" i="3"/>
  <c r="G485" i="2"/>
  <c r="F484" i="2"/>
  <c r="H483" i="1" a="1"/>
  <c r="H483" i="1" s="1"/>
  <c r="G485" i="1"/>
  <c r="H484" i="1" a="1"/>
  <c r="H484" i="1" s="1"/>
  <c r="F486" i="8" l="1"/>
  <c r="G487" i="8"/>
  <c r="F486" i="7"/>
  <c r="G487" i="7"/>
  <c r="F486" i="6"/>
  <c r="G487" i="6"/>
  <c r="H485" i="5" a="1"/>
  <c r="H485" i="5" s="1"/>
  <c r="K485" i="5" s="1"/>
  <c r="G487" i="5"/>
  <c r="F486" i="5"/>
  <c r="I486" i="5" s="1" a="1"/>
  <c r="I486" i="5" s="1"/>
  <c r="L486" i="5" s="1"/>
  <c r="F485" i="4"/>
  <c r="G486" i="4"/>
  <c r="G488" i="3"/>
  <c r="F487" i="3"/>
  <c r="G486" i="2"/>
  <c r="F485" i="2"/>
  <c r="G486" i="1"/>
  <c r="F485" i="1"/>
  <c r="F486" i="1" s="1"/>
  <c r="F487" i="8" l="1"/>
  <c r="G488" i="8"/>
  <c r="F487" i="7"/>
  <c r="G488" i="7"/>
  <c r="F487" i="6"/>
  <c r="G488" i="6"/>
  <c r="H486" i="5" a="1"/>
  <c r="H486" i="5" s="1"/>
  <c r="K486" i="5" s="1"/>
  <c r="G488" i="5"/>
  <c r="F487" i="5"/>
  <c r="I487" i="5" s="1" a="1"/>
  <c r="I487" i="5" s="1"/>
  <c r="L487" i="5" s="1"/>
  <c r="G487" i="4"/>
  <c r="F486" i="4"/>
  <c r="G489" i="3"/>
  <c r="F488" i="3"/>
  <c r="F486" i="2"/>
  <c r="G487" i="2"/>
  <c r="H485" i="1" a="1"/>
  <c r="H485" i="1" s="1"/>
  <c r="G487" i="1"/>
  <c r="H486" i="1" a="1"/>
  <c r="H486" i="1" s="1"/>
  <c r="F488" i="8" l="1"/>
  <c r="G489" i="8"/>
  <c r="F488" i="7"/>
  <c r="G489" i="7"/>
  <c r="F488" i="6"/>
  <c r="G489" i="6"/>
  <c r="H487" i="5" a="1"/>
  <c r="H487" i="5" s="1"/>
  <c r="K487" i="5" s="1"/>
  <c r="G489" i="5"/>
  <c r="F488" i="5"/>
  <c r="I488" i="5" s="1" a="1"/>
  <c r="I488" i="5" s="1"/>
  <c r="L488" i="5" s="1"/>
  <c r="G488" i="4"/>
  <c r="F487" i="4"/>
  <c r="G490" i="3"/>
  <c r="F489" i="3"/>
  <c r="G488" i="2"/>
  <c r="F487" i="2"/>
  <c r="G488" i="1"/>
  <c r="H487" i="1" a="1"/>
  <c r="H487" i="1" s="1"/>
  <c r="F487" i="1"/>
  <c r="F488" i="1" s="1"/>
  <c r="F489" i="8" l="1"/>
  <c r="G490" i="8"/>
  <c r="F489" i="7"/>
  <c r="G490" i="7"/>
  <c r="F489" i="6"/>
  <c r="G490" i="6"/>
  <c r="H488" i="5" a="1"/>
  <c r="H488" i="5" s="1"/>
  <c r="K488" i="5" s="1"/>
  <c r="F489" i="5"/>
  <c r="I489" i="5" s="1" a="1"/>
  <c r="I489" i="5" s="1"/>
  <c r="L489" i="5" s="1"/>
  <c r="G490" i="5"/>
  <c r="G489" i="4"/>
  <c r="F488" i="4"/>
  <c r="G491" i="3"/>
  <c r="F490" i="3"/>
  <c r="F488" i="2"/>
  <c r="G489" i="2"/>
  <c r="G489" i="1"/>
  <c r="H488" i="1" a="1"/>
  <c r="H488" i="1" s="1"/>
  <c r="F490" i="8" l="1"/>
  <c r="G491" i="8"/>
  <c r="F490" i="7"/>
  <c r="G491" i="7"/>
  <c r="F490" i="6"/>
  <c r="G491" i="6"/>
  <c r="H489" i="5" a="1"/>
  <c r="H489" i="5" s="1"/>
  <c r="K489" i="5" s="1"/>
  <c r="G491" i="5"/>
  <c r="F490" i="5"/>
  <c r="I490" i="5" s="1" a="1"/>
  <c r="I490" i="5" s="1"/>
  <c r="L490" i="5" s="1"/>
  <c r="F489" i="4"/>
  <c r="G490" i="4"/>
  <c r="G492" i="3"/>
  <c r="F491" i="3"/>
  <c r="F489" i="2"/>
  <c r="G490" i="2"/>
  <c r="G490" i="1"/>
  <c r="F489" i="1"/>
  <c r="F490" i="1" s="1"/>
  <c r="F491" i="8" l="1"/>
  <c r="G492" i="8"/>
  <c r="F491" i="7"/>
  <c r="G492" i="7"/>
  <c r="F491" i="6"/>
  <c r="G492" i="6"/>
  <c r="H490" i="5" a="1"/>
  <c r="H490" i="5" s="1"/>
  <c r="K490" i="5" s="1"/>
  <c r="G492" i="5"/>
  <c r="F491" i="5"/>
  <c r="I491" i="5" s="1" a="1"/>
  <c r="I491" i="5" s="1"/>
  <c r="L491" i="5" s="1"/>
  <c r="G491" i="4"/>
  <c r="F490" i="4"/>
  <c r="G493" i="3"/>
  <c r="F492" i="3"/>
  <c r="G491" i="2"/>
  <c r="F490" i="2"/>
  <c r="H489" i="1" a="1"/>
  <c r="H489" i="1" s="1"/>
  <c r="G491" i="1"/>
  <c r="H490" i="1" a="1"/>
  <c r="H490" i="1" s="1"/>
  <c r="F492" i="8" l="1"/>
  <c r="G493" i="8"/>
  <c r="F492" i="7"/>
  <c r="G493" i="7"/>
  <c r="F492" i="6"/>
  <c r="G493" i="6"/>
  <c r="H491" i="5" a="1"/>
  <c r="H491" i="5" s="1"/>
  <c r="K491" i="5" s="1"/>
  <c r="G493" i="5"/>
  <c r="F492" i="5"/>
  <c r="I492" i="5" s="1" a="1"/>
  <c r="I492" i="5" s="1"/>
  <c r="L492" i="5" s="1"/>
  <c r="G492" i="4"/>
  <c r="F491" i="4"/>
  <c r="G494" i="3"/>
  <c r="F493" i="3"/>
  <c r="G492" i="2"/>
  <c r="F491" i="2"/>
  <c r="G492" i="1"/>
  <c r="F491" i="1"/>
  <c r="F492" i="1" s="1"/>
  <c r="F493" i="8" l="1"/>
  <c r="G494" i="8"/>
  <c r="F493" i="7"/>
  <c r="G494" i="7"/>
  <c r="F493" i="6"/>
  <c r="G494" i="6"/>
  <c r="H492" i="5" a="1"/>
  <c r="H492" i="5" s="1"/>
  <c r="K492" i="5" s="1"/>
  <c r="F493" i="5"/>
  <c r="I493" i="5" s="1" a="1"/>
  <c r="I493" i="5" s="1"/>
  <c r="L493" i="5" s="1"/>
  <c r="G494" i="5"/>
  <c r="G493" i="4"/>
  <c r="F492" i="4"/>
  <c r="F494" i="3"/>
  <c r="G495" i="3"/>
  <c r="F492" i="2"/>
  <c r="G493" i="2"/>
  <c r="H491" i="1" a="1"/>
  <c r="H491" i="1" s="1"/>
  <c r="G493" i="1"/>
  <c r="H492" i="1" a="1"/>
  <c r="H492" i="1" s="1"/>
  <c r="F494" i="8" l="1"/>
  <c r="G495" i="8"/>
  <c r="F494" i="7"/>
  <c r="G495" i="7"/>
  <c r="F494" i="6"/>
  <c r="G495" i="6"/>
  <c r="H493" i="5" a="1"/>
  <c r="H493" i="5" s="1"/>
  <c r="K493" i="5" s="1"/>
  <c r="G495" i="5"/>
  <c r="F494" i="5"/>
  <c r="I494" i="5" s="1" a="1"/>
  <c r="I494" i="5" s="1"/>
  <c r="L494" i="5" s="1"/>
  <c r="F493" i="4"/>
  <c r="G494" i="4"/>
  <c r="F495" i="3"/>
  <c r="G496" i="3"/>
  <c r="G494" i="2"/>
  <c r="F493" i="2"/>
  <c r="G494" i="1"/>
  <c r="F493" i="1"/>
  <c r="F494" i="1" s="1"/>
  <c r="F495" i="8" l="1"/>
  <c r="G496" i="8"/>
  <c r="F495" i="7"/>
  <c r="G496" i="7"/>
  <c r="F495" i="6"/>
  <c r="G496" i="6"/>
  <c r="H494" i="5" a="1"/>
  <c r="H494" i="5" s="1"/>
  <c r="K494" i="5" s="1"/>
  <c r="G496" i="5"/>
  <c r="F495" i="5"/>
  <c r="I495" i="5" s="1" a="1"/>
  <c r="I495" i="5" s="1"/>
  <c r="L495" i="5" s="1"/>
  <c r="F494" i="4"/>
  <c r="G495" i="4"/>
  <c r="G497" i="3"/>
  <c r="F496" i="3"/>
  <c r="G495" i="2"/>
  <c r="F494" i="2"/>
  <c r="H493" i="1" a="1"/>
  <c r="H493" i="1" s="1"/>
  <c r="G495" i="1"/>
  <c r="H494" i="1" a="1"/>
  <c r="H494" i="1" s="1"/>
  <c r="F496" i="8" l="1"/>
  <c r="G497" i="8"/>
  <c r="F496" i="7"/>
  <c r="G497" i="7"/>
  <c r="F496" i="6"/>
  <c r="G497" i="6"/>
  <c r="H495" i="5" a="1"/>
  <c r="H495" i="5" s="1"/>
  <c r="K495" i="5" s="1"/>
  <c r="G497" i="5"/>
  <c r="F496" i="5"/>
  <c r="I496" i="5" s="1" a="1"/>
  <c r="I496" i="5" s="1"/>
  <c r="L496" i="5" s="1"/>
  <c r="G496" i="4"/>
  <c r="F495" i="4"/>
  <c r="G498" i="3"/>
  <c r="F497" i="3"/>
  <c r="G496" i="2"/>
  <c r="F495" i="2"/>
  <c r="G496" i="1"/>
  <c r="F495" i="1"/>
  <c r="F496" i="1" s="1"/>
  <c r="F497" i="8" l="1"/>
  <c r="G498" i="8"/>
  <c r="F497" i="7"/>
  <c r="G498" i="7"/>
  <c r="G498" i="6"/>
  <c r="F497" i="6"/>
  <c r="H496" i="5" a="1"/>
  <c r="H496" i="5" s="1"/>
  <c r="K496" i="5" s="1"/>
  <c r="F497" i="5"/>
  <c r="I497" i="5" s="1" a="1"/>
  <c r="I497" i="5" s="1"/>
  <c r="L497" i="5" s="1"/>
  <c r="G498" i="5"/>
  <c r="G497" i="4"/>
  <c r="F496" i="4"/>
  <c r="G499" i="3"/>
  <c r="F498" i="3"/>
  <c r="G497" i="2"/>
  <c r="F496" i="2"/>
  <c r="H495" i="1" a="1"/>
  <c r="H495" i="1" s="1"/>
  <c r="G497" i="1"/>
  <c r="H496" i="1" a="1"/>
  <c r="H496" i="1" s="1"/>
  <c r="F498" i="8" l="1"/>
  <c r="G499" i="8"/>
  <c r="F498" i="7"/>
  <c r="G499" i="7"/>
  <c r="G499" i="6"/>
  <c r="F498" i="6"/>
  <c r="H497" i="5" a="1"/>
  <c r="H497" i="5" s="1"/>
  <c r="K497" i="5" s="1"/>
  <c r="G499" i="5"/>
  <c r="F498" i="5"/>
  <c r="I498" i="5" s="1" a="1"/>
  <c r="I498" i="5" s="1"/>
  <c r="L498" i="5" s="1"/>
  <c r="F497" i="4"/>
  <c r="G498" i="4"/>
  <c r="F499" i="3"/>
  <c r="G500" i="3"/>
  <c r="G498" i="2"/>
  <c r="F497" i="2"/>
  <c r="G498" i="1"/>
  <c r="F497" i="1"/>
  <c r="F499" i="8" l="1"/>
  <c r="G500" i="8"/>
  <c r="F499" i="7"/>
  <c r="G500" i="7"/>
  <c r="G500" i="6"/>
  <c r="F499" i="6"/>
  <c r="H498" i="5" a="1"/>
  <c r="H498" i="5" s="1"/>
  <c r="K498" i="5" s="1"/>
  <c r="G500" i="5"/>
  <c r="F499" i="5"/>
  <c r="H499" i="5" s="1" a="1"/>
  <c r="H499" i="5" s="1"/>
  <c r="K499" i="5" s="1"/>
  <c r="G499" i="4"/>
  <c r="F498" i="4"/>
  <c r="G501" i="3"/>
  <c r="F500" i="3"/>
  <c r="F498" i="2"/>
  <c r="G499" i="2"/>
  <c r="F498" i="1"/>
  <c r="H497" i="1" a="1"/>
  <c r="H497" i="1" s="1"/>
  <c r="G499" i="1"/>
  <c r="H498" i="1" a="1"/>
  <c r="H498" i="1" s="1"/>
  <c r="F500" i="8" l="1"/>
  <c r="G501" i="8"/>
  <c r="F500" i="7"/>
  <c r="G501" i="7"/>
  <c r="F500" i="6"/>
  <c r="G501" i="6"/>
  <c r="I499" i="5" a="1"/>
  <c r="I499" i="5" s="1"/>
  <c r="L499" i="5" s="1"/>
  <c r="G501" i="5"/>
  <c r="F500" i="5"/>
  <c r="H500" i="5" s="1" a="1"/>
  <c r="H500" i="5" s="1"/>
  <c r="K500" i="5" s="1"/>
  <c r="G500" i="4"/>
  <c r="F499" i="4"/>
  <c r="G502" i="3"/>
  <c r="F501" i="3"/>
  <c r="G500" i="2"/>
  <c r="F499" i="2"/>
  <c r="G500" i="1"/>
  <c r="H499" i="1" a="1"/>
  <c r="H499" i="1" s="1"/>
  <c r="F499" i="1"/>
  <c r="F501" i="8" l="1"/>
  <c r="G502" i="8"/>
  <c r="F501" i="7"/>
  <c r="G502" i="7"/>
  <c r="G502" i="6"/>
  <c r="F501" i="6"/>
  <c r="I500" i="5" a="1"/>
  <c r="I500" i="5" s="1"/>
  <c r="L500" i="5" s="1"/>
  <c r="F501" i="5"/>
  <c r="H501" i="5" s="1" a="1"/>
  <c r="H501" i="5" s="1"/>
  <c r="K501" i="5" s="1"/>
  <c r="G502" i="5"/>
  <c r="F500" i="4"/>
  <c r="G501" i="4"/>
  <c r="G503" i="3"/>
  <c r="F502" i="3"/>
  <c r="F500" i="2"/>
  <c r="G501" i="2"/>
  <c r="F500" i="1"/>
  <c r="G501" i="1"/>
  <c r="H500" i="1" a="1"/>
  <c r="H500" i="1" s="1"/>
  <c r="F502" i="8" l="1"/>
  <c r="G503" i="8"/>
  <c r="F502" i="7"/>
  <c r="G503" i="7"/>
  <c r="G503" i="6"/>
  <c r="F502" i="6"/>
  <c r="I501" i="5" a="1"/>
  <c r="I501" i="5" s="1"/>
  <c r="L501" i="5" s="1"/>
  <c r="G503" i="5"/>
  <c r="F502" i="5"/>
  <c r="I502" i="5" s="1" a="1"/>
  <c r="I502" i="5" s="1"/>
  <c r="L502" i="5" s="1"/>
  <c r="F501" i="4"/>
  <c r="G502" i="4"/>
  <c r="G504" i="3"/>
  <c r="F503" i="3"/>
  <c r="F501" i="2"/>
  <c r="G502" i="2"/>
  <c r="G502" i="1"/>
  <c r="F501" i="1"/>
  <c r="F502" i="1" s="1"/>
  <c r="F503" i="8" l="1"/>
  <c r="G504" i="8"/>
  <c r="F503" i="7"/>
  <c r="G504" i="7"/>
  <c r="G504" i="6"/>
  <c r="F503" i="6"/>
  <c r="H502" i="5" a="1"/>
  <c r="H502" i="5" s="1"/>
  <c r="K502" i="5" s="1"/>
  <c r="G504" i="5"/>
  <c r="F503" i="5"/>
  <c r="I503" i="5" s="1" a="1"/>
  <c r="I503" i="5" s="1"/>
  <c r="L503" i="5" s="1"/>
  <c r="G503" i="4"/>
  <c r="F502" i="4"/>
  <c r="G505" i="3"/>
  <c r="F504" i="3"/>
  <c r="F502" i="2"/>
  <c r="G503" i="2"/>
  <c r="H501" i="1" a="1"/>
  <c r="H501" i="1" s="1"/>
  <c r="G503" i="1"/>
  <c r="H502" i="1" a="1"/>
  <c r="H502" i="1" s="1"/>
  <c r="F504" i="8" l="1"/>
  <c r="G505" i="8"/>
  <c r="F504" i="7"/>
  <c r="G505" i="7"/>
  <c r="F504" i="6"/>
  <c r="G505" i="6"/>
  <c r="H503" i="5" a="1"/>
  <c r="H503" i="5" s="1"/>
  <c r="K503" i="5" s="1"/>
  <c r="G505" i="5"/>
  <c r="F504" i="5"/>
  <c r="I504" i="5" s="1" a="1"/>
  <c r="I504" i="5" s="1"/>
  <c r="L504" i="5" s="1"/>
  <c r="G504" i="4"/>
  <c r="F503" i="4"/>
  <c r="G506" i="3"/>
  <c r="F505" i="3"/>
  <c r="G504" i="2"/>
  <c r="F503" i="2"/>
  <c r="G504" i="1"/>
  <c r="F503" i="1"/>
  <c r="F504" i="1" s="1"/>
  <c r="F505" i="8" l="1"/>
  <c r="G506" i="8"/>
  <c r="F505" i="7"/>
  <c r="G506" i="7"/>
  <c r="G506" i="6"/>
  <c r="F505" i="6"/>
  <c r="H504" i="5" a="1"/>
  <c r="H504" i="5" s="1"/>
  <c r="K504" i="5" s="1"/>
  <c r="F505" i="5"/>
  <c r="I505" i="5" s="1" a="1"/>
  <c r="I505" i="5" s="1"/>
  <c r="L505" i="5" s="1"/>
  <c r="G506" i="5"/>
  <c r="G505" i="4"/>
  <c r="F504" i="4"/>
  <c r="G507" i="3"/>
  <c r="F506" i="3"/>
  <c r="G505" i="2"/>
  <c r="F504" i="2"/>
  <c r="H503" i="1" a="1"/>
  <c r="H503" i="1" s="1"/>
  <c r="G505" i="1"/>
  <c r="H504" i="1" a="1"/>
  <c r="H504" i="1" s="1"/>
  <c r="G507" i="8" l="1"/>
  <c r="F506" i="8"/>
  <c r="F506" i="7"/>
  <c r="G507" i="7"/>
  <c r="G507" i="6"/>
  <c r="F506" i="6"/>
  <c r="H505" i="5" a="1"/>
  <c r="H505" i="5" s="1"/>
  <c r="K505" i="5" s="1"/>
  <c r="G507" i="5"/>
  <c r="F506" i="5"/>
  <c r="I506" i="5" s="1" a="1"/>
  <c r="I506" i="5" s="1"/>
  <c r="L506" i="5" s="1"/>
  <c r="F505" i="4"/>
  <c r="G506" i="4"/>
  <c r="G508" i="3"/>
  <c r="F507" i="3"/>
  <c r="G506" i="2"/>
  <c r="F505" i="2"/>
  <c r="G506" i="1"/>
  <c r="H505" i="1" a="1"/>
  <c r="H505" i="1" s="1"/>
  <c r="F505" i="1"/>
  <c r="G508" i="8" l="1"/>
  <c r="F507" i="8"/>
  <c r="F507" i="7"/>
  <c r="G508" i="7"/>
  <c r="G508" i="6"/>
  <c r="F507" i="6"/>
  <c r="H506" i="5" a="1"/>
  <c r="H506" i="5" s="1"/>
  <c r="K506" i="5" s="1"/>
  <c r="G508" i="5"/>
  <c r="F507" i="5"/>
  <c r="H507" i="5" s="1" a="1"/>
  <c r="H507" i="5" s="1"/>
  <c r="K507" i="5" s="1"/>
  <c r="F506" i="4"/>
  <c r="G507" i="4"/>
  <c r="G509" i="3"/>
  <c r="F508" i="3"/>
  <c r="F506" i="2"/>
  <c r="G507" i="2"/>
  <c r="F506" i="1"/>
  <c r="G507" i="1"/>
  <c r="H506" i="1" a="1"/>
  <c r="H506" i="1" s="1"/>
  <c r="G509" i="8" l="1"/>
  <c r="F508" i="8"/>
  <c r="F508" i="7"/>
  <c r="G509" i="7"/>
  <c r="F508" i="6"/>
  <c r="G509" i="6"/>
  <c r="I507" i="5" a="1"/>
  <c r="I507" i="5" s="1"/>
  <c r="L507" i="5" s="1"/>
  <c r="G509" i="5"/>
  <c r="F508" i="5"/>
  <c r="I508" i="5" s="1" a="1"/>
  <c r="I508" i="5" s="1"/>
  <c r="L508" i="5" s="1"/>
  <c r="G508" i="4"/>
  <c r="F507" i="4"/>
  <c r="G510" i="3"/>
  <c r="F509" i="3"/>
  <c r="G508" i="2"/>
  <c r="F507" i="2"/>
  <c r="G508" i="1"/>
  <c r="F507" i="1"/>
  <c r="F508" i="1" s="1"/>
  <c r="G510" i="8" l="1"/>
  <c r="F509" i="8"/>
  <c r="F509" i="7"/>
  <c r="G510" i="7"/>
  <c r="G510" i="6"/>
  <c r="F509" i="6"/>
  <c r="H508" i="5" a="1"/>
  <c r="H508" i="5" s="1"/>
  <c r="K508" i="5" s="1"/>
  <c r="F509" i="5"/>
  <c r="I509" i="5" s="1" a="1"/>
  <c r="I509" i="5" s="1"/>
  <c r="L509" i="5" s="1"/>
  <c r="G510" i="5"/>
  <c r="G509" i="4"/>
  <c r="F508" i="4"/>
  <c r="F510" i="3"/>
  <c r="G511" i="3"/>
  <c r="G509" i="2"/>
  <c r="F508" i="2"/>
  <c r="H507" i="1" a="1"/>
  <c r="H507" i="1" s="1"/>
  <c r="G509" i="1"/>
  <c r="H508" i="1" a="1"/>
  <c r="H508" i="1" s="1"/>
  <c r="G511" i="8" l="1"/>
  <c r="F510" i="8"/>
  <c r="F510" i="7"/>
  <c r="G511" i="7"/>
  <c r="G511" i="6"/>
  <c r="F510" i="6"/>
  <c r="H509" i="5" a="1"/>
  <c r="H509" i="5" s="1"/>
  <c r="K509" i="5" s="1"/>
  <c r="G511" i="5"/>
  <c r="F510" i="5"/>
  <c r="I510" i="5" s="1" a="1"/>
  <c r="I510" i="5" s="1"/>
  <c r="L510" i="5" s="1"/>
  <c r="F509" i="4"/>
  <c r="G510" i="4"/>
  <c r="F511" i="3"/>
  <c r="G512" i="3"/>
  <c r="G510" i="2"/>
  <c r="F509" i="2"/>
  <c r="G510" i="1"/>
  <c r="F509" i="1"/>
  <c r="F510" i="1" s="1"/>
  <c r="G512" i="8" l="1"/>
  <c r="F511" i="8"/>
  <c r="F511" i="7"/>
  <c r="G512" i="7"/>
  <c r="G512" i="6"/>
  <c r="F511" i="6"/>
  <c r="H510" i="5" a="1"/>
  <c r="H510" i="5" s="1"/>
  <c r="K510" i="5" s="1"/>
  <c r="G512" i="5"/>
  <c r="F511" i="5"/>
  <c r="I511" i="5" s="1" a="1"/>
  <c r="I511" i="5" s="1"/>
  <c r="L511" i="5" s="1"/>
  <c r="G511" i="4"/>
  <c r="F510" i="4"/>
  <c r="G513" i="3"/>
  <c r="F512" i="3"/>
  <c r="F510" i="2"/>
  <c r="G511" i="2"/>
  <c r="H509" i="1" a="1"/>
  <c r="H509" i="1" s="1"/>
  <c r="G511" i="1"/>
  <c r="H510" i="1" a="1"/>
  <c r="H510" i="1" s="1"/>
  <c r="G513" i="8" l="1"/>
  <c r="F512" i="8"/>
  <c r="F512" i="7"/>
  <c r="G513" i="7"/>
  <c r="G513" i="6"/>
  <c r="F512" i="6"/>
  <c r="H511" i="5" a="1"/>
  <c r="H511" i="5" s="1"/>
  <c r="K511" i="5" s="1"/>
  <c r="G513" i="5"/>
  <c r="F512" i="5"/>
  <c r="I512" i="5" s="1" a="1"/>
  <c r="I512" i="5" s="1"/>
  <c r="L512" i="5" s="1"/>
  <c r="G512" i="4"/>
  <c r="F511" i="4"/>
  <c r="G514" i="3"/>
  <c r="F513" i="3"/>
  <c r="G512" i="2"/>
  <c r="F511" i="2"/>
  <c r="G512" i="1"/>
  <c r="H511" i="1" a="1"/>
  <c r="H511" i="1" s="1"/>
  <c r="F511" i="1"/>
  <c r="F512" i="1" s="1"/>
  <c r="G514" i="8" l="1"/>
  <c r="F513" i="8"/>
  <c r="F513" i="7"/>
  <c r="G514" i="7"/>
  <c r="G514" i="6"/>
  <c r="F513" i="6"/>
  <c r="H512" i="5" a="1"/>
  <c r="H512" i="5" s="1"/>
  <c r="K512" i="5" s="1"/>
  <c r="F513" i="5"/>
  <c r="H513" i="5" s="1" a="1"/>
  <c r="H513" i="5" s="1"/>
  <c r="K513" i="5" s="1"/>
  <c r="G514" i="5"/>
  <c r="G513" i="4"/>
  <c r="F512" i="4"/>
  <c r="G515" i="3"/>
  <c r="F514" i="3"/>
  <c r="F512" i="2"/>
  <c r="G513" i="2"/>
  <c r="G513" i="1"/>
  <c r="H512" i="1" a="1"/>
  <c r="H512" i="1" s="1"/>
  <c r="G515" i="8" l="1"/>
  <c r="F514" i="8"/>
  <c r="F514" i="7"/>
  <c r="G515" i="7"/>
  <c r="G515" i="6"/>
  <c r="F514" i="6"/>
  <c r="I513" i="5" a="1"/>
  <c r="I513" i="5" s="1"/>
  <c r="L513" i="5" s="1"/>
  <c r="G515" i="5"/>
  <c r="F514" i="5"/>
  <c r="I514" i="5" s="1" a="1"/>
  <c r="I514" i="5" s="1"/>
  <c r="L514" i="5" s="1"/>
  <c r="F513" i="4"/>
  <c r="G514" i="4"/>
  <c r="F515" i="3"/>
  <c r="G516" i="3"/>
  <c r="G514" i="2"/>
  <c r="F513" i="2"/>
  <c r="G514" i="1"/>
  <c r="F513" i="1"/>
  <c r="F514" i="1" s="1"/>
  <c r="G516" i="8" l="1"/>
  <c r="F515" i="8"/>
  <c r="F515" i="7"/>
  <c r="G516" i="7"/>
  <c r="G516" i="6"/>
  <c r="F515" i="6"/>
  <c r="H514" i="5" a="1"/>
  <c r="H514" i="5" s="1"/>
  <c r="K514" i="5" s="1"/>
  <c r="G516" i="5"/>
  <c r="F515" i="5"/>
  <c r="I515" i="5" s="1" a="1"/>
  <c r="I515" i="5" s="1"/>
  <c r="L515" i="5" s="1"/>
  <c r="G515" i="4"/>
  <c r="F514" i="4"/>
  <c r="G517" i="3"/>
  <c r="F516" i="3"/>
  <c r="G515" i="2"/>
  <c r="F514" i="2"/>
  <c r="H513" i="1" a="1"/>
  <c r="H513" i="1" s="1"/>
  <c r="G515" i="1"/>
  <c r="H514" i="1" a="1"/>
  <c r="H514" i="1" s="1"/>
  <c r="G517" i="8" l="1"/>
  <c r="F516" i="8"/>
  <c r="F516" i="7"/>
  <c r="G517" i="7"/>
  <c r="G517" i="6"/>
  <c r="F516" i="6"/>
  <c r="H515" i="5" a="1"/>
  <c r="H515" i="5" s="1"/>
  <c r="K515" i="5" s="1"/>
  <c r="G517" i="5"/>
  <c r="F516" i="5"/>
  <c r="I516" i="5" s="1" a="1"/>
  <c r="I516" i="5" s="1"/>
  <c r="L516" i="5" s="1"/>
  <c r="G516" i="4"/>
  <c r="F515" i="4"/>
  <c r="G518" i="3"/>
  <c r="F517" i="3"/>
  <c r="G516" i="2"/>
  <c r="F515" i="2"/>
  <c r="G516" i="1"/>
  <c r="F515" i="1"/>
  <c r="F516" i="1" s="1"/>
  <c r="G518" i="8" l="1"/>
  <c r="F517" i="8"/>
  <c r="F517" i="7"/>
  <c r="G518" i="7"/>
  <c r="G518" i="6"/>
  <c r="F517" i="6"/>
  <c r="H516" i="5" a="1"/>
  <c r="H516" i="5" s="1"/>
  <c r="K516" i="5" s="1"/>
  <c r="F517" i="5"/>
  <c r="I517" i="5" s="1" a="1"/>
  <c r="I517" i="5" s="1"/>
  <c r="L517" i="5" s="1"/>
  <c r="G518" i="5"/>
  <c r="G517" i="4"/>
  <c r="F516" i="4"/>
  <c r="G519" i="3"/>
  <c r="F518" i="3"/>
  <c r="F516" i="2"/>
  <c r="G517" i="2"/>
  <c r="H515" i="1" a="1"/>
  <c r="H515" i="1" s="1"/>
  <c r="G517" i="1"/>
  <c r="H516" i="1" a="1"/>
  <c r="H516" i="1" s="1"/>
  <c r="G519" i="8" l="1"/>
  <c r="F518" i="8"/>
  <c r="F518" i="7"/>
  <c r="G519" i="7"/>
  <c r="G519" i="6"/>
  <c r="F518" i="6"/>
  <c r="H517" i="5" a="1"/>
  <c r="H517" i="5" s="1"/>
  <c r="K517" i="5" s="1"/>
  <c r="G519" i="5"/>
  <c r="F518" i="5"/>
  <c r="I518" i="5" s="1" a="1"/>
  <c r="I518" i="5" s="1"/>
  <c r="L518" i="5" s="1"/>
  <c r="F517" i="4"/>
  <c r="G518" i="4"/>
  <c r="G520" i="3"/>
  <c r="F519" i="3"/>
  <c r="G518" i="2"/>
  <c r="F517" i="2"/>
  <c r="G518" i="1"/>
  <c r="F517" i="1"/>
  <c r="F518" i="1" s="1"/>
  <c r="G520" i="8" l="1"/>
  <c r="F519" i="8"/>
  <c r="F519" i="7"/>
  <c r="G520" i="7"/>
  <c r="G520" i="6"/>
  <c r="F519" i="6"/>
  <c r="H518" i="5" a="1"/>
  <c r="H518" i="5" s="1"/>
  <c r="K518" i="5" s="1"/>
  <c r="G520" i="5"/>
  <c r="F519" i="5"/>
  <c r="I519" i="5" s="1" a="1"/>
  <c r="I519" i="5" s="1"/>
  <c r="L519" i="5" s="1"/>
  <c r="G519" i="4"/>
  <c r="F518" i="4"/>
  <c r="G521" i="3"/>
  <c r="F520" i="3"/>
  <c r="G519" i="2"/>
  <c r="F518" i="2"/>
  <c r="H517" i="1" a="1"/>
  <c r="H517" i="1" s="1"/>
  <c r="G519" i="1"/>
  <c r="H518" i="1" a="1"/>
  <c r="H518" i="1" s="1"/>
  <c r="G521" i="8" l="1"/>
  <c r="F520" i="8"/>
  <c r="F520" i="7"/>
  <c r="G521" i="7"/>
  <c r="G521" i="6"/>
  <c r="F520" i="6"/>
  <c r="H519" i="5" a="1"/>
  <c r="H519" i="5" s="1"/>
  <c r="K519" i="5" s="1"/>
  <c r="G521" i="5"/>
  <c r="F520" i="5"/>
  <c r="I520" i="5" s="1" a="1"/>
  <c r="I520" i="5" s="1"/>
  <c r="L520" i="5" s="1"/>
  <c r="G520" i="4"/>
  <c r="F519" i="4"/>
  <c r="G522" i="3"/>
  <c r="F521" i="3"/>
  <c r="G520" i="2"/>
  <c r="F519" i="2"/>
  <c r="G520" i="1"/>
  <c r="F519" i="1"/>
  <c r="F520" i="1" s="1"/>
  <c r="G522" i="8" l="1"/>
  <c r="F521" i="8"/>
  <c r="F521" i="7"/>
  <c r="G522" i="7"/>
  <c r="G522" i="6"/>
  <c r="F521" i="6"/>
  <c r="H520" i="5" a="1"/>
  <c r="H520" i="5" s="1"/>
  <c r="K520" i="5" s="1"/>
  <c r="F521" i="5"/>
  <c r="H521" i="5" s="1" a="1"/>
  <c r="H521" i="5" s="1"/>
  <c r="K521" i="5" s="1"/>
  <c r="G522" i="5"/>
  <c r="G521" i="4"/>
  <c r="F520" i="4"/>
  <c r="G523" i="3"/>
  <c r="F522" i="3"/>
  <c r="F520" i="2"/>
  <c r="G521" i="2"/>
  <c r="H519" i="1" a="1"/>
  <c r="H519" i="1" s="1"/>
  <c r="G521" i="1"/>
  <c r="H520" i="1" a="1"/>
  <c r="H520" i="1" s="1"/>
  <c r="G523" i="8" l="1"/>
  <c r="F522" i="8"/>
  <c r="F522" i="7"/>
  <c r="G523" i="7"/>
  <c r="G523" i="6"/>
  <c r="F522" i="6"/>
  <c r="I521" i="5" a="1"/>
  <c r="I521" i="5" s="1"/>
  <c r="L521" i="5" s="1"/>
  <c r="G523" i="5"/>
  <c r="F522" i="5"/>
  <c r="H522" i="5" s="1" a="1"/>
  <c r="H522" i="5" s="1"/>
  <c r="K522" i="5" s="1"/>
  <c r="F521" i="4"/>
  <c r="G522" i="4"/>
  <c r="G524" i="3"/>
  <c r="F523" i="3"/>
  <c r="G522" i="2"/>
  <c r="F521" i="2"/>
  <c r="G522" i="1"/>
  <c r="F521" i="1"/>
  <c r="F522" i="1" s="1"/>
  <c r="G524" i="8" l="1"/>
  <c r="F523" i="8"/>
  <c r="F523" i="7"/>
  <c r="G524" i="7"/>
  <c r="G524" i="6"/>
  <c r="F523" i="6"/>
  <c r="I522" i="5" a="1"/>
  <c r="I522" i="5" s="1"/>
  <c r="L522" i="5" s="1"/>
  <c r="G524" i="5"/>
  <c r="F523" i="5"/>
  <c r="I523" i="5" s="1" a="1"/>
  <c r="I523" i="5" s="1"/>
  <c r="L523" i="5" s="1"/>
  <c r="G523" i="4"/>
  <c r="F522" i="4"/>
  <c r="G525" i="3"/>
  <c r="F524" i="3"/>
  <c r="G523" i="2"/>
  <c r="F522" i="2"/>
  <c r="H521" i="1" a="1"/>
  <c r="H521" i="1" s="1"/>
  <c r="G523" i="1"/>
  <c r="H522" i="1" a="1"/>
  <c r="H522" i="1" s="1"/>
  <c r="G525" i="8" l="1"/>
  <c r="F524" i="8"/>
  <c r="G525" i="7"/>
  <c r="F524" i="7"/>
  <c r="G525" i="6"/>
  <c r="F524" i="6"/>
  <c r="H523" i="5" a="1"/>
  <c r="H523" i="5" s="1"/>
  <c r="K523" i="5" s="1"/>
  <c r="G525" i="5"/>
  <c r="F524" i="5"/>
  <c r="I524" i="5" s="1" a="1"/>
  <c r="I524" i="5" s="1"/>
  <c r="L524" i="5" s="1"/>
  <c r="G524" i="4"/>
  <c r="F523" i="4"/>
  <c r="G526" i="3"/>
  <c r="F525" i="3"/>
  <c r="G524" i="2"/>
  <c r="F523" i="2"/>
  <c r="G524" i="1"/>
  <c r="F523" i="1"/>
  <c r="F525" i="8" l="1"/>
  <c r="G526" i="8"/>
  <c r="G526" i="7"/>
  <c r="F525" i="7"/>
  <c r="G526" i="6"/>
  <c r="F525" i="6"/>
  <c r="H524" i="5" a="1"/>
  <c r="H524" i="5" s="1"/>
  <c r="K524" i="5" s="1"/>
  <c r="F525" i="5"/>
  <c r="I525" i="5" s="1" a="1"/>
  <c r="I525" i="5" s="1"/>
  <c r="L525" i="5" s="1"/>
  <c r="G526" i="5"/>
  <c r="G525" i="4"/>
  <c r="F524" i="4"/>
  <c r="F526" i="3"/>
  <c r="G527" i="3"/>
  <c r="G525" i="2"/>
  <c r="F524" i="2"/>
  <c r="F524" i="1"/>
  <c r="H523" i="1" a="1"/>
  <c r="H523" i="1" s="1"/>
  <c r="G525" i="1"/>
  <c r="H524" i="1" a="1"/>
  <c r="H524" i="1" s="1"/>
  <c r="G527" i="8" l="1"/>
  <c r="F526" i="8"/>
  <c r="G527" i="7"/>
  <c r="F526" i="7"/>
  <c r="G527" i="6"/>
  <c r="F526" i="6"/>
  <c r="H525" i="5" a="1"/>
  <c r="H525" i="5" s="1"/>
  <c r="K525" i="5" s="1"/>
  <c r="G527" i="5"/>
  <c r="F526" i="5"/>
  <c r="I526" i="5" s="1" a="1"/>
  <c r="I526" i="5" s="1"/>
  <c r="L526" i="5" s="1"/>
  <c r="F525" i="4"/>
  <c r="G526" i="4"/>
  <c r="F527" i="3"/>
  <c r="G528" i="3"/>
  <c r="F525" i="2"/>
  <c r="G526" i="2"/>
  <c r="G526" i="1"/>
  <c r="F525" i="1"/>
  <c r="F526" i="1" s="1"/>
  <c r="G528" i="8" l="1"/>
  <c r="F527" i="8"/>
  <c r="G528" i="7"/>
  <c r="F527" i="7"/>
  <c r="G528" i="6"/>
  <c r="F527" i="6"/>
  <c r="H526" i="5" a="1"/>
  <c r="H526" i="5" s="1"/>
  <c r="K526" i="5" s="1"/>
  <c r="G528" i="5"/>
  <c r="F527" i="5"/>
  <c r="H527" i="5" s="1" a="1"/>
  <c r="H527" i="5" s="1"/>
  <c r="K527" i="5" s="1"/>
  <c r="F526" i="4"/>
  <c r="G527" i="4"/>
  <c r="G529" i="3"/>
  <c r="F528" i="3"/>
  <c r="G527" i="2"/>
  <c r="F526" i="2"/>
  <c r="H525" i="1" a="1"/>
  <c r="H525" i="1" s="1"/>
  <c r="G527" i="1"/>
  <c r="H526" i="1" a="1"/>
  <c r="H526" i="1" s="1"/>
  <c r="G529" i="8" l="1"/>
  <c r="F528" i="8"/>
  <c r="G529" i="7"/>
  <c r="F528" i="7"/>
  <c r="G529" i="6"/>
  <c r="F528" i="6"/>
  <c r="I527" i="5" a="1"/>
  <c r="I527" i="5" s="1"/>
  <c r="L527" i="5" s="1"/>
  <c r="G529" i="5"/>
  <c r="F528" i="5"/>
  <c r="I528" i="5" s="1" a="1"/>
  <c r="I528" i="5" s="1"/>
  <c r="L528" i="5" s="1"/>
  <c r="G528" i="4"/>
  <c r="F527" i="4"/>
  <c r="G530" i="3"/>
  <c r="F529" i="3"/>
  <c r="G528" i="2"/>
  <c r="F527" i="2"/>
  <c r="G528" i="1"/>
  <c r="F527" i="1"/>
  <c r="F528" i="1" s="1"/>
  <c r="F529" i="8" l="1"/>
  <c r="G530" i="8"/>
  <c r="G530" i="7"/>
  <c r="F529" i="7"/>
  <c r="G530" i="6"/>
  <c r="F529" i="6"/>
  <c r="H528" i="5" a="1"/>
  <c r="H528" i="5" s="1"/>
  <c r="K528" i="5" s="1"/>
  <c r="F529" i="5"/>
  <c r="I529" i="5" s="1" a="1"/>
  <c r="I529" i="5" s="1"/>
  <c r="L529" i="5" s="1"/>
  <c r="G530" i="5"/>
  <c r="G529" i="4"/>
  <c r="F528" i="4"/>
  <c r="G531" i="3"/>
  <c r="F530" i="3"/>
  <c r="G529" i="2"/>
  <c r="F528" i="2"/>
  <c r="H527" i="1" a="1"/>
  <c r="H527" i="1" s="1"/>
  <c r="G529" i="1"/>
  <c r="H528" i="1" a="1"/>
  <c r="H528" i="1" s="1"/>
  <c r="G531" i="8" l="1"/>
  <c r="F530" i="8"/>
  <c r="G531" i="7"/>
  <c r="F530" i="7"/>
  <c r="G531" i="6"/>
  <c r="F530" i="6"/>
  <c r="H529" i="5" a="1"/>
  <c r="H529" i="5" s="1"/>
  <c r="K529" i="5" s="1"/>
  <c r="G531" i="5"/>
  <c r="F530" i="5"/>
  <c r="I530" i="5" s="1" a="1"/>
  <c r="I530" i="5" s="1"/>
  <c r="L530" i="5" s="1"/>
  <c r="F529" i="4"/>
  <c r="G530" i="4"/>
  <c r="F531" i="3"/>
  <c r="G532" i="3"/>
  <c r="G530" i="2"/>
  <c r="F529" i="2"/>
  <c r="G530" i="1"/>
  <c r="H529" i="1" a="1"/>
  <c r="H529" i="1" s="1"/>
  <c r="F529" i="1"/>
  <c r="F530" i="1" s="1"/>
  <c r="G532" i="8" l="1"/>
  <c r="F531" i="8"/>
  <c r="G532" i="7"/>
  <c r="F531" i="7"/>
  <c r="G532" i="6"/>
  <c r="F531" i="6"/>
  <c r="H530" i="5" a="1"/>
  <c r="H530" i="5" s="1"/>
  <c r="K530" i="5" s="1"/>
  <c r="G532" i="5"/>
  <c r="F531" i="5"/>
  <c r="I531" i="5" s="1" a="1"/>
  <c r="I531" i="5" s="1"/>
  <c r="L531" i="5" s="1"/>
  <c r="G531" i="4"/>
  <c r="F530" i="4"/>
  <c r="G533" i="3"/>
  <c r="F532" i="3"/>
  <c r="F530" i="2"/>
  <c r="G531" i="2"/>
  <c r="G531" i="1"/>
  <c r="H530" i="1" a="1"/>
  <c r="H530" i="1" s="1"/>
  <c r="G533" i="8" l="1"/>
  <c r="F532" i="8"/>
  <c r="G533" i="7"/>
  <c r="F532" i="7"/>
  <c r="F532" i="6"/>
  <c r="G533" i="6"/>
  <c r="H531" i="5" a="1"/>
  <c r="H531" i="5" s="1"/>
  <c r="K531" i="5" s="1"/>
  <c r="G533" i="5"/>
  <c r="F532" i="5"/>
  <c r="I532" i="5" s="1" a="1"/>
  <c r="I532" i="5" s="1"/>
  <c r="L532" i="5" s="1"/>
  <c r="G532" i="4"/>
  <c r="F531" i="4"/>
  <c r="G534" i="3"/>
  <c r="F533" i="3"/>
  <c r="G532" i="2"/>
  <c r="F531" i="2"/>
  <c r="G532" i="1"/>
  <c r="F531" i="1"/>
  <c r="F532" i="1" s="1"/>
  <c r="F533" i="8" l="1"/>
  <c r="G534" i="8"/>
  <c r="G534" i="7"/>
  <c r="F533" i="7"/>
  <c r="G534" i="6"/>
  <c r="F533" i="6"/>
  <c r="H532" i="5" a="1"/>
  <c r="H532" i="5" s="1"/>
  <c r="K532" i="5" s="1"/>
  <c r="F533" i="5"/>
  <c r="I533" i="5" s="1" a="1"/>
  <c r="I533" i="5" s="1"/>
  <c r="L533" i="5" s="1"/>
  <c r="G534" i="5"/>
  <c r="F532" i="4"/>
  <c r="G533" i="4"/>
  <c r="G535" i="3"/>
  <c r="F534" i="3"/>
  <c r="F532" i="2"/>
  <c r="G533" i="2"/>
  <c r="H531" i="1" a="1"/>
  <c r="H531" i="1" s="1"/>
  <c r="G533" i="1"/>
  <c r="H532" i="1" a="1"/>
  <c r="H532" i="1" s="1"/>
  <c r="G535" i="8" l="1"/>
  <c r="F534" i="8"/>
  <c r="G535" i="7"/>
  <c r="F534" i="7"/>
  <c r="G535" i="6"/>
  <c r="F534" i="6"/>
  <c r="H533" i="5" a="1"/>
  <c r="H533" i="5" s="1"/>
  <c r="K533" i="5" s="1"/>
  <c r="G535" i="5"/>
  <c r="F534" i="5"/>
  <c r="H534" i="5" s="1" a="1"/>
  <c r="H534" i="5" s="1"/>
  <c r="K534" i="5" s="1"/>
  <c r="F533" i="4"/>
  <c r="G534" i="4"/>
  <c r="G536" i="3"/>
  <c r="F535" i="3"/>
  <c r="F533" i="2"/>
  <c r="G534" i="2"/>
  <c r="G534" i="1"/>
  <c r="F533" i="1"/>
  <c r="F534" i="1" s="1"/>
  <c r="G536" i="8" l="1"/>
  <c r="F535" i="8"/>
  <c r="G536" i="7"/>
  <c r="F535" i="7"/>
  <c r="G536" i="6"/>
  <c r="F535" i="6"/>
  <c r="I534" i="5" a="1"/>
  <c r="I534" i="5" s="1"/>
  <c r="L534" i="5" s="1"/>
  <c r="G536" i="5"/>
  <c r="F535" i="5"/>
  <c r="H535" i="5" s="1" a="1"/>
  <c r="H535" i="5" s="1"/>
  <c r="K535" i="5" s="1"/>
  <c r="G535" i="4"/>
  <c r="F534" i="4"/>
  <c r="G537" i="3"/>
  <c r="F536" i="3"/>
  <c r="F534" i="2"/>
  <c r="G535" i="2"/>
  <c r="H533" i="1" a="1"/>
  <c r="H533" i="1" s="1"/>
  <c r="G535" i="1"/>
  <c r="H534" i="1" a="1"/>
  <c r="H534" i="1" s="1"/>
  <c r="F536" i="8" l="1"/>
  <c r="G537" i="8"/>
  <c r="F536" i="7"/>
  <c r="G537" i="7"/>
  <c r="F536" i="6"/>
  <c r="G537" i="6"/>
  <c r="I535" i="5" a="1"/>
  <c r="I535" i="5" s="1"/>
  <c r="L535" i="5" s="1"/>
  <c r="G537" i="5"/>
  <c r="F536" i="5"/>
  <c r="I536" i="5" s="1" a="1"/>
  <c r="I536" i="5" s="1"/>
  <c r="L536" i="5" s="1"/>
  <c r="G536" i="4"/>
  <c r="F535" i="4"/>
  <c r="G538" i="3"/>
  <c r="F537" i="3"/>
  <c r="G536" i="2"/>
  <c r="F535" i="2"/>
  <c r="G536" i="1"/>
  <c r="H535" i="1" a="1"/>
  <c r="H535" i="1" s="1"/>
  <c r="F535" i="1"/>
  <c r="F536" i="1" s="1"/>
  <c r="G538" i="8" l="1"/>
  <c r="F537" i="8"/>
  <c r="F537" i="7"/>
  <c r="G538" i="7"/>
  <c r="G538" i="6"/>
  <c r="F537" i="6"/>
  <c r="H536" i="5" a="1"/>
  <c r="H536" i="5" s="1"/>
  <c r="K536" i="5" s="1"/>
  <c r="F537" i="5"/>
  <c r="I537" i="5" s="1" a="1"/>
  <c r="I537" i="5" s="1"/>
  <c r="L537" i="5" s="1"/>
  <c r="G538" i="5"/>
  <c r="G537" i="4"/>
  <c r="F536" i="4"/>
  <c r="G539" i="3"/>
  <c r="F538" i="3"/>
  <c r="G537" i="2"/>
  <c r="F536" i="2"/>
  <c r="G537" i="1"/>
  <c r="H536" i="1" a="1"/>
  <c r="H536" i="1" s="1"/>
  <c r="G539" i="8" l="1"/>
  <c r="F538" i="8"/>
  <c r="G539" i="7"/>
  <c r="F538" i="7"/>
  <c r="G539" i="6"/>
  <c r="F538" i="6"/>
  <c r="H537" i="5" a="1"/>
  <c r="H537" i="5" s="1"/>
  <c r="K537" i="5" s="1"/>
  <c r="G539" i="5"/>
  <c r="F538" i="5"/>
  <c r="H538" i="5" s="1" a="1"/>
  <c r="H538" i="5" s="1"/>
  <c r="K538" i="5" s="1"/>
  <c r="F537" i="4"/>
  <c r="G538" i="4"/>
  <c r="G540" i="3"/>
  <c r="F539" i="3"/>
  <c r="G538" i="2"/>
  <c r="F537" i="2"/>
  <c r="G538" i="1"/>
  <c r="F537" i="1"/>
  <c r="F538" i="1" s="1"/>
  <c r="G540" i="8" l="1"/>
  <c r="F539" i="8"/>
  <c r="G540" i="7"/>
  <c r="F539" i="7"/>
  <c r="G540" i="6"/>
  <c r="F539" i="6"/>
  <c r="I538" i="5" a="1"/>
  <c r="I538" i="5" s="1"/>
  <c r="L538" i="5" s="1"/>
  <c r="G540" i="5"/>
  <c r="F539" i="5"/>
  <c r="I539" i="5" s="1" a="1"/>
  <c r="I539" i="5" s="1"/>
  <c r="L539" i="5" s="1"/>
  <c r="F538" i="4"/>
  <c r="G539" i="4"/>
  <c r="G541" i="3"/>
  <c r="F540" i="3"/>
  <c r="F538" i="2"/>
  <c r="G539" i="2"/>
  <c r="H537" i="1" a="1"/>
  <c r="H537" i="1" s="1"/>
  <c r="G539" i="1"/>
  <c r="H538" i="1" a="1"/>
  <c r="H538" i="1" s="1"/>
  <c r="F540" i="8" l="1"/>
  <c r="G541" i="8"/>
  <c r="F540" i="7"/>
  <c r="G541" i="7"/>
  <c r="F540" i="6"/>
  <c r="G541" i="6"/>
  <c r="H539" i="5" a="1"/>
  <c r="H539" i="5" s="1"/>
  <c r="K539" i="5" s="1"/>
  <c r="G541" i="5"/>
  <c r="F540" i="5"/>
  <c r="H540" i="5" s="1" a="1"/>
  <c r="H540" i="5" s="1"/>
  <c r="K540" i="5" s="1"/>
  <c r="G540" i="4"/>
  <c r="F539" i="4"/>
  <c r="G542" i="3"/>
  <c r="F541" i="3"/>
  <c r="G540" i="2"/>
  <c r="F539" i="2"/>
  <c r="G540" i="1"/>
  <c r="F539" i="1"/>
  <c r="F540" i="1" s="1"/>
  <c r="F541" i="8" l="1"/>
  <c r="G542" i="8"/>
  <c r="F541" i="7"/>
  <c r="G542" i="7"/>
  <c r="G542" i="6"/>
  <c r="F541" i="6"/>
  <c r="I540" i="5" a="1"/>
  <c r="I540" i="5" s="1"/>
  <c r="L540" i="5" s="1"/>
  <c r="G542" i="5"/>
  <c r="F541" i="5"/>
  <c r="H541" i="5" s="1" a="1"/>
  <c r="H541" i="5" s="1"/>
  <c r="K541" i="5" s="1"/>
  <c r="G541" i="4"/>
  <c r="F540" i="4"/>
  <c r="F542" i="3"/>
  <c r="G543" i="3"/>
  <c r="G541" i="2"/>
  <c r="F540" i="2"/>
  <c r="H539" i="1" a="1"/>
  <c r="H539" i="1" s="1"/>
  <c r="G541" i="1"/>
  <c r="H540" i="1" a="1"/>
  <c r="H540" i="1" s="1"/>
  <c r="G543" i="8" l="1"/>
  <c r="F542" i="8"/>
  <c r="F542" i="7"/>
  <c r="G543" i="7"/>
  <c r="G543" i="6"/>
  <c r="F542" i="6"/>
  <c r="I541" i="5" a="1"/>
  <c r="I541" i="5" s="1"/>
  <c r="L541" i="5" s="1"/>
  <c r="G543" i="5"/>
  <c r="F542" i="5"/>
  <c r="I542" i="5" s="1" a="1"/>
  <c r="I542" i="5" s="1"/>
  <c r="L542" i="5" s="1"/>
  <c r="F541" i="4"/>
  <c r="G542" i="4"/>
  <c r="F543" i="3"/>
  <c r="G544" i="3"/>
  <c r="F541" i="2"/>
  <c r="G542" i="2"/>
  <c r="G542" i="1"/>
  <c r="F541" i="1"/>
  <c r="F542" i="1" s="1"/>
  <c r="G544" i="8" l="1"/>
  <c r="F543" i="8"/>
  <c r="G544" i="7"/>
  <c r="F543" i="7"/>
  <c r="G544" i="6"/>
  <c r="F543" i="6"/>
  <c r="H542" i="5" a="1"/>
  <c r="H542" i="5" s="1"/>
  <c r="K542" i="5" s="1"/>
  <c r="F543" i="5"/>
  <c r="I543" i="5" s="1" a="1"/>
  <c r="I543" i="5" s="1"/>
  <c r="L543" i="5" s="1"/>
  <c r="G544" i="5"/>
  <c r="G543" i="4"/>
  <c r="F542" i="4"/>
  <c r="F544" i="3"/>
  <c r="G545" i="3"/>
  <c r="F542" i="2"/>
  <c r="G543" i="2"/>
  <c r="H541" i="1" a="1"/>
  <c r="H541" i="1" s="1"/>
  <c r="G543" i="1"/>
  <c r="H542" i="1" a="1"/>
  <c r="H542" i="1" s="1"/>
  <c r="F544" i="8" l="1"/>
  <c r="G545" i="8"/>
  <c r="F544" i="7"/>
  <c r="G545" i="7"/>
  <c r="F544" i="6"/>
  <c r="G545" i="6"/>
  <c r="H543" i="5" a="1"/>
  <c r="H543" i="5" s="1"/>
  <c r="K543" i="5" s="1"/>
  <c r="G545" i="5"/>
  <c r="F544" i="5"/>
  <c r="I544" i="5" s="1" a="1"/>
  <c r="I544" i="5" s="1"/>
  <c r="L544" i="5" s="1"/>
  <c r="F543" i="4"/>
  <c r="G544" i="4"/>
  <c r="G546" i="3"/>
  <c r="F545" i="3"/>
  <c r="F543" i="2"/>
  <c r="G544" i="2"/>
  <c r="G544" i="1"/>
  <c r="F543" i="1"/>
  <c r="F544" i="1" s="1"/>
  <c r="F545" i="8" l="1"/>
  <c r="G546" i="8"/>
  <c r="F545" i="7"/>
  <c r="G546" i="7"/>
  <c r="G546" i="6"/>
  <c r="F545" i="6"/>
  <c r="H544" i="5" a="1"/>
  <c r="H544" i="5" s="1"/>
  <c r="K544" i="5" s="1"/>
  <c r="G546" i="5"/>
  <c r="F545" i="5"/>
  <c r="I545" i="5" s="1" a="1"/>
  <c r="I545" i="5" s="1"/>
  <c r="L545" i="5" s="1"/>
  <c r="G545" i="4"/>
  <c r="F544" i="4"/>
  <c r="F546" i="3"/>
  <c r="G547" i="3"/>
  <c r="F544" i="2"/>
  <c r="G545" i="2"/>
  <c r="H543" i="1" a="1"/>
  <c r="H543" i="1" s="1"/>
  <c r="G545" i="1"/>
  <c r="H544" i="1" a="1"/>
  <c r="H544" i="1" s="1"/>
  <c r="G547" i="8" l="1"/>
  <c r="F546" i="8"/>
  <c r="F546" i="7"/>
  <c r="G547" i="7"/>
  <c r="G547" i="6"/>
  <c r="F546" i="6"/>
  <c r="H545" i="5" a="1"/>
  <c r="H545" i="5" s="1"/>
  <c r="K545" i="5" s="1"/>
  <c r="G547" i="5"/>
  <c r="F546" i="5"/>
  <c r="I546" i="5" s="1" a="1"/>
  <c r="I546" i="5" s="1"/>
  <c r="L546" i="5" s="1"/>
  <c r="F545" i="4"/>
  <c r="G546" i="4"/>
  <c r="G548" i="3"/>
  <c r="F547" i="3"/>
  <c r="F545" i="2"/>
  <c r="G546" i="2"/>
  <c r="G546" i="1"/>
  <c r="F545" i="1"/>
  <c r="F546" i="1" s="1"/>
  <c r="G548" i="8" l="1"/>
  <c r="F547" i="8"/>
  <c r="G548" i="7"/>
  <c r="F547" i="7"/>
  <c r="G548" i="6"/>
  <c r="F547" i="6"/>
  <c r="H546" i="5" a="1"/>
  <c r="H546" i="5" s="1"/>
  <c r="K546" i="5" s="1"/>
  <c r="F547" i="5"/>
  <c r="H547" i="5" s="1" a="1"/>
  <c r="H547" i="5" s="1"/>
  <c r="K547" i="5" s="1"/>
  <c r="G548" i="5"/>
  <c r="G547" i="4"/>
  <c r="F546" i="4"/>
  <c r="G549" i="3"/>
  <c r="F548" i="3"/>
  <c r="F546" i="2"/>
  <c r="G547" i="2"/>
  <c r="H545" i="1" a="1"/>
  <c r="H545" i="1" s="1"/>
  <c r="G547" i="1"/>
  <c r="H546" i="1" a="1"/>
  <c r="H546" i="1" s="1"/>
  <c r="F548" i="8" l="1"/>
  <c r="G549" i="8"/>
  <c r="F548" i="7"/>
  <c r="G549" i="7"/>
  <c r="F548" i="6"/>
  <c r="G549" i="6"/>
  <c r="I547" i="5" a="1"/>
  <c r="I547" i="5" s="1"/>
  <c r="L547" i="5" s="1"/>
  <c r="G549" i="5"/>
  <c r="F548" i="5"/>
  <c r="I548" i="5" s="1" a="1"/>
  <c r="I548" i="5" s="1"/>
  <c r="L548" i="5" s="1"/>
  <c r="G548" i="4"/>
  <c r="F547" i="4"/>
  <c r="G550" i="3"/>
  <c r="F549" i="3"/>
  <c r="F547" i="2"/>
  <c r="G548" i="2"/>
  <c r="G548" i="1"/>
  <c r="F547" i="1"/>
  <c r="F548" i="1" s="1"/>
  <c r="F549" i="8" l="1"/>
  <c r="G550" i="8"/>
  <c r="F549" i="7"/>
  <c r="G550" i="7"/>
  <c r="F549" i="6"/>
  <c r="G550" i="6"/>
  <c r="H548" i="5" a="1"/>
  <c r="H548" i="5" s="1"/>
  <c r="K548" i="5" s="1"/>
  <c r="G550" i="5"/>
  <c r="F549" i="5"/>
  <c r="I549" i="5" s="1" a="1"/>
  <c r="I549" i="5" s="1"/>
  <c r="L549" i="5" s="1"/>
  <c r="G549" i="4"/>
  <c r="F548" i="4"/>
  <c r="F550" i="3"/>
  <c r="G551" i="3"/>
  <c r="F548" i="2"/>
  <c r="G549" i="2"/>
  <c r="H547" i="1" a="1"/>
  <c r="H547" i="1" s="1"/>
  <c r="G549" i="1"/>
  <c r="H548" i="1" a="1"/>
  <c r="H548" i="1" s="1"/>
  <c r="G551" i="8" l="1"/>
  <c r="F550" i="8"/>
  <c r="F550" i="7"/>
  <c r="G551" i="7"/>
  <c r="G551" i="6"/>
  <c r="F550" i="6"/>
  <c r="H549" i="5" a="1"/>
  <c r="H549" i="5" s="1"/>
  <c r="K549" i="5" s="1"/>
  <c r="G551" i="5"/>
  <c r="F550" i="5"/>
  <c r="I550" i="5" s="1" a="1"/>
  <c r="I550" i="5" s="1"/>
  <c r="L550" i="5" s="1"/>
  <c r="G550" i="4"/>
  <c r="F549" i="4"/>
  <c r="G552" i="3"/>
  <c r="F551" i="3"/>
  <c r="F549" i="2"/>
  <c r="G550" i="2"/>
  <c r="G550" i="1"/>
  <c r="F549" i="1"/>
  <c r="F550" i="1" s="1"/>
  <c r="G552" i="8" l="1"/>
  <c r="F551" i="8"/>
  <c r="G552" i="7"/>
  <c r="F551" i="7"/>
  <c r="G552" i="6"/>
  <c r="F551" i="6"/>
  <c r="H550" i="5" a="1"/>
  <c r="H550" i="5" s="1"/>
  <c r="K550" i="5" s="1"/>
  <c r="F551" i="5"/>
  <c r="I551" i="5" s="1" a="1"/>
  <c r="I551" i="5" s="1"/>
  <c r="L551" i="5" s="1"/>
  <c r="G552" i="5"/>
  <c r="G551" i="4"/>
  <c r="F550" i="4"/>
  <c r="G553" i="3"/>
  <c r="F552" i="3"/>
  <c r="G551" i="2"/>
  <c r="F550" i="2"/>
  <c r="H549" i="1" a="1"/>
  <c r="H549" i="1" s="1"/>
  <c r="G551" i="1"/>
  <c r="H550" i="1" a="1"/>
  <c r="H550" i="1" s="1"/>
  <c r="F552" i="8" l="1"/>
  <c r="G553" i="8"/>
  <c r="F552" i="7"/>
  <c r="G553" i="7"/>
  <c r="F552" i="6"/>
  <c r="G553" i="6"/>
  <c r="H551" i="5" a="1"/>
  <c r="H551" i="5" s="1"/>
  <c r="K551" i="5" s="1"/>
  <c r="F552" i="5"/>
  <c r="I552" i="5" s="1" a="1"/>
  <c r="I552" i="5" s="1"/>
  <c r="L552" i="5" s="1"/>
  <c r="G553" i="5"/>
  <c r="G552" i="4"/>
  <c r="F551" i="4"/>
  <c r="G554" i="3"/>
  <c r="F553" i="3"/>
  <c r="F551" i="2"/>
  <c r="G552" i="2"/>
  <c r="G552" i="1"/>
  <c r="F551" i="1"/>
  <c r="F552" i="1" s="1"/>
  <c r="F553" i="8" l="1"/>
  <c r="G554" i="8"/>
  <c r="F553" i="7"/>
  <c r="G554" i="7"/>
  <c r="F553" i="6"/>
  <c r="G554" i="6"/>
  <c r="H552" i="5" a="1"/>
  <c r="H552" i="5" s="1"/>
  <c r="K552" i="5" s="1"/>
  <c r="G554" i="5"/>
  <c r="F553" i="5"/>
  <c r="I553" i="5" s="1" a="1"/>
  <c r="I553" i="5" s="1"/>
  <c r="L553" i="5" s="1"/>
  <c r="F552" i="4"/>
  <c r="G553" i="4"/>
  <c r="F554" i="3"/>
  <c r="G555" i="3"/>
  <c r="F552" i="2"/>
  <c r="G553" i="2"/>
  <c r="F553" i="1"/>
  <c r="H551" i="1" a="1"/>
  <c r="H551" i="1" s="1"/>
  <c r="G553" i="1"/>
  <c r="H552" i="1" a="1"/>
  <c r="H552" i="1" s="1"/>
  <c r="G555" i="8" l="1"/>
  <c r="F554" i="8"/>
  <c r="F554" i="7"/>
  <c r="G555" i="7"/>
  <c r="G555" i="6"/>
  <c r="F554" i="6"/>
  <c r="H553" i="5" a="1"/>
  <c r="H553" i="5" s="1"/>
  <c r="K553" i="5" s="1"/>
  <c r="G555" i="5"/>
  <c r="F554" i="5"/>
  <c r="H554" i="5" s="1" a="1"/>
  <c r="H554" i="5" s="1"/>
  <c r="K554" i="5" s="1"/>
  <c r="G554" i="4"/>
  <c r="F553" i="4"/>
  <c r="G556" i="3"/>
  <c r="F555" i="3"/>
  <c r="F553" i="2"/>
  <c r="G554" i="2"/>
  <c r="G554" i="1"/>
  <c r="H553" i="1" a="1"/>
  <c r="H553" i="1" s="1"/>
  <c r="F554" i="1"/>
  <c r="G556" i="8" l="1"/>
  <c r="F555" i="8"/>
  <c r="G556" i="7"/>
  <c r="F555" i="7"/>
  <c r="G556" i="6"/>
  <c r="F555" i="6"/>
  <c r="I554" i="5" a="1"/>
  <c r="I554" i="5" s="1"/>
  <c r="L554" i="5" s="1"/>
  <c r="F555" i="5"/>
  <c r="I555" i="5" s="1" a="1"/>
  <c r="I555" i="5" s="1"/>
  <c r="L555" i="5" s="1"/>
  <c r="G556" i="5"/>
  <c r="G555" i="4"/>
  <c r="F554" i="4"/>
  <c r="G557" i="3"/>
  <c r="F556" i="3"/>
  <c r="F554" i="2"/>
  <c r="G555" i="2"/>
  <c r="G555" i="1"/>
  <c r="H554" i="1" a="1"/>
  <c r="H554" i="1" s="1"/>
  <c r="F556" i="8" l="1"/>
  <c r="G557" i="8"/>
  <c r="F556" i="7"/>
  <c r="G557" i="7"/>
  <c r="F556" i="6"/>
  <c r="G557" i="6"/>
  <c r="H555" i="5" a="1"/>
  <c r="H555" i="5" s="1"/>
  <c r="K555" i="5" s="1"/>
  <c r="G557" i="5"/>
  <c r="F556" i="5"/>
  <c r="H556" i="5" s="1" a="1"/>
  <c r="H556" i="5" s="1"/>
  <c r="K556" i="5" s="1"/>
  <c r="G556" i="4"/>
  <c r="F555" i="4"/>
  <c r="G558" i="3"/>
  <c r="F557" i="3"/>
  <c r="F555" i="2"/>
  <c r="G556" i="2"/>
  <c r="G556" i="1"/>
  <c r="F555" i="1"/>
  <c r="F556" i="1" s="1"/>
  <c r="F557" i="8" l="1"/>
  <c r="G558" i="8"/>
  <c r="F557" i="7"/>
  <c r="G558" i="7"/>
  <c r="F557" i="6"/>
  <c r="G558" i="6"/>
  <c r="I556" i="5" a="1"/>
  <c r="I556" i="5" s="1"/>
  <c r="L556" i="5" s="1"/>
  <c r="G558" i="5"/>
  <c r="F557" i="5"/>
  <c r="I557" i="5" s="1" a="1"/>
  <c r="I557" i="5" s="1"/>
  <c r="L557" i="5" s="1"/>
  <c r="G557" i="4"/>
  <c r="F556" i="4"/>
  <c r="F558" i="3"/>
  <c r="G559" i="3"/>
  <c r="F556" i="2"/>
  <c r="G557" i="2"/>
  <c r="H555" i="1" a="1"/>
  <c r="H555" i="1" s="1"/>
  <c r="G557" i="1"/>
  <c r="H556" i="1" a="1"/>
  <c r="H556" i="1" s="1"/>
  <c r="G559" i="8" l="1"/>
  <c r="F558" i="8"/>
  <c r="F558" i="7"/>
  <c r="G559" i="7"/>
  <c r="G559" i="6"/>
  <c r="F558" i="6"/>
  <c r="H557" i="5" a="1"/>
  <c r="H557" i="5" s="1"/>
  <c r="K557" i="5" s="1"/>
  <c r="G559" i="5"/>
  <c r="F558" i="5"/>
  <c r="I558" i="5" s="1" a="1"/>
  <c r="I558" i="5" s="1"/>
  <c r="L558" i="5" s="1"/>
  <c r="F557" i="4"/>
  <c r="G558" i="4"/>
  <c r="G560" i="3"/>
  <c r="F559" i="3"/>
  <c r="F557" i="2"/>
  <c r="G558" i="2"/>
  <c r="G558" i="1"/>
  <c r="F557" i="1"/>
  <c r="F558" i="1" s="1"/>
  <c r="G560" i="8" l="1"/>
  <c r="F559" i="8"/>
  <c r="G560" i="7"/>
  <c r="F559" i="7"/>
  <c r="G560" i="6"/>
  <c r="F559" i="6"/>
  <c r="H558" i="5" a="1"/>
  <c r="H558" i="5" s="1"/>
  <c r="K558" i="5" s="1"/>
  <c r="F559" i="5"/>
  <c r="I559" i="5" s="1" a="1"/>
  <c r="I559" i="5" s="1"/>
  <c r="L559" i="5" s="1"/>
  <c r="G560" i="5"/>
  <c r="G559" i="4"/>
  <c r="F558" i="4"/>
  <c r="G561" i="3"/>
  <c r="F560" i="3"/>
  <c r="F558" i="2"/>
  <c r="G559" i="2"/>
  <c r="H557" i="1" a="1"/>
  <c r="H557" i="1" s="1"/>
  <c r="G559" i="1"/>
  <c r="H558" i="1" a="1"/>
  <c r="H558" i="1" s="1"/>
  <c r="F560" i="8" l="1"/>
  <c r="G561" i="8"/>
  <c r="F560" i="7"/>
  <c r="G561" i="7"/>
  <c r="F560" i="6"/>
  <c r="G561" i="6"/>
  <c r="H559" i="5" a="1"/>
  <c r="H559" i="5" s="1"/>
  <c r="K559" i="5" s="1"/>
  <c r="G561" i="5"/>
  <c r="F560" i="5"/>
  <c r="I560" i="5" s="1" a="1"/>
  <c r="I560" i="5" s="1"/>
  <c r="L560" i="5" s="1"/>
  <c r="G560" i="4"/>
  <c r="F559" i="4"/>
  <c r="G562" i="3"/>
  <c r="F561" i="3"/>
  <c r="F559" i="2"/>
  <c r="G560" i="2"/>
  <c r="G560" i="1"/>
  <c r="F559" i="1"/>
  <c r="F560" i="1" s="1"/>
  <c r="F561" i="8" l="1"/>
  <c r="G562" i="8"/>
  <c r="F561" i="7"/>
  <c r="G562" i="7"/>
  <c r="F561" i="6"/>
  <c r="G562" i="6"/>
  <c r="H560" i="5" a="1"/>
  <c r="H560" i="5" s="1"/>
  <c r="K560" i="5" s="1"/>
  <c r="G562" i="5"/>
  <c r="F561" i="5"/>
  <c r="I561" i="5" s="1" a="1"/>
  <c r="I561" i="5" s="1"/>
  <c r="L561" i="5" s="1"/>
  <c r="F560" i="4"/>
  <c r="G561" i="4"/>
  <c r="F562" i="3"/>
  <c r="G563" i="3"/>
  <c r="F560" i="2"/>
  <c r="G561" i="2"/>
  <c r="H559" i="1" a="1"/>
  <c r="H559" i="1" s="1"/>
  <c r="G561" i="1"/>
  <c r="H560" i="1" a="1"/>
  <c r="H560" i="1" s="1"/>
  <c r="G563" i="8" l="1"/>
  <c r="F562" i="8"/>
  <c r="F562" i="7"/>
  <c r="G563" i="7"/>
  <c r="G563" i="6"/>
  <c r="F562" i="6"/>
  <c r="H561" i="5" a="1"/>
  <c r="H561" i="5" s="1"/>
  <c r="K561" i="5" s="1"/>
  <c r="G563" i="5"/>
  <c r="F562" i="5"/>
  <c r="I562" i="5" s="1" a="1"/>
  <c r="I562" i="5" s="1"/>
  <c r="L562" i="5" s="1"/>
  <c r="F561" i="4"/>
  <c r="G562" i="4"/>
  <c r="G564" i="3"/>
  <c r="F563" i="3"/>
  <c r="F561" i="2"/>
  <c r="G562" i="2"/>
  <c r="G562" i="1"/>
  <c r="F561" i="1"/>
  <c r="F562" i="1" s="1"/>
  <c r="G564" i="8" l="1"/>
  <c r="F563" i="8"/>
  <c r="G564" i="7"/>
  <c r="F563" i="7"/>
  <c r="G564" i="6"/>
  <c r="F563" i="6"/>
  <c r="H562" i="5" a="1"/>
  <c r="H562" i="5" s="1"/>
  <c r="K562" i="5" s="1"/>
  <c r="F563" i="5"/>
  <c r="I563" i="5" s="1" a="1"/>
  <c r="I563" i="5" s="1"/>
  <c r="L563" i="5" s="1"/>
  <c r="G564" i="5"/>
  <c r="G563" i="4"/>
  <c r="F562" i="4"/>
  <c r="F564" i="3"/>
  <c r="G565" i="3"/>
  <c r="F562" i="2"/>
  <c r="G563" i="2"/>
  <c r="H561" i="1" a="1"/>
  <c r="H561" i="1" s="1"/>
  <c r="G563" i="1"/>
  <c r="H562" i="1" a="1"/>
  <c r="H562" i="1" s="1"/>
  <c r="F564" i="8" l="1"/>
  <c r="G565" i="8"/>
  <c r="F564" i="7"/>
  <c r="G565" i="7"/>
  <c r="F564" i="6"/>
  <c r="G565" i="6"/>
  <c r="H563" i="5" a="1"/>
  <c r="H563" i="5" s="1"/>
  <c r="K563" i="5" s="1"/>
  <c r="G565" i="5"/>
  <c r="F564" i="5"/>
  <c r="I564" i="5" s="1" a="1"/>
  <c r="I564" i="5" s="1"/>
  <c r="L564" i="5" s="1"/>
  <c r="F563" i="4"/>
  <c r="G564" i="4"/>
  <c r="G566" i="3"/>
  <c r="F565" i="3"/>
  <c r="F563" i="2"/>
  <c r="G564" i="2"/>
  <c r="G564" i="1"/>
  <c r="F563" i="1"/>
  <c r="F564" i="1" s="1"/>
  <c r="F565" i="8" l="1"/>
  <c r="G566" i="8"/>
  <c r="F565" i="7"/>
  <c r="G566" i="7"/>
  <c r="F565" i="6"/>
  <c r="G566" i="6"/>
  <c r="H564" i="5" a="1"/>
  <c r="H564" i="5" s="1"/>
  <c r="K564" i="5" s="1"/>
  <c r="G566" i="5"/>
  <c r="F565" i="5"/>
  <c r="H565" i="5" s="1" a="1"/>
  <c r="H565" i="5" s="1"/>
  <c r="K565" i="5" s="1"/>
  <c r="F564" i="4"/>
  <c r="G565" i="4"/>
  <c r="F566" i="3"/>
  <c r="G567" i="3"/>
  <c r="G565" i="2"/>
  <c r="F564" i="2"/>
  <c r="H563" i="1" a="1"/>
  <c r="H563" i="1" s="1"/>
  <c r="G565" i="1"/>
  <c r="H564" i="1" a="1"/>
  <c r="H564" i="1" s="1"/>
  <c r="G567" i="8" l="1"/>
  <c r="F566" i="8"/>
  <c r="F566" i="7"/>
  <c r="G567" i="7"/>
  <c r="G567" i="6"/>
  <c r="F566" i="6"/>
  <c r="I565" i="5" a="1"/>
  <c r="I565" i="5" s="1"/>
  <c r="L565" i="5" s="1"/>
  <c r="G567" i="5"/>
  <c r="F566" i="5"/>
  <c r="H566" i="5" s="1" a="1"/>
  <c r="H566" i="5" s="1"/>
  <c r="K566" i="5" s="1"/>
  <c r="G566" i="4"/>
  <c r="F565" i="4"/>
  <c r="G568" i="3"/>
  <c r="F567" i="3"/>
  <c r="F565" i="2"/>
  <c r="G566" i="2"/>
  <c r="G566" i="1"/>
  <c r="F565" i="1"/>
  <c r="F566" i="1" s="1"/>
  <c r="G568" i="8" l="1"/>
  <c r="F567" i="8"/>
  <c r="G568" i="7"/>
  <c r="F567" i="7"/>
  <c r="G568" i="6"/>
  <c r="F567" i="6"/>
  <c r="I566" i="5" a="1"/>
  <c r="I566" i="5" s="1"/>
  <c r="L566" i="5" s="1"/>
  <c r="F567" i="5"/>
  <c r="H567" i="5" s="1" a="1"/>
  <c r="H567" i="5" s="1"/>
  <c r="K567" i="5" s="1"/>
  <c r="G568" i="5"/>
  <c r="G567" i="4"/>
  <c r="F566" i="4"/>
  <c r="G569" i="3"/>
  <c r="F568" i="3"/>
  <c r="G567" i="2"/>
  <c r="F566" i="2"/>
  <c r="H565" i="1" a="1"/>
  <c r="H565" i="1" s="1"/>
  <c r="G567" i="1"/>
  <c r="H566" i="1" a="1"/>
  <c r="H566" i="1" s="1"/>
  <c r="F568" i="8" l="1"/>
  <c r="G569" i="8"/>
  <c r="F568" i="7"/>
  <c r="G569" i="7"/>
  <c r="F568" i="6"/>
  <c r="G569" i="6"/>
  <c r="I567" i="5" a="1"/>
  <c r="I567" i="5" s="1"/>
  <c r="L567" i="5" s="1"/>
  <c r="F568" i="5"/>
  <c r="H568" i="5" s="1" a="1"/>
  <c r="H568" i="5" s="1"/>
  <c r="K568" i="5" s="1"/>
  <c r="G569" i="5"/>
  <c r="G568" i="4"/>
  <c r="F567" i="4"/>
  <c r="G570" i="3"/>
  <c r="F569" i="3"/>
  <c r="F567" i="2"/>
  <c r="G568" i="2"/>
  <c r="G568" i="1"/>
  <c r="F567" i="1"/>
  <c r="F568" i="1" s="1"/>
  <c r="F569" i="8" l="1"/>
  <c r="G570" i="8"/>
  <c r="F569" i="7"/>
  <c r="G570" i="7"/>
  <c r="F569" i="6"/>
  <c r="G570" i="6"/>
  <c r="I568" i="5" a="1"/>
  <c r="I568" i="5" s="1"/>
  <c r="L568" i="5" s="1"/>
  <c r="G570" i="5"/>
  <c r="F569" i="5"/>
  <c r="H569" i="5" s="1" a="1"/>
  <c r="H569" i="5" s="1"/>
  <c r="K569" i="5" s="1"/>
  <c r="F568" i="4"/>
  <c r="G569" i="4"/>
  <c r="F570" i="3"/>
  <c r="G571" i="3"/>
  <c r="G569" i="2"/>
  <c r="F568" i="2"/>
  <c r="H567" i="1" a="1"/>
  <c r="H567" i="1" s="1"/>
  <c r="G569" i="1"/>
  <c r="H568" i="1" a="1"/>
  <c r="H568" i="1" s="1"/>
  <c r="G571" i="8" l="1"/>
  <c r="F570" i="8"/>
  <c r="F570" i="7"/>
  <c r="G571" i="7"/>
  <c r="G571" i="6"/>
  <c r="F570" i="6"/>
  <c r="I569" i="5" a="1"/>
  <c r="I569" i="5" s="1"/>
  <c r="L569" i="5" s="1"/>
  <c r="G571" i="5"/>
  <c r="F570" i="5"/>
  <c r="I570" i="5" s="1" a="1"/>
  <c r="I570" i="5" s="1"/>
  <c r="L570" i="5" s="1"/>
  <c r="G570" i="4"/>
  <c r="F569" i="4"/>
  <c r="F571" i="3"/>
  <c r="G572" i="3"/>
  <c r="F569" i="2"/>
  <c r="G570" i="2"/>
  <c r="G570" i="1"/>
  <c r="F569" i="1"/>
  <c r="F570" i="1" s="1"/>
  <c r="G572" i="8" l="1"/>
  <c r="F571" i="8"/>
  <c r="G572" i="7"/>
  <c r="F571" i="7"/>
  <c r="G572" i="6"/>
  <c r="F571" i="6"/>
  <c r="H570" i="5" a="1"/>
  <c r="H570" i="5" s="1"/>
  <c r="K570" i="5" s="1"/>
  <c r="F571" i="5"/>
  <c r="I571" i="5" s="1" a="1"/>
  <c r="I571" i="5" s="1"/>
  <c r="L571" i="5" s="1"/>
  <c r="G572" i="5"/>
  <c r="G571" i="4"/>
  <c r="F570" i="4"/>
  <c r="G573" i="3"/>
  <c r="F572" i="3"/>
  <c r="G571" i="2"/>
  <c r="F570" i="2"/>
  <c r="H569" i="1" a="1"/>
  <c r="H569" i="1" s="1"/>
  <c r="G571" i="1"/>
  <c r="H570" i="1" a="1"/>
  <c r="H570" i="1" s="1"/>
  <c r="F572" i="8" l="1"/>
  <c r="G573" i="8"/>
  <c r="F572" i="7"/>
  <c r="G573" i="7"/>
  <c r="F572" i="6"/>
  <c r="G573" i="6"/>
  <c r="H571" i="5" a="1"/>
  <c r="H571" i="5" s="1"/>
  <c r="K571" i="5" s="1"/>
  <c r="G573" i="5"/>
  <c r="F572" i="5"/>
  <c r="I572" i="5" s="1" a="1"/>
  <c r="I572" i="5" s="1"/>
  <c r="L572" i="5" s="1"/>
  <c r="G572" i="4"/>
  <c r="F571" i="4"/>
  <c r="G574" i="3"/>
  <c r="F573" i="3"/>
  <c r="F571" i="2"/>
  <c r="G572" i="2"/>
  <c r="G572" i="1"/>
  <c r="F571" i="1"/>
  <c r="F572" i="1" s="1"/>
  <c r="F573" i="8" l="1"/>
  <c r="G574" i="8"/>
  <c r="F573" i="7"/>
  <c r="G574" i="7"/>
  <c r="F573" i="6"/>
  <c r="G574" i="6"/>
  <c r="H572" i="5" a="1"/>
  <c r="H572" i="5" s="1"/>
  <c r="K572" i="5" s="1"/>
  <c r="G574" i="5"/>
  <c r="F573" i="5"/>
  <c r="I573" i="5" s="1" a="1"/>
  <c r="I573" i="5" s="1"/>
  <c r="L573" i="5" s="1"/>
  <c r="F572" i="4"/>
  <c r="G573" i="4"/>
  <c r="F574" i="3"/>
  <c r="G575" i="3"/>
  <c r="G573" i="2"/>
  <c r="F572" i="2"/>
  <c r="H571" i="1" a="1"/>
  <c r="H571" i="1" s="1"/>
  <c r="G573" i="1"/>
  <c r="H572" i="1" a="1"/>
  <c r="H572" i="1" s="1"/>
  <c r="G575" i="8" l="1"/>
  <c r="F574" i="8"/>
  <c r="F574" i="7"/>
  <c r="G575" i="7"/>
  <c r="G575" i="6"/>
  <c r="F574" i="6"/>
  <c r="H573" i="5" a="1"/>
  <c r="H573" i="5" s="1"/>
  <c r="K573" i="5" s="1"/>
  <c r="G575" i="5"/>
  <c r="F574" i="5"/>
  <c r="I574" i="5" s="1" a="1"/>
  <c r="I574" i="5" s="1"/>
  <c r="L574" i="5" s="1"/>
  <c r="F573" i="4"/>
  <c r="G574" i="4"/>
  <c r="G576" i="3"/>
  <c r="F575" i="3"/>
  <c r="F573" i="2"/>
  <c r="G574" i="2"/>
  <c r="G574" i="1"/>
  <c r="F573" i="1"/>
  <c r="F574" i="1" s="1"/>
  <c r="G576" i="8" l="1"/>
  <c r="F575" i="8"/>
  <c r="G576" i="7"/>
  <c r="F575" i="7"/>
  <c r="G576" i="6"/>
  <c r="F575" i="6"/>
  <c r="H574" i="5" a="1"/>
  <c r="H574" i="5" s="1"/>
  <c r="K574" i="5" s="1"/>
  <c r="F575" i="5"/>
  <c r="I575" i="5" s="1" a="1"/>
  <c r="I575" i="5" s="1"/>
  <c r="L575" i="5" s="1"/>
  <c r="G576" i="5"/>
  <c r="G575" i="4"/>
  <c r="F574" i="4"/>
  <c r="G577" i="3"/>
  <c r="F576" i="3"/>
  <c r="F574" i="2"/>
  <c r="G575" i="2"/>
  <c r="H573" i="1" a="1"/>
  <c r="H573" i="1" s="1"/>
  <c r="G575" i="1"/>
  <c r="H574" i="1" a="1"/>
  <c r="H574" i="1" s="1"/>
  <c r="F576" i="8" l="1"/>
  <c r="G577" i="8"/>
  <c r="F576" i="7"/>
  <c r="G577" i="7"/>
  <c r="F576" i="6"/>
  <c r="G577" i="6"/>
  <c r="H575" i="5" a="1"/>
  <c r="H575" i="5" s="1"/>
  <c r="K575" i="5" s="1"/>
  <c r="G577" i="5"/>
  <c r="F576" i="5"/>
  <c r="I576" i="5" s="1" a="1"/>
  <c r="I576" i="5" s="1"/>
  <c r="L576" i="5" s="1"/>
  <c r="G576" i="4"/>
  <c r="F575" i="4"/>
  <c r="G578" i="3"/>
  <c r="F577" i="3"/>
  <c r="F575" i="2"/>
  <c r="G576" i="2"/>
  <c r="G576" i="1"/>
  <c r="H575" i="1" a="1"/>
  <c r="H575" i="1" s="1"/>
  <c r="F575" i="1"/>
  <c r="F577" i="8" l="1"/>
  <c r="G578" i="8"/>
  <c r="F577" i="7"/>
  <c r="G578" i="7"/>
  <c r="F577" i="6"/>
  <c r="G578" i="6"/>
  <c r="H576" i="5" a="1"/>
  <c r="H576" i="5" s="1"/>
  <c r="K576" i="5" s="1"/>
  <c r="G578" i="5"/>
  <c r="F577" i="5"/>
  <c r="I577" i="5" s="1" a="1"/>
  <c r="I577" i="5" s="1"/>
  <c r="L577" i="5" s="1"/>
  <c r="F576" i="4"/>
  <c r="G577" i="4"/>
  <c r="F578" i="3"/>
  <c r="G579" i="3"/>
  <c r="F576" i="2"/>
  <c r="G577" i="2"/>
  <c r="G577" i="1"/>
  <c r="F576" i="1"/>
  <c r="F577" i="1" s="1"/>
  <c r="G579" i="8" l="1"/>
  <c r="F578" i="8"/>
  <c r="F578" i="7"/>
  <c r="G579" i="7"/>
  <c r="G579" i="6"/>
  <c r="F578" i="6"/>
  <c r="H577" i="5" a="1"/>
  <c r="H577" i="5" s="1"/>
  <c r="K577" i="5" s="1"/>
  <c r="G579" i="5"/>
  <c r="F578" i="5"/>
  <c r="I578" i="5" s="1" a="1"/>
  <c r="I578" i="5" s="1"/>
  <c r="L578" i="5" s="1"/>
  <c r="G578" i="4"/>
  <c r="F577" i="4"/>
  <c r="G580" i="3"/>
  <c r="F579" i="3"/>
  <c r="F577" i="2"/>
  <c r="G578" i="2"/>
  <c r="H576" i="1" a="1"/>
  <c r="H576" i="1" s="1"/>
  <c r="G578" i="1"/>
  <c r="H577" i="1" a="1"/>
  <c r="H577" i="1" s="1"/>
  <c r="G580" i="8" l="1"/>
  <c r="F579" i="8"/>
  <c r="G580" i="7"/>
  <c r="F579" i="7"/>
  <c r="G580" i="6"/>
  <c r="F579" i="6"/>
  <c r="H578" i="5" a="1"/>
  <c r="H578" i="5" s="1"/>
  <c r="K578" i="5" s="1"/>
  <c r="F579" i="5"/>
  <c r="I579" i="5" s="1" a="1"/>
  <c r="I579" i="5" s="1"/>
  <c r="L579" i="5" s="1"/>
  <c r="G580" i="5"/>
  <c r="G579" i="4"/>
  <c r="F578" i="4"/>
  <c r="G581" i="3"/>
  <c r="F580" i="3"/>
  <c r="F578" i="2"/>
  <c r="G579" i="2"/>
  <c r="G579" i="1"/>
  <c r="F578" i="1"/>
  <c r="F579" i="1" s="1"/>
  <c r="F580" i="8" l="1"/>
  <c r="G581" i="8"/>
  <c r="F580" i="7"/>
  <c r="G581" i="7"/>
  <c r="F580" i="6"/>
  <c r="G581" i="6"/>
  <c r="H579" i="5" a="1"/>
  <c r="H579" i="5" s="1"/>
  <c r="K579" i="5" s="1"/>
  <c r="G581" i="5"/>
  <c r="F580" i="5"/>
  <c r="I580" i="5" s="1" a="1"/>
  <c r="I580" i="5" s="1"/>
  <c r="L580" i="5" s="1"/>
  <c r="F579" i="4"/>
  <c r="G580" i="4"/>
  <c r="G582" i="3"/>
  <c r="F581" i="3"/>
  <c r="F579" i="2"/>
  <c r="G580" i="2"/>
  <c r="H578" i="1" a="1"/>
  <c r="H578" i="1" s="1"/>
  <c r="G580" i="1"/>
  <c r="H579" i="1" a="1"/>
  <c r="H579" i="1" s="1"/>
  <c r="F581" i="8" l="1"/>
  <c r="G582" i="8"/>
  <c r="F581" i="7"/>
  <c r="G582" i="7"/>
  <c r="F581" i="6"/>
  <c r="G582" i="6"/>
  <c r="H580" i="5" a="1"/>
  <c r="H580" i="5" s="1"/>
  <c r="K580" i="5" s="1"/>
  <c r="G582" i="5"/>
  <c r="F581" i="5"/>
  <c r="I581" i="5" s="1" a="1"/>
  <c r="I581" i="5" s="1"/>
  <c r="L581" i="5" s="1"/>
  <c r="F580" i="4"/>
  <c r="G581" i="4"/>
  <c r="F582" i="3"/>
  <c r="G583" i="3"/>
  <c r="G581" i="2"/>
  <c r="F580" i="2"/>
  <c r="G581" i="1"/>
  <c r="F580" i="1"/>
  <c r="F581" i="1" s="1"/>
  <c r="G583" i="8" l="1"/>
  <c r="F582" i="8"/>
  <c r="F582" i="7"/>
  <c r="G583" i="7"/>
  <c r="G583" i="6"/>
  <c r="F582" i="6"/>
  <c r="H581" i="5" a="1"/>
  <c r="H581" i="5" s="1"/>
  <c r="K581" i="5" s="1"/>
  <c r="G583" i="5"/>
  <c r="F582" i="5"/>
  <c r="I582" i="5" s="1" a="1"/>
  <c r="I582" i="5" s="1"/>
  <c r="L582" i="5" s="1"/>
  <c r="G582" i="4"/>
  <c r="F581" i="4"/>
  <c r="G584" i="3"/>
  <c r="F583" i="3"/>
  <c r="F581" i="2"/>
  <c r="G582" i="2"/>
  <c r="H580" i="1" a="1"/>
  <c r="H580" i="1" s="1"/>
  <c r="G582" i="1"/>
  <c r="H581" i="1" a="1"/>
  <c r="H581" i="1" s="1"/>
  <c r="G584" i="8" l="1"/>
  <c r="F583" i="8"/>
  <c r="G584" i="7"/>
  <c r="F583" i="7"/>
  <c r="G584" i="6"/>
  <c r="F583" i="6"/>
  <c r="H582" i="5" a="1"/>
  <c r="H582" i="5" s="1"/>
  <c r="K582" i="5" s="1"/>
  <c r="F583" i="5"/>
  <c r="I583" i="5" s="1" a="1"/>
  <c r="I583" i="5" s="1"/>
  <c r="L583" i="5" s="1"/>
  <c r="G584" i="5"/>
  <c r="G583" i="4"/>
  <c r="F582" i="4"/>
  <c r="G585" i="3"/>
  <c r="F584" i="3"/>
  <c r="G583" i="2"/>
  <c r="F582" i="2"/>
  <c r="G583" i="1"/>
  <c r="F582" i="1"/>
  <c r="F583" i="1" s="1"/>
  <c r="F584" i="8" l="1"/>
  <c r="G585" i="8"/>
  <c r="F584" i="7"/>
  <c r="G585" i="7"/>
  <c r="F584" i="6"/>
  <c r="G585" i="6"/>
  <c r="H583" i="5" a="1"/>
  <c r="H583" i="5" s="1"/>
  <c r="K583" i="5" s="1"/>
  <c r="F584" i="5"/>
  <c r="I584" i="5" s="1" a="1"/>
  <c r="I584" i="5" s="1"/>
  <c r="L584" i="5" s="1"/>
  <c r="G585" i="5"/>
  <c r="G584" i="4"/>
  <c r="F583" i="4"/>
  <c r="G586" i="3"/>
  <c r="F585" i="3"/>
  <c r="F583" i="2"/>
  <c r="G584" i="2"/>
  <c r="H582" i="1" a="1"/>
  <c r="H582" i="1" s="1"/>
  <c r="G584" i="1"/>
  <c r="H583" i="1" a="1"/>
  <c r="H583" i="1" s="1"/>
  <c r="F585" i="8" l="1"/>
  <c r="G586" i="8"/>
  <c r="F585" i="7"/>
  <c r="G586" i="7"/>
  <c r="F585" i="6"/>
  <c r="G586" i="6"/>
  <c r="H584" i="5" a="1"/>
  <c r="H584" i="5" s="1"/>
  <c r="K584" i="5" s="1"/>
  <c r="G586" i="5"/>
  <c r="F585" i="5"/>
  <c r="I585" i="5" s="1" a="1"/>
  <c r="I585" i="5" s="1"/>
  <c r="L585" i="5" s="1"/>
  <c r="F584" i="4"/>
  <c r="G585" i="4"/>
  <c r="F586" i="3"/>
  <c r="G587" i="3"/>
  <c r="G585" i="2"/>
  <c r="F584" i="2"/>
  <c r="G585" i="1"/>
  <c r="F584" i="1"/>
  <c r="F585" i="1" s="1"/>
  <c r="G587" i="8" l="1"/>
  <c r="F586" i="8"/>
  <c r="F586" i="7"/>
  <c r="G587" i="7"/>
  <c r="G587" i="6"/>
  <c r="F586" i="6"/>
  <c r="H585" i="5" a="1"/>
  <c r="H585" i="5" s="1"/>
  <c r="K585" i="5" s="1"/>
  <c r="G587" i="5"/>
  <c r="F586" i="5"/>
  <c r="I586" i="5" s="1" a="1"/>
  <c r="I586" i="5" s="1"/>
  <c r="L586" i="5" s="1"/>
  <c r="F585" i="4"/>
  <c r="G586" i="4"/>
  <c r="F587" i="3"/>
  <c r="G588" i="3"/>
  <c r="F585" i="2"/>
  <c r="G586" i="2"/>
  <c r="H584" i="1" a="1"/>
  <c r="H584" i="1" s="1"/>
  <c r="G586" i="1"/>
  <c r="H585" i="1" a="1"/>
  <c r="H585" i="1" s="1"/>
  <c r="G588" i="8" l="1"/>
  <c r="F587" i="8"/>
  <c r="G588" i="7"/>
  <c r="F587" i="7"/>
  <c r="G588" i="6"/>
  <c r="F587" i="6"/>
  <c r="H586" i="5" a="1"/>
  <c r="H586" i="5" s="1"/>
  <c r="K586" i="5" s="1"/>
  <c r="F587" i="5"/>
  <c r="I587" i="5" s="1" a="1"/>
  <c r="I587" i="5" s="1"/>
  <c r="L587" i="5" s="1"/>
  <c r="G588" i="5"/>
  <c r="G587" i="4"/>
  <c r="F586" i="4"/>
  <c r="G589" i="3"/>
  <c r="F588" i="3"/>
  <c r="G587" i="2"/>
  <c r="F586" i="2"/>
  <c r="G587" i="1"/>
  <c r="F586" i="1"/>
  <c r="F587" i="1" s="1"/>
  <c r="F588" i="8" l="1"/>
  <c r="G589" i="8"/>
  <c r="F588" i="7"/>
  <c r="G589" i="7"/>
  <c r="F588" i="6"/>
  <c r="G589" i="6"/>
  <c r="H587" i="5" a="1"/>
  <c r="H587" i="5" s="1"/>
  <c r="K587" i="5" s="1"/>
  <c r="G589" i="5"/>
  <c r="F588" i="5"/>
  <c r="H588" i="5" s="1" a="1"/>
  <c r="H588" i="5" s="1"/>
  <c r="K588" i="5" s="1"/>
  <c r="G588" i="4"/>
  <c r="F587" i="4"/>
  <c r="G590" i="3"/>
  <c r="F589" i="3"/>
  <c r="F587" i="2"/>
  <c r="G588" i="2"/>
  <c r="H586" i="1" a="1"/>
  <c r="H586" i="1" s="1"/>
  <c r="G588" i="1"/>
  <c r="H587" i="1" a="1"/>
  <c r="H587" i="1" s="1"/>
  <c r="F589" i="8" l="1"/>
  <c r="G590" i="8"/>
  <c r="F589" i="7"/>
  <c r="G590" i="7"/>
  <c r="F589" i="6"/>
  <c r="G590" i="6"/>
  <c r="I588" i="5" a="1"/>
  <c r="I588" i="5" s="1"/>
  <c r="L588" i="5" s="1"/>
  <c r="G590" i="5"/>
  <c r="F589" i="5"/>
  <c r="I589" i="5" s="1" a="1"/>
  <c r="I589" i="5" s="1"/>
  <c r="L589" i="5" s="1"/>
  <c r="F588" i="4"/>
  <c r="G589" i="4"/>
  <c r="F590" i="3"/>
  <c r="G591" i="3"/>
  <c r="G589" i="2"/>
  <c r="F588" i="2"/>
  <c r="G589" i="1"/>
  <c r="F588" i="1"/>
  <c r="F589" i="1" s="1"/>
  <c r="G591" i="8" l="1"/>
  <c r="F590" i="8"/>
  <c r="F590" i="7"/>
  <c r="G591" i="7"/>
  <c r="G591" i="6"/>
  <c r="F590" i="6"/>
  <c r="H589" i="5" a="1"/>
  <c r="H589" i="5" s="1"/>
  <c r="K589" i="5" s="1"/>
  <c r="F590" i="5"/>
  <c r="I590" i="5" s="1" a="1"/>
  <c r="I590" i="5" s="1"/>
  <c r="L590" i="5" s="1"/>
  <c r="G591" i="5"/>
  <c r="F589" i="4"/>
  <c r="G590" i="4"/>
  <c r="G592" i="3"/>
  <c r="F591" i="3"/>
  <c r="F589" i="2"/>
  <c r="G590" i="2"/>
  <c r="H588" i="1" a="1"/>
  <c r="H588" i="1" s="1"/>
  <c r="G590" i="1"/>
  <c r="H589" i="1" a="1"/>
  <c r="H589" i="1" s="1"/>
  <c r="G592" i="8" l="1"/>
  <c r="F591" i="8"/>
  <c r="G592" i="7"/>
  <c r="F591" i="7"/>
  <c r="G592" i="6"/>
  <c r="F591" i="6"/>
  <c r="H590" i="5" a="1"/>
  <c r="H590" i="5" s="1"/>
  <c r="K590" i="5" s="1"/>
  <c r="F591" i="5"/>
  <c r="I591" i="5" s="1" a="1"/>
  <c r="I591" i="5" s="1"/>
  <c r="L591" i="5" s="1"/>
  <c r="G592" i="5"/>
  <c r="G591" i="4"/>
  <c r="F590" i="4"/>
  <c r="F592" i="3"/>
  <c r="G593" i="3"/>
  <c r="G591" i="2"/>
  <c r="F590" i="2"/>
  <c r="G591" i="1"/>
  <c r="F590" i="1"/>
  <c r="F591" i="1" s="1"/>
  <c r="F592" i="8" l="1"/>
  <c r="G593" i="8"/>
  <c r="F592" i="7"/>
  <c r="G593" i="7"/>
  <c r="F592" i="6"/>
  <c r="G593" i="6"/>
  <c r="H591" i="5" a="1"/>
  <c r="H591" i="5" s="1"/>
  <c r="K591" i="5" s="1"/>
  <c r="G593" i="5"/>
  <c r="F592" i="5"/>
  <c r="I592" i="5" s="1" a="1"/>
  <c r="I592" i="5" s="1"/>
  <c r="L592" i="5" s="1"/>
  <c r="G592" i="4"/>
  <c r="F591" i="4"/>
  <c r="G594" i="3"/>
  <c r="F593" i="3"/>
  <c r="F591" i="2"/>
  <c r="G592" i="2"/>
  <c r="H590" i="1" a="1"/>
  <c r="H590" i="1" s="1"/>
  <c r="G592" i="1"/>
  <c r="H591" i="1" a="1"/>
  <c r="H591" i="1" s="1"/>
  <c r="F593" i="8" l="1"/>
  <c r="G594" i="8"/>
  <c r="F593" i="7"/>
  <c r="G594" i="7"/>
  <c r="F593" i="6"/>
  <c r="G594" i="6"/>
  <c r="H592" i="5" a="1"/>
  <c r="H592" i="5" s="1"/>
  <c r="K592" i="5" s="1"/>
  <c r="G594" i="5"/>
  <c r="F593" i="5"/>
  <c r="I593" i="5" s="1" a="1"/>
  <c r="I593" i="5" s="1"/>
  <c r="L593" i="5" s="1"/>
  <c r="F592" i="4"/>
  <c r="G593" i="4"/>
  <c r="F594" i="3"/>
  <c r="G595" i="3"/>
  <c r="F592" i="2"/>
  <c r="G593" i="2"/>
  <c r="G593" i="1"/>
  <c r="F592" i="1"/>
  <c r="F593" i="1" s="1"/>
  <c r="G595" i="8" l="1"/>
  <c r="F594" i="8"/>
  <c r="F594" i="7"/>
  <c r="G595" i="7"/>
  <c r="G595" i="6"/>
  <c r="F594" i="6"/>
  <c r="H593" i="5" a="1"/>
  <c r="H593" i="5" s="1"/>
  <c r="K593" i="5" s="1"/>
  <c r="G595" i="5"/>
  <c r="F594" i="5"/>
  <c r="H594" i="5" s="1" a="1"/>
  <c r="H594" i="5" s="1"/>
  <c r="K594" i="5" s="1"/>
  <c r="G594" i="4"/>
  <c r="F593" i="4"/>
  <c r="G596" i="3"/>
  <c r="F595" i="3"/>
  <c r="F593" i="2"/>
  <c r="G594" i="2"/>
  <c r="H592" i="1" a="1"/>
  <c r="H592" i="1" s="1"/>
  <c r="G594" i="1"/>
  <c r="H593" i="1" a="1"/>
  <c r="H593" i="1" s="1"/>
  <c r="G596" i="8" l="1"/>
  <c r="F595" i="8"/>
  <c r="G596" i="7"/>
  <c r="F595" i="7"/>
  <c r="G596" i="6"/>
  <c r="F595" i="6"/>
  <c r="I594" i="5" a="1"/>
  <c r="I594" i="5" s="1"/>
  <c r="L594" i="5" s="1"/>
  <c r="F595" i="5"/>
  <c r="I595" i="5" s="1" a="1"/>
  <c r="I595" i="5" s="1"/>
  <c r="L595" i="5" s="1"/>
  <c r="G596" i="5"/>
  <c r="G595" i="4"/>
  <c r="F594" i="4"/>
  <c r="G597" i="3"/>
  <c r="F596" i="3"/>
  <c r="G595" i="2"/>
  <c r="F594" i="2"/>
  <c r="G595" i="1"/>
  <c r="F594" i="1"/>
  <c r="F595" i="1" s="1"/>
  <c r="F596" i="8" l="1"/>
  <c r="G597" i="8"/>
  <c r="F596" i="7"/>
  <c r="G597" i="7"/>
  <c r="F596" i="6"/>
  <c r="G597" i="6"/>
  <c r="H595" i="5" a="1"/>
  <c r="H595" i="5" s="1"/>
  <c r="K595" i="5" s="1"/>
  <c r="G597" i="5"/>
  <c r="F596" i="5"/>
  <c r="I596" i="5" s="1" a="1"/>
  <c r="I596" i="5" s="1"/>
  <c r="L596" i="5" s="1"/>
  <c r="F595" i="4"/>
  <c r="G596" i="4"/>
  <c r="G598" i="3"/>
  <c r="F597" i="3"/>
  <c r="F595" i="2"/>
  <c r="G596" i="2"/>
  <c r="H594" i="1" a="1"/>
  <c r="H594" i="1" s="1"/>
  <c r="G596" i="1"/>
  <c r="H595" i="1" a="1"/>
  <c r="H595" i="1" s="1"/>
  <c r="F597" i="8" l="1"/>
  <c r="G598" i="8"/>
  <c r="F597" i="7"/>
  <c r="G598" i="7"/>
  <c r="F597" i="6"/>
  <c r="G598" i="6"/>
  <c r="H596" i="5" a="1"/>
  <c r="H596" i="5" s="1"/>
  <c r="K596" i="5" s="1"/>
  <c r="G598" i="5"/>
  <c r="F597" i="5"/>
  <c r="I597" i="5" s="1" a="1"/>
  <c r="I597" i="5" s="1"/>
  <c r="L597" i="5" s="1"/>
  <c r="F596" i="4"/>
  <c r="G597" i="4"/>
  <c r="F598" i="3"/>
  <c r="G599" i="3"/>
  <c r="F596" i="2"/>
  <c r="G597" i="2"/>
  <c r="G597" i="1"/>
  <c r="F596" i="1"/>
  <c r="F597" i="1" s="1"/>
  <c r="G599" i="8" l="1"/>
  <c r="F598" i="8"/>
  <c r="F598" i="7"/>
  <c r="G599" i="7"/>
  <c r="G599" i="6"/>
  <c r="F598" i="6"/>
  <c r="H597" i="5" a="1"/>
  <c r="H597" i="5" s="1"/>
  <c r="K597" i="5" s="1"/>
  <c r="G599" i="5"/>
  <c r="F598" i="5"/>
  <c r="I598" i="5" s="1" a="1"/>
  <c r="I598" i="5" s="1"/>
  <c r="L598" i="5" s="1"/>
  <c r="G598" i="4"/>
  <c r="F597" i="4"/>
  <c r="G600" i="3"/>
  <c r="F599" i="3"/>
  <c r="F597" i="2"/>
  <c r="G598" i="2"/>
  <c r="H596" i="1" a="1"/>
  <c r="H596" i="1" s="1"/>
  <c r="G598" i="1"/>
  <c r="H597" i="1" a="1"/>
  <c r="H597" i="1" s="1"/>
  <c r="G600" i="8" l="1"/>
  <c r="F599" i="8"/>
  <c r="G600" i="7"/>
  <c r="F599" i="7"/>
  <c r="G600" i="6"/>
  <c r="F599" i="6"/>
  <c r="H598" i="5" a="1"/>
  <c r="H598" i="5" s="1"/>
  <c r="K598" i="5" s="1"/>
  <c r="F599" i="5"/>
  <c r="I599" i="5" s="1" a="1"/>
  <c r="I599" i="5" s="1"/>
  <c r="L599" i="5" s="1"/>
  <c r="G600" i="5"/>
  <c r="G599" i="4"/>
  <c r="F598" i="4"/>
  <c r="G601" i="3"/>
  <c r="F600" i="3"/>
  <c r="G599" i="2"/>
  <c r="F598" i="2"/>
  <c r="G599" i="1"/>
  <c r="F598" i="1"/>
  <c r="F599" i="1" s="1"/>
  <c r="F600" i="8" l="1"/>
  <c r="G601" i="8"/>
  <c r="F600" i="7"/>
  <c r="G601" i="7"/>
  <c r="F600" i="6"/>
  <c r="G601" i="6"/>
  <c r="H599" i="5" a="1"/>
  <c r="H599" i="5" s="1"/>
  <c r="K599" i="5" s="1"/>
  <c r="G601" i="5"/>
  <c r="F600" i="5"/>
  <c r="I600" i="5" s="1" a="1"/>
  <c r="I600" i="5" s="1"/>
  <c r="L600" i="5" s="1"/>
  <c r="G600" i="4"/>
  <c r="F599" i="4"/>
  <c r="G602" i="3"/>
  <c r="F601" i="3"/>
  <c r="F599" i="2"/>
  <c r="G600" i="2"/>
  <c r="H598" i="1" a="1"/>
  <c r="H598" i="1" s="1"/>
  <c r="G600" i="1"/>
  <c r="H599" i="1" a="1"/>
  <c r="H599" i="1" s="1"/>
  <c r="F601" i="8" l="1"/>
  <c r="G602" i="8"/>
  <c r="F601" i="7"/>
  <c r="G602" i="7"/>
  <c r="F601" i="6"/>
  <c r="G602" i="6"/>
  <c r="H600" i="5" a="1"/>
  <c r="H600" i="5" s="1"/>
  <c r="K600" i="5" s="1"/>
  <c r="G602" i="5"/>
  <c r="F601" i="5"/>
  <c r="I601" i="5" s="1" a="1"/>
  <c r="I601" i="5" s="1"/>
  <c r="L601" i="5" s="1"/>
  <c r="F600" i="4"/>
  <c r="G601" i="4"/>
  <c r="F602" i="3"/>
  <c r="G603" i="3"/>
  <c r="G601" i="2"/>
  <c r="F600" i="2"/>
  <c r="G601" i="1"/>
  <c r="F600" i="1"/>
  <c r="F601" i="1" s="1"/>
  <c r="G603" i="8" l="1"/>
  <c r="F602" i="8"/>
  <c r="F602" i="7"/>
  <c r="G603" i="7"/>
  <c r="G603" i="6"/>
  <c r="F602" i="6"/>
  <c r="H601" i="5" a="1"/>
  <c r="H601" i="5" s="1"/>
  <c r="K601" i="5" s="1"/>
  <c r="G603" i="5"/>
  <c r="F602" i="5"/>
  <c r="I602" i="5" s="1" a="1"/>
  <c r="I602" i="5" s="1"/>
  <c r="L602" i="5" s="1"/>
  <c r="F601" i="4"/>
  <c r="G602" i="4"/>
  <c r="G604" i="3"/>
  <c r="F603" i="3"/>
  <c r="F601" i="2"/>
  <c r="G602" i="2"/>
  <c r="H600" i="1" a="1"/>
  <c r="H600" i="1" s="1"/>
  <c r="G602" i="1"/>
  <c r="H601" i="1" a="1"/>
  <c r="H601" i="1" s="1"/>
  <c r="G604" i="8" l="1"/>
  <c r="F603" i="8"/>
  <c r="G604" i="7"/>
  <c r="F603" i="7"/>
  <c r="G604" i="6"/>
  <c r="F603" i="6"/>
  <c r="H602" i="5" a="1"/>
  <c r="H602" i="5" s="1"/>
  <c r="K602" i="5" s="1"/>
  <c r="F603" i="5"/>
  <c r="I603" i="5" s="1" a="1"/>
  <c r="I603" i="5" s="1"/>
  <c r="L603" i="5" s="1"/>
  <c r="G604" i="5"/>
  <c r="G603" i="4"/>
  <c r="F602" i="4"/>
  <c r="G605" i="3"/>
  <c r="F604" i="3"/>
  <c r="G603" i="2"/>
  <c r="F602" i="2"/>
  <c r="G603" i="1"/>
  <c r="F602" i="1"/>
  <c r="F603" i="1" s="1"/>
  <c r="F604" i="8" l="1"/>
  <c r="G605" i="8"/>
  <c r="F604" i="7"/>
  <c r="G605" i="7"/>
  <c r="F604" i="6"/>
  <c r="G605" i="6"/>
  <c r="H603" i="5" a="1"/>
  <c r="H603" i="5" s="1"/>
  <c r="K603" i="5" s="1"/>
  <c r="G605" i="5"/>
  <c r="F604" i="5"/>
  <c r="I604" i="5" s="1" a="1"/>
  <c r="I604" i="5" s="1"/>
  <c r="L604" i="5" s="1"/>
  <c r="G604" i="4"/>
  <c r="F603" i="4"/>
  <c r="G606" i="3"/>
  <c r="F605" i="3"/>
  <c r="F603" i="2"/>
  <c r="G604" i="2"/>
  <c r="H602" i="1" a="1"/>
  <c r="H602" i="1" s="1"/>
  <c r="G604" i="1"/>
  <c r="H603" i="1" a="1"/>
  <c r="H603" i="1" s="1"/>
  <c r="F605" i="8" l="1"/>
  <c r="G606" i="8"/>
  <c r="F605" i="7"/>
  <c r="G606" i="7"/>
  <c r="F605" i="6"/>
  <c r="G606" i="6"/>
  <c r="H604" i="5" a="1"/>
  <c r="H604" i="5" s="1"/>
  <c r="K604" i="5" s="1"/>
  <c r="G606" i="5"/>
  <c r="F605" i="5"/>
  <c r="I605" i="5" s="1" a="1"/>
  <c r="I605" i="5" s="1"/>
  <c r="L605" i="5" s="1"/>
  <c r="F604" i="4"/>
  <c r="G605" i="4"/>
  <c r="F606" i="3"/>
  <c r="G607" i="3"/>
  <c r="F604" i="2"/>
  <c r="G605" i="2"/>
  <c r="G605" i="1"/>
  <c r="F604" i="1"/>
  <c r="F605" i="1" s="1"/>
  <c r="G607" i="8" l="1"/>
  <c r="F606" i="8"/>
  <c r="F606" i="7"/>
  <c r="G607" i="7"/>
  <c r="G607" i="6"/>
  <c r="F606" i="6"/>
  <c r="H605" i="5" a="1"/>
  <c r="H605" i="5" s="1"/>
  <c r="K605" i="5" s="1"/>
  <c r="G607" i="5"/>
  <c r="F606" i="5"/>
  <c r="I606" i="5" s="1" a="1"/>
  <c r="I606" i="5" s="1"/>
  <c r="L606" i="5" s="1"/>
  <c r="F605" i="4"/>
  <c r="G606" i="4"/>
  <c r="G608" i="3"/>
  <c r="F607" i="3"/>
  <c r="F605" i="2"/>
  <c r="G606" i="2"/>
  <c r="H604" i="1" a="1"/>
  <c r="H604" i="1" s="1"/>
  <c r="G606" i="1"/>
  <c r="H605" i="1" a="1"/>
  <c r="H605" i="1" s="1"/>
  <c r="G608" i="8" l="1"/>
  <c r="F607" i="8"/>
  <c r="G608" i="7"/>
  <c r="F607" i="7"/>
  <c r="G608" i="6"/>
  <c r="F607" i="6"/>
  <c r="H606" i="5" a="1"/>
  <c r="H606" i="5" s="1"/>
  <c r="K606" i="5" s="1"/>
  <c r="F607" i="5"/>
  <c r="I607" i="5" s="1" a="1"/>
  <c r="I607" i="5" s="1"/>
  <c r="L607" i="5" s="1"/>
  <c r="G608" i="5"/>
  <c r="G607" i="4"/>
  <c r="F606" i="4"/>
  <c r="F608" i="3"/>
  <c r="G609" i="3"/>
  <c r="G607" i="2"/>
  <c r="F606" i="2"/>
  <c r="G607" i="1"/>
  <c r="F606" i="1"/>
  <c r="F607" i="1" s="1"/>
  <c r="F608" i="8" l="1"/>
  <c r="G609" i="8"/>
  <c r="F608" i="7"/>
  <c r="G609" i="7"/>
  <c r="F608" i="6"/>
  <c r="G609" i="6"/>
  <c r="H607" i="5" a="1"/>
  <c r="H607" i="5" s="1"/>
  <c r="K607" i="5" s="1"/>
  <c r="G609" i="5"/>
  <c r="F608" i="5"/>
  <c r="I608" i="5" s="1" a="1"/>
  <c r="I608" i="5" s="1"/>
  <c r="L608" i="5" s="1"/>
  <c r="G608" i="4"/>
  <c r="F607" i="4"/>
  <c r="G610" i="3"/>
  <c r="F609" i="3"/>
  <c r="F607" i="2"/>
  <c r="G608" i="2"/>
  <c r="H606" i="1" a="1"/>
  <c r="H606" i="1" s="1"/>
  <c r="G608" i="1"/>
  <c r="H607" i="1" a="1"/>
  <c r="H607" i="1" s="1"/>
  <c r="F609" i="8" l="1"/>
  <c r="G610" i="8"/>
  <c r="F609" i="7"/>
  <c r="G610" i="7"/>
  <c r="F609" i="6"/>
  <c r="G610" i="6"/>
  <c r="H608" i="5" a="1"/>
  <c r="H608" i="5" s="1"/>
  <c r="K608" i="5" s="1"/>
  <c r="G610" i="5"/>
  <c r="F609" i="5"/>
  <c r="I609" i="5" s="1" a="1"/>
  <c r="I609" i="5" s="1"/>
  <c r="L609" i="5" s="1"/>
  <c r="F608" i="4"/>
  <c r="G609" i="4"/>
  <c r="F610" i="3"/>
  <c r="G611" i="3"/>
  <c r="G609" i="2"/>
  <c r="F608" i="2"/>
  <c r="G609" i="1"/>
  <c r="F608" i="1"/>
  <c r="F609" i="1" s="1"/>
  <c r="G611" i="8" l="1"/>
  <c r="F610" i="8"/>
  <c r="F610" i="7"/>
  <c r="G611" i="7"/>
  <c r="G611" i="6"/>
  <c r="F610" i="6"/>
  <c r="H609" i="5" a="1"/>
  <c r="H609" i="5" s="1"/>
  <c r="K609" i="5" s="1"/>
  <c r="G611" i="5"/>
  <c r="F610" i="5"/>
  <c r="I610" i="5" s="1" a="1"/>
  <c r="I610" i="5" s="1"/>
  <c r="L610" i="5" s="1"/>
  <c r="G610" i="4"/>
  <c r="F609" i="4"/>
  <c r="G612" i="3"/>
  <c r="F611" i="3"/>
  <c r="F609" i="2"/>
  <c r="G610" i="2"/>
  <c r="H608" i="1" a="1"/>
  <c r="H608" i="1" s="1"/>
  <c r="G610" i="1"/>
  <c r="H609" i="1" a="1"/>
  <c r="H609" i="1" s="1"/>
  <c r="G612" i="8" l="1"/>
  <c r="F611" i="8"/>
  <c r="G612" i="7"/>
  <c r="F611" i="7"/>
  <c r="G612" i="6"/>
  <c r="F611" i="6"/>
  <c r="H610" i="5" a="1"/>
  <c r="H610" i="5" s="1"/>
  <c r="K610" i="5" s="1"/>
  <c r="F611" i="5"/>
  <c r="H611" i="5" s="1" a="1"/>
  <c r="H611" i="5" s="1"/>
  <c r="K611" i="5" s="1"/>
  <c r="G612" i="5"/>
  <c r="G611" i="4"/>
  <c r="F610" i="4"/>
  <c r="G613" i="3"/>
  <c r="F612" i="3"/>
  <c r="G611" i="2"/>
  <c r="F610" i="2"/>
  <c r="G611" i="1"/>
  <c r="F610" i="1"/>
  <c r="F611" i="1" s="1"/>
  <c r="F612" i="8" l="1"/>
  <c r="G613" i="8"/>
  <c r="F612" i="7"/>
  <c r="G613" i="7"/>
  <c r="F612" i="6"/>
  <c r="G613" i="6"/>
  <c r="I611" i="5" a="1"/>
  <c r="I611" i="5" s="1"/>
  <c r="L611" i="5" s="1"/>
  <c r="G613" i="5"/>
  <c r="F612" i="5"/>
  <c r="I612" i="5" s="1" a="1"/>
  <c r="I612" i="5" s="1"/>
  <c r="L612" i="5" s="1"/>
  <c r="F611" i="4"/>
  <c r="G612" i="4"/>
  <c r="G614" i="3"/>
  <c r="F613" i="3"/>
  <c r="F611" i="2"/>
  <c r="G612" i="2"/>
  <c r="H610" i="1" a="1"/>
  <c r="H610" i="1" s="1"/>
  <c r="G612" i="1"/>
  <c r="H611" i="1" a="1"/>
  <c r="H611" i="1" s="1"/>
  <c r="F613" i="8" l="1"/>
  <c r="G614" i="8"/>
  <c r="F613" i="7"/>
  <c r="G614" i="7"/>
  <c r="F613" i="6"/>
  <c r="G614" i="6"/>
  <c r="H612" i="5" a="1"/>
  <c r="H612" i="5" s="1"/>
  <c r="K612" i="5" s="1"/>
  <c r="G614" i="5"/>
  <c r="F613" i="5"/>
  <c r="I613" i="5" s="1" a="1"/>
  <c r="I613" i="5" s="1"/>
  <c r="L613" i="5" s="1"/>
  <c r="F612" i="4"/>
  <c r="G613" i="4"/>
  <c r="F614" i="3"/>
  <c r="G615" i="3"/>
  <c r="G613" i="2"/>
  <c r="F612" i="2"/>
  <c r="G613" i="1"/>
  <c r="F612" i="1"/>
  <c r="F613" i="1" s="1"/>
  <c r="G615" i="8" l="1"/>
  <c r="F614" i="8"/>
  <c r="F614" i="7"/>
  <c r="G615" i="7"/>
  <c r="G615" i="6"/>
  <c r="F614" i="6"/>
  <c r="H613" i="5" a="1"/>
  <c r="H613" i="5" s="1"/>
  <c r="K613" i="5" s="1"/>
  <c r="G615" i="5"/>
  <c r="F614" i="5"/>
  <c r="I614" i="5" s="1" a="1"/>
  <c r="I614" i="5" s="1"/>
  <c r="L614" i="5" s="1"/>
  <c r="G614" i="4"/>
  <c r="F613" i="4"/>
  <c r="G616" i="3"/>
  <c r="F615" i="3"/>
  <c r="F613" i="2"/>
  <c r="G614" i="2"/>
  <c r="H612" i="1" a="1"/>
  <c r="H612" i="1" s="1"/>
  <c r="G614" i="1"/>
  <c r="H613" i="1" a="1"/>
  <c r="H613" i="1" s="1"/>
  <c r="G616" i="8" l="1"/>
  <c r="F615" i="8"/>
  <c r="F615" i="7"/>
  <c r="G616" i="7"/>
  <c r="G616" i="6"/>
  <c r="F615" i="6"/>
  <c r="H614" i="5" a="1"/>
  <c r="H614" i="5" s="1"/>
  <c r="K614" i="5" s="1"/>
  <c r="F615" i="5"/>
  <c r="I615" i="5" s="1" a="1"/>
  <c r="I615" i="5" s="1"/>
  <c r="L615" i="5" s="1"/>
  <c r="G616" i="5"/>
  <c r="G615" i="4"/>
  <c r="F614" i="4"/>
  <c r="G617" i="3"/>
  <c r="F616" i="3"/>
  <c r="G615" i="2"/>
  <c r="F614" i="2"/>
  <c r="G615" i="1"/>
  <c r="F614" i="1"/>
  <c r="F615" i="1" s="1"/>
  <c r="F616" i="8" l="1"/>
  <c r="G617" i="8"/>
  <c r="G617" i="7"/>
  <c r="F616" i="7"/>
  <c r="F616" i="6"/>
  <c r="G617" i="6"/>
  <c r="H615" i="5" a="1"/>
  <c r="H615" i="5" s="1"/>
  <c r="K615" i="5" s="1"/>
  <c r="G617" i="5"/>
  <c r="F616" i="5"/>
  <c r="I616" i="5" s="1" a="1"/>
  <c r="I616" i="5" s="1"/>
  <c r="L616" i="5" s="1"/>
  <c r="F615" i="4"/>
  <c r="G616" i="4"/>
  <c r="G618" i="3"/>
  <c r="F617" i="3"/>
  <c r="F615" i="2"/>
  <c r="G616" i="2"/>
  <c r="H614" i="1" a="1"/>
  <c r="H614" i="1" s="1"/>
  <c r="G616" i="1"/>
  <c r="H615" i="1" a="1"/>
  <c r="H615" i="1" s="1"/>
  <c r="F617" i="8" l="1"/>
  <c r="G618" i="8"/>
  <c r="G618" i="7"/>
  <c r="F617" i="7"/>
  <c r="F617" i="6"/>
  <c r="G618" i="6"/>
  <c r="H616" i="5" a="1"/>
  <c r="H616" i="5" s="1"/>
  <c r="K616" i="5" s="1"/>
  <c r="G618" i="5"/>
  <c r="F617" i="5"/>
  <c r="H617" i="5" s="1" a="1"/>
  <c r="H617" i="5" s="1"/>
  <c r="K617" i="5" s="1"/>
  <c r="F616" i="4"/>
  <c r="G617" i="4"/>
  <c r="F618" i="3"/>
  <c r="G619" i="3"/>
  <c r="G617" i="2"/>
  <c r="F616" i="2"/>
  <c r="G617" i="1"/>
  <c r="F616" i="1"/>
  <c r="F617" i="1" s="1"/>
  <c r="G619" i="8" l="1"/>
  <c r="F618" i="8"/>
  <c r="F618" i="7"/>
  <c r="G619" i="7"/>
  <c r="G619" i="6"/>
  <c r="F618" i="6"/>
  <c r="I617" i="5" a="1"/>
  <c r="I617" i="5" s="1"/>
  <c r="L617" i="5" s="1"/>
  <c r="G619" i="5"/>
  <c r="F618" i="5"/>
  <c r="H618" i="5" s="1" a="1"/>
  <c r="H618" i="5" s="1"/>
  <c r="K618" i="5" s="1"/>
  <c r="F617" i="4"/>
  <c r="G618" i="4"/>
  <c r="F619" i="3"/>
  <c r="G620" i="3"/>
  <c r="F617" i="2"/>
  <c r="G618" i="2"/>
  <c r="H616" i="1" a="1"/>
  <c r="H616" i="1" s="1"/>
  <c r="G618" i="1"/>
  <c r="H617" i="1" a="1"/>
  <c r="H617" i="1" s="1"/>
  <c r="G620" i="8" l="1"/>
  <c r="F619" i="8"/>
  <c r="G620" i="7"/>
  <c r="F619" i="7"/>
  <c r="G620" i="6"/>
  <c r="F619" i="6"/>
  <c r="I618" i="5" a="1"/>
  <c r="I618" i="5" s="1"/>
  <c r="L618" i="5" s="1"/>
  <c r="F619" i="5"/>
  <c r="I619" i="5" s="1" a="1"/>
  <c r="I619" i="5" s="1"/>
  <c r="L619" i="5" s="1"/>
  <c r="G620" i="5"/>
  <c r="G619" i="4"/>
  <c r="F618" i="4"/>
  <c r="G621" i="3"/>
  <c r="F620" i="3"/>
  <c r="G619" i="2"/>
  <c r="F618" i="2"/>
  <c r="G619" i="1"/>
  <c r="F618" i="1"/>
  <c r="F619" i="1" s="1"/>
  <c r="F620" i="8" l="1"/>
  <c r="G621" i="8"/>
  <c r="F620" i="7"/>
  <c r="G621" i="7"/>
  <c r="F620" i="6"/>
  <c r="G621" i="6"/>
  <c r="H619" i="5" a="1"/>
  <c r="H619" i="5" s="1"/>
  <c r="K619" i="5" s="1"/>
  <c r="G621" i="5"/>
  <c r="F620" i="5"/>
  <c r="I620" i="5" s="1" a="1"/>
  <c r="I620" i="5" s="1"/>
  <c r="L620" i="5" s="1"/>
  <c r="G620" i="4"/>
  <c r="F619" i="4"/>
  <c r="G622" i="3"/>
  <c r="F621" i="3"/>
  <c r="F619" i="2"/>
  <c r="G620" i="2"/>
  <c r="H618" i="1" a="1"/>
  <c r="H618" i="1" s="1"/>
  <c r="G620" i="1"/>
  <c r="H619" i="1" a="1"/>
  <c r="H619" i="1" s="1"/>
  <c r="F621" i="8" l="1"/>
  <c r="G622" i="8"/>
  <c r="G622" i="7"/>
  <c r="F621" i="7"/>
  <c r="F621" i="6"/>
  <c r="G622" i="6"/>
  <c r="H620" i="5" a="1"/>
  <c r="H620" i="5" s="1"/>
  <c r="K620" i="5" s="1"/>
  <c r="G622" i="5"/>
  <c r="F621" i="5"/>
  <c r="I621" i="5" s="1" a="1"/>
  <c r="I621" i="5" s="1"/>
  <c r="L621" i="5" s="1"/>
  <c r="F620" i="4"/>
  <c r="G621" i="4"/>
  <c r="F622" i="3"/>
  <c r="G623" i="3"/>
  <c r="G621" i="2"/>
  <c r="F620" i="2"/>
  <c r="G621" i="1"/>
  <c r="F620" i="1"/>
  <c r="F621" i="1" s="1"/>
  <c r="G623" i="8" l="1"/>
  <c r="F622" i="8"/>
  <c r="G623" i="7"/>
  <c r="F622" i="7"/>
  <c r="G623" i="6"/>
  <c r="F622" i="6"/>
  <c r="H621" i="5" a="1"/>
  <c r="H621" i="5" s="1"/>
  <c r="K621" i="5" s="1"/>
  <c r="F622" i="5"/>
  <c r="I622" i="5" s="1" a="1"/>
  <c r="I622" i="5" s="1"/>
  <c r="L622" i="5" s="1"/>
  <c r="G623" i="5"/>
  <c r="F621" i="4"/>
  <c r="G622" i="4"/>
  <c r="G624" i="3"/>
  <c r="F623" i="3"/>
  <c r="F621" i="2"/>
  <c r="G622" i="2"/>
  <c r="H620" i="1" a="1"/>
  <c r="H620" i="1" s="1"/>
  <c r="G622" i="1"/>
  <c r="H621" i="1" a="1"/>
  <c r="H621" i="1" s="1"/>
  <c r="G624" i="8" l="1"/>
  <c r="F623" i="8"/>
  <c r="F623" i="7"/>
  <c r="G624" i="7"/>
  <c r="G624" i="6"/>
  <c r="F623" i="6"/>
  <c r="H622" i="5" a="1"/>
  <c r="H622" i="5" s="1"/>
  <c r="K622" i="5" s="1"/>
  <c r="F623" i="5"/>
  <c r="I623" i="5" s="1" a="1"/>
  <c r="I623" i="5" s="1"/>
  <c r="L623" i="5" s="1"/>
  <c r="G624" i="5"/>
  <c r="G623" i="4"/>
  <c r="F622" i="4"/>
  <c r="F624" i="3"/>
  <c r="G625" i="3"/>
  <c r="G623" i="2"/>
  <c r="F622" i="2"/>
  <c r="G623" i="1"/>
  <c r="F622" i="1"/>
  <c r="F623" i="1" s="1"/>
  <c r="F624" i="8" l="1"/>
  <c r="G625" i="8"/>
  <c r="F624" i="7"/>
  <c r="G625" i="7"/>
  <c r="F624" i="6"/>
  <c r="G625" i="6"/>
  <c r="H623" i="5" a="1"/>
  <c r="H623" i="5" s="1"/>
  <c r="K623" i="5" s="1"/>
  <c r="G625" i="5"/>
  <c r="F624" i="5"/>
  <c r="H624" i="5" s="1" a="1"/>
  <c r="H624" i="5" s="1"/>
  <c r="K624" i="5" s="1"/>
  <c r="G624" i="4"/>
  <c r="F623" i="4"/>
  <c r="G626" i="3"/>
  <c r="F625" i="3"/>
  <c r="F623" i="2"/>
  <c r="G624" i="2"/>
  <c r="H622" i="1" a="1"/>
  <c r="H622" i="1" s="1"/>
  <c r="G624" i="1"/>
  <c r="H623" i="1" a="1"/>
  <c r="H623" i="1" s="1"/>
  <c r="F625" i="8" l="1"/>
  <c r="G626" i="8"/>
  <c r="G626" i="7"/>
  <c r="F625" i="7"/>
  <c r="F625" i="6"/>
  <c r="G626" i="6"/>
  <c r="I624" i="5" a="1"/>
  <c r="I624" i="5" s="1"/>
  <c r="L624" i="5" s="1"/>
  <c r="G626" i="5"/>
  <c r="F625" i="5"/>
  <c r="I625" i="5" s="1" a="1"/>
  <c r="I625" i="5" s="1"/>
  <c r="L625" i="5" s="1"/>
  <c r="F624" i="4"/>
  <c r="G625" i="4"/>
  <c r="F626" i="3"/>
  <c r="G627" i="3"/>
  <c r="F624" i="2"/>
  <c r="G625" i="2"/>
  <c r="G625" i="1"/>
  <c r="F624" i="1"/>
  <c r="F625" i="1" s="1"/>
  <c r="G627" i="8" l="1"/>
  <c r="F626" i="8"/>
  <c r="G627" i="7"/>
  <c r="F626" i="7"/>
  <c r="G627" i="6"/>
  <c r="F626" i="6"/>
  <c r="H625" i="5" a="1"/>
  <c r="H625" i="5" s="1"/>
  <c r="K625" i="5" s="1"/>
  <c r="G627" i="5"/>
  <c r="F626" i="5"/>
  <c r="H626" i="5" s="1" a="1"/>
  <c r="H626" i="5" s="1"/>
  <c r="K626" i="5" s="1"/>
  <c r="G626" i="4"/>
  <c r="F625" i="4"/>
  <c r="G628" i="3"/>
  <c r="F627" i="3"/>
  <c r="F625" i="2"/>
  <c r="G626" i="2"/>
  <c r="H624" i="1" a="1"/>
  <c r="H624" i="1" s="1"/>
  <c r="G626" i="1"/>
  <c r="H625" i="1" a="1"/>
  <c r="H625" i="1" s="1"/>
  <c r="G628" i="8" l="1"/>
  <c r="F627" i="8"/>
  <c r="F627" i="7"/>
  <c r="G628" i="7"/>
  <c r="G628" i="6"/>
  <c r="F627" i="6"/>
  <c r="I626" i="5" a="1"/>
  <c r="I626" i="5" s="1"/>
  <c r="L626" i="5" s="1"/>
  <c r="F627" i="5"/>
  <c r="I627" i="5" s="1" a="1"/>
  <c r="I627" i="5" s="1"/>
  <c r="L627" i="5" s="1"/>
  <c r="G628" i="5"/>
  <c r="G627" i="4"/>
  <c r="F626" i="4"/>
  <c r="G629" i="3"/>
  <c r="F628" i="3"/>
  <c r="G627" i="2"/>
  <c r="F626" i="2"/>
  <c r="G627" i="1"/>
  <c r="F626" i="1"/>
  <c r="F627" i="1" s="1"/>
  <c r="G629" i="8" l="1"/>
  <c r="F628" i="8"/>
  <c r="F628" i="7"/>
  <c r="G629" i="7"/>
  <c r="F628" i="6"/>
  <c r="G629" i="6"/>
  <c r="H627" i="5" a="1"/>
  <c r="H627" i="5" s="1"/>
  <c r="K627" i="5" s="1"/>
  <c r="G629" i="5"/>
  <c r="F628" i="5"/>
  <c r="I628" i="5" s="1" a="1"/>
  <c r="I628" i="5" s="1"/>
  <c r="L628" i="5" s="1"/>
  <c r="G628" i="4"/>
  <c r="F627" i="4"/>
  <c r="G630" i="3"/>
  <c r="F629" i="3"/>
  <c r="F627" i="2"/>
  <c r="G628" i="2"/>
  <c r="H626" i="1" a="1"/>
  <c r="H626" i="1" s="1"/>
  <c r="G628" i="1"/>
  <c r="H627" i="1" a="1"/>
  <c r="H627" i="1" s="1"/>
  <c r="G630" i="8" l="1"/>
  <c r="F629" i="8"/>
  <c r="G630" i="7"/>
  <c r="F629" i="7"/>
  <c r="F629" i="6"/>
  <c r="G630" i="6"/>
  <c r="H628" i="5" a="1"/>
  <c r="H628" i="5" s="1"/>
  <c r="K628" i="5" s="1"/>
  <c r="G630" i="5"/>
  <c r="F629" i="5"/>
  <c r="I629" i="5" s="1" a="1"/>
  <c r="I629" i="5" s="1"/>
  <c r="L629" i="5" s="1"/>
  <c r="F628" i="4"/>
  <c r="G629" i="4"/>
  <c r="F630" i="3"/>
  <c r="G631" i="3"/>
  <c r="F628" i="2"/>
  <c r="G629" i="2"/>
  <c r="G629" i="1"/>
  <c r="F628" i="1"/>
  <c r="F629" i="1" s="1"/>
  <c r="F630" i="8" l="1"/>
  <c r="G631" i="8"/>
  <c r="G631" i="7"/>
  <c r="F630" i="7"/>
  <c r="G631" i="6"/>
  <c r="F630" i="6"/>
  <c r="H629" i="5" a="1"/>
  <c r="H629" i="5" s="1"/>
  <c r="K629" i="5" s="1"/>
  <c r="G631" i="5"/>
  <c r="F630" i="5"/>
  <c r="H630" i="5" s="1" a="1"/>
  <c r="H630" i="5" s="1"/>
  <c r="K630" i="5" s="1"/>
  <c r="G630" i="4"/>
  <c r="F629" i="4"/>
  <c r="G632" i="3"/>
  <c r="F631" i="3"/>
  <c r="F629" i="2"/>
  <c r="G630" i="2"/>
  <c r="H628" i="1" a="1"/>
  <c r="H628" i="1" s="1"/>
  <c r="G630" i="1"/>
  <c r="H629" i="1" a="1"/>
  <c r="H629" i="1" s="1"/>
  <c r="G632" i="8" l="1"/>
  <c r="F631" i="8"/>
  <c r="F631" i="7"/>
  <c r="G632" i="7"/>
  <c r="G632" i="6"/>
  <c r="F631" i="6"/>
  <c r="I630" i="5" a="1"/>
  <c r="I630" i="5" s="1"/>
  <c r="L630" i="5" s="1"/>
  <c r="F631" i="5"/>
  <c r="I631" i="5" s="1" a="1"/>
  <c r="I631" i="5" s="1"/>
  <c r="L631" i="5" s="1"/>
  <c r="G632" i="5"/>
  <c r="G631" i="4"/>
  <c r="F630" i="4"/>
  <c r="G633" i="3"/>
  <c r="F632" i="3"/>
  <c r="G631" i="2"/>
  <c r="F630" i="2"/>
  <c r="G631" i="1"/>
  <c r="F630" i="1"/>
  <c r="F631" i="1" s="1"/>
  <c r="G633" i="8" l="1"/>
  <c r="F632" i="8"/>
  <c r="F632" i="7"/>
  <c r="G633" i="7"/>
  <c r="F632" i="6"/>
  <c r="G633" i="6"/>
  <c r="H631" i="5" a="1"/>
  <c r="H631" i="5" s="1"/>
  <c r="K631" i="5" s="1"/>
  <c r="G633" i="5"/>
  <c r="F632" i="5"/>
  <c r="I632" i="5" s="1" a="1"/>
  <c r="I632" i="5" s="1"/>
  <c r="L632" i="5" s="1"/>
  <c r="G632" i="4"/>
  <c r="F631" i="4"/>
  <c r="G634" i="3"/>
  <c r="F633" i="3"/>
  <c r="F631" i="2"/>
  <c r="G632" i="2"/>
  <c r="H630" i="1" a="1"/>
  <c r="H630" i="1" s="1"/>
  <c r="G632" i="1"/>
  <c r="H631" i="1" a="1"/>
  <c r="H631" i="1" s="1"/>
  <c r="F633" i="8" l="1"/>
  <c r="G634" i="8"/>
  <c r="G634" i="7"/>
  <c r="F633" i="7"/>
  <c r="F633" i="6"/>
  <c r="G634" i="6"/>
  <c r="H632" i="5" a="1"/>
  <c r="H632" i="5" s="1"/>
  <c r="K632" i="5" s="1"/>
  <c r="G634" i="5"/>
  <c r="F633" i="5"/>
  <c r="I633" i="5" s="1" a="1"/>
  <c r="I633" i="5" s="1"/>
  <c r="L633" i="5" s="1"/>
  <c r="F632" i="4"/>
  <c r="G633" i="4"/>
  <c r="F634" i="3"/>
  <c r="G635" i="3"/>
  <c r="G633" i="2"/>
  <c r="F632" i="2"/>
  <c r="G633" i="1"/>
  <c r="F632" i="1"/>
  <c r="F633" i="1" s="1"/>
  <c r="G635" i="8" l="1"/>
  <c r="F634" i="8"/>
  <c r="F634" i="7"/>
  <c r="G635" i="7"/>
  <c r="G635" i="6"/>
  <c r="F634" i="6"/>
  <c r="H633" i="5" a="1"/>
  <c r="H633" i="5" s="1"/>
  <c r="K633" i="5" s="1"/>
  <c r="G635" i="5"/>
  <c r="F634" i="5"/>
  <c r="I634" i="5" s="1" a="1"/>
  <c r="I634" i="5" s="1"/>
  <c r="L634" i="5" s="1"/>
  <c r="G634" i="4"/>
  <c r="F633" i="4"/>
  <c r="F635" i="3"/>
  <c r="G636" i="3"/>
  <c r="F633" i="2"/>
  <c r="G634" i="2"/>
  <c r="H632" i="1" a="1"/>
  <c r="H632" i="1" s="1"/>
  <c r="G634" i="1"/>
  <c r="H633" i="1" a="1"/>
  <c r="H633" i="1" s="1"/>
  <c r="G636" i="8" l="1"/>
  <c r="F635" i="8"/>
  <c r="F635" i="7"/>
  <c r="G636" i="7"/>
  <c r="G636" i="6"/>
  <c r="F635" i="6"/>
  <c r="H634" i="5" a="1"/>
  <c r="H634" i="5" s="1"/>
  <c r="K634" i="5" s="1"/>
  <c r="F635" i="5"/>
  <c r="I635" i="5" s="1" a="1"/>
  <c r="I635" i="5" s="1"/>
  <c r="L635" i="5" s="1"/>
  <c r="G636" i="5"/>
  <c r="G635" i="4"/>
  <c r="F634" i="4"/>
  <c r="G637" i="3"/>
  <c r="F636" i="3"/>
  <c r="G635" i="2"/>
  <c r="F634" i="2"/>
  <c r="G635" i="1"/>
  <c r="F634" i="1"/>
  <c r="F635" i="1" s="1"/>
  <c r="G637" i="8" l="1"/>
  <c r="F636" i="8"/>
  <c r="F636" i="7"/>
  <c r="G637" i="7"/>
  <c r="F636" i="6"/>
  <c r="G637" i="6"/>
  <c r="H635" i="5" a="1"/>
  <c r="H635" i="5" s="1"/>
  <c r="K635" i="5" s="1"/>
  <c r="G637" i="5"/>
  <c r="F636" i="5"/>
  <c r="I636" i="5" s="1" a="1"/>
  <c r="I636" i="5" s="1"/>
  <c r="L636" i="5" s="1"/>
  <c r="G636" i="4"/>
  <c r="F635" i="4"/>
  <c r="G638" i="3"/>
  <c r="F637" i="3"/>
  <c r="F635" i="2"/>
  <c r="G636" i="2"/>
  <c r="H634" i="1" a="1"/>
  <c r="H634" i="1" s="1"/>
  <c r="G636" i="1"/>
  <c r="H635" i="1" a="1"/>
  <c r="H635" i="1" s="1"/>
  <c r="F637" i="8" l="1"/>
  <c r="G638" i="8"/>
  <c r="G638" i="7"/>
  <c r="F637" i="7"/>
  <c r="F637" i="6"/>
  <c r="G638" i="6"/>
  <c r="H636" i="5" a="1"/>
  <c r="H636" i="5" s="1"/>
  <c r="K636" i="5" s="1"/>
  <c r="G638" i="5"/>
  <c r="F637" i="5"/>
  <c r="H637" i="5" s="1" a="1"/>
  <c r="H637" i="5" s="1"/>
  <c r="K637" i="5" s="1"/>
  <c r="F636" i="4"/>
  <c r="G637" i="4"/>
  <c r="F638" i="3"/>
  <c r="G639" i="3"/>
  <c r="F636" i="2"/>
  <c r="G637" i="2"/>
  <c r="G637" i="1"/>
  <c r="F636" i="1"/>
  <c r="F637" i="1" s="1"/>
  <c r="G639" i="8" l="1"/>
  <c r="F638" i="8"/>
  <c r="F638" i="7"/>
  <c r="G639" i="7"/>
  <c r="G639" i="6"/>
  <c r="F638" i="6"/>
  <c r="I637" i="5" a="1"/>
  <c r="I637" i="5" s="1"/>
  <c r="L637" i="5" s="1"/>
  <c r="G639" i="5"/>
  <c r="F638" i="5"/>
  <c r="I638" i="5" s="1" a="1"/>
  <c r="I638" i="5" s="1"/>
  <c r="L638" i="5" s="1"/>
  <c r="F637" i="4"/>
  <c r="G638" i="4"/>
  <c r="G640" i="3"/>
  <c r="F639" i="3"/>
  <c r="F637" i="2"/>
  <c r="G638" i="2"/>
  <c r="H636" i="1" a="1"/>
  <c r="H636" i="1" s="1"/>
  <c r="G638" i="1"/>
  <c r="H637" i="1" a="1"/>
  <c r="H637" i="1" s="1"/>
  <c r="G640" i="8" l="1"/>
  <c r="F639" i="8"/>
  <c r="F639" i="7"/>
  <c r="G640" i="7"/>
  <c r="G640" i="6"/>
  <c r="F639" i="6"/>
  <c r="H638" i="5" a="1"/>
  <c r="H638" i="5" s="1"/>
  <c r="K638" i="5" s="1"/>
  <c r="F639" i="5"/>
  <c r="I639" i="5" s="1" a="1"/>
  <c r="I639" i="5" s="1"/>
  <c r="L639" i="5" s="1"/>
  <c r="G640" i="5"/>
  <c r="G639" i="4"/>
  <c r="F638" i="4"/>
  <c r="F640" i="3"/>
  <c r="G641" i="3"/>
  <c r="G639" i="2"/>
  <c r="F638" i="2"/>
  <c r="G639" i="1"/>
  <c r="F638" i="1"/>
  <c r="F639" i="1" s="1"/>
  <c r="F640" i="8" l="1"/>
  <c r="G641" i="8"/>
  <c r="F640" i="7"/>
  <c r="G641" i="7"/>
  <c r="F640" i="6"/>
  <c r="G641" i="6"/>
  <c r="H639" i="5" a="1"/>
  <c r="H639" i="5" s="1"/>
  <c r="K639" i="5" s="1"/>
  <c r="G641" i="5"/>
  <c r="F640" i="5"/>
  <c r="I640" i="5" s="1" a="1"/>
  <c r="I640" i="5" s="1"/>
  <c r="L640" i="5" s="1"/>
  <c r="G640" i="4"/>
  <c r="F639" i="4"/>
  <c r="G642" i="3"/>
  <c r="F641" i="3"/>
  <c r="F639" i="2"/>
  <c r="G640" i="2"/>
  <c r="H638" i="1" a="1"/>
  <c r="H638" i="1" s="1"/>
  <c r="G640" i="1"/>
  <c r="H639" i="1" a="1"/>
  <c r="H639" i="1" s="1"/>
  <c r="F641" i="8" l="1"/>
  <c r="G642" i="8"/>
  <c r="G642" i="7"/>
  <c r="F641" i="7"/>
  <c r="F641" i="6"/>
  <c r="G642" i="6"/>
  <c r="H640" i="5" a="1"/>
  <c r="H640" i="5" s="1"/>
  <c r="K640" i="5" s="1"/>
  <c r="G642" i="5"/>
  <c r="F641" i="5"/>
  <c r="I641" i="5" s="1" a="1"/>
  <c r="I641" i="5" s="1"/>
  <c r="L641" i="5" s="1"/>
  <c r="F640" i="4"/>
  <c r="G641" i="4"/>
  <c r="F642" i="3"/>
  <c r="G643" i="3"/>
  <c r="F640" i="2"/>
  <c r="G641" i="2"/>
  <c r="G641" i="1"/>
  <c r="F640" i="1"/>
  <c r="F641" i="1" s="1"/>
  <c r="F642" i="8" l="1"/>
  <c r="G643" i="8"/>
  <c r="F642" i="7"/>
  <c r="G643" i="7"/>
  <c r="G643" i="6"/>
  <c r="F642" i="6"/>
  <c r="H641" i="5" a="1"/>
  <c r="H641" i="5" s="1"/>
  <c r="K641" i="5" s="1"/>
  <c r="G643" i="5"/>
  <c r="F642" i="5"/>
  <c r="I642" i="5" s="1" a="1"/>
  <c r="I642" i="5" s="1"/>
  <c r="L642" i="5" s="1"/>
  <c r="G642" i="4"/>
  <c r="F641" i="4"/>
  <c r="G644" i="3"/>
  <c r="F643" i="3"/>
  <c r="F641" i="2"/>
  <c r="G642" i="2"/>
  <c r="H640" i="1" a="1"/>
  <c r="H640" i="1" s="1"/>
  <c r="G642" i="1"/>
  <c r="H641" i="1" a="1"/>
  <c r="H641" i="1" s="1"/>
  <c r="F643" i="8" l="1"/>
  <c r="G644" i="8"/>
  <c r="F643" i="7"/>
  <c r="G644" i="7"/>
  <c r="G644" i="6"/>
  <c r="F643" i="6"/>
  <c r="H642" i="5" a="1"/>
  <c r="H642" i="5" s="1"/>
  <c r="K642" i="5" s="1"/>
  <c r="F643" i="5"/>
  <c r="H643" i="5" s="1" a="1"/>
  <c r="H643" i="5" s="1"/>
  <c r="K643" i="5" s="1"/>
  <c r="G644" i="5"/>
  <c r="G643" i="4"/>
  <c r="F642" i="4"/>
  <c r="G645" i="3"/>
  <c r="F644" i="3"/>
  <c r="G643" i="2"/>
  <c r="F642" i="2"/>
  <c r="G643" i="1"/>
  <c r="F642" i="1"/>
  <c r="F643" i="1" s="1"/>
  <c r="F644" i="8" l="1"/>
  <c r="G645" i="8"/>
  <c r="F644" i="7"/>
  <c r="G645" i="7"/>
  <c r="F644" i="6"/>
  <c r="G645" i="6"/>
  <c r="I643" i="5" a="1"/>
  <c r="I643" i="5" s="1"/>
  <c r="L643" i="5" s="1"/>
  <c r="G645" i="5"/>
  <c r="F644" i="5"/>
  <c r="I644" i="5" s="1" a="1"/>
  <c r="I644" i="5" s="1"/>
  <c r="L644" i="5" s="1"/>
  <c r="F643" i="4"/>
  <c r="G644" i="4"/>
  <c r="G646" i="3"/>
  <c r="F645" i="3"/>
  <c r="F643" i="2"/>
  <c r="G644" i="2"/>
  <c r="H642" i="1" a="1"/>
  <c r="H642" i="1" s="1"/>
  <c r="G644" i="1"/>
  <c r="H643" i="1" a="1"/>
  <c r="H643" i="1" s="1"/>
  <c r="F645" i="8" l="1"/>
  <c r="G646" i="8"/>
  <c r="G646" i="7"/>
  <c r="F645" i="7"/>
  <c r="F645" i="6"/>
  <c r="G646" i="6"/>
  <c r="H644" i="5" a="1"/>
  <c r="H644" i="5" s="1"/>
  <c r="K644" i="5" s="1"/>
  <c r="G646" i="5"/>
  <c r="F645" i="5"/>
  <c r="H645" i="5" s="1" a="1"/>
  <c r="H645" i="5" s="1"/>
  <c r="K645" i="5" s="1"/>
  <c r="F644" i="4"/>
  <c r="G645" i="4"/>
  <c r="F646" i="3"/>
  <c r="G647" i="3"/>
  <c r="G645" i="2"/>
  <c r="F644" i="2"/>
  <c r="G645" i="1"/>
  <c r="F644" i="1"/>
  <c r="F645" i="1" s="1"/>
  <c r="F646" i="8" l="1"/>
  <c r="G647" i="8"/>
  <c r="F646" i="7"/>
  <c r="G647" i="7"/>
  <c r="G647" i="6"/>
  <c r="F646" i="6"/>
  <c r="I645" i="5" a="1"/>
  <c r="I645" i="5" s="1"/>
  <c r="L645" i="5" s="1"/>
  <c r="G647" i="5"/>
  <c r="F646" i="5"/>
  <c r="I646" i="5" s="1" a="1"/>
  <c r="I646" i="5" s="1"/>
  <c r="L646" i="5" s="1"/>
  <c r="G646" i="4"/>
  <c r="F645" i="4"/>
  <c r="G648" i="3"/>
  <c r="F647" i="3"/>
  <c r="F645" i="2"/>
  <c r="G646" i="2"/>
  <c r="H644" i="1" a="1"/>
  <c r="H644" i="1" s="1"/>
  <c r="G646" i="1"/>
  <c r="H645" i="1" a="1"/>
  <c r="H645" i="1" s="1"/>
  <c r="F647" i="8" l="1"/>
  <c r="G648" i="8"/>
  <c r="F647" i="7"/>
  <c r="G648" i="7"/>
  <c r="G648" i="6"/>
  <c r="F647" i="6"/>
  <c r="H646" i="5" a="1"/>
  <c r="H646" i="5" s="1"/>
  <c r="K646" i="5" s="1"/>
  <c r="F647" i="5"/>
  <c r="I647" i="5" s="1" a="1"/>
  <c r="I647" i="5" s="1"/>
  <c r="L647" i="5" s="1"/>
  <c r="G648" i="5"/>
  <c r="G647" i="4"/>
  <c r="F646" i="4"/>
  <c r="G649" i="3"/>
  <c r="F648" i="3"/>
  <c r="G647" i="2"/>
  <c r="F646" i="2"/>
  <c r="G647" i="1"/>
  <c r="F646" i="1"/>
  <c r="F647" i="1" s="1"/>
  <c r="F648" i="8" l="1"/>
  <c r="G649" i="8"/>
  <c r="F648" i="7"/>
  <c r="G649" i="7"/>
  <c r="F648" i="6"/>
  <c r="G649" i="6"/>
  <c r="H647" i="5" a="1"/>
  <c r="H647" i="5" s="1"/>
  <c r="K647" i="5" s="1"/>
  <c r="G649" i="5"/>
  <c r="F648" i="5"/>
  <c r="H648" i="5" s="1" a="1"/>
  <c r="H648" i="5" s="1"/>
  <c r="K648" i="5" s="1"/>
  <c r="F647" i="4"/>
  <c r="G648" i="4"/>
  <c r="G650" i="3"/>
  <c r="F649" i="3"/>
  <c r="F647" i="2"/>
  <c r="G648" i="2"/>
  <c r="H646" i="1" a="1"/>
  <c r="H646" i="1" s="1"/>
  <c r="G648" i="1"/>
  <c r="H647" i="1" a="1"/>
  <c r="H647" i="1" s="1"/>
  <c r="G650" i="8" l="1"/>
  <c r="F649" i="8"/>
  <c r="G650" i="7"/>
  <c r="F649" i="7"/>
  <c r="F649" i="6"/>
  <c r="G650" i="6"/>
  <c r="I648" i="5" a="1"/>
  <c r="I648" i="5" s="1"/>
  <c r="L648" i="5" s="1"/>
  <c r="G650" i="5"/>
  <c r="F649" i="5"/>
  <c r="I649" i="5" s="1" a="1"/>
  <c r="I649" i="5" s="1"/>
  <c r="L649" i="5" s="1"/>
  <c r="F648" i="4"/>
  <c r="G649" i="4"/>
  <c r="F650" i="3"/>
  <c r="G651" i="3"/>
  <c r="G649" i="2"/>
  <c r="F648" i="2"/>
  <c r="G649" i="1"/>
  <c r="H648" i="1" a="1"/>
  <c r="H648" i="1" s="1"/>
  <c r="F648" i="1"/>
  <c r="F649" i="1" s="1"/>
  <c r="F650" i="8" l="1"/>
  <c r="G651" i="8"/>
  <c r="F650" i="7"/>
  <c r="G651" i="7"/>
  <c r="G651" i="6"/>
  <c r="F650" i="6"/>
  <c r="H649" i="5" a="1"/>
  <c r="H649" i="5" s="1"/>
  <c r="K649" i="5" s="1"/>
  <c r="G651" i="5"/>
  <c r="F650" i="5"/>
  <c r="I650" i="5" s="1" a="1"/>
  <c r="I650" i="5" s="1"/>
  <c r="L650" i="5" s="1"/>
  <c r="F649" i="4"/>
  <c r="G650" i="4"/>
  <c r="F651" i="3"/>
  <c r="G652" i="3"/>
  <c r="F649" i="2"/>
  <c r="G650" i="2"/>
  <c r="G650" i="1"/>
  <c r="H649" i="1" a="1"/>
  <c r="H649" i="1" s="1"/>
  <c r="F651" i="8" l="1"/>
  <c r="G652" i="8"/>
  <c r="F651" i="7"/>
  <c r="G652" i="7"/>
  <c r="G652" i="6"/>
  <c r="F651" i="6"/>
  <c r="H650" i="5" a="1"/>
  <c r="H650" i="5" s="1"/>
  <c r="K650" i="5" s="1"/>
  <c r="F651" i="5"/>
  <c r="I651" i="5" s="1" a="1"/>
  <c r="I651" i="5" s="1"/>
  <c r="L651" i="5" s="1"/>
  <c r="G652" i="5"/>
  <c r="G651" i="4"/>
  <c r="F650" i="4"/>
  <c r="G653" i="3"/>
  <c r="F652" i="3"/>
  <c r="G651" i="2"/>
  <c r="F650" i="2"/>
  <c r="G651" i="1"/>
  <c r="F650" i="1"/>
  <c r="F652" i="8" l="1"/>
  <c r="G653" i="8"/>
  <c r="F652" i="7"/>
  <c r="G653" i="7"/>
  <c r="F652" i="6"/>
  <c r="G653" i="6"/>
  <c r="H651" i="5" a="1"/>
  <c r="H651" i="5" s="1"/>
  <c r="K651" i="5" s="1"/>
  <c r="G653" i="5"/>
  <c r="F652" i="5"/>
  <c r="I652" i="5" s="1" a="1"/>
  <c r="I652" i="5" s="1"/>
  <c r="L652" i="5" s="1"/>
  <c r="G652" i="4"/>
  <c r="F651" i="4"/>
  <c r="G654" i="3"/>
  <c r="F653" i="3"/>
  <c r="F651" i="2"/>
  <c r="G652" i="2"/>
  <c r="F651" i="1"/>
  <c r="H650" i="1" a="1"/>
  <c r="H650" i="1" s="1"/>
  <c r="G652" i="1"/>
  <c r="H651" i="1" a="1"/>
  <c r="H651" i="1" s="1"/>
  <c r="G654" i="8" l="1"/>
  <c r="F653" i="8"/>
  <c r="G654" i="7"/>
  <c r="F653" i="7"/>
  <c r="F653" i="6"/>
  <c r="G654" i="6"/>
  <c r="H652" i="5" a="1"/>
  <c r="H652" i="5" s="1"/>
  <c r="K652" i="5" s="1"/>
  <c r="G654" i="5"/>
  <c r="F653" i="5"/>
  <c r="I653" i="5" s="1" a="1"/>
  <c r="I653" i="5" s="1"/>
  <c r="L653" i="5" s="1"/>
  <c r="F652" i="4"/>
  <c r="G653" i="4"/>
  <c r="F654" i="3"/>
  <c r="G655" i="3"/>
  <c r="G653" i="2"/>
  <c r="F652" i="2"/>
  <c r="G653" i="1"/>
  <c r="F652" i="1"/>
  <c r="F653" i="1" s="1"/>
  <c r="F654" i="8" l="1"/>
  <c r="G655" i="8"/>
  <c r="F654" i="7"/>
  <c r="G655" i="7"/>
  <c r="G655" i="6"/>
  <c r="F654" i="6"/>
  <c r="H653" i="5" a="1"/>
  <c r="H653" i="5" s="1"/>
  <c r="K653" i="5" s="1"/>
  <c r="F654" i="5"/>
  <c r="I654" i="5" s="1" a="1"/>
  <c r="I654" i="5" s="1"/>
  <c r="L654" i="5" s="1"/>
  <c r="G655" i="5"/>
  <c r="F653" i="4"/>
  <c r="G654" i="4"/>
  <c r="G656" i="3"/>
  <c r="F655" i="3"/>
  <c r="F653" i="2"/>
  <c r="G654" i="2"/>
  <c r="H652" i="1" a="1"/>
  <c r="H652" i="1" s="1"/>
  <c r="G654" i="1"/>
  <c r="H653" i="1" a="1"/>
  <c r="H653" i="1" s="1"/>
  <c r="F655" i="8" l="1"/>
  <c r="G656" i="8"/>
  <c r="F655" i="7"/>
  <c r="G656" i="7"/>
  <c r="G656" i="6"/>
  <c r="F655" i="6"/>
  <c r="H654" i="5" a="1"/>
  <c r="H654" i="5" s="1"/>
  <c r="K654" i="5" s="1"/>
  <c r="F655" i="5"/>
  <c r="I655" i="5" s="1" a="1"/>
  <c r="I655" i="5" s="1"/>
  <c r="L655" i="5" s="1"/>
  <c r="G656" i="5"/>
  <c r="G655" i="4"/>
  <c r="F654" i="4"/>
  <c r="F656" i="3"/>
  <c r="G657" i="3"/>
  <c r="G655" i="2"/>
  <c r="F654" i="2"/>
  <c r="G655" i="1"/>
  <c r="F654" i="1"/>
  <c r="F655" i="1" s="1"/>
  <c r="F656" i="8" l="1"/>
  <c r="G657" i="8"/>
  <c r="F656" i="7"/>
  <c r="G657" i="7"/>
  <c r="F656" i="6"/>
  <c r="G657" i="6"/>
  <c r="H655" i="5" a="1"/>
  <c r="H655" i="5" s="1"/>
  <c r="K655" i="5" s="1"/>
  <c r="G657" i="5"/>
  <c r="F656" i="5"/>
  <c r="I656" i="5" s="1" a="1"/>
  <c r="I656" i="5" s="1"/>
  <c r="L656" i="5" s="1"/>
  <c r="G656" i="4"/>
  <c r="F655" i="4"/>
  <c r="G658" i="3"/>
  <c r="F657" i="3"/>
  <c r="F655" i="2"/>
  <c r="G656" i="2"/>
  <c r="H654" i="1" a="1"/>
  <c r="H654" i="1" s="1"/>
  <c r="G656" i="1"/>
  <c r="H655" i="1" a="1"/>
  <c r="H655" i="1" s="1"/>
  <c r="G658" i="8" l="1"/>
  <c r="F657" i="8"/>
  <c r="F657" i="7"/>
  <c r="G658" i="7"/>
  <c r="F657" i="6"/>
  <c r="G658" i="6"/>
  <c r="H656" i="5" a="1"/>
  <c r="H656" i="5" s="1"/>
  <c r="K656" i="5" s="1"/>
  <c r="G658" i="5"/>
  <c r="F657" i="5"/>
  <c r="I657" i="5" s="1" a="1"/>
  <c r="I657" i="5" s="1"/>
  <c r="L657" i="5" s="1"/>
  <c r="F656" i="4"/>
  <c r="G657" i="4"/>
  <c r="F658" i="3"/>
  <c r="G659" i="3"/>
  <c r="G657" i="2"/>
  <c r="F656" i="2"/>
  <c r="G657" i="1"/>
  <c r="F656" i="1"/>
  <c r="F657" i="1" s="1"/>
  <c r="F658" i="8" l="1"/>
  <c r="G659" i="8"/>
  <c r="F658" i="7"/>
  <c r="G659" i="7"/>
  <c r="G659" i="6"/>
  <c r="F658" i="6"/>
  <c r="H657" i="5" a="1"/>
  <c r="H657" i="5" s="1"/>
  <c r="K657" i="5" s="1"/>
  <c r="G659" i="5"/>
  <c r="F658" i="5"/>
  <c r="H658" i="5" s="1" a="1"/>
  <c r="H658" i="5" s="1"/>
  <c r="K658" i="5" s="1"/>
  <c r="G658" i="4"/>
  <c r="F657" i="4"/>
  <c r="G660" i="3"/>
  <c r="F659" i="3"/>
  <c r="F657" i="2"/>
  <c r="G658" i="2"/>
  <c r="H656" i="1" a="1"/>
  <c r="H656" i="1" s="1"/>
  <c r="G658" i="1"/>
  <c r="H657" i="1" a="1"/>
  <c r="H657" i="1" s="1"/>
  <c r="F659" i="8" l="1"/>
  <c r="G660" i="8"/>
  <c r="F659" i="7"/>
  <c r="G660" i="7"/>
  <c r="G660" i="6"/>
  <c r="F659" i="6"/>
  <c r="I658" i="5" a="1"/>
  <c r="I658" i="5" s="1"/>
  <c r="L658" i="5" s="1"/>
  <c r="F659" i="5"/>
  <c r="I659" i="5" s="1" a="1"/>
  <c r="I659" i="5" s="1"/>
  <c r="L659" i="5" s="1"/>
  <c r="G660" i="5"/>
  <c r="G659" i="4"/>
  <c r="F658" i="4"/>
  <c r="G661" i="3"/>
  <c r="F660" i="3"/>
  <c r="G659" i="2"/>
  <c r="F658" i="2"/>
  <c r="G659" i="1"/>
  <c r="F658" i="1"/>
  <c r="F659" i="1" s="1"/>
  <c r="F660" i="8" l="1"/>
  <c r="G661" i="8"/>
  <c r="F660" i="7"/>
  <c r="G661" i="7"/>
  <c r="F660" i="6"/>
  <c r="G661" i="6"/>
  <c r="H659" i="5" a="1"/>
  <c r="H659" i="5" s="1"/>
  <c r="K659" i="5" s="1"/>
  <c r="G661" i="5"/>
  <c r="F660" i="5"/>
  <c r="I660" i="5" s="1" a="1"/>
  <c r="I660" i="5" s="1"/>
  <c r="L660" i="5" s="1"/>
  <c r="G660" i="4"/>
  <c r="F659" i="4"/>
  <c r="G662" i="3"/>
  <c r="F661" i="3"/>
  <c r="F659" i="2"/>
  <c r="G660" i="2"/>
  <c r="H658" i="1" a="1"/>
  <c r="H658" i="1" s="1"/>
  <c r="G660" i="1"/>
  <c r="H659" i="1" a="1"/>
  <c r="H659" i="1" s="1"/>
  <c r="G662" i="8" l="1"/>
  <c r="F661" i="8"/>
  <c r="F661" i="7"/>
  <c r="G662" i="7"/>
  <c r="F661" i="6"/>
  <c r="G662" i="6"/>
  <c r="H660" i="5" a="1"/>
  <c r="H660" i="5" s="1"/>
  <c r="K660" i="5" s="1"/>
  <c r="G662" i="5"/>
  <c r="F661" i="5"/>
  <c r="I661" i="5" s="1" a="1"/>
  <c r="I661" i="5" s="1"/>
  <c r="L661" i="5" s="1"/>
  <c r="F660" i="4"/>
  <c r="G661" i="4"/>
  <c r="F662" i="3"/>
  <c r="G663" i="3"/>
  <c r="F660" i="2"/>
  <c r="G661" i="2"/>
  <c r="G661" i="1"/>
  <c r="F660" i="1"/>
  <c r="F661" i="1" s="1"/>
  <c r="F662" i="8" l="1"/>
  <c r="G663" i="8"/>
  <c r="F662" i="7"/>
  <c r="G663" i="7"/>
  <c r="G663" i="6"/>
  <c r="F662" i="6"/>
  <c r="H661" i="5" a="1"/>
  <c r="H661" i="5" s="1"/>
  <c r="K661" i="5" s="1"/>
  <c r="G663" i="5"/>
  <c r="F662" i="5"/>
  <c r="I662" i="5" s="1" a="1"/>
  <c r="I662" i="5" s="1"/>
  <c r="L662" i="5" s="1"/>
  <c r="G662" i="4"/>
  <c r="F661" i="4"/>
  <c r="G664" i="3"/>
  <c r="F663" i="3"/>
  <c r="F661" i="2"/>
  <c r="G662" i="2"/>
  <c r="H660" i="1" a="1"/>
  <c r="H660" i="1" s="1"/>
  <c r="G662" i="1"/>
  <c r="H661" i="1" a="1"/>
  <c r="H661" i="1" s="1"/>
  <c r="F663" i="8" l="1"/>
  <c r="G664" i="8"/>
  <c r="F663" i="7"/>
  <c r="G664" i="7"/>
  <c r="G664" i="6"/>
  <c r="F663" i="6"/>
  <c r="H662" i="5" a="1"/>
  <c r="H662" i="5" s="1"/>
  <c r="K662" i="5" s="1"/>
  <c r="F663" i="5"/>
  <c r="I663" i="5" s="1" a="1"/>
  <c r="I663" i="5" s="1"/>
  <c r="L663" i="5" s="1"/>
  <c r="G664" i="5"/>
  <c r="G663" i="4"/>
  <c r="F662" i="4"/>
  <c r="G665" i="3"/>
  <c r="F664" i="3"/>
  <c r="G663" i="2"/>
  <c r="F662" i="2"/>
  <c r="G663" i="1"/>
  <c r="F662" i="1"/>
  <c r="F663" i="1" s="1"/>
  <c r="F664" i="8" l="1"/>
  <c r="G665" i="8"/>
  <c r="F664" i="7"/>
  <c r="G665" i="7"/>
  <c r="F664" i="6"/>
  <c r="G665" i="6"/>
  <c r="H663" i="5" a="1"/>
  <c r="H663" i="5" s="1"/>
  <c r="K663" i="5" s="1"/>
  <c r="G665" i="5"/>
  <c r="F664" i="5"/>
  <c r="I664" i="5" s="1" a="1"/>
  <c r="I664" i="5" s="1"/>
  <c r="L664" i="5" s="1"/>
  <c r="G664" i="4"/>
  <c r="F663" i="4"/>
  <c r="G666" i="3"/>
  <c r="F665" i="3"/>
  <c r="F663" i="2"/>
  <c r="G664" i="2"/>
  <c r="H662" i="1" a="1"/>
  <c r="H662" i="1" s="1"/>
  <c r="G664" i="1"/>
  <c r="H663" i="1" a="1"/>
  <c r="H663" i="1" s="1"/>
  <c r="F665" i="8" l="1"/>
  <c r="G666" i="8"/>
  <c r="F665" i="7"/>
  <c r="G666" i="7"/>
  <c r="F665" i="6"/>
  <c r="G666" i="6"/>
  <c r="H664" i="5" a="1"/>
  <c r="H664" i="5" s="1"/>
  <c r="K664" i="5" s="1"/>
  <c r="G666" i="5"/>
  <c r="F665" i="5"/>
  <c r="I665" i="5" s="1" a="1"/>
  <c r="I665" i="5" s="1"/>
  <c r="L665" i="5" s="1"/>
  <c r="F664" i="4"/>
  <c r="G665" i="4"/>
  <c r="F666" i="3"/>
  <c r="G667" i="3"/>
  <c r="G665" i="2"/>
  <c r="F664" i="2"/>
  <c r="G665" i="1"/>
  <c r="F664" i="1"/>
  <c r="F665" i="1" s="1"/>
  <c r="F666" i="8" l="1"/>
  <c r="G667" i="8"/>
  <c r="F666" i="7"/>
  <c r="G667" i="7"/>
  <c r="G667" i="6"/>
  <c r="F666" i="6"/>
  <c r="H665" i="5" a="1"/>
  <c r="H665" i="5" s="1"/>
  <c r="K665" i="5" s="1"/>
  <c r="G667" i="5"/>
  <c r="F666" i="5"/>
  <c r="I666" i="5" s="1" a="1"/>
  <c r="I666" i="5" s="1"/>
  <c r="L666" i="5" s="1"/>
  <c r="G666" i="4"/>
  <c r="F665" i="4"/>
  <c r="F667" i="3"/>
  <c r="G668" i="3"/>
  <c r="F665" i="2"/>
  <c r="G666" i="2"/>
  <c r="F666" i="1"/>
  <c r="H664" i="1" a="1"/>
  <c r="H664" i="1" s="1"/>
  <c r="G666" i="1"/>
  <c r="H665" i="1" a="1"/>
  <c r="H665" i="1" s="1"/>
  <c r="F667" i="8" l="1"/>
  <c r="G668" i="8"/>
  <c r="F667" i="7"/>
  <c r="G668" i="7"/>
  <c r="G668" i="6"/>
  <c r="F667" i="6"/>
  <c r="H666" i="5" a="1"/>
  <c r="H666" i="5" s="1"/>
  <c r="K666" i="5" s="1"/>
  <c r="F667" i="5"/>
  <c r="I667" i="5" s="1" a="1"/>
  <c r="I667" i="5" s="1"/>
  <c r="L667" i="5" s="1"/>
  <c r="G668" i="5"/>
  <c r="G667" i="4"/>
  <c r="F666" i="4"/>
  <c r="G669" i="3"/>
  <c r="F668" i="3"/>
  <c r="G667" i="2"/>
  <c r="F666" i="2"/>
  <c r="G667" i="1"/>
  <c r="H666" i="1" a="1"/>
  <c r="H666" i="1" s="1"/>
  <c r="F667" i="1"/>
  <c r="F668" i="8" l="1"/>
  <c r="G669" i="8"/>
  <c r="F668" i="7"/>
  <c r="G669" i="7"/>
  <c r="F668" i="6"/>
  <c r="G669" i="6"/>
  <c r="H667" i="5" a="1"/>
  <c r="H667" i="5" s="1"/>
  <c r="K667" i="5" s="1"/>
  <c r="G669" i="5"/>
  <c r="F668" i="5"/>
  <c r="I668" i="5" s="1" a="1"/>
  <c r="I668" i="5" s="1"/>
  <c r="L668" i="5" s="1"/>
  <c r="G668" i="4"/>
  <c r="F667" i="4"/>
  <c r="G670" i="3"/>
  <c r="F669" i="3"/>
  <c r="F667" i="2"/>
  <c r="G668" i="2"/>
  <c r="G668" i="1"/>
  <c r="H667" i="1" a="1"/>
  <c r="H667" i="1" s="1"/>
  <c r="F669" i="8" l="1"/>
  <c r="G670" i="8"/>
  <c r="F669" i="7"/>
  <c r="G670" i="7"/>
  <c r="F669" i="6"/>
  <c r="G670" i="6"/>
  <c r="H668" i="5" a="1"/>
  <c r="H668" i="5" s="1"/>
  <c r="K668" i="5" s="1"/>
  <c r="G670" i="5"/>
  <c r="F669" i="5"/>
  <c r="I669" i="5" s="1" a="1"/>
  <c r="I669" i="5" s="1"/>
  <c r="L669" i="5" s="1"/>
  <c r="F668" i="4"/>
  <c r="G669" i="4"/>
  <c r="F670" i="3"/>
  <c r="G671" i="3"/>
  <c r="F668" i="2"/>
  <c r="G669" i="2"/>
  <c r="G669" i="1"/>
  <c r="F668" i="1"/>
  <c r="F669" i="1" s="1"/>
  <c r="F670" i="8" l="1"/>
  <c r="G671" i="8"/>
  <c r="F670" i="7"/>
  <c r="G671" i="7"/>
  <c r="G671" i="6"/>
  <c r="F670" i="6"/>
  <c r="H669" i="5" a="1"/>
  <c r="H669" i="5" s="1"/>
  <c r="K669" i="5" s="1"/>
  <c r="G671" i="5"/>
  <c r="F670" i="5"/>
  <c r="I670" i="5" s="1" a="1"/>
  <c r="I670" i="5" s="1"/>
  <c r="L670" i="5" s="1"/>
  <c r="F669" i="4"/>
  <c r="G670" i="4"/>
  <c r="G672" i="3"/>
  <c r="F671" i="3"/>
  <c r="F669" i="2"/>
  <c r="G670" i="2"/>
  <c r="H668" i="1" a="1"/>
  <c r="H668" i="1" s="1"/>
  <c r="G670" i="1"/>
  <c r="H669" i="1" a="1"/>
  <c r="H669" i="1" s="1"/>
  <c r="F671" i="8" l="1"/>
  <c r="G672" i="8"/>
  <c r="F671" i="7"/>
  <c r="G672" i="7"/>
  <c r="G672" i="6"/>
  <c r="F671" i="6"/>
  <c r="H670" i="5" a="1"/>
  <c r="H670" i="5" s="1"/>
  <c r="K670" i="5" s="1"/>
  <c r="F671" i="5"/>
  <c r="I671" i="5" s="1" a="1"/>
  <c r="I671" i="5" s="1"/>
  <c r="L671" i="5" s="1"/>
  <c r="G672" i="5"/>
  <c r="G671" i="4"/>
  <c r="F670" i="4"/>
  <c r="F672" i="3"/>
  <c r="G673" i="3"/>
  <c r="G671" i="2"/>
  <c r="F670" i="2"/>
  <c r="G671" i="1"/>
  <c r="F670" i="1"/>
  <c r="F671" i="1" s="1"/>
  <c r="F672" i="8" l="1"/>
  <c r="G673" i="8"/>
  <c r="F672" i="7"/>
  <c r="G673" i="7"/>
  <c r="F672" i="6"/>
  <c r="G673" i="6"/>
  <c r="H671" i="5" a="1"/>
  <c r="H671" i="5" s="1"/>
  <c r="K671" i="5" s="1"/>
  <c r="G673" i="5"/>
  <c r="F672" i="5"/>
  <c r="I672" i="5" s="1" a="1"/>
  <c r="I672" i="5" s="1"/>
  <c r="L672" i="5" s="1"/>
  <c r="G672" i="4"/>
  <c r="F671" i="4"/>
  <c r="G674" i="3"/>
  <c r="F673" i="3"/>
  <c r="F671" i="2"/>
  <c r="G672" i="2"/>
  <c r="H670" i="1" a="1"/>
  <c r="H670" i="1" s="1"/>
  <c r="G672" i="1"/>
  <c r="H671" i="1" a="1"/>
  <c r="H671" i="1" s="1"/>
  <c r="F673" i="8" l="1"/>
  <c r="G674" i="8"/>
  <c r="F673" i="7"/>
  <c r="G674" i="7"/>
  <c r="F673" i="6"/>
  <c r="G674" i="6"/>
  <c r="H672" i="5" a="1"/>
  <c r="H672" i="5" s="1"/>
  <c r="K672" i="5" s="1"/>
  <c r="G674" i="5"/>
  <c r="F673" i="5"/>
  <c r="I673" i="5" s="1" a="1"/>
  <c r="I673" i="5" s="1"/>
  <c r="L673" i="5" s="1"/>
  <c r="F672" i="4"/>
  <c r="G673" i="4"/>
  <c r="F674" i="3"/>
  <c r="G675" i="3"/>
  <c r="G673" i="2"/>
  <c r="F672" i="2"/>
  <c r="G673" i="1"/>
  <c r="F672" i="1"/>
  <c r="F673" i="1" s="1"/>
  <c r="F674" i="8" l="1"/>
  <c r="G675" i="8"/>
  <c r="F674" i="7"/>
  <c r="G675" i="7"/>
  <c r="G675" i="6"/>
  <c r="F674" i="6"/>
  <c r="H673" i="5" a="1"/>
  <c r="H673" i="5" s="1"/>
  <c r="K673" i="5" s="1"/>
  <c r="G675" i="5"/>
  <c r="F674" i="5"/>
  <c r="I674" i="5" s="1" a="1"/>
  <c r="I674" i="5" s="1"/>
  <c r="L674" i="5" s="1"/>
  <c r="G674" i="4"/>
  <c r="F673" i="4"/>
  <c r="G676" i="3"/>
  <c r="F675" i="3"/>
  <c r="F673" i="2"/>
  <c r="G674" i="2"/>
  <c r="H672" i="1" a="1"/>
  <c r="H672" i="1" s="1"/>
  <c r="G674" i="1"/>
  <c r="H673" i="1" a="1"/>
  <c r="H673" i="1" s="1"/>
  <c r="F675" i="8" l="1"/>
  <c r="G676" i="8"/>
  <c r="F675" i="7"/>
  <c r="G676" i="7"/>
  <c r="G676" i="6"/>
  <c r="F675" i="6"/>
  <c r="H674" i="5" a="1"/>
  <c r="H674" i="5" s="1"/>
  <c r="K674" i="5" s="1"/>
  <c r="F675" i="5"/>
  <c r="H675" i="5" s="1" a="1"/>
  <c r="H675" i="5" s="1"/>
  <c r="K675" i="5" s="1"/>
  <c r="G676" i="5"/>
  <c r="G675" i="4"/>
  <c r="F674" i="4"/>
  <c r="G677" i="3"/>
  <c r="F676" i="3"/>
  <c r="G675" i="2"/>
  <c r="F674" i="2"/>
  <c r="G675" i="1"/>
  <c r="F674" i="1"/>
  <c r="F675" i="1" s="1"/>
  <c r="F676" i="8" l="1"/>
  <c r="G677" i="8"/>
  <c r="F676" i="7"/>
  <c r="G677" i="7"/>
  <c r="F676" i="6"/>
  <c r="G677" i="6"/>
  <c r="I675" i="5" a="1"/>
  <c r="I675" i="5" s="1"/>
  <c r="L675" i="5" s="1"/>
  <c r="G677" i="5"/>
  <c r="F676" i="5"/>
  <c r="I676" i="5" s="1" a="1"/>
  <c r="I676" i="5" s="1"/>
  <c r="L676" i="5" s="1"/>
  <c r="F675" i="4"/>
  <c r="G676" i="4"/>
  <c r="G678" i="3"/>
  <c r="F677" i="3"/>
  <c r="F675" i="2"/>
  <c r="G676" i="2"/>
  <c r="H674" i="1" a="1"/>
  <c r="H674" i="1" s="1"/>
  <c r="G676" i="1"/>
  <c r="H675" i="1" a="1"/>
  <c r="H675" i="1" s="1"/>
  <c r="F677" i="8" l="1"/>
  <c r="G678" i="8"/>
  <c r="F677" i="7"/>
  <c r="G678" i="7"/>
  <c r="F677" i="6"/>
  <c r="G678" i="6"/>
  <c r="H676" i="5" a="1"/>
  <c r="H676" i="5" s="1"/>
  <c r="K676" i="5" s="1"/>
  <c r="G678" i="5"/>
  <c r="F677" i="5"/>
  <c r="H677" i="5" s="1" a="1"/>
  <c r="H677" i="5" s="1"/>
  <c r="K677" i="5" s="1"/>
  <c r="F676" i="4"/>
  <c r="G677" i="4"/>
  <c r="F678" i="3"/>
  <c r="G679" i="3"/>
  <c r="F676" i="2"/>
  <c r="G677" i="2"/>
  <c r="G677" i="1"/>
  <c r="F676" i="1"/>
  <c r="F677" i="1" s="1"/>
  <c r="F678" i="8" l="1"/>
  <c r="G679" i="8"/>
  <c r="F678" i="7"/>
  <c r="G679" i="7"/>
  <c r="G679" i="6"/>
  <c r="F678" i="6"/>
  <c r="I677" i="5" a="1"/>
  <c r="I677" i="5" s="1"/>
  <c r="L677" i="5" s="1"/>
  <c r="G679" i="5"/>
  <c r="F678" i="5"/>
  <c r="I678" i="5" s="1" a="1"/>
  <c r="I678" i="5" s="1"/>
  <c r="L678" i="5" s="1"/>
  <c r="G678" i="4"/>
  <c r="F677" i="4"/>
  <c r="G680" i="3"/>
  <c r="F679" i="3"/>
  <c r="F677" i="2"/>
  <c r="G678" i="2"/>
  <c r="H676" i="1" a="1"/>
  <c r="H676" i="1" s="1"/>
  <c r="G678" i="1"/>
  <c r="H677" i="1" a="1"/>
  <c r="H677" i="1" s="1"/>
  <c r="F679" i="8" l="1"/>
  <c r="G680" i="8"/>
  <c r="F679" i="7"/>
  <c r="G680" i="7"/>
  <c r="G680" i="6"/>
  <c r="F679" i="6"/>
  <c r="H678" i="5" a="1"/>
  <c r="H678" i="5" s="1"/>
  <c r="K678" i="5" s="1"/>
  <c r="F679" i="5"/>
  <c r="I679" i="5" s="1" a="1"/>
  <c r="I679" i="5" s="1"/>
  <c r="L679" i="5" s="1"/>
  <c r="G680" i="5"/>
  <c r="G679" i="4"/>
  <c r="F678" i="4"/>
  <c r="G681" i="3"/>
  <c r="F680" i="3"/>
  <c r="G679" i="2"/>
  <c r="F678" i="2"/>
  <c r="G679" i="1"/>
  <c r="F678" i="1"/>
  <c r="F679" i="1" s="1"/>
  <c r="F680" i="8" l="1"/>
  <c r="G681" i="8"/>
  <c r="F680" i="7"/>
  <c r="G681" i="7"/>
  <c r="F680" i="6"/>
  <c r="G681" i="6"/>
  <c r="H679" i="5" a="1"/>
  <c r="H679" i="5" s="1"/>
  <c r="K679" i="5" s="1"/>
  <c r="G681" i="5"/>
  <c r="F680" i="5"/>
  <c r="I680" i="5" s="1" a="1"/>
  <c r="I680" i="5" s="1"/>
  <c r="L680" i="5" s="1"/>
  <c r="F679" i="4"/>
  <c r="G680" i="4"/>
  <c r="G682" i="3"/>
  <c r="F681" i="3"/>
  <c r="F679" i="2"/>
  <c r="G680" i="2"/>
  <c r="H678" i="1" a="1"/>
  <c r="H678" i="1" s="1"/>
  <c r="G680" i="1"/>
  <c r="H679" i="1" a="1"/>
  <c r="H679" i="1" s="1"/>
  <c r="G682" i="8" l="1"/>
  <c r="F681" i="8"/>
  <c r="F681" i="7"/>
  <c r="G682" i="7"/>
  <c r="F681" i="6"/>
  <c r="G682" i="6"/>
  <c r="H680" i="5" a="1"/>
  <c r="H680" i="5" s="1"/>
  <c r="K680" i="5" s="1"/>
  <c r="G682" i="5"/>
  <c r="F681" i="5"/>
  <c r="I681" i="5" s="1" a="1"/>
  <c r="I681" i="5" s="1"/>
  <c r="L681" i="5" s="1"/>
  <c r="F680" i="4"/>
  <c r="G681" i="4"/>
  <c r="F682" i="3"/>
  <c r="G683" i="3"/>
  <c r="F680" i="2"/>
  <c r="G681" i="2"/>
  <c r="G681" i="1"/>
  <c r="F680" i="1"/>
  <c r="F681" i="1" s="1"/>
  <c r="F682" i="8" l="1"/>
  <c r="G683" i="8"/>
  <c r="F682" i="7"/>
  <c r="G683" i="7"/>
  <c r="G683" i="6"/>
  <c r="F682" i="6"/>
  <c r="H681" i="5" a="1"/>
  <c r="H681" i="5" s="1"/>
  <c r="K681" i="5" s="1"/>
  <c r="G683" i="5"/>
  <c r="F682" i="5"/>
  <c r="I682" i="5" s="1" a="1"/>
  <c r="I682" i="5" s="1"/>
  <c r="L682" i="5" s="1"/>
  <c r="F681" i="4"/>
  <c r="G682" i="4"/>
  <c r="F683" i="3"/>
  <c r="G684" i="3"/>
  <c r="F681" i="2"/>
  <c r="G682" i="2"/>
  <c r="H680" i="1" a="1"/>
  <c r="H680" i="1" s="1"/>
  <c r="G682" i="1"/>
  <c r="H681" i="1" a="1"/>
  <c r="H681" i="1" s="1"/>
  <c r="F683" i="8" l="1"/>
  <c r="G684" i="8"/>
  <c r="F683" i="7"/>
  <c r="G684" i="7"/>
  <c r="G684" i="6"/>
  <c r="F683" i="6"/>
  <c r="H682" i="5" a="1"/>
  <c r="H682" i="5" s="1"/>
  <c r="K682" i="5" s="1"/>
  <c r="F683" i="5"/>
  <c r="I683" i="5" s="1" a="1"/>
  <c r="I683" i="5" s="1"/>
  <c r="L683" i="5" s="1"/>
  <c r="G684" i="5"/>
  <c r="G683" i="4"/>
  <c r="F682" i="4"/>
  <c r="G685" i="3"/>
  <c r="F684" i="3"/>
  <c r="G683" i="2"/>
  <c r="F682" i="2"/>
  <c r="G683" i="1"/>
  <c r="F682" i="1"/>
  <c r="F683" i="1" s="1"/>
  <c r="F684" i="8" l="1"/>
  <c r="G685" i="8"/>
  <c r="F684" i="7"/>
  <c r="G685" i="7"/>
  <c r="G685" i="6"/>
  <c r="F684" i="6"/>
  <c r="H683" i="5" a="1"/>
  <c r="H683" i="5" s="1"/>
  <c r="K683" i="5" s="1"/>
  <c r="G685" i="5"/>
  <c r="F684" i="5"/>
  <c r="I684" i="5" s="1" a="1"/>
  <c r="I684" i="5" s="1"/>
  <c r="L684" i="5" s="1"/>
  <c r="G684" i="4"/>
  <c r="F683" i="4"/>
  <c r="G686" i="3"/>
  <c r="F685" i="3"/>
  <c r="F683" i="2"/>
  <c r="G684" i="2"/>
  <c r="H682" i="1" a="1"/>
  <c r="H682" i="1" s="1"/>
  <c r="G684" i="1"/>
  <c r="H683" i="1" a="1"/>
  <c r="H683" i="1" s="1"/>
  <c r="G686" i="8" l="1"/>
  <c r="F685" i="8"/>
  <c r="F685" i="7"/>
  <c r="G686" i="7"/>
  <c r="F685" i="6"/>
  <c r="G686" i="6"/>
  <c r="H684" i="5" a="1"/>
  <c r="H684" i="5" s="1"/>
  <c r="K684" i="5" s="1"/>
  <c r="G686" i="5"/>
  <c r="F685" i="5"/>
  <c r="I685" i="5" s="1" a="1"/>
  <c r="I685" i="5" s="1"/>
  <c r="L685" i="5" s="1"/>
  <c r="F684" i="4"/>
  <c r="G685" i="4"/>
  <c r="F686" i="3"/>
  <c r="G687" i="3"/>
  <c r="G685" i="2"/>
  <c r="F684" i="2"/>
  <c r="G685" i="1"/>
  <c r="F684" i="1"/>
  <c r="F685" i="1" s="1"/>
  <c r="F686" i="8" l="1"/>
  <c r="G687" i="8"/>
  <c r="F686" i="7"/>
  <c r="G687" i="7"/>
  <c r="G687" i="6"/>
  <c r="F686" i="6"/>
  <c r="H685" i="5" a="1"/>
  <c r="H685" i="5" s="1"/>
  <c r="K685" i="5" s="1"/>
  <c r="F686" i="5"/>
  <c r="I686" i="5" s="1" a="1"/>
  <c r="I686" i="5" s="1"/>
  <c r="L686" i="5" s="1"/>
  <c r="G687" i="5"/>
  <c r="F685" i="4"/>
  <c r="G686" i="4"/>
  <c r="G688" i="3"/>
  <c r="F687" i="3"/>
  <c r="F685" i="2"/>
  <c r="G686" i="2"/>
  <c r="H684" i="1" a="1"/>
  <c r="H684" i="1" s="1"/>
  <c r="G686" i="1"/>
  <c r="H685" i="1" a="1"/>
  <c r="H685" i="1" s="1"/>
  <c r="F687" i="8" l="1"/>
  <c r="G688" i="8"/>
  <c r="F687" i="7"/>
  <c r="G688" i="7"/>
  <c r="G688" i="6"/>
  <c r="F687" i="6"/>
  <c r="H686" i="5" a="1"/>
  <c r="H686" i="5" s="1"/>
  <c r="K686" i="5" s="1"/>
  <c r="F687" i="5"/>
  <c r="I687" i="5" s="1" a="1"/>
  <c r="I687" i="5" s="1"/>
  <c r="L687" i="5" s="1"/>
  <c r="G688" i="5"/>
  <c r="G687" i="4"/>
  <c r="F686" i="4"/>
  <c r="F688" i="3"/>
  <c r="G689" i="3"/>
  <c r="G687" i="2"/>
  <c r="F686" i="2"/>
  <c r="G687" i="1"/>
  <c r="F686" i="1"/>
  <c r="F687" i="1" s="1"/>
  <c r="F688" i="8" l="1"/>
  <c r="G689" i="8"/>
  <c r="F688" i="7"/>
  <c r="G689" i="7"/>
  <c r="G689" i="6"/>
  <c r="F688" i="6"/>
  <c r="H687" i="5" a="1"/>
  <c r="H687" i="5" s="1"/>
  <c r="K687" i="5" s="1"/>
  <c r="G689" i="5"/>
  <c r="F688" i="5"/>
  <c r="H688" i="5" s="1" a="1"/>
  <c r="H688" i="5" s="1"/>
  <c r="K688" i="5" s="1"/>
  <c r="G688" i="4"/>
  <c r="F687" i="4"/>
  <c r="G690" i="3"/>
  <c r="F689" i="3"/>
  <c r="F687" i="2"/>
  <c r="G688" i="2"/>
  <c r="H686" i="1" a="1"/>
  <c r="H686" i="1" s="1"/>
  <c r="G688" i="1"/>
  <c r="H687" i="1" a="1"/>
  <c r="H687" i="1" s="1"/>
  <c r="G690" i="8" l="1"/>
  <c r="F689" i="8"/>
  <c r="F689" i="7"/>
  <c r="G690" i="7"/>
  <c r="F689" i="6"/>
  <c r="G690" i="6"/>
  <c r="I688" i="5" a="1"/>
  <c r="I688" i="5" s="1"/>
  <c r="L688" i="5" s="1"/>
  <c r="G690" i="5"/>
  <c r="F689" i="5"/>
  <c r="I689" i="5" s="1" a="1"/>
  <c r="I689" i="5" s="1"/>
  <c r="L689" i="5" s="1"/>
  <c r="F688" i="4"/>
  <c r="G689" i="4"/>
  <c r="F690" i="3"/>
  <c r="G691" i="3"/>
  <c r="G689" i="2"/>
  <c r="F688" i="2"/>
  <c r="G689" i="1"/>
  <c r="F688" i="1"/>
  <c r="F689" i="1" s="1"/>
  <c r="F690" i="8" l="1"/>
  <c r="G691" i="8"/>
  <c r="F690" i="7"/>
  <c r="G691" i="7"/>
  <c r="G691" i="6"/>
  <c r="F690" i="6"/>
  <c r="H689" i="5" a="1"/>
  <c r="H689" i="5" s="1"/>
  <c r="K689" i="5" s="1"/>
  <c r="G691" i="5"/>
  <c r="F690" i="5"/>
  <c r="H690" i="5" s="1" a="1"/>
  <c r="H690" i="5" s="1"/>
  <c r="K690" i="5" s="1"/>
  <c r="G690" i="4"/>
  <c r="F689" i="4"/>
  <c r="G692" i="3"/>
  <c r="F691" i="3"/>
  <c r="F689" i="2"/>
  <c r="G690" i="2"/>
  <c r="H688" i="1" a="1"/>
  <c r="H688" i="1" s="1"/>
  <c r="G690" i="1"/>
  <c r="H689" i="1" a="1"/>
  <c r="H689" i="1" s="1"/>
  <c r="F691" i="8" l="1"/>
  <c r="G692" i="8"/>
  <c r="F691" i="7"/>
  <c r="G692" i="7"/>
  <c r="G692" i="6"/>
  <c r="F691" i="6"/>
  <c r="I690" i="5" a="1"/>
  <c r="I690" i="5" s="1"/>
  <c r="L690" i="5" s="1"/>
  <c r="G692" i="5"/>
  <c r="F691" i="5"/>
  <c r="I691" i="5" s="1" a="1"/>
  <c r="I691" i="5" s="1"/>
  <c r="L691" i="5" s="1"/>
  <c r="G691" i="4"/>
  <c r="F690" i="4"/>
  <c r="G693" i="3"/>
  <c r="F692" i="3"/>
  <c r="G691" i="2"/>
  <c r="F690" i="2"/>
  <c r="G691" i="1"/>
  <c r="F690" i="1"/>
  <c r="F691" i="1" s="1"/>
  <c r="F692" i="8" l="1"/>
  <c r="G693" i="8"/>
  <c r="F692" i="7"/>
  <c r="G693" i="7"/>
  <c r="G693" i="6"/>
  <c r="F692" i="6"/>
  <c r="H691" i="5" a="1"/>
  <c r="H691" i="5" s="1"/>
  <c r="K691" i="5" s="1"/>
  <c r="F692" i="5"/>
  <c r="I692" i="5" s="1" a="1"/>
  <c r="I692" i="5" s="1"/>
  <c r="L692" i="5" s="1"/>
  <c r="G693" i="5"/>
  <c r="G692" i="4"/>
  <c r="F691" i="4"/>
  <c r="G694" i="3"/>
  <c r="F693" i="3"/>
  <c r="F691" i="2"/>
  <c r="G692" i="2"/>
  <c r="H690" i="1" a="1"/>
  <c r="H690" i="1" s="1"/>
  <c r="G692" i="1"/>
  <c r="H691" i="1" a="1"/>
  <c r="H691" i="1" s="1"/>
  <c r="G694" i="8" l="1"/>
  <c r="F693" i="8"/>
  <c r="F693" i="7"/>
  <c r="G694" i="7"/>
  <c r="G694" i="6"/>
  <c r="F693" i="6"/>
  <c r="H692" i="5" a="1"/>
  <c r="H692" i="5" s="1"/>
  <c r="K692" i="5" s="1"/>
  <c r="G694" i="5"/>
  <c r="F693" i="5"/>
  <c r="I693" i="5" s="1" a="1"/>
  <c r="I693" i="5" s="1"/>
  <c r="L693" i="5" s="1"/>
  <c r="F692" i="4"/>
  <c r="G693" i="4"/>
  <c r="F694" i="3"/>
  <c r="G695" i="3"/>
  <c r="F692" i="2"/>
  <c r="G693" i="2"/>
  <c r="G693" i="1"/>
  <c r="F692" i="1"/>
  <c r="F693" i="1" s="1"/>
  <c r="F694" i="8" l="1"/>
  <c r="G695" i="8"/>
  <c r="F694" i="7"/>
  <c r="G695" i="7"/>
  <c r="G695" i="6"/>
  <c r="F694" i="6"/>
  <c r="H693" i="5" a="1"/>
  <c r="H693" i="5" s="1"/>
  <c r="K693" i="5" s="1"/>
  <c r="F694" i="5"/>
  <c r="H694" i="5" s="1" a="1"/>
  <c r="H694" i="5" s="1"/>
  <c r="K694" i="5" s="1"/>
  <c r="G695" i="5"/>
  <c r="G694" i="4"/>
  <c r="F693" i="4"/>
  <c r="G696" i="3"/>
  <c r="F695" i="3"/>
  <c r="F693" i="2"/>
  <c r="G694" i="2"/>
  <c r="H692" i="1" a="1"/>
  <c r="H692" i="1" s="1"/>
  <c r="G694" i="1"/>
  <c r="H693" i="1" a="1"/>
  <c r="H693" i="1" s="1"/>
  <c r="F695" i="8" l="1"/>
  <c r="G696" i="8"/>
  <c r="F695" i="7"/>
  <c r="G696" i="7"/>
  <c r="G696" i="6"/>
  <c r="F695" i="6"/>
  <c r="I694" i="5" a="1"/>
  <c r="I694" i="5" s="1"/>
  <c r="L694" i="5" s="1"/>
  <c r="G696" i="5"/>
  <c r="F695" i="5"/>
  <c r="H695" i="5" s="1" a="1"/>
  <c r="H695" i="5" s="1"/>
  <c r="K695" i="5" s="1"/>
  <c r="G695" i="4"/>
  <c r="F694" i="4"/>
  <c r="G697" i="3"/>
  <c r="F696" i="3"/>
  <c r="G695" i="2"/>
  <c r="F694" i="2"/>
  <c r="G695" i="1"/>
  <c r="F694" i="1"/>
  <c r="F695" i="1" s="1"/>
  <c r="F696" i="8" l="1"/>
  <c r="G697" i="8"/>
  <c r="F696" i="7"/>
  <c r="G697" i="7"/>
  <c r="G697" i="6"/>
  <c r="F696" i="6"/>
  <c r="I695" i="5" a="1"/>
  <c r="I695" i="5" s="1"/>
  <c r="L695" i="5" s="1"/>
  <c r="F696" i="5"/>
  <c r="I696" i="5" s="1" a="1"/>
  <c r="I696" i="5" s="1"/>
  <c r="L696" i="5" s="1"/>
  <c r="G697" i="5"/>
  <c r="G696" i="4"/>
  <c r="F695" i="4"/>
  <c r="G698" i="3"/>
  <c r="F697" i="3"/>
  <c r="F695" i="2"/>
  <c r="G696" i="2"/>
  <c r="H694" i="1" a="1"/>
  <c r="H694" i="1" s="1"/>
  <c r="G696" i="1"/>
  <c r="H695" i="1" a="1"/>
  <c r="H695" i="1" s="1"/>
  <c r="F697" i="8" l="1"/>
  <c r="G698" i="8"/>
  <c r="F697" i="7"/>
  <c r="G698" i="7"/>
  <c r="G698" i="6"/>
  <c r="F697" i="6"/>
  <c r="H696" i="5" a="1"/>
  <c r="H696" i="5" s="1"/>
  <c r="K696" i="5" s="1"/>
  <c r="G698" i="5"/>
  <c r="F697" i="5"/>
  <c r="H697" i="5" s="1" a="1"/>
  <c r="H697" i="5" s="1"/>
  <c r="K697" i="5" s="1"/>
  <c r="F696" i="4"/>
  <c r="G697" i="4"/>
  <c r="F698" i="3"/>
  <c r="G699" i="3"/>
  <c r="G697" i="2"/>
  <c r="F696" i="2"/>
  <c r="G697" i="1"/>
  <c r="F696" i="1"/>
  <c r="F697" i="1" s="1"/>
  <c r="F698" i="8" l="1"/>
  <c r="G699" i="8"/>
  <c r="F698" i="7"/>
  <c r="G699" i="7"/>
  <c r="G699" i="6"/>
  <c r="F698" i="6"/>
  <c r="I697" i="5" a="1"/>
  <c r="I697" i="5" s="1"/>
  <c r="L697" i="5" s="1"/>
  <c r="G699" i="5"/>
  <c r="F698" i="5"/>
  <c r="I698" i="5" s="1" a="1"/>
  <c r="I698" i="5" s="1"/>
  <c r="L698" i="5" s="1"/>
  <c r="G698" i="4"/>
  <c r="F697" i="4"/>
  <c r="F699" i="3"/>
  <c r="G700" i="3"/>
  <c r="F697" i="2"/>
  <c r="G698" i="2"/>
  <c r="H696" i="1" a="1"/>
  <c r="H696" i="1" s="1"/>
  <c r="G698" i="1"/>
  <c r="H697" i="1" a="1"/>
  <c r="H697" i="1" s="1"/>
  <c r="F699" i="8" l="1"/>
  <c r="G700" i="8"/>
  <c r="F699" i="7"/>
  <c r="G700" i="7"/>
  <c r="G700" i="6"/>
  <c r="F699" i="6"/>
  <c r="H698" i="5" a="1"/>
  <c r="H698" i="5" s="1"/>
  <c r="K698" i="5" s="1"/>
  <c r="G700" i="5"/>
  <c r="F699" i="5"/>
  <c r="I699" i="5" s="1" a="1"/>
  <c r="I699" i="5" s="1"/>
  <c r="L699" i="5" s="1"/>
  <c r="G699" i="4"/>
  <c r="F698" i="4"/>
  <c r="G701" i="3"/>
  <c r="F700" i="3"/>
  <c r="G699" i="2"/>
  <c r="F698" i="2"/>
  <c r="G699" i="1"/>
  <c r="F698" i="1"/>
  <c r="F699" i="1" s="1"/>
  <c r="F700" i="8" l="1"/>
  <c r="G701" i="8"/>
  <c r="F700" i="7"/>
  <c r="G701" i="7"/>
  <c r="G701" i="6"/>
  <c r="F700" i="6"/>
  <c r="H699" i="5" a="1"/>
  <c r="H699" i="5" s="1"/>
  <c r="K699" i="5" s="1"/>
  <c r="F700" i="5"/>
  <c r="I700" i="5" s="1" a="1"/>
  <c r="I700" i="5" s="1"/>
  <c r="L700" i="5" s="1"/>
  <c r="G701" i="5"/>
  <c r="G700" i="4"/>
  <c r="F699" i="4"/>
  <c r="G702" i="3"/>
  <c r="F701" i="3"/>
  <c r="F699" i="2"/>
  <c r="G700" i="2"/>
  <c r="H698" i="1" a="1"/>
  <c r="H698" i="1" s="1"/>
  <c r="G700" i="1"/>
  <c r="H699" i="1" a="1"/>
  <c r="H699" i="1" s="1"/>
  <c r="F701" i="8" l="1"/>
  <c r="G702" i="8"/>
  <c r="F701" i="7"/>
  <c r="G702" i="7"/>
  <c r="G702" i="6"/>
  <c r="F701" i="6"/>
  <c r="H700" i="5" a="1"/>
  <c r="H700" i="5" s="1"/>
  <c r="K700" i="5" s="1"/>
  <c r="G702" i="5"/>
  <c r="F701" i="5"/>
  <c r="I701" i="5" s="1" a="1"/>
  <c r="I701" i="5" s="1"/>
  <c r="L701" i="5" s="1"/>
  <c r="F700" i="4"/>
  <c r="G701" i="4"/>
  <c r="F702" i="3"/>
  <c r="G703" i="3"/>
  <c r="G701" i="2"/>
  <c r="F700" i="2"/>
  <c r="G701" i="1"/>
  <c r="F700" i="1"/>
  <c r="F701" i="1" s="1"/>
  <c r="F702" i="8" l="1"/>
  <c r="G703" i="8"/>
  <c r="F702" i="7"/>
  <c r="G703" i="7"/>
  <c r="G703" i="6"/>
  <c r="F702" i="6"/>
  <c r="H701" i="5" a="1"/>
  <c r="H701" i="5" s="1"/>
  <c r="K701" i="5" s="1"/>
  <c r="G703" i="5"/>
  <c r="F702" i="5"/>
  <c r="I702" i="5" s="1" a="1"/>
  <c r="I702" i="5" s="1"/>
  <c r="L702" i="5" s="1"/>
  <c r="F701" i="4"/>
  <c r="G702" i="4"/>
  <c r="G704" i="3"/>
  <c r="F703" i="3"/>
  <c r="F701" i="2"/>
  <c r="G702" i="2"/>
  <c r="H700" i="1" a="1"/>
  <c r="H700" i="1" s="1"/>
  <c r="G702" i="1"/>
  <c r="H701" i="1" a="1"/>
  <c r="H701" i="1" s="1"/>
  <c r="F703" i="8" l="1"/>
  <c r="G704" i="8"/>
  <c r="F703" i="7"/>
  <c r="G704" i="7"/>
  <c r="G704" i="6"/>
  <c r="F703" i="6"/>
  <c r="H702" i="5" a="1"/>
  <c r="H702" i="5" s="1"/>
  <c r="K702" i="5" s="1"/>
  <c r="G704" i="5"/>
  <c r="F703" i="5"/>
  <c r="I703" i="5" s="1" a="1"/>
  <c r="I703" i="5" s="1"/>
  <c r="L703" i="5" s="1"/>
  <c r="G703" i="4"/>
  <c r="F702" i="4"/>
  <c r="F704" i="3"/>
  <c r="G705" i="3"/>
  <c r="G703" i="2"/>
  <c r="F702" i="2"/>
  <c r="G703" i="1"/>
  <c r="F702" i="1"/>
  <c r="F703" i="1" s="1"/>
  <c r="F704" i="8" l="1"/>
  <c r="G705" i="8"/>
  <c r="F704" i="7"/>
  <c r="G705" i="7"/>
  <c r="G705" i="6"/>
  <c r="F704" i="6"/>
  <c r="H703" i="5" a="1"/>
  <c r="H703" i="5" s="1"/>
  <c r="K703" i="5" s="1"/>
  <c r="F704" i="5"/>
  <c r="I704" i="5" s="1" a="1"/>
  <c r="I704" i="5" s="1"/>
  <c r="L704" i="5" s="1"/>
  <c r="G705" i="5"/>
  <c r="G704" i="4"/>
  <c r="F703" i="4"/>
  <c r="G706" i="3"/>
  <c r="F705" i="3"/>
  <c r="F703" i="2"/>
  <c r="G704" i="2"/>
  <c r="H702" i="1" a="1"/>
  <c r="H702" i="1" s="1"/>
  <c r="G704" i="1"/>
  <c r="H703" i="1" a="1"/>
  <c r="H703" i="1" s="1"/>
  <c r="F705" i="8" l="1"/>
  <c r="G706" i="8"/>
  <c r="F705" i="7"/>
  <c r="G706" i="7"/>
  <c r="G706" i="6"/>
  <c r="F705" i="6"/>
  <c r="H704" i="5" a="1"/>
  <c r="H704" i="5" s="1"/>
  <c r="K704" i="5" s="1"/>
  <c r="G706" i="5"/>
  <c r="F705" i="5"/>
  <c r="I705" i="5" s="1" a="1"/>
  <c r="I705" i="5" s="1"/>
  <c r="L705" i="5" s="1"/>
  <c r="F704" i="4"/>
  <c r="G705" i="4"/>
  <c r="F706" i="3"/>
  <c r="G707" i="3"/>
  <c r="F704" i="2"/>
  <c r="G705" i="2"/>
  <c r="G705" i="1"/>
  <c r="F704" i="1"/>
  <c r="F705" i="1" s="1"/>
  <c r="G707" i="8" l="1"/>
  <c r="F706" i="8"/>
  <c r="G707" i="7"/>
  <c r="F706" i="7"/>
  <c r="F706" i="6"/>
  <c r="G707" i="6"/>
  <c r="H705" i="5" a="1"/>
  <c r="H705" i="5" s="1"/>
  <c r="K705" i="5" s="1"/>
  <c r="G707" i="5"/>
  <c r="F706" i="5"/>
  <c r="I706" i="5" s="1" a="1"/>
  <c r="I706" i="5" s="1"/>
  <c r="L706" i="5" s="1"/>
  <c r="G706" i="4"/>
  <c r="F705" i="4"/>
  <c r="G708" i="3"/>
  <c r="F707" i="3"/>
  <c r="F705" i="2"/>
  <c r="G706" i="2"/>
  <c r="H704" i="1" a="1"/>
  <c r="H704" i="1" s="1"/>
  <c r="G706" i="1"/>
  <c r="H705" i="1" a="1"/>
  <c r="H705" i="1" s="1"/>
  <c r="F707" i="8" l="1"/>
  <c r="G708" i="8"/>
  <c r="G708" i="7"/>
  <c r="F707" i="7"/>
  <c r="F707" i="6"/>
  <c r="G708" i="6"/>
  <c r="H706" i="5" a="1"/>
  <c r="H706" i="5" s="1"/>
  <c r="K706" i="5" s="1"/>
  <c r="G708" i="5"/>
  <c r="F707" i="5"/>
  <c r="H707" i="5" s="1" a="1"/>
  <c r="H707" i="5" s="1"/>
  <c r="K707" i="5" s="1"/>
  <c r="G707" i="4"/>
  <c r="F706" i="4"/>
  <c r="G709" i="3"/>
  <c r="F708" i="3"/>
  <c r="G707" i="2"/>
  <c r="F706" i="2"/>
  <c r="G707" i="1"/>
  <c r="F706" i="1"/>
  <c r="F707" i="1" s="1"/>
  <c r="G709" i="8" l="1"/>
  <c r="F708" i="8"/>
  <c r="G709" i="7"/>
  <c r="F708" i="7"/>
  <c r="G709" i="6"/>
  <c r="F708" i="6"/>
  <c r="I707" i="5" a="1"/>
  <c r="I707" i="5" s="1"/>
  <c r="L707" i="5" s="1"/>
  <c r="F708" i="5"/>
  <c r="I708" i="5" s="1" a="1"/>
  <c r="I708" i="5" s="1"/>
  <c r="L708" i="5" s="1"/>
  <c r="G709" i="5"/>
  <c r="F707" i="4"/>
  <c r="G708" i="4"/>
  <c r="G710" i="3"/>
  <c r="F709" i="3"/>
  <c r="F707" i="2"/>
  <c r="G708" i="2"/>
  <c r="H706" i="1" a="1"/>
  <c r="H706" i="1" s="1"/>
  <c r="G708" i="1"/>
  <c r="H707" i="1" a="1"/>
  <c r="H707" i="1" s="1"/>
  <c r="G710" i="8" l="1"/>
  <c r="F709" i="8"/>
  <c r="F709" i="7"/>
  <c r="G710" i="7"/>
  <c r="G710" i="6"/>
  <c r="F709" i="6"/>
  <c r="H708" i="5" a="1"/>
  <c r="H708" i="5" s="1"/>
  <c r="K708" i="5" s="1"/>
  <c r="G710" i="5"/>
  <c r="F709" i="5"/>
  <c r="H709" i="5" s="1" a="1"/>
  <c r="H709" i="5" s="1"/>
  <c r="K709" i="5" s="1"/>
  <c r="F708" i="4"/>
  <c r="G709" i="4"/>
  <c r="F710" i="3"/>
  <c r="G711" i="3"/>
  <c r="G709" i="2"/>
  <c r="F708" i="2"/>
  <c r="G709" i="1"/>
  <c r="F708" i="1"/>
  <c r="F709" i="1" s="1"/>
  <c r="G711" i="8" l="1"/>
  <c r="F710" i="8"/>
  <c r="G711" i="7"/>
  <c r="F710" i="7"/>
  <c r="G711" i="6"/>
  <c r="F710" i="6"/>
  <c r="I709" i="5" a="1"/>
  <c r="I709" i="5" s="1"/>
  <c r="L709" i="5" s="1"/>
  <c r="G711" i="5"/>
  <c r="F710" i="5"/>
  <c r="I710" i="5" s="1" a="1"/>
  <c r="I710" i="5" s="1"/>
  <c r="L710" i="5" s="1"/>
  <c r="G710" i="4"/>
  <c r="F709" i="4"/>
  <c r="G712" i="3"/>
  <c r="F711" i="3"/>
  <c r="F709" i="2"/>
  <c r="G710" i="2"/>
  <c r="H708" i="1" a="1"/>
  <c r="H708" i="1" s="1"/>
  <c r="G710" i="1"/>
  <c r="H709" i="1" a="1"/>
  <c r="H709" i="1" s="1"/>
  <c r="G712" i="8" l="1"/>
  <c r="F711" i="8"/>
  <c r="G712" i="7"/>
  <c r="F711" i="7"/>
  <c r="F711" i="6"/>
  <c r="G712" i="6"/>
  <c r="H710" i="5" a="1"/>
  <c r="H710" i="5" s="1"/>
  <c r="K710" i="5" s="1"/>
  <c r="G712" i="5"/>
  <c r="F711" i="5"/>
  <c r="I711" i="5" s="1" a="1"/>
  <c r="I711" i="5" s="1"/>
  <c r="L711" i="5" s="1"/>
  <c r="G711" i="4"/>
  <c r="F710" i="4"/>
  <c r="G713" i="3"/>
  <c r="F712" i="3"/>
  <c r="G711" i="2"/>
  <c r="F710" i="2"/>
  <c r="G711" i="1"/>
  <c r="F710" i="1"/>
  <c r="F711" i="1" s="1"/>
  <c r="F712" i="8" l="1"/>
  <c r="G713" i="8"/>
  <c r="G713" i="7"/>
  <c r="F712" i="7"/>
  <c r="G713" i="6"/>
  <c r="F712" i="6"/>
  <c r="H711" i="5" a="1"/>
  <c r="H711" i="5" s="1"/>
  <c r="K711" i="5" s="1"/>
  <c r="F712" i="5"/>
  <c r="I712" i="5" s="1" a="1"/>
  <c r="I712" i="5" s="1"/>
  <c r="L712" i="5" s="1"/>
  <c r="G713" i="5"/>
  <c r="G712" i="4"/>
  <c r="F711" i="4"/>
  <c r="G714" i="3"/>
  <c r="F713" i="3"/>
  <c r="F711" i="2"/>
  <c r="G712" i="2"/>
  <c r="H710" i="1" a="1"/>
  <c r="H710" i="1" s="1"/>
  <c r="G712" i="1"/>
  <c r="H711" i="1" a="1"/>
  <c r="H711" i="1" s="1"/>
  <c r="G714" i="8" l="1"/>
  <c r="F713" i="8"/>
  <c r="F713" i="7"/>
  <c r="G714" i="7"/>
  <c r="G714" i="6"/>
  <c r="F713" i="6"/>
  <c r="H712" i="5" a="1"/>
  <c r="H712" i="5" s="1"/>
  <c r="K712" i="5" s="1"/>
  <c r="G714" i="5"/>
  <c r="F713" i="5"/>
  <c r="I713" i="5" s="1" a="1"/>
  <c r="I713" i="5" s="1"/>
  <c r="L713" i="5" s="1"/>
  <c r="F712" i="4"/>
  <c r="G713" i="4"/>
  <c r="F714" i="3"/>
  <c r="G715" i="3"/>
  <c r="F712" i="2"/>
  <c r="G713" i="2"/>
  <c r="G713" i="1"/>
  <c r="F712" i="1"/>
  <c r="F713" i="1" s="1"/>
  <c r="G715" i="8" l="1"/>
  <c r="F714" i="8"/>
  <c r="G715" i="7"/>
  <c r="F714" i="7"/>
  <c r="F714" i="6"/>
  <c r="G715" i="6"/>
  <c r="H713" i="5" a="1"/>
  <c r="H713" i="5" s="1"/>
  <c r="K713" i="5" s="1"/>
  <c r="G715" i="5"/>
  <c r="F714" i="5"/>
  <c r="H714" i="5" s="1" a="1"/>
  <c r="H714" i="5" s="1"/>
  <c r="K714" i="5" s="1"/>
  <c r="G714" i="4"/>
  <c r="F713" i="4"/>
  <c r="F715" i="3"/>
  <c r="G716" i="3"/>
  <c r="F713" i="2"/>
  <c r="G714" i="2"/>
  <c r="H712" i="1" a="1"/>
  <c r="H712" i="1" s="1"/>
  <c r="G714" i="1"/>
  <c r="H713" i="1" a="1"/>
  <c r="H713" i="1" s="1"/>
  <c r="G716" i="8" l="1"/>
  <c r="F715" i="8"/>
  <c r="G716" i="7"/>
  <c r="F715" i="7"/>
  <c r="F715" i="6"/>
  <c r="G716" i="6"/>
  <c r="I714" i="5" a="1"/>
  <c r="I714" i="5" s="1"/>
  <c r="L714" i="5" s="1"/>
  <c r="G716" i="5"/>
  <c r="F715" i="5"/>
  <c r="I715" i="5" s="1" a="1"/>
  <c r="I715" i="5" s="1"/>
  <c r="L715" i="5" s="1"/>
  <c r="G715" i="4"/>
  <c r="F714" i="4"/>
  <c r="G717" i="3"/>
  <c r="F716" i="3"/>
  <c r="G715" i="2"/>
  <c r="F714" i="2"/>
  <c r="G715" i="1"/>
  <c r="F714" i="1"/>
  <c r="F715" i="1" s="1"/>
  <c r="F716" i="8" l="1"/>
  <c r="G717" i="8"/>
  <c r="G717" i="7"/>
  <c r="F716" i="7"/>
  <c r="G717" i="6"/>
  <c r="F716" i="6"/>
  <c r="H715" i="5" a="1"/>
  <c r="H715" i="5" s="1"/>
  <c r="K715" i="5" s="1"/>
  <c r="F716" i="5"/>
  <c r="I716" i="5" s="1" a="1"/>
  <c r="I716" i="5" s="1"/>
  <c r="L716" i="5" s="1"/>
  <c r="G717" i="5"/>
  <c r="G716" i="4"/>
  <c r="F715" i="4"/>
  <c r="G718" i="3"/>
  <c r="F717" i="3"/>
  <c r="F715" i="2"/>
  <c r="G716" i="2"/>
  <c r="H714" i="1" a="1"/>
  <c r="H714" i="1" s="1"/>
  <c r="G716" i="1"/>
  <c r="H715" i="1" a="1"/>
  <c r="H715" i="1" s="1"/>
  <c r="G718" i="8" l="1"/>
  <c r="F717" i="8"/>
  <c r="F717" i="7"/>
  <c r="G718" i="7"/>
  <c r="F717" i="6"/>
  <c r="G718" i="6"/>
  <c r="H716" i="5" a="1"/>
  <c r="H716" i="5" s="1"/>
  <c r="K716" i="5" s="1"/>
  <c r="G718" i="5"/>
  <c r="F717" i="5"/>
  <c r="I717" i="5" s="1" a="1"/>
  <c r="I717" i="5" s="1"/>
  <c r="L717" i="5" s="1"/>
  <c r="F716" i="4"/>
  <c r="G717" i="4"/>
  <c r="F718" i="3"/>
  <c r="G719" i="3"/>
  <c r="G717" i="2"/>
  <c r="F716" i="2"/>
  <c r="G717" i="1"/>
  <c r="F716" i="1"/>
  <c r="F717" i="1" s="1"/>
  <c r="G719" i="8" l="1"/>
  <c r="F718" i="8"/>
  <c r="G719" i="7"/>
  <c r="F718" i="7"/>
  <c r="G719" i="6"/>
  <c r="F718" i="6"/>
  <c r="H717" i="5" a="1"/>
  <c r="H717" i="5" s="1"/>
  <c r="K717" i="5" s="1"/>
  <c r="G719" i="5"/>
  <c r="F718" i="5"/>
  <c r="I718" i="5" s="1" a="1"/>
  <c r="I718" i="5" s="1"/>
  <c r="L718" i="5" s="1"/>
  <c r="G718" i="4"/>
  <c r="F717" i="4"/>
  <c r="G720" i="3"/>
  <c r="F719" i="3"/>
  <c r="F717" i="2"/>
  <c r="G718" i="2"/>
  <c r="H716" i="1" a="1"/>
  <c r="H716" i="1" s="1"/>
  <c r="G718" i="1"/>
  <c r="H717" i="1" a="1"/>
  <c r="H717" i="1" s="1"/>
  <c r="G720" i="8" l="1"/>
  <c r="F719" i="8"/>
  <c r="G720" i="7"/>
  <c r="F719" i="7"/>
  <c r="F719" i="6"/>
  <c r="G720" i="6"/>
  <c r="H718" i="5" a="1"/>
  <c r="H718" i="5" s="1"/>
  <c r="K718" i="5" s="1"/>
  <c r="G720" i="5"/>
  <c r="F719" i="5"/>
  <c r="I719" i="5" s="1" a="1"/>
  <c r="I719" i="5" s="1"/>
  <c r="L719" i="5" s="1"/>
  <c r="G719" i="4"/>
  <c r="F718" i="4"/>
  <c r="F720" i="3"/>
  <c r="G721" i="3"/>
  <c r="G719" i="2"/>
  <c r="F718" i="2"/>
  <c r="G719" i="1"/>
  <c r="F718" i="1"/>
  <c r="F719" i="1" s="1"/>
  <c r="F720" i="8" l="1"/>
  <c r="G721" i="8"/>
  <c r="G721" i="7"/>
  <c r="F720" i="7"/>
  <c r="F720" i="6"/>
  <c r="G721" i="6"/>
  <c r="H719" i="5" a="1"/>
  <c r="H719" i="5" s="1"/>
  <c r="K719" i="5" s="1"/>
  <c r="F720" i="5"/>
  <c r="I720" i="5" s="1" a="1"/>
  <c r="I720" i="5" s="1"/>
  <c r="L720" i="5" s="1"/>
  <c r="G721" i="5"/>
  <c r="G720" i="4"/>
  <c r="F719" i="4"/>
  <c r="G722" i="3"/>
  <c r="F721" i="3"/>
  <c r="F719" i="2"/>
  <c r="G720" i="2"/>
  <c r="H718" i="1" a="1"/>
  <c r="H718" i="1" s="1"/>
  <c r="G720" i="1"/>
  <c r="H719" i="1" a="1"/>
  <c r="H719" i="1" s="1"/>
  <c r="G722" i="8" l="1"/>
  <c r="F721" i="8"/>
  <c r="G722" i="7"/>
  <c r="F721" i="7"/>
  <c r="F721" i="6"/>
  <c r="G722" i="6"/>
  <c r="H720" i="5" a="1"/>
  <c r="H720" i="5" s="1"/>
  <c r="K720" i="5" s="1"/>
  <c r="G722" i="5"/>
  <c r="F721" i="5"/>
  <c r="I721" i="5" s="1" a="1"/>
  <c r="I721" i="5" s="1"/>
  <c r="L721" i="5" s="1"/>
  <c r="F720" i="4"/>
  <c r="G721" i="4"/>
  <c r="F722" i="3"/>
  <c r="G723" i="3"/>
  <c r="G721" i="2"/>
  <c r="F720" i="2"/>
  <c r="G721" i="1"/>
  <c r="F720" i="1"/>
  <c r="F721" i="1" s="1"/>
  <c r="G723" i="8" l="1"/>
  <c r="F722" i="8"/>
  <c r="G723" i="7"/>
  <c r="F722" i="7"/>
  <c r="F722" i="6"/>
  <c r="G723" i="6"/>
  <c r="H721" i="5" a="1"/>
  <c r="H721" i="5" s="1"/>
  <c r="K721" i="5" s="1"/>
  <c r="G723" i="5"/>
  <c r="F722" i="5"/>
  <c r="I722" i="5" s="1" a="1"/>
  <c r="I722" i="5" s="1"/>
  <c r="L722" i="5" s="1"/>
  <c r="F721" i="4"/>
  <c r="G722" i="4"/>
  <c r="G724" i="3"/>
  <c r="F723" i="3"/>
  <c r="F721" i="2"/>
  <c r="G722" i="2"/>
  <c r="H720" i="1" a="1"/>
  <c r="H720" i="1" s="1"/>
  <c r="G722" i="1"/>
  <c r="H721" i="1" a="1"/>
  <c r="H721" i="1" s="1"/>
  <c r="G724" i="8" l="1"/>
  <c r="F723" i="8"/>
  <c r="G724" i="7"/>
  <c r="F723" i="7"/>
  <c r="F723" i="6"/>
  <c r="G724" i="6"/>
  <c r="H722" i="5" a="1"/>
  <c r="H722" i="5" s="1"/>
  <c r="K722" i="5" s="1"/>
  <c r="G724" i="5"/>
  <c r="F723" i="5"/>
  <c r="I723" i="5" s="1" a="1"/>
  <c r="I723" i="5" s="1"/>
  <c r="L723" i="5" s="1"/>
  <c r="G723" i="4"/>
  <c r="F722" i="4"/>
  <c r="G725" i="3"/>
  <c r="F724" i="3"/>
  <c r="G723" i="2"/>
  <c r="F722" i="2"/>
  <c r="G723" i="1"/>
  <c r="F722" i="1"/>
  <c r="F723" i="1" s="1"/>
  <c r="F724" i="8" l="1"/>
  <c r="G725" i="8"/>
  <c r="G725" i="7"/>
  <c r="F724" i="7"/>
  <c r="F724" i="6"/>
  <c r="G725" i="6"/>
  <c r="H723" i="5" a="1"/>
  <c r="H723" i="5" s="1"/>
  <c r="K723" i="5" s="1"/>
  <c r="F724" i="5"/>
  <c r="I724" i="5" s="1" a="1"/>
  <c r="I724" i="5" s="1"/>
  <c r="L724" i="5" s="1"/>
  <c r="G725" i="5"/>
  <c r="G724" i="4"/>
  <c r="F723" i="4"/>
  <c r="G726" i="3"/>
  <c r="F725" i="3"/>
  <c r="F723" i="2"/>
  <c r="G724" i="2"/>
  <c r="H722" i="1" a="1"/>
  <c r="H722" i="1" s="1"/>
  <c r="G724" i="1"/>
  <c r="H723" i="1" a="1"/>
  <c r="H723" i="1" s="1"/>
  <c r="G726" i="8" l="1"/>
  <c r="F725" i="8"/>
  <c r="G726" i="7"/>
  <c r="F725" i="7"/>
  <c r="F725" i="6"/>
  <c r="G726" i="6"/>
  <c r="H724" i="5" a="1"/>
  <c r="H724" i="5" s="1"/>
  <c r="K724" i="5" s="1"/>
  <c r="G726" i="5"/>
  <c r="F725" i="5"/>
  <c r="I725" i="5" s="1" a="1"/>
  <c r="I725" i="5" s="1"/>
  <c r="L725" i="5" s="1"/>
  <c r="F724" i="4"/>
  <c r="G725" i="4"/>
  <c r="F726" i="3"/>
  <c r="G727" i="3"/>
  <c r="F724" i="2"/>
  <c r="G725" i="2"/>
  <c r="G725" i="1"/>
  <c r="F724" i="1"/>
  <c r="F725" i="1" s="1"/>
  <c r="G727" i="8" l="1"/>
  <c r="F726" i="8"/>
  <c r="F726" i="7"/>
  <c r="G727" i="7"/>
  <c r="G727" i="6"/>
  <c r="F726" i="6"/>
  <c r="H725" i="5" a="1"/>
  <c r="H725" i="5" s="1"/>
  <c r="K725" i="5" s="1"/>
  <c r="F726" i="5"/>
  <c r="H726" i="5" s="1" a="1"/>
  <c r="H726" i="5" s="1"/>
  <c r="K726" i="5" s="1"/>
  <c r="G727" i="5"/>
  <c r="G726" i="4"/>
  <c r="F725" i="4"/>
  <c r="G728" i="3"/>
  <c r="F727" i="3"/>
  <c r="F725" i="2"/>
  <c r="G726" i="2"/>
  <c r="H724" i="1" a="1"/>
  <c r="H724" i="1" s="1"/>
  <c r="G726" i="1"/>
  <c r="H725" i="1" a="1"/>
  <c r="H725" i="1" s="1"/>
  <c r="F727" i="8" l="1"/>
  <c r="G728" i="8"/>
  <c r="F727" i="7"/>
  <c r="G728" i="7"/>
  <c r="F727" i="6"/>
  <c r="G728" i="6"/>
  <c r="I726" i="5" a="1"/>
  <c r="I726" i="5" s="1"/>
  <c r="L726" i="5" s="1"/>
  <c r="G728" i="5"/>
  <c r="F727" i="5"/>
  <c r="H727" i="5" s="1" a="1"/>
  <c r="H727" i="5" s="1"/>
  <c r="K727" i="5" s="1"/>
  <c r="G727" i="4"/>
  <c r="F726" i="4"/>
  <c r="G729" i="3"/>
  <c r="F728" i="3"/>
  <c r="G727" i="2"/>
  <c r="F726" i="2"/>
  <c r="G727" i="1"/>
  <c r="F726" i="1"/>
  <c r="F727" i="1" s="1"/>
  <c r="F728" i="8" l="1"/>
  <c r="G729" i="8"/>
  <c r="F728" i="7"/>
  <c r="G729" i="7"/>
  <c r="F728" i="6"/>
  <c r="G729" i="6"/>
  <c r="I727" i="5" a="1"/>
  <c r="I727" i="5" s="1"/>
  <c r="L727" i="5" s="1"/>
  <c r="F728" i="5"/>
  <c r="I728" i="5" s="1" a="1"/>
  <c r="I728" i="5" s="1"/>
  <c r="L728" i="5" s="1"/>
  <c r="G729" i="5"/>
  <c r="F727" i="4"/>
  <c r="G728" i="4"/>
  <c r="G730" i="3"/>
  <c r="F729" i="3"/>
  <c r="F727" i="2"/>
  <c r="G728" i="2"/>
  <c r="H726" i="1" a="1"/>
  <c r="H726" i="1" s="1"/>
  <c r="G728" i="1"/>
  <c r="H727" i="1" a="1"/>
  <c r="H727" i="1" s="1"/>
  <c r="F729" i="8" l="1"/>
  <c r="G730" i="8"/>
  <c r="F729" i="7"/>
  <c r="G730" i="7"/>
  <c r="F729" i="6"/>
  <c r="G730" i="6"/>
  <c r="H728" i="5" a="1"/>
  <c r="H728" i="5" s="1"/>
  <c r="K728" i="5" s="1"/>
  <c r="G730" i="5"/>
  <c r="F729" i="5"/>
  <c r="I729" i="5" s="1" a="1"/>
  <c r="I729" i="5" s="1"/>
  <c r="L729" i="5" s="1"/>
  <c r="F728" i="4"/>
  <c r="G729" i="4"/>
  <c r="F730" i="3"/>
  <c r="G731" i="3"/>
  <c r="G729" i="2"/>
  <c r="F728" i="2"/>
  <c r="G729" i="1"/>
  <c r="F728" i="1"/>
  <c r="F729" i="1" s="1"/>
  <c r="G731" i="8" l="1"/>
  <c r="F730" i="8"/>
  <c r="F730" i="7"/>
  <c r="G731" i="7"/>
  <c r="G731" i="6"/>
  <c r="F730" i="6"/>
  <c r="H729" i="5" a="1"/>
  <c r="H729" i="5" s="1"/>
  <c r="K729" i="5" s="1"/>
  <c r="G731" i="5"/>
  <c r="F730" i="5"/>
  <c r="I730" i="5" s="1" a="1"/>
  <c r="I730" i="5" s="1"/>
  <c r="L730" i="5" s="1"/>
  <c r="G730" i="4"/>
  <c r="F729" i="4"/>
  <c r="F731" i="3"/>
  <c r="G732" i="3"/>
  <c r="F729" i="2"/>
  <c r="G730" i="2"/>
  <c r="H728" i="1" a="1"/>
  <c r="H728" i="1" s="1"/>
  <c r="G730" i="1"/>
  <c r="H729" i="1" a="1"/>
  <c r="H729" i="1" s="1"/>
  <c r="G732" i="8" l="1"/>
  <c r="F731" i="8"/>
  <c r="F731" i="7"/>
  <c r="G732" i="7"/>
  <c r="F731" i="6"/>
  <c r="G732" i="6"/>
  <c r="H730" i="5" a="1"/>
  <c r="H730" i="5" s="1"/>
  <c r="K730" i="5" s="1"/>
  <c r="G732" i="5"/>
  <c r="F731" i="5"/>
  <c r="I731" i="5" s="1" a="1"/>
  <c r="I731" i="5" s="1"/>
  <c r="L731" i="5" s="1"/>
  <c r="G731" i="4"/>
  <c r="F730" i="4"/>
  <c r="G733" i="3"/>
  <c r="F732" i="3"/>
  <c r="G731" i="2"/>
  <c r="F730" i="2"/>
  <c r="G731" i="1"/>
  <c r="F730" i="1"/>
  <c r="F731" i="1" s="1"/>
  <c r="F732" i="8" l="1"/>
  <c r="G733" i="8"/>
  <c r="F732" i="7"/>
  <c r="G733" i="7"/>
  <c r="F732" i="6"/>
  <c r="G733" i="6"/>
  <c r="H731" i="5" a="1"/>
  <c r="H731" i="5" s="1"/>
  <c r="K731" i="5" s="1"/>
  <c r="F732" i="5"/>
  <c r="I732" i="5" s="1" a="1"/>
  <c r="I732" i="5" s="1"/>
  <c r="L732" i="5" s="1"/>
  <c r="G733" i="5"/>
  <c r="G732" i="4"/>
  <c r="F731" i="4"/>
  <c r="G734" i="3"/>
  <c r="F733" i="3"/>
  <c r="F731" i="2"/>
  <c r="G732" i="2"/>
  <c r="H730" i="1" a="1"/>
  <c r="H730" i="1" s="1"/>
  <c r="G732" i="1"/>
  <c r="H731" i="1" a="1"/>
  <c r="H731" i="1" s="1"/>
  <c r="F733" i="8" l="1"/>
  <c r="G734" i="8"/>
  <c r="F733" i="7"/>
  <c r="G734" i="7"/>
  <c r="F733" i="6"/>
  <c r="G734" i="6"/>
  <c r="H732" i="5" a="1"/>
  <c r="H732" i="5" s="1"/>
  <c r="K732" i="5" s="1"/>
  <c r="G734" i="5"/>
  <c r="F733" i="5"/>
  <c r="H733" i="5" s="1" a="1"/>
  <c r="H733" i="5" s="1"/>
  <c r="K733" i="5" s="1"/>
  <c r="F732" i="4"/>
  <c r="G733" i="4"/>
  <c r="F734" i="3"/>
  <c r="G735" i="3"/>
  <c r="G733" i="2"/>
  <c r="F732" i="2"/>
  <c r="G733" i="1"/>
  <c r="F732" i="1"/>
  <c r="F733" i="1" s="1"/>
  <c r="F734" i="8" l="1"/>
  <c r="G735" i="8"/>
  <c r="F734" i="7"/>
  <c r="G735" i="7"/>
  <c r="F734" i="6"/>
  <c r="G735" i="6"/>
  <c r="I733" i="5" a="1"/>
  <c r="I733" i="5" s="1"/>
  <c r="L733" i="5" s="1"/>
  <c r="G735" i="5"/>
  <c r="F734" i="5"/>
  <c r="I734" i="5" s="1" a="1"/>
  <c r="I734" i="5" s="1"/>
  <c r="L734" i="5" s="1"/>
  <c r="F733" i="4"/>
  <c r="G734" i="4"/>
  <c r="G736" i="3"/>
  <c r="F735" i="3"/>
  <c r="F733" i="2"/>
  <c r="G734" i="2"/>
  <c r="H732" i="1" a="1"/>
  <c r="H732" i="1" s="1"/>
  <c r="G734" i="1"/>
  <c r="H733" i="1" a="1"/>
  <c r="H733" i="1" s="1"/>
  <c r="G736" i="8" l="1"/>
  <c r="F735" i="8"/>
  <c r="F735" i="7"/>
  <c r="G736" i="7"/>
  <c r="F735" i="6"/>
  <c r="G736" i="6"/>
  <c r="H734" i="5" a="1"/>
  <c r="H734" i="5" s="1"/>
  <c r="K734" i="5" s="1"/>
  <c r="G736" i="5"/>
  <c r="F735" i="5"/>
  <c r="I735" i="5" s="1" a="1"/>
  <c r="I735" i="5" s="1"/>
  <c r="L735" i="5" s="1"/>
  <c r="G735" i="4"/>
  <c r="F734" i="4"/>
  <c r="F736" i="3"/>
  <c r="G737" i="3"/>
  <c r="G735" i="2"/>
  <c r="F734" i="2"/>
  <c r="G735" i="1"/>
  <c r="F734" i="1"/>
  <c r="F735" i="1" s="1"/>
  <c r="F736" i="8" l="1"/>
  <c r="G737" i="8"/>
  <c r="F736" i="7"/>
  <c r="G737" i="7"/>
  <c r="F736" i="6"/>
  <c r="G737" i="6"/>
  <c r="H735" i="5" a="1"/>
  <c r="H735" i="5" s="1"/>
  <c r="K735" i="5" s="1"/>
  <c r="F736" i="5"/>
  <c r="I736" i="5" s="1" a="1"/>
  <c r="I736" i="5" s="1"/>
  <c r="L736" i="5" s="1"/>
  <c r="G737" i="5"/>
  <c r="G736" i="4"/>
  <c r="F735" i="4"/>
  <c r="G738" i="3"/>
  <c r="F737" i="3"/>
  <c r="F735" i="2"/>
  <c r="G736" i="2"/>
  <c r="H734" i="1" a="1"/>
  <c r="H734" i="1" s="1"/>
  <c r="G736" i="1"/>
  <c r="H735" i="1" a="1"/>
  <c r="H735" i="1" s="1"/>
  <c r="F737" i="8" l="1"/>
  <c r="G738" i="8"/>
  <c r="F737" i="7"/>
  <c r="G738" i="7"/>
  <c r="F737" i="6"/>
  <c r="G738" i="6"/>
  <c r="H736" i="5" a="1"/>
  <c r="H736" i="5" s="1"/>
  <c r="K736" i="5" s="1"/>
  <c r="G738" i="5"/>
  <c r="F737" i="5"/>
  <c r="I737" i="5" s="1" a="1"/>
  <c r="I737" i="5" s="1"/>
  <c r="L737" i="5" s="1"/>
  <c r="F736" i="4"/>
  <c r="G737" i="4"/>
  <c r="F738" i="3"/>
  <c r="G739" i="3"/>
  <c r="G737" i="2"/>
  <c r="F736" i="2"/>
  <c r="G737" i="1"/>
  <c r="F736" i="1"/>
  <c r="F737" i="1" s="1"/>
  <c r="F738" i="8" l="1"/>
  <c r="G739" i="8"/>
  <c r="F738" i="7"/>
  <c r="G739" i="7"/>
  <c r="F738" i="6"/>
  <c r="G739" i="6"/>
  <c r="H737" i="5" a="1"/>
  <c r="H737" i="5" s="1"/>
  <c r="K737" i="5" s="1"/>
  <c r="G739" i="5"/>
  <c r="F738" i="5"/>
  <c r="I738" i="5" s="1" a="1"/>
  <c r="I738" i="5" s="1"/>
  <c r="L738" i="5" s="1"/>
  <c r="G738" i="4"/>
  <c r="F737" i="4"/>
  <c r="G740" i="3"/>
  <c r="F739" i="3"/>
  <c r="F737" i="2"/>
  <c r="G738" i="2"/>
  <c r="H736" i="1" a="1"/>
  <c r="H736" i="1" s="1"/>
  <c r="G738" i="1"/>
  <c r="H737" i="1" a="1"/>
  <c r="H737" i="1" s="1"/>
  <c r="G740" i="8" l="1"/>
  <c r="F739" i="8"/>
  <c r="F739" i="7"/>
  <c r="G740" i="7"/>
  <c r="F739" i="6"/>
  <c r="G740" i="6"/>
  <c r="H738" i="5" a="1"/>
  <c r="H738" i="5" s="1"/>
  <c r="K738" i="5" s="1"/>
  <c r="G740" i="5"/>
  <c r="F739" i="5"/>
  <c r="I739" i="5" s="1" a="1"/>
  <c r="I739" i="5" s="1"/>
  <c r="L739" i="5" s="1"/>
  <c r="G739" i="4"/>
  <c r="F738" i="4"/>
  <c r="G741" i="3"/>
  <c r="F740" i="3"/>
  <c r="G739" i="2"/>
  <c r="F738" i="2"/>
  <c r="G739" i="1"/>
  <c r="F738" i="1"/>
  <c r="F739" i="1" s="1"/>
  <c r="F740" i="8" l="1"/>
  <c r="G741" i="8"/>
  <c r="F740" i="7"/>
  <c r="G741" i="7"/>
  <c r="F740" i="6"/>
  <c r="G741" i="6"/>
  <c r="H739" i="5" a="1"/>
  <c r="H739" i="5" s="1"/>
  <c r="K739" i="5" s="1"/>
  <c r="F740" i="5"/>
  <c r="I740" i="5" s="1" a="1"/>
  <c r="I740" i="5" s="1"/>
  <c r="L740" i="5" s="1"/>
  <c r="G741" i="5"/>
  <c r="G740" i="4"/>
  <c r="F739" i="4"/>
  <c r="G742" i="3"/>
  <c r="F741" i="3"/>
  <c r="F739" i="2"/>
  <c r="G740" i="2"/>
  <c r="H738" i="1" a="1"/>
  <c r="H738" i="1" s="1"/>
  <c r="G740" i="1"/>
  <c r="H739" i="1" a="1"/>
  <c r="H739" i="1" s="1"/>
  <c r="F741" i="8" l="1"/>
  <c r="G742" i="8"/>
  <c r="F741" i="7"/>
  <c r="G742" i="7"/>
  <c r="F741" i="6"/>
  <c r="G742" i="6"/>
  <c r="H740" i="5" a="1"/>
  <c r="H740" i="5" s="1"/>
  <c r="K740" i="5" s="1"/>
  <c r="G742" i="5"/>
  <c r="F741" i="5"/>
  <c r="H741" i="5" s="1" a="1"/>
  <c r="H741" i="5" s="1"/>
  <c r="K741" i="5" s="1"/>
  <c r="F740" i="4"/>
  <c r="G741" i="4"/>
  <c r="F742" i="3"/>
  <c r="G743" i="3"/>
  <c r="F740" i="2"/>
  <c r="G741" i="2"/>
  <c r="G741" i="1"/>
  <c r="F740" i="1"/>
  <c r="F741" i="1" s="1"/>
  <c r="F742" i="8" l="1"/>
  <c r="G743" i="8"/>
  <c r="F742" i="7"/>
  <c r="G743" i="7"/>
  <c r="G743" i="6"/>
  <c r="F742" i="6"/>
  <c r="I741" i="5" a="1"/>
  <c r="I741" i="5" s="1"/>
  <c r="L741" i="5" s="1"/>
  <c r="G743" i="5"/>
  <c r="F742" i="5"/>
  <c r="H742" i="5" s="1" a="1"/>
  <c r="H742" i="5" s="1"/>
  <c r="K742" i="5" s="1"/>
  <c r="G742" i="4"/>
  <c r="F741" i="4"/>
  <c r="G744" i="3"/>
  <c r="F743" i="3"/>
  <c r="F741" i="2"/>
  <c r="G742" i="2"/>
  <c r="H740" i="1" a="1"/>
  <c r="H740" i="1" s="1"/>
  <c r="G742" i="1"/>
  <c r="H741" i="1" a="1"/>
  <c r="H741" i="1" s="1"/>
  <c r="F743" i="8" l="1"/>
  <c r="G744" i="8"/>
  <c r="F743" i="7"/>
  <c r="G744" i="7"/>
  <c r="F743" i="6"/>
  <c r="G744" i="6"/>
  <c r="I742" i="5" a="1"/>
  <c r="I742" i="5" s="1"/>
  <c r="L742" i="5" s="1"/>
  <c r="G744" i="5"/>
  <c r="F743" i="5"/>
  <c r="I743" i="5" s="1" a="1"/>
  <c r="I743" i="5" s="1"/>
  <c r="L743" i="5" s="1"/>
  <c r="G743" i="4"/>
  <c r="F742" i="4"/>
  <c r="G745" i="3"/>
  <c r="F744" i="3"/>
  <c r="G743" i="2"/>
  <c r="F742" i="2"/>
  <c r="G743" i="1"/>
  <c r="F742" i="1"/>
  <c r="F743" i="1" s="1"/>
  <c r="F744" i="8" l="1"/>
  <c r="G745" i="8"/>
  <c r="F744" i="7"/>
  <c r="G745" i="7"/>
  <c r="F744" i="6"/>
  <c r="G745" i="6"/>
  <c r="H743" i="5" a="1"/>
  <c r="H743" i="5" s="1"/>
  <c r="K743" i="5" s="1"/>
  <c r="F744" i="5"/>
  <c r="I744" i="5" s="1" a="1"/>
  <c r="I744" i="5" s="1"/>
  <c r="L744" i="5" s="1"/>
  <c r="G745" i="5"/>
  <c r="G744" i="4"/>
  <c r="F743" i="4"/>
  <c r="G746" i="3"/>
  <c r="F745" i="3"/>
  <c r="F743" i="2"/>
  <c r="G744" i="2"/>
  <c r="H742" i="1" a="1"/>
  <c r="H742" i="1" s="1"/>
  <c r="G744" i="1"/>
  <c r="H743" i="1" a="1"/>
  <c r="H743" i="1" s="1"/>
  <c r="F745" i="8" l="1"/>
  <c r="G746" i="8"/>
  <c r="F745" i="7"/>
  <c r="G746" i="7"/>
  <c r="F745" i="6"/>
  <c r="G746" i="6"/>
  <c r="H744" i="5" a="1"/>
  <c r="H744" i="5" s="1"/>
  <c r="K744" i="5" s="1"/>
  <c r="G746" i="5"/>
  <c r="F745" i="5"/>
  <c r="I745" i="5" s="1" a="1"/>
  <c r="I745" i="5" s="1"/>
  <c r="L745" i="5" s="1"/>
  <c r="F744" i="4"/>
  <c r="G745" i="4"/>
  <c r="F746" i="3"/>
  <c r="G747" i="3"/>
  <c r="G745" i="2"/>
  <c r="F744" i="2"/>
  <c r="G745" i="1"/>
  <c r="F744" i="1"/>
  <c r="F745" i="1" s="1"/>
  <c r="F746" i="8" l="1"/>
  <c r="G747" i="8"/>
  <c r="F746" i="7"/>
  <c r="G747" i="7"/>
  <c r="G747" i="6"/>
  <c r="F746" i="6"/>
  <c r="H745" i="5" a="1"/>
  <c r="H745" i="5" s="1"/>
  <c r="K745" i="5" s="1"/>
  <c r="G747" i="5"/>
  <c r="F746" i="5"/>
  <c r="H746" i="5" s="1" a="1"/>
  <c r="H746" i="5" s="1"/>
  <c r="K746" i="5" s="1"/>
  <c r="G746" i="4"/>
  <c r="F745" i="4"/>
  <c r="F747" i="3"/>
  <c r="G748" i="3"/>
  <c r="F745" i="2"/>
  <c r="G746" i="2"/>
  <c r="H744" i="1" a="1"/>
  <c r="H744" i="1" s="1"/>
  <c r="G746" i="1"/>
  <c r="H745" i="1" a="1"/>
  <c r="H745" i="1" s="1"/>
  <c r="F747" i="8" l="1"/>
  <c r="G748" i="8"/>
  <c r="F747" i="7"/>
  <c r="G748" i="7"/>
  <c r="F747" i="6"/>
  <c r="G748" i="6"/>
  <c r="I746" i="5" a="1"/>
  <c r="I746" i="5" s="1"/>
  <c r="L746" i="5" s="1"/>
  <c r="G748" i="5"/>
  <c r="F747" i="5"/>
  <c r="I747" i="5" s="1" a="1"/>
  <c r="I747" i="5" s="1"/>
  <c r="L747" i="5" s="1"/>
  <c r="G747" i="4"/>
  <c r="F746" i="4"/>
  <c r="G749" i="3"/>
  <c r="F748" i="3"/>
  <c r="G747" i="2"/>
  <c r="F746" i="2"/>
  <c r="G747" i="1"/>
  <c r="F746" i="1"/>
  <c r="F747" i="1" s="1"/>
  <c r="F748" i="8" l="1"/>
  <c r="G749" i="8"/>
  <c r="F748" i="7"/>
  <c r="G749" i="7"/>
  <c r="F748" i="6"/>
  <c r="G749" i="6"/>
  <c r="H747" i="5" a="1"/>
  <c r="H747" i="5" s="1"/>
  <c r="K747" i="5" s="1"/>
  <c r="F748" i="5"/>
  <c r="H748" i="5" s="1" a="1"/>
  <c r="H748" i="5" s="1"/>
  <c r="K748" i="5" s="1"/>
  <c r="G749" i="5"/>
  <c r="G748" i="4"/>
  <c r="F747" i="4"/>
  <c r="G750" i="3"/>
  <c r="F749" i="3"/>
  <c r="F747" i="2"/>
  <c r="G748" i="2"/>
  <c r="H746" i="1" a="1"/>
  <c r="H746" i="1" s="1"/>
  <c r="G748" i="1"/>
  <c r="H747" i="1" a="1"/>
  <c r="H747" i="1" s="1"/>
  <c r="F749" i="8" l="1"/>
  <c r="G750" i="8"/>
  <c r="F749" i="7"/>
  <c r="G750" i="7"/>
  <c r="F749" i="6"/>
  <c r="G750" i="6"/>
  <c r="I748" i="5" a="1"/>
  <c r="I748" i="5" s="1"/>
  <c r="L748" i="5" s="1"/>
  <c r="G750" i="5"/>
  <c r="F749" i="5"/>
  <c r="I749" i="5" s="1" a="1"/>
  <c r="I749" i="5" s="1"/>
  <c r="L749" i="5" s="1"/>
  <c r="F748" i="4"/>
  <c r="G749" i="4"/>
  <c r="F750" i="3"/>
  <c r="G751" i="3"/>
  <c r="G749" i="2"/>
  <c r="F748" i="2"/>
  <c r="G749" i="1"/>
  <c r="F748" i="1"/>
  <c r="F749" i="1" s="1"/>
  <c r="F750" i="8" l="1"/>
  <c r="G751" i="8"/>
  <c r="F750" i="7"/>
  <c r="G751" i="7"/>
  <c r="F750" i="6"/>
  <c r="G751" i="6"/>
  <c r="H749" i="5" a="1"/>
  <c r="H749" i="5" s="1"/>
  <c r="K749" i="5" s="1"/>
  <c r="F750" i="5"/>
  <c r="I750" i="5" s="1" a="1"/>
  <c r="I750" i="5" s="1"/>
  <c r="L750" i="5" s="1"/>
  <c r="G751" i="5"/>
  <c r="G750" i="4"/>
  <c r="F749" i="4"/>
  <c r="G752" i="3"/>
  <c r="F751" i="3"/>
  <c r="F749" i="2"/>
  <c r="G750" i="2"/>
  <c r="H748" i="1" a="1"/>
  <c r="H748" i="1" s="1"/>
  <c r="G750" i="1"/>
  <c r="H749" i="1" a="1"/>
  <c r="H749" i="1" s="1"/>
  <c r="F751" i="8" l="1"/>
  <c r="G752" i="8"/>
  <c r="F751" i="7"/>
  <c r="G752" i="7"/>
  <c r="F751" i="6"/>
  <c r="G752" i="6"/>
  <c r="H750" i="5" a="1"/>
  <c r="H750" i="5" s="1"/>
  <c r="K750" i="5" s="1"/>
  <c r="G752" i="5"/>
  <c r="F751" i="5"/>
  <c r="I751" i="5" s="1" a="1"/>
  <c r="I751" i="5" s="1"/>
  <c r="L751" i="5" s="1"/>
  <c r="G751" i="4"/>
  <c r="F750" i="4"/>
  <c r="F752" i="3"/>
  <c r="G753" i="3"/>
  <c r="G751" i="2"/>
  <c r="F750" i="2"/>
  <c r="G751" i="1"/>
  <c r="F750" i="1"/>
  <c r="F751" i="1" s="1"/>
  <c r="F752" i="8" l="1"/>
  <c r="G753" i="8"/>
  <c r="F752" i="7"/>
  <c r="G753" i="7"/>
  <c r="F752" i="6"/>
  <c r="G753" i="6"/>
  <c r="H751" i="5" a="1"/>
  <c r="H751" i="5" s="1"/>
  <c r="K751" i="5" s="1"/>
  <c r="F752" i="5"/>
  <c r="I752" i="5" s="1" a="1"/>
  <c r="I752" i="5" s="1"/>
  <c r="L752" i="5" s="1"/>
  <c r="G753" i="5"/>
  <c r="G752" i="4"/>
  <c r="F751" i="4"/>
  <c r="G754" i="3"/>
  <c r="F753" i="3"/>
  <c r="F751" i="2"/>
  <c r="G752" i="2"/>
  <c r="H750" i="1" a="1"/>
  <c r="H750" i="1" s="1"/>
  <c r="G752" i="1"/>
  <c r="H751" i="1" a="1"/>
  <c r="H751" i="1" s="1"/>
  <c r="F753" i="8" l="1"/>
  <c r="G754" i="8"/>
  <c r="F753" i="7"/>
  <c r="G754" i="7"/>
  <c r="F753" i="6"/>
  <c r="G754" i="6"/>
  <c r="H752" i="5" a="1"/>
  <c r="H752" i="5" s="1"/>
  <c r="K752" i="5" s="1"/>
  <c r="G754" i="5"/>
  <c r="F753" i="5"/>
  <c r="I753" i="5" s="1" a="1"/>
  <c r="I753" i="5" s="1"/>
  <c r="L753" i="5" s="1"/>
  <c r="F752" i="4"/>
  <c r="G753" i="4"/>
  <c r="F754" i="3"/>
  <c r="G755" i="3"/>
  <c r="G753" i="2"/>
  <c r="F752" i="2"/>
  <c r="G753" i="1"/>
  <c r="F752" i="1"/>
  <c r="F753" i="1" s="1"/>
  <c r="F754" i="8" l="1"/>
  <c r="G755" i="8"/>
  <c r="F754" i="7"/>
  <c r="G755" i="7"/>
  <c r="F754" i="6"/>
  <c r="G755" i="6"/>
  <c r="H753" i="5" a="1"/>
  <c r="H753" i="5" s="1"/>
  <c r="K753" i="5" s="1"/>
  <c r="F754" i="5"/>
  <c r="I754" i="5" s="1" a="1"/>
  <c r="I754" i="5" s="1"/>
  <c r="L754" i="5" s="1"/>
  <c r="G755" i="5"/>
  <c r="F753" i="4"/>
  <c r="G754" i="4"/>
  <c r="G756" i="3"/>
  <c r="F755" i="3"/>
  <c r="F753" i="2"/>
  <c r="G754" i="2"/>
  <c r="H752" i="1" a="1"/>
  <c r="H752" i="1" s="1"/>
  <c r="G754" i="1"/>
  <c r="H753" i="1" a="1"/>
  <c r="H753" i="1" s="1"/>
  <c r="F755" i="8" l="1"/>
  <c r="G756" i="8"/>
  <c r="F755" i="7"/>
  <c r="G756" i="7"/>
  <c r="F755" i="6"/>
  <c r="G756" i="6"/>
  <c r="H754" i="5" a="1"/>
  <c r="H754" i="5" s="1"/>
  <c r="K754" i="5" s="1"/>
  <c r="G756" i="5"/>
  <c r="F755" i="5"/>
  <c r="I755" i="5" s="1" a="1"/>
  <c r="I755" i="5" s="1"/>
  <c r="L755" i="5" s="1"/>
  <c r="G755" i="4"/>
  <c r="F754" i="4"/>
  <c r="G757" i="3"/>
  <c r="F756" i="3"/>
  <c r="G755" i="2"/>
  <c r="F754" i="2"/>
  <c r="G755" i="1"/>
  <c r="F754" i="1"/>
  <c r="F755" i="1" s="1"/>
  <c r="F756" i="8" l="1"/>
  <c r="G757" i="8"/>
  <c r="F756" i="7"/>
  <c r="G757" i="7"/>
  <c r="F756" i="6"/>
  <c r="G757" i="6"/>
  <c r="H755" i="5" a="1"/>
  <c r="H755" i="5" s="1"/>
  <c r="K755" i="5" s="1"/>
  <c r="F756" i="5"/>
  <c r="I756" i="5" s="1" a="1"/>
  <c r="I756" i="5" s="1"/>
  <c r="L756" i="5" s="1"/>
  <c r="G757" i="5"/>
  <c r="G756" i="4"/>
  <c r="F755" i="4"/>
  <c r="G758" i="3"/>
  <c r="F757" i="3"/>
  <c r="F755" i="2"/>
  <c r="G756" i="2"/>
  <c r="H754" i="1" a="1"/>
  <c r="H754" i="1" s="1"/>
  <c r="G756" i="1"/>
  <c r="H755" i="1" a="1"/>
  <c r="H755" i="1" s="1"/>
  <c r="F757" i="8" l="1"/>
  <c r="G758" i="8"/>
  <c r="F757" i="7"/>
  <c r="G758" i="7"/>
  <c r="F757" i="6"/>
  <c r="G758" i="6"/>
  <c r="H756" i="5" a="1"/>
  <c r="H756" i="5" s="1"/>
  <c r="K756" i="5" s="1"/>
  <c r="G758" i="5"/>
  <c r="F757" i="5"/>
  <c r="I757" i="5" s="1" a="1"/>
  <c r="I757" i="5" s="1"/>
  <c r="L757" i="5" s="1"/>
  <c r="F756" i="4"/>
  <c r="G757" i="4"/>
  <c r="F758" i="3"/>
  <c r="G759" i="3"/>
  <c r="F756" i="2"/>
  <c r="G757" i="2"/>
  <c r="G757" i="1"/>
  <c r="F756" i="1"/>
  <c r="F757" i="1" s="1"/>
  <c r="F758" i="8" l="1"/>
  <c r="G759" i="8"/>
  <c r="F758" i="7"/>
  <c r="G759" i="7"/>
  <c r="G759" i="6"/>
  <c r="F758" i="6"/>
  <c r="H757" i="5" a="1"/>
  <c r="H757" i="5" s="1"/>
  <c r="K757" i="5" s="1"/>
  <c r="F758" i="5"/>
  <c r="I758" i="5" s="1" a="1"/>
  <c r="I758" i="5" s="1"/>
  <c r="L758" i="5" s="1"/>
  <c r="G759" i="5"/>
  <c r="G758" i="4"/>
  <c r="F757" i="4"/>
  <c r="G760" i="3"/>
  <c r="F759" i="3"/>
  <c r="F757" i="2"/>
  <c r="G758" i="2"/>
  <c r="H756" i="1" a="1"/>
  <c r="H756" i="1" s="1"/>
  <c r="G758" i="1"/>
  <c r="H757" i="1" a="1"/>
  <c r="H757" i="1" s="1"/>
  <c r="G760" i="8" l="1"/>
  <c r="F759" i="8"/>
  <c r="F759" i="7"/>
  <c r="G760" i="7"/>
  <c r="F759" i="6"/>
  <c r="G760" i="6"/>
  <c r="H758" i="5" a="1"/>
  <c r="H758" i="5" s="1"/>
  <c r="K758" i="5" s="1"/>
  <c r="G760" i="5"/>
  <c r="F759" i="5"/>
  <c r="I759" i="5" s="1" a="1"/>
  <c r="I759" i="5" s="1"/>
  <c r="L759" i="5" s="1"/>
  <c r="G759" i="4"/>
  <c r="F758" i="4"/>
  <c r="G761" i="3"/>
  <c r="F760" i="3"/>
  <c r="G759" i="2"/>
  <c r="F758" i="2"/>
  <c r="G759" i="1"/>
  <c r="F758" i="1"/>
  <c r="F759" i="1" s="1"/>
  <c r="F760" i="8" l="1"/>
  <c r="G761" i="8"/>
  <c r="F760" i="7"/>
  <c r="G761" i="7"/>
  <c r="F760" i="6"/>
  <c r="G761" i="6"/>
  <c r="H759" i="5" a="1"/>
  <c r="H759" i="5" s="1"/>
  <c r="K759" i="5" s="1"/>
  <c r="F760" i="5"/>
  <c r="I760" i="5" s="1" a="1"/>
  <c r="I760" i="5" s="1"/>
  <c r="L760" i="5" s="1"/>
  <c r="G761" i="5"/>
  <c r="F759" i="4"/>
  <c r="G760" i="4"/>
  <c r="G762" i="3"/>
  <c r="F761" i="3"/>
  <c r="F759" i="2"/>
  <c r="G760" i="2"/>
  <c r="H758" i="1" a="1"/>
  <c r="H758" i="1" s="1"/>
  <c r="G760" i="1"/>
  <c r="H759" i="1" a="1"/>
  <c r="H759" i="1" s="1"/>
  <c r="F761" i="8" l="1"/>
  <c r="G762" i="8"/>
  <c r="F761" i="7"/>
  <c r="G762" i="7"/>
  <c r="F761" i="6"/>
  <c r="G762" i="6"/>
  <c r="H760" i="5" a="1"/>
  <c r="H760" i="5" s="1"/>
  <c r="K760" i="5" s="1"/>
  <c r="G762" i="5"/>
  <c r="F761" i="5"/>
  <c r="I761" i="5" s="1" a="1"/>
  <c r="I761" i="5" s="1"/>
  <c r="L761" i="5" s="1"/>
  <c r="F760" i="4"/>
  <c r="G761" i="4"/>
  <c r="F762" i="3"/>
  <c r="G763" i="3"/>
  <c r="F760" i="2"/>
  <c r="G761" i="2"/>
  <c r="G761" i="1"/>
  <c r="F760" i="1"/>
  <c r="F761" i="1" s="1"/>
  <c r="F762" i="8" l="1"/>
  <c r="G763" i="8"/>
  <c r="F762" i="7"/>
  <c r="G763" i="7"/>
  <c r="G763" i="6"/>
  <c r="F762" i="6"/>
  <c r="H761" i="5" a="1"/>
  <c r="H761" i="5" s="1"/>
  <c r="K761" i="5" s="1"/>
  <c r="F762" i="5"/>
  <c r="I762" i="5" s="1" a="1"/>
  <c r="I762" i="5" s="1"/>
  <c r="L762" i="5" s="1"/>
  <c r="G763" i="5"/>
  <c r="G762" i="4"/>
  <c r="F761" i="4"/>
  <c r="F763" i="3"/>
  <c r="G764" i="3"/>
  <c r="F761" i="2"/>
  <c r="G762" i="2"/>
  <c r="H760" i="1" a="1"/>
  <c r="H760" i="1" s="1"/>
  <c r="G762" i="1"/>
  <c r="H761" i="1" a="1"/>
  <c r="H761" i="1" s="1"/>
  <c r="G764" i="8" l="1"/>
  <c r="F763" i="8"/>
  <c r="F763" i="7"/>
  <c r="G764" i="7"/>
  <c r="F763" i="6"/>
  <c r="G764" i="6"/>
  <c r="H762" i="5" a="1"/>
  <c r="H762" i="5" s="1"/>
  <c r="K762" i="5" s="1"/>
  <c r="G764" i="5"/>
  <c r="F763" i="5"/>
  <c r="I763" i="5" s="1" a="1"/>
  <c r="I763" i="5" s="1"/>
  <c r="L763" i="5" s="1"/>
  <c r="G763" i="4"/>
  <c r="F762" i="4"/>
  <c r="G765" i="3"/>
  <c r="F764" i="3"/>
  <c r="G763" i="2"/>
  <c r="F762" i="2"/>
  <c r="G763" i="1"/>
  <c r="F762" i="1"/>
  <c r="F763" i="1" s="1"/>
  <c r="F764" i="8" l="1"/>
  <c r="G765" i="8"/>
  <c r="F764" i="7"/>
  <c r="G765" i="7"/>
  <c r="F764" i="6"/>
  <c r="G765" i="6"/>
  <c r="H763" i="5" a="1"/>
  <c r="H763" i="5" s="1"/>
  <c r="K763" i="5" s="1"/>
  <c r="F764" i="5"/>
  <c r="I764" i="5" s="1" a="1"/>
  <c r="I764" i="5" s="1"/>
  <c r="L764" i="5" s="1"/>
  <c r="G765" i="5"/>
  <c r="G764" i="4"/>
  <c r="F763" i="4"/>
  <c r="G766" i="3"/>
  <c r="F765" i="3"/>
  <c r="F763" i="2"/>
  <c r="G764" i="2"/>
  <c r="H762" i="1" a="1"/>
  <c r="H762" i="1" s="1"/>
  <c r="G764" i="1"/>
  <c r="H763" i="1" a="1"/>
  <c r="H763" i="1" s="1"/>
  <c r="F765" i="8" l="1"/>
  <c r="G766" i="8"/>
  <c r="F765" i="7"/>
  <c r="G766" i="7"/>
  <c r="F765" i="6"/>
  <c r="G766" i="6"/>
  <c r="H764" i="5" a="1"/>
  <c r="H764" i="5" s="1"/>
  <c r="K764" i="5" s="1"/>
  <c r="G766" i="5"/>
  <c r="F765" i="5"/>
  <c r="I765" i="5" s="1" a="1"/>
  <c r="I765" i="5" s="1"/>
  <c r="L765" i="5" s="1"/>
  <c r="F764" i="4"/>
  <c r="G765" i="4"/>
  <c r="F766" i="3"/>
  <c r="G767" i="3"/>
  <c r="F764" i="2"/>
  <c r="G765" i="2"/>
  <c r="G765" i="1"/>
  <c r="F764" i="1"/>
  <c r="F765" i="1" s="1"/>
  <c r="F766" i="8" l="1"/>
  <c r="G767" i="8"/>
  <c r="F766" i="7"/>
  <c r="G767" i="7"/>
  <c r="F766" i="6"/>
  <c r="G767" i="6"/>
  <c r="H765" i="5" a="1"/>
  <c r="H765" i="5" s="1"/>
  <c r="K765" i="5" s="1"/>
  <c r="F766" i="5"/>
  <c r="I766" i="5" s="1" a="1"/>
  <c r="I766" i="5" s="1"/>
  <c r="L766" i="5" s="1"/>
  <c r="G767" i="5"/>
  <c r="F765" i="4"/>
  <c r="G766" i="4"/>
  <c r="G768" i="3"/>
  <c r="F767" i="3"/>
  <c r="F765" i="2"/>
  <c r="G766" i="2"/>
  <c r="H764" i="1" a="1"/>
  <c r="H764" i="1" s="1"/>
  <c r="G766" i="1"/>
  <c r="H765" i="1" a="1"/>
  <c r="H765" i="1" s="1"/>
  <c r="G768" i="8" l="1"/>
  <c r="F767" i="8"/>
  <c r="F767" i="7"/>
  <c r="G768" i="7"/>
  <c r="G768" i="6"/>
  <c r="F767" i="6"/>
  <c r="H766" i="5" a="1"/>
  <c r="H766" i="5" s="1"/>
  <c r="K766" i="5" s="1"/>
  <c r="G768" i="5"/>
  <c r="F767" i="5"/>
  <c r="I767" i="5" s="1" a="1"/>
  <c r="I767" i="5" s="1"/>
  <c r="L767" i="5" s="1"/>
  <c r="G767" i="4"/>
  <c r="F766" i="4"/>
  <c r="F768" i="3"/>
  <c r="G769" i="3"/>
  <c r="G767" i="2"/>
  <c r="F766" i="2"/>
  <c r="G767" i="1"/>
  <c r="F766" i="1"/>
  <c r="F767" i="1" s="1"/>
  <c r="G769" i="8" l="1"/>
  <c r="F768" i="8"/>
  <c r="G769" i="7"/>
  <c r="F768" i="7"/>
  <c r="G769" i="6"/>
  <c r="F768" i="6"/>
  <c r="H767" i="5" a="1"/>
  <c r="H767" i="5" s="1"/>
  <c r="K767" i="5" s="1"/>
  <c r="F768" i="5"/>
  <c r="I768" i="5" s="1" a="1"/>
  <c r="I768" i="5" s="1"/>
  <c r="L768" i="5" s="1"/>
  <c r="G769" i="5"/>
  <c r="G768" i="4"/>
  <c r="F767" i="4"/>
  <c r="G770" i="3"/>
  <c r="F769" i="3"/>
  <c r="F767" i="2"/>
  <c r="G768" i="2"/>
  <c r="H766" i="1" a="1"/>
  <c r="H766" i="1" s="1"/>
  <c r="G768" i="1"/>
  <c r="H767" i="1" a="1"/>
  <c r="H767" i="1" s="1"/>
  <c r="G770" i="8" l="1"/>
  <c r="F769" i="8"/>
  <c r="G770" i="7"/>
  <c r="F769" i="7"/>
  <c r="G770" i="6"/>
  <c r="F769" i="6"/>
  <c r="H768" i="5" a="1"/>
  <c r="H768" i="5" s="1"/>
  <c r="K768" i="5" s="1"/>
  <c r="G770" i="5"/>
  <c r="F769" i="5"/>
  <c r="I769" i="5" s="1" a="1"/>
  <c r="I769" i="5" s="1"/>
  <c r="L769" i="5" s="1"/>
  <c r="F768" i="4"/>
  <c r="G769" i="4"/>
  <c r="F770" i="3"/>
  <c r="G771" i="3"/>
  <c r="F768" i="2"/>
  <c r="G769" i="2"/>
  <c r="G769" i="1"/>
  <c r="F768" i="1"/>
  <c r="F769" i="1" s="1"/>
  <c r="G771" i="8" l="1"/>
  <c r="F770" i="8"/>
  <c r="G771" i="7"/>
  <c r="F770" i="7"/>
  <c r="G771" i="6"/>
  <c r="F770" i="6"/>
  <c r="H769" i="5" a="1"/>
  <c r="H769" i="5" s="1"/>
  <c r="K769" i="5" s="1"/>
  <c r="F770" i="5"/>
  <c r="I770" i="5" s="1" a="1"/>
  <c r="I770" i="5" s="1"/>
  <c r="L770" i="5" s="1"/>
  <c r="G771" i="5"/>
  <c r="G770" i="4"/>
  <c r="F769" i="4"/>
  <c r="G772" i="3"/>
  <c r="F771" i="3"/>
  <c r="F769" i="2"/>
  <c r="G770" i="2"/>
  <c r="H768" i="1" a="1"/>
  <c r="H768" i="1" s="1"/>
  <c r="G770" i="1"/>
  <c r="H769" i="1" a="1"/>
  <c r="H769" i="1" s="1"/>
  <c r="G772" i="8" l="1"/>
  <c r="F771" i="8"/>
  <c r="G772" i="7"/>
  <c r="F771" i="7"/>
  <c r="G772" i="6"/>
  <c r="F771" i="6"/>
  <c r="H770" i="5" a="1"/>
  <c r="H770" i="5" s="1"/>
  <c r="K770" i="5" s="1"/>
  <c r="G772" i="5"/>
  <c r="F771" i="5"/>
  <c r="I771" i="5" s="1" a="1"/>
  <c r="I771" i="5" s="1"/>
  <c r="L771" i="5" s="1"/>
  <c r="G771" i="4"/>
  <c r="F770" i="4"/>
  <c r="G773" i="3"/>
  <c r="F772" i="3"/>
  <c r="G771" i="2"/>
  <c r="F770" i="2"/>
  <c r="G771" i="1"/>
  <c r="F770" i="1"/>
  <c r="F771" i="1" s="1"/>
  <c r="G773" i="8" l="1"/>
  <c r="F772" i="8"/>
  <c r="G773" i="7"/>
  <c r="F772" i="7"/>
  <c r="G773" i="6"/>
  <c r="F772" i="6"/>
  <c r="H771" i="5" a="1"/>
  <c r="H771" i="5" s="1"/>
  <c r="K771" i="5" s="1"/>
  <c r="F772" i="5"/>
  <c r="I772" i="5" s="1" a="1"/>
  <c r="I772" i="5" s="1"/>
  <c r="L772" i="5" s="1"/>
  <c r="G773" i="5"/>
  <c r="G772" i="4"/>
  <c r="F771" i="4"/>
  <c r="G774" i="3"/>
  <c r="F773" i="3"/>
  <c r="F771" i="2"/>
  <c r="G772" i="2"/>
  <c r="H770" i="1" a="1"/>
  <c r="H770" i="1" s="1"/>
  <c r="G772" i="1"/>
  <c r="H771" i="1" a="1"/>
  <c r="H771" i="1" s="1"/>
  <c r="G774" i="8" l="1"/>
  <c r="F773" i="8"/>
  <c r="G774" i="7"/>
  <c r="F773" i="7"/>
  <c r="G774" i="6"/>
  <c r="F773" i="6"/>
  <c r="H772" i="5" a="1"/>
  <c r="H772" i="5" s="1"/>
  <c r="K772" i="5" s="1"/>
  <c r="G774" i="5"/>
  <c r="F773" i="5"/>
  <c r="I773" i="5" s="1" a="1"/>
  <c r="I773" i="5" s="1"/>
  <c r="L773" i="5" s="1"/>
  <c r="F772" i="4"/>
  <c r="G773" i="4"/>
  <c r="F774" i="3"/>
  <c r="G775" i="3"/>
  <c r="F772" i="2"/>
  <c r="G773" i="2"/>
  <c r="G773" i="1"/>
  <c r="F772" i="1"/>
  <c r="F773" i="1" s="1"/>
  <c r="G775" i="8" l="1"/>
  <c r="F774" i="8"/>
  <c r="G775" i="7"/>
  <c r="F774" i="7"/>
  <c r="G775" i="6"/>
  <c r="F774" i="6"/>
  <c r="H773" i="5" a="1"/>
  <c r="H773" i="5" s="1"/>
  <c r="K773" i="5" s="1"/>
  <c r="F774" i="5"/>
  <c r="I774" i="5" s="1" a="1"/>
  <c r="I774" i="5" s="1"/>
  <c r="L774" i="5" s="1"/>
  <c r="G775" i="5"/>
  <c r="G774" i="4"/>
  <c r="F773" i="4"/>
  <c r="G776" i="3"/>
  <c r="F775" i="3"/>
  <c r="F773" i="2"/>
  <c r="G774" i="2"/>
  <c r="H772" i="1" a="1"/>
  <c r="H772" i="1" s="1"/>
  <c r="G774" i="1"/>
  <c r="H773" i="1" a="1"/>
  <c r="H773" i="1" s="1"/>
  <c r="G776" i="8" l="1"/>
  <c r="F775" i="8"/>
  <c r="G776" i="7"/>
  <c r="F775" i="7"/>
  <c r="G776" i="6"/>
  <c r="F775" i="6"/>
  <c r="H774" i="5" a="1"/>
  <c r="H774" i="5" s="1"/>
  <c r="K774" i="5" s="1"/>
  <c r="G776" i="5"/>
  <c r="F775" i="5"/>
  <c r="I775" i="5" s="1" a="1"/>
  <c r="I775" i="5" s="1"/>
  <c r="L775" i="5" s="1"/>
  <c r="G775" i="4"/>
  <c r="F774" i="4"/>
  <c r="G777" i="3"/>
  <c r="F776" i="3"/>
  <c r="G775" i="2"/>
  <c r="F774" i="2"/>
  <c r="G775" i="1"/>
  <c r="F774" i="1"/>
  <c r="F775" i="1" s="1"/>
  <c r="F776" i="8" l="1"/>
  <c r="G777" i="8"/>
  <c r="G777" i="7"/>
  <c r="F776" i="7"/>
  <c r="G777" i="6"/>
  <c r="F776" i="6"/>
  <c r="H775" i="5" a="1"/>
  <c r="H775" i="5" s="1"/>
  <c r="K775" i="5" s="1"/>
  <c r="F776" i="5"/>
  <c r="I776" i="5" s="1" a="1"/>
  <c r="I776" i="5" s="1"/>
  <c r="L776" i="5" s="1"/>
  <c r="G777" i="5"/>
  <c r="G776" i="4"/>
  <c r="F775" i="4"/>
  <c r="G778" i="3"/>
  <c r="F777" i="3"/>
  <c r="F775" i="2"/>
  <c r="G776" i="2"/>
  <c r="H774" i="1" a="1"/>
  <c r="H774" i="1" s="1"/>
  <c r="G776" i="1"/>
  <c r="H775" i="1" a="1"/>
  <c r="H775" i="1" s="1"/>
  <c r="G778" i="8" l="1"/>
  <c r="F777" i="8"/>
  <c r="G778" i="7"/>
  <c r="F777" i="7"/>
  <c r="G778" i="6"/>
  <c r="F777" i="6"/>
  <c r="H776" i="5" a="1"/>
  <c r="H776" i="5" s="1"/>
  <c r="K776" i="5" s="1"/>
  <c r="G778" i="5"/>
  <c r="F777" i="5"/>
  <c r="I777" i="5" s="1" a="1"/>
  <c r="I777" i="5" s="1"/>
  <c r="L777" i="5" s="1"/>
  <c r="F776" i="4"/>
  <c r="G777" i="4"/>
  <c r="F778" i="3"/>
  <c r="G779" i="3"/>
  <c r="G777" i="2"/>
  <c r="F776" i="2"/>
  <c r="G777" i="1"/>
  <c r="F776" i="1"/>
  <c r="F777" i="1" s="1"/>
  <c r="G779" i="8" l="1"/>
  <c r="F778" i="8"/>
  <c r="G779" i="7"/>
  <c r="F778" i="7"/>
  <c r="G779" i="6"/>
  <c r="F778" i="6"/>
  <c r="H777" i="5" a="1"/>
  <c r="H777" i="5" s="1"/>
  <c r="K777" i="5" s="1"/>
  <c r="F778" i="5"/>
  <c r="I778" i="5" s="1" a="1"/>
  <c r="I778" i="5" s="1"/>
  <c r="L778" i="5" s="1"/>
  <c r="G779" i="5"/>
  <c r="G778" i="4"/>
  <c r="F777" i="4"/>
  <c r="F779" i="3"/>
  <c r="G780" i="3"/>
  <c r="F777" i="2"/>
  <c r="G778" i="2"/>
  <c r="H776" i="1" a="1"/>
  <c r="H776" i="1" s="1"/>
  <c r="G778" i="1"/>
  <c r="H777" i="1" a="1"/>
  <c r="H777" i="1" s="1"/>
  <c r="G780" i="8" l="1"/>
  <c r="F779" i="8"/>
  <c r="G780" i="7"/>
  <c r="F779" i="7"/>
  <c r="G780" i="6"/>
  <c r="F779" i="6"/>
  <c r="H778" i="5" a="1"/>
  <c r="H778" i="5" s="1"/>
  <c r="K778" i="5" s="1"/>
  <c r="G780" i="5"/>
  <c r="F779" i="5"/>
  <c r="I779" i="5" s="1" a="1"/>
  <c r="I779" i="5" s="1"/>
  <c r="L779" i="5" s="1"/>
  <c r="G779" i="4"/>
  <c r="F778" i="4"/>
  <c r="G781" i="3"/>
  <c r="F780" i="3"/>
  <c r="G779" i="2"/>
  <c r="F778" i="2"/>
  <c r="G779" i="1"/>
  <c r="F778" i="1"/>
  <c r="F779" i="1" s="1"/>
  <c r="F780" i="8" l="1"/>
  <c r="G781" i="8"/>
  <c r="G781" i="7"/>
  <c r="F780" i="7"/>
  <c r="G781" i="6"/>
  <c r="F780" i="6"/>
  <c r="H779" i="5" a="1"/>
  <c r="H779" i="5" s="1"/>
  <c r="K779" i="5" s="1"/>
  <c r="F780" i="5"/>
  <c r="I780" i="5" s="1" a="1"/>
  <c r="I780" i="5" s="1"/>
  <c r="L780" i="5" s="1"/>
  <c r="G781" i="5"/>
  <c r="G780" i="4"/>
  <c r="F779" i="4"/>
  <c r="G782" i="3"/>
  <c r="F781" i="3"/>
  <c r="F779" i="2"/>
  <c r="G780" i="2"/>
  <c r="H778" i="1" a="1"/>
  <c r="H778" i="1" s="1"/>
  <c r="G780" i="1"/>
  <c r="H779" i="1" a="1"/>
  <c r="H779" i="1" s="1"/>
  <c r="G782" i="8" l="1"/>
  <c r="F781" i="8"/>
  <c r="G782" i="7"/>
  <c r="F781" i="7"/>
  <c r="G782" i="6"/>
  <c r="F781" i="6"/>
  <c r="H780" i="5" a="1"/>
  <c r="H780" i="5" s="1"/>
  <c r="K780" i="5" s="1"/>
  <c r="G782" i="5"/>
  <c r="F781" i="5"/>
  <c r="I781" i="5" s="1" a="1"/>
  <c r="I781" i="5" s="1"/>
  <c r="L781" i="5" s="1"/>
  <c r="F780" i="4"/>
  <c r="G781" i="4"/>
  <c r="F782" i="3"/>
  <c r="G783" i="3"/>
  <c r="G781" i="2"/>
  <c r="F780" i="2"/>
  <c r="G781" i="1"/>
  <c r="F780" i="1"/>
  <c r="F781" i="1" s="1"/>
  <c r="G783" i="8" l="1"/>
  <c r="F782" i="8"/>
  <c r="G783" i="7"/>
  <c r="F782" i="7"/>
  <c r="G783" i="6"/>
  <c r="F782" i="6"/>
  <c r="H781" i="5" a="1"/>
  <c r="H781" i="5" s="1"/>
  <c r="K781" i="5" s="1"/>
  <c r="F782" i="5"/>
  <c r="I782" i="5" s="1" a="1"/>
  <c r="I782" i="5" s="1"/>
  <c r="L782" i="5" s="1"/>
  <c r="G783" i="5"/>
  <c r="G782" i="4"/>
  <c r="F781" i="4"/>
  <c r="G784" i="3"/>
  <c r="F783" i="3"/>
  <c r="F781" i="2"/>
  <c r="G782" i="2"/>
  <c r="H780" i="1" a="1"/>
  <c r="H780" i="1" s="1"/>
  <c r="G782" i="1"/>
  <c r="H781" i="1" a="1"/>
  <c r="H781" i="1" s="1"/>
  <c r="G784" i="8" l="1"/>
  <c r="F783" i="8"/>
  <c r="G784" i="7"/>
  <c r="F783" i="7"/>
  <c r="G784" i="6"/>
  <c r="F783" i="6"/>
  <c r="H782" i="5" a="1"/>
  <c r="H782" i="5" s="1"/>
  <c r="K782" i="5" s="1"/>
  <c r="G784" i="5"/>
  <c r="F783" i="5"/>
  <c r="H783" i="5" s="1" a="1"/>
  <c r="H783" i="5" s="1"/>
  <c r="K783" i="5" s="1"/>
  <c r="G783" i="4"/>
  <c r="F782" i="4"/>
  <c r="F784" i="3"/>
  <c r="G785" i="3"/>
  <c r="G783" i="2"/>
  <c r="F782" i="2"/>
  <c r="G783" i="1"/>
  <c r="F782" i="1"/>
  <c r="F783" i="1" s="1"/>
  <c r="F784" i="8" l="1"/>
  <c r="G785" i="8"/>
  <c r="G785" i="7"/>
  <c r="F784" i="7"/>
  <c r="G785" i="6"/>
  <c r="F784" i="6"/>
  <c r="I783" i="5" a="1"/>
  <c r="I783" i="5" s="1"/>
  <c r="L783" i="5" s="1"/>
  <c r="F784" i="5"/>
  <c r="I784" i="5" s="1" a="1"/>
  <c r="I784" i="5" s="1"/>
  <c r="L784" i="5" s="1"/>
  <c r="G785" i="5"/>
  <c r="G784" i="4"/>
  <c r="F783" i="4"/>
  <c r="G786" i="3"/>
  <c r="F785" i="3"/>
  <c r="F783" i="2"/>
  <c r="G784" i="2"/>
  <c r="H782" i="1" a="1"/>
  <c r="H782" i="1" s="1"/>
  <c r="G784" i="1"/>
  <c r="H783" i="1" a="1"/>
  <c r="H783" i="1" s="1"/>
  <c r="G786" i="8" l="1"/>
  <c r="F785" i="8"/>
  <c r="G786" i="7"/>
  <c r="F785" i="7"/>
  <c r="G786" i="6"/>
  <c r="F785" i="6"/>
  <c r="H784" i="5" a="1"/>
  <c r="H784" i="5" s="1"/>
  <c r="K784" i="5" s="1"/>
  <c r="G786" i="5"/>
  <c r="F785" i="5"/>
  <c r="I785" i="5" s="1" a="1"/>
  <c r="I785" i="5" s="1"/>
  <c r="L785" i="5" s="1"/>
  <c r="F784" i="4"/>
  <c r="G785" i="4"/>
  <c r="F786" i="3"/>
  <c r="G787" i="3"/>
  <c r="G785" i="2"/>
  <c r="F784" i="2"/>
  <c r="G785" i="1"/>
  <c r="F784" i="1"/>
  <c r="F785" i="1" s="1"/>
  <c r="G787" i="8" l="1"/>
  <c r="F786" i="8"/>
  <c r="G787" i="7"/>
  <c r="F786" i="7"/>
  <c r="G787" i="6"/>
  <c r="F786" i="6"/>
  <c r="H785" i="5" a="1"/>
  <c r="H785" i="5" s="1"/>
  <c r="K785" i="5" s="1"/>
  <c r="F786" i="5"/>
  <c r="I786" i="5" s="1" a="1"/>
  <c r="I786" i="5" s="1"/>
  <c r="L786" i="5" s="1"/>
  <c r="G787" i="5"/>
  <c r="F785" i="4"/>
  <c r="G786" i="4"/>
  <c r="G788" i="3"/>
  <c r="F787" i="3"/>
  <c r="F785" i="2"/>
  <c r="G786" i="2"/>
  <c r="H784" i="1" a="1"/>
  <c r="H784" i="1" s="1"/>
  <c r="G786" i="1"/>
  <c r="H785" i="1" a="1"/>
  <c r="H785" i="1" s="1"/>
  <c r="G788" i="8" l="1"/>
  <c r="F787" i="8"/>
  <c r="G788" i="7"/>
  <c r="F787" i="7"/>
  <c r="G788" i="6"/>
  <c r="F787" i="6"/>
  <c r="H786" i="5" a="1"/>
  <c r="H786" i="5" s="1"/>
  <c r="K786" i="5" s="1"/>
  <c r="G788" i="5"/>
  <c r="F787" i="5"/>
  <c r="I787" i="5" s="1" a="1"/>
  <c r="I787" i="5" s="1"/>
  <c r="L787" i="5" s="1"/>
  <c r="G787" i="4"/>
  <c r="F786" i="4"/>
  <c r="G789" i="3"/>
  <c r="F788" i="3"/>
  <c r="G787" i="2"/>
  <c r="F786" i="2"/>
  <c r="G787" i="1"/>
  <c r="F786" i="1"/>
  <c r="F787" i="1" s="1"/>
  <c r="F788" i="8" l="1"/>
  <c r="G789" i="8"/>
  <c r="G789" i="7"/>
  <c r="F788" i="7"/>
  <c r="G789" i="6"/>
  <c r="F788" i="6"/>
  <c r="H787" i="5" a="1"/>
  <c r="H787" i="5" s="1"/>
  <c r="K787" i="5" s="1"/>
  <c r="F788" i="5"/>
  <c r="I788" i="5" s="1" a="1"/>
  <c r="I788" i="5" s="1"/>
  <c r="L788" i="5" s="1"/>
  <c r="G789" i="5"/>
  <c r="G788" i="4"/>
  <c r="F787" i="4"/>
  <c r="G790" i="3"/>
  <c r="F789" i="3"/>
  <c r="F787" i="2"/>
  <c r="G788" i="2"/>
  <c r="H786" i="1" a="1"/>
  <c r="H786" i="1" s="1"/>
  <c r="G788" i="1"/>
  <c r="H787" i="1" a="1"/>
  <c r="H787" i="1" s="1"/>
  <c r="G790" i="8" l="1"/>
  <c r="F789" i="8"/>
  <c r="G790" i="7"/>
  <c r="F789" i="7"/>
  <c r="G790" i="6"/>
  <c r="F789" i="6"/>
  <c r="H788" i="5" a="1"/>
  <c r="H788" i="5" s="1"/>
  <c r="K788" i="5" s="1"/>
  <c r="G790" i="5"/>
  <c r="F789" i="5"/>
  <c r="I789" i="5" s="1" a="1"/>
  <c r="I789" i="5" s="1"/>
  <c r="L789" i="5" s="1"/>
  <c r="F788" i="4"/>
  <c r="G789" i="4"/>
  <c r="F790" i="3"/>
  <c r="G791" i="3"/>
  <c r="F788" i="2"/>
  <c r="G789" i="2"/>
  <c r="G789" i="1"/>
  <c r="F788" i="1"/>
  <c r="F789" i="1" s="1"/>
  <c r="G791" i="8" l="1"/>
  <c r="F790" i="8"/>
  <c r="G791" i="7"/>
  <c r="F790" i="7"/>
  <c r="G791" i="6"/>
  <c r="F790" i="6"/>
  <c r="H789" i="5" a="1"/>
  <c r="H789" i="5" s="1"/>
  <c r="K789" i="5" s="1"/>
  <c r="F790" i="5"/>
  <c r="I790" i="5" s="1" a="1"/>
  <c r="I790" i="5" s="1"/>
  <c r="L790" i="5" s="1"/>
  <c r="G791" i="5"/>
  <c r="G790" i="4"/>
  <c r="F789" i="4"/>
  <c r="G792" i="3"/>
  <c r="F791" i="3"/>
  <c r="F789" i="2"/>
  <c r="G790" i="2"/>
  <c r="H788" i="1" a="1"/>
  <c r="H788" i="1" s="1"/>
  <c r="G790" i="1"/>
  <c r="H789" i="1" a="1"/>
  <c r="H789" i="1" s="1"/>
  <c r="G792" i="8" l="1"/>
  <c r="F791" i="8"/>
  <c r="G792" i="7"/>
  <c r="F791" i="7"/>
  <c r="G792" i="6"/>
  <c r="F791" i="6"/>
  <c r="H790" i="5" a="1"/>
  <c r="H790" i="5" s="1"/>
  <c r="K790" i="5" s="1"/>
  <c r="G792" i="5"/>
  <c r="F791" i="5"/>
  <c r="I791" i="5" s="1" a="1"/>
  <c r="I791" i="5" s="1"/>
  <c r="L791" i="5" s="1"/>
  <c r="G791" i="4"/>
  <c r="F790" i="4"/>
  <c r="G793" i="3"/>
  <c r="F792" i="3"/>
  <c r="G791" i="2"/>
  <c r="F790" i="2"/>
  <c r="G791" i="1"/>
  <c r="F790" i="1"/>
  <c r="F791" i="1" s="1"/>
  <c r="G793" i="8" l="1"/>
  <c r="F792" i="8"/>
  <c r="G793" i="7"/>
  <c r="F792" i="7"/>
  <c r="G793" i="6"/>
  <c r="F792" i="6"/>
  <c r="H791" i="5" a="1"/>
  <c r="H791" i="5" s="1"/>
  <c r="K791" i="5" s="1"/>
  <c r="F792" i="5"/>
  <c r="I792" i="5" s="1" a="1"/>
  <c r="I792" i="5" s="1"/>
  <c r="L792" i="5" s="1"/>
  <c r="G793" i="5"/>
  <c r="G792" i="4"/>
  <c r="F791" i="4"/>
  <c r="G794" i="3"/>
  <c r="F793" i="3"/>
  <c r="F791" i="2"/>
  <c r="G792" i="2"/>
  <c r="H790" i="1" a="1"/>
  <c r="H790" i="1" s="1"/>
  <c r="G792" i="1"/>
  <c r="H791" i="1" a="1"/>
  <c r="H791" i="1" s="1"/>
  <c r="G794" i="8" l="1"/>
  <c r="F793" i="8"/>
  <c r="G794" i="7"/>
  <c r="F793" i="7"/>
  <c r="G794" i="6"/>
  <c r="F793" i="6"/>
  <c r="H792" i="5" a="1"/>
  <c r="H792" i="5" s="1"/>
  <c r="K792" i="5" s="1"/>
  <c r="G794" i="5"/>
  <c r="F793" i="5"/>
  <c r="H793" i="5" s="1" a="1"/>
  <c r="H793" i="5" s="1"/>
  <c r="K793" i="5" s="1"/>
  <c r="F792" i="4"/>
  <c r="G793" i="4"/>
  <c r="F794" i="3"/>
  <c r="G795" i="3"/>
  <c r="F792" i="2"/>
  <c r="G793" i="2"/>
  <c r="G793" i="1"/>
  <c r="F792" i="1"/>
  <c r="F793" i="1" s="1"/>
  <c r="G795" i="8" l="1"/>
  <c r="F794" i="8"/>
  <c r="G795" i="7"/>
  <c r="F794" i="7"/>
  <c r="G795" i="6"/>
  <c r="F794" i="6"/>
  <c r="I793" i="5" a="1"/>
  <c r="I793" i="5" s="1"/>
  <c r="L793" i="5" s="1"/>
  <c r="F794" i="5"/>
  <c r="I794" i="5" s="1" a="1"/>
  <c r="I794" i="5" s="1"/>
  <c r="L794" i="5" s="1"/>
  <c r="G795" i="5"/>
  <c r="G794" i="4"/>
  <c r="F793" i="4"/>
  <c r="F795" i="3"/>
  <c r="G796" i="3"/>
  <c r="F793" i="2"/>
  <c r="G794" i="2"/>
  <c r="H792" i="1" a="1"/>
  <c r="H792" i="1" s="1"/>
  <c r="G794" i="1"/>
  <c r="H793" i="1" a="1"/>
  <c r="H793" i="1" s="1"/>
  <c r="G796" i="8" l="1"/>
  <c r="F795" i="8"/>
  <c r="G796" i="7"/>
  <c r="F795" i="7"/>
  <c r="G796" i="6"/>
  <c r="F795" i="6"/>
  <c r="H794" i="5" a="1"/>
  <c r="H794" i="5" s="1"/>
  <c r="K794" i="5" s="1"/>
  <c r="G796" i="5"/>
  <c r="F795" i="5"/>
  <c r="I795" i="5" s="1" a="1"/>
  <c r="I795" i="5" s="1"/>
  <c r="L795" i="5" s="1"/>
  <c r="G795" i="4"/>
  <c r="F794" i="4"/>
  <c r="G797" i="3"/>
  <c r="F796" i="3"/>
  <c r="G795" i="2"/>
  <c r="F794" i="2"/>
  <c r="G795" i="1"/>
  <c r="F794" i="1"/>
  <c r="F795" i="1" s="1"/>
  <c r="G797" i="8" l="1"/>
  <c r="F796" i="8"/>
  <c r="G797" i="7"/>
  <c r="F796" i="7"/>
  <c r="G797" i="6"/>
  <c r="F796" i="6"/>
  <c r="H795" i="5" a="1"/>
  <c r="H795" i="5" s="1"/>
  <c r="K795" i="5" s="1"/>
  <c r="F796" i="5"/>
  <c r="I796" i="5" s="1" a="1"/>
  <c r="I796" i="5" s="1"/>
  <c r="L796" i="5" s="1"/>
  <c r="G797" i="5"/>
  <c r="G796" i="4"/>
  <c r="F795" i="4"/>
  <c r="G798" i="3"/>
  <c r="F797" i="3"/>
  <c r="F795" i="2"/>
  <c r="G796" i="2"/>
  <c r="H794" i="1" a="1"/>
  <c r="H794" i="1" s="1"/>
  <c r="G796" i="1"/>
  <c r="H795" i="1" a="1"/>
  <c r="H795" i="1" s="1"/>
  <c r="G798" i="8" l="1"/>
  <c r="F797" i="8"/>
  <c r="G798" i="7"/>
  <c r="F797" i="7"/>
  <c r="G798" i="6"/>
  <c r="F797" i="6"/>
  <c r="H796" i="5" a="1"/>
  <c r="H796" i="5" s="1"/>
  <c r="K796" i="5" s="1"/>
  <c r="G798" i="5"/>
  <c r="F797" i="5"/>
  <c r="I797" i="5" s="1" a="1"/>
  <c r="I797" i="5" s="1"/>
  <c r="L797" i="5" s="1"/>
  <c r="F796" i="4"/>
  <c r="G797" i="4"/>
  <c r="F798" i="3"/>
  <c r="G799" i="3"/>
  <c r="G797" i="2"/>
  <c r="F796" i="2"/>
  <c r="G797" i="1"/>
  <c r="F796" i="1"/>
  <c r="F797" i="1" s="1"/>
  <c r="G799" i="8" l="1"/>
  <c r="F798" i="8"/>
  <c r="G799" i="7"/>
  <c r="F798" i="7"/>
  <c r="G799" i="6"/>
  <c r="F798" i="6"/>
  <c r="H797" i="5" a="1"/>
  <c r="H797" i="5" s="1"/>
  <c r="K797" i="5" s="1"/>
  <c r="F798" i="5"/>
  <c r="I798" i="5" s="1" a="1"/>
  <c r="I798" i="5" s="1"/>
  <c r="L798" i="5" s="1"/>
  <c r="G799" i="5"/>
  <c r="G798" i="4"/>
  <c r="F797" i="4"/>
  <c r="G800" i="3"/>
  <c r="F799" i="3"/>
  <c r="F797" i="2"/>
  <c r="G798" i="2"/>
  <c r="H796" i="1" a="1"/>
  <c r="H796" i="1" s="1"/>
  <c r="G798" i="1"/>
  <c r="H797" i="1" a="1"/>
  <c r="H797" i="1" s="1"/>
  <c r="G800" i="8" l="1"/>
  <c r="F799" i="8"/>
  <c r="G800" i="7"/>
  <c r="F799" i="7"/>
  <c r="G800" i="6"/>
  <c r="F799" i="6"/>
  <c r="H798" i="5" a="1"/>
  <c r="H798" i="5" s="1"/>
  <c r="K798" i="5" s="1"/>
  <c r="G800" i="5"/>
  <c r="F799" i="5"/>
  <c r="I799" i="5" s="1" a="1"/>
  <c r="I799" i="5" s="1"/>
  <c r="L799" i="5" s="1"/>
  <c r="G799" i="4"/>
  <c r="F798" i="4"/>
  <c r="F800" i="3"/>
  <c r="G801" i="3"/>
  <c r="G799" i="2"/>
  <c r="F798" i="2"/>
  <c r="G799" i="1"/>
  <c r="F798" i="1"/>
  <c r="F799" i="1" s="1"/>
  <c r="G801" i="8" l="1"/>
  <c r="F800" i="8"/>
  <c r="G801" i="7"/>
  <c r="F800" i="7"/>
  <c r="G801" i="6"/>
  <c r="F800" i="6"/>
  <c r="H799" i="5" a="1"/>
  <c r="H799" i="5" s="1"/>
  <c r="K799" i="5" s="1"/>
  <c r="F800" i="5"/>
  <c r="I800" i="5" s="1" a="1"/>
  <c r="I800" i="5" s="1"/>
  <c r="L800" i="5" s="1"/>
  <c r="G801" i="5"/>
  <c r="G800" i="4"/>
  <c r="F799" i="4"/>
  <c r="G802" i="3"/>
  <c r="F801" i="3"/>
  <c r="F799" i="2"/>
  <c r="G800" i="2"/>
  <c r="H798" i="1" a="1"/>
  <c r="H798" i="1" s="1"/>
  <c r="G800" i="1"/>
  <c r="H799" i="1" a="1"/>
  <c r="H799" i="1" s="1"/>
  <c r="G802" i="8" l="1"/>
  <c r="F801" i="8"/>
  <c r="G802" i="7"/>
  <c r="F801" i="7"/>
  <c r="G802" i="6"/>
  <c r="F801" i="6"/>
  <c r="H800" i="5" a="1"/>
  <c r="H800" i="5" s="1"/>
  <c r="K800" i="5" s="1"/>
  <c r="G802" i="5"/>
  <c r="F801" i="5"/>
  <c r="I801" i="5" s="1" a="1"/>
  <c r="I801" i="5" s="1"/>
  <c r="L801" i="5" s="1"/>
  <c r="F800" i="4"/>
  <c r="G801" i="4"/>
  <c r="F802" i="3"/>
  <c r="G803" i="3"/>
  <c r="G801" i="2"/>
  <c r="F800" i="2"/>
  <c r="G801" i="1"/>
  <c r="F800" i="1"/>
  <c r="F801" i="1" s="1"/>
  <c r="G803" i="8" l="1"/>
  <c r="F802" i="8"/>
  <c r="G803" i="7"/>
  <c r="F802" i="7"/>
  <c r="G803" i="6"/>
  <c r="F802" i="6"/>
  <c r="H801" i="5" a="1"/>
  <c r="H801" i="5" s="1"/>
  <c r="K801" i="5" s="1"/>
  <c r="F802" i="5"/>
  <c r="I802" i="5" s="1" a="1"/>
  <c r="I802" i="5" s="1"/>
  <c r="L802" i="5" s="1"/>
  <c r="G803" i="5"/>
  <c r="G802" i="4"/>
  <c r="F801" i="4"/>
  <c r="G804" i="3"/>
  <c r="F803" i="3"/>
  <c r="F801" i="2"/>
  <c r="G802" i="2"/>
  <c r="H800" i="1" a="1"/>
  <c r="H800" i="1" s="1"/>
  <c r="G802" i="1"/>
  <c r="H801" i="1" a="1"/>
  <c r="H801" i="1" s="1"/>
  <c r="G804" i="8" l="1"/>
  <c r="F803" i="8"/>
  <c r="G804" i="7"/>
  <c r="F803" i="7"/>
  <c r="G804" i="6"/>
  <c r="F803" i="6"/>
  <c r="H802" i="5" a="1"/>
  <c r="H802" i="5" s="1"/>
  <c r="K802" i="5" s="1"/>
  <c r="G804" i="5"/>
  <c r="F803" i="5"/>
  <c r="I803" i="5" s="1" a="1"/>
  <c r="I803" i="5" s="1"/>
  <c r="L803" i="5" s="1"/>
  <c r="G803" i="4"/>
  <c r="F802" i="4"/>
  <c r="G805" i="3"/>
  <c r="F804" i="3"/>
  <c r="G803" i="2"/>
  <c r="F802" i="2"/>
  <c r="G803" i="1"/>
  <c r="F802" i="1"/>
  <c r="F803" i="1" s="1"/>
  <c r="G805" i="8" l="1"/>
  <c r="F804" i="8"/>
  <c r="G805" i="7"/>
  <c r="F804" i="7"/>
  <c r="G805" i="6"/>
  <c r="F804" i="6"/>
  <c r="H803" i="5" a="1"/>
  <c r="H803" i="5" s="1"/>
  <c r="K803" i="5" s="1"/>
  <c r="F804" i="5"/>
  <c r="I804" i="5" s="1" a="1"/>
  <c r="I804" i="5" s="1"/>
  <c r="L804" i="5" s="1"/>
  <c r="G805" i="5"/>
  <c r="G804" i="4"/>
  <c r="F803" i="4"/>
  <c r="G806" i="3"/>
  <c r="F805" i="3"/>
  <c r="F803" i="2"/>
  <c r="G804" i="2"/>
  <c r="H802" i="1" a="1"/>
  <c r="H802" i="1" s="1"/>
  <c r="G804" i="1"/>
  <c r="H803" i="1" a="1"/>
  <c r="H803" i="1" s="1"/>
  <c r="G806" i="8" l="1"/>
  <c r="F805" i="8"/>
  <c r="G806" i="7"/>
  <c r="F805" i="7"/>
  <c r="G806" i="6"/>
  <c r="F805" i="6"/>
  <c r="H804" i="5" a="1"/>
  <c r="H804" i="5" s="1"/>
  <c r="K804" i="5" s="1"/>
  <c r="G806" i="5"/>
  <c r="F805" i="5"/>
  <c r="I805" i="5" s="1" a="1"/>
  <c r="I805" i="5" s="1"/>
  <c r="L805" i="5" s="1"/>
  <c r="F804" i="4"/>
  <c r="G805" i="4"/>
  <c r="F806" i="3"/>
  <c r="G807" i="3"/>
  <c r="F804" i="2"/>
  <c r="G805" i="2"/>
  <c r="G805" i="1"/>
  <c r="F804" i="1"/>
  <c r="F805" i="1" s="1"/>
  <c r="F806" i="8" l="1"/>
  <c r="G807" i="8"/>
  <c r="G807" i="7"/>
  <c r="F806" i="7"/>
  <c r="F806" i="6"/>
  <c r="G807" i="6"/>
  <c r="H805" i="5" a="1"/>
  <c r="H805" i="5" s="1"/>
  <c r="K805" i="5" s="1"/>
  <c r="F806" i="5"/>
  <c r="I806" i="5" s="1" a="1"/>
  <c r="I806" i="5" s="1"/>
  <c r="L806" i="5" s="1"/>
  <c r="G807" i="5"/>
  <c r="G806" i="4"/>
  <c r="F805" i="4"/>
  <c r="G808" i="3"/>
  <c r="F807" i="3"/>
  <c r="F805" i="2"/>
  <c r="G806" i="2"/>
  <c r="H804" i="1" a="1"/>
  <c r="H804" i="1" s="1"/>
  <c r="G806" i="1"/>
  <c r="H805" i="1" a="1"/>
  <c r="H805" i="1" s="1"/>
  <c r="G808" i="8" l="1"/>
  <c r="F807" i="8"/>
  <c r="G808" i="7"/>
  <c r="F807" i="7"/>
  <c r="G808" i="6"/>
  <c r="F807" i="6"/>
  <c r="H806" i="5" a="1"/>
  <c r="H806" i="5" s="1"/>
  <c r="K806" i="5" s="1"/>
  <c r="G808" i="5"/>
  <c r="F807" i="5"/>
  <c r="I807" i="5" s="1" a="1"/>
  <c r="I807" i="5" s="1"/>
  <c r="L807" i="5" s="1"/>
  <c r="G807" i="4"/>
  <c r="F806" i="4"/>
  <c r="G809" i="3"/>
  <c r="F808" i="3"/>
  <c r="G807" i="2"/>
  <c r="F806" i="2"/>
  <c r="G807" i="1"/>
  <c r="F806" i="1"/>
  <c r="F807" i="1" s="1"/>
  <c r="G809" i="8" l="1"/>
  <c r="F808" i="8"/>
  <c r="G809" i="7"/>
  <c r="F808" i="7"/>
  <c r="G809" i="6"/>
  <c r="F808" i="6"/>
  <c r="H807" i="5" a="1"/>
  <c r="H807" i="5" s="1"/>
  <c r="K807" i="5" s="1"/>
  <c r="F808" i="5"/>
  <c r="I808" i="5" s="1" a="1"/>
  <c r="I808" i="5" s="1"/>
  <c r="L808" i="5" s="1"/>
  <c r="G809" i="5"/>
  <c r="G808" i="4"/>
  <c r="F807" i="4"/>
  <c r="G810" i="3"/>
  <c r="F809" i="3"/>
  <c r="F807" i="2"/>
  <c r="G808" i="2"/>
  <c r="H806" i="1" a="1"/>
  <c r="H806" i="1" s="1"/>
  <c r="G808" i="1"/>
  <c r="H807" i="1" a="1"/>
  <c r="H807" i="1" s="1"/>
  <c r="G810" i="8" l="1"/>
  <c r="F809" i="8"/>
  <c r="G810" i="7"/>
  <c r="F809" i="7"/>
  <c r="G810" i="6"/>
  <c r="F809" i="6"/>
  <c r="H808" i="5" a="1"/>
  <c r="H808" i="5" s="1"/>
  <c r="K808" i="5" s="1"/>
  <c r="G810" i="5"/>
  <c r="F809" i="5"/>
  <c r="I809" i="5" s="1" a="1"/>
  <c r="I809" i="5" s="1"/>
  <c r="L809" i="5" s="1"/>
  <c r="F808" i="4"/>
  <c r="G809" i="4"/>
  <c r="F810" i="3"/>
  <c r="G811" i="3"/>
  <c r="F808" i="2"/>
  <c r="G809" i="2"/>
  <c r="G809" i="1"/>
  <c r="F808" i="1"/>
  <c r="F809" i="1" s="1"/>
  <c r="F810" i="8" l="1"/>
  <c r="G811" i="8"/>
  <c r="G811" i="7"/>
  <c r="F810" i="7"/>
  <c r="F810" i="6"/>
  <c r="G811" i="6"/>
  <c r="H809" i="5" a="1"/>
  <c r="H809" i="5" s="1"/>
  <c r="K809" i="5" s="1"/>
  <c r="F810" i="5"/>
  <c r="I810" i="5" s="1" a="1"/>
  <c r="I810" i="5" s="1"/>
  <c r="L810" i="5" s="1"/>
  <c r="G811" i="5"/>
  <c r="G810" i="4"/>
  <c r="F809" i="4"/>
  <c r="F811" i="3"/>
  <c r="G812" i="3"/>
  <c r="F809" i="2"/>
  <c r="G810" i="2"/>
  <c r="H808" i="1" a="1"/>
  <c r="H808" i="1" s="1"/>
  <c r="G810" i="1"/>
  <c r="H809" i="1" a="1"/>
  <c r="H809" i="1" s="1"/>
  <c r="F811" i="8" l="1"/>
  <c r="G812" i="8"/>
  <c r="G812" i="7"/>
  <c r="F811" i="7"/>
  <c r="G812" i="6"/>
  <c r="F811" i="6"/>
  <c r="H810" i="5" a="1"/>
  <c r="H810" i="5" s="1"/>
  <c r="K810" i="5" s="1"/>
  <c r="G812" i="5"/>
  <c r="F811" i="5"/>
  <c r="I811" i="5" s="1" a="1"/>
  <c r="I811" i="5" s="1"/>
  <c r="L811" i="5" s="1"/>
  <c r="G811" i="4"/>
  <c r="F810" i="4"/>
  <c r="G813" i="3"/>
  <c r="F812" i="3"/>
  <c r="G811" i="2"/>
  <c r="F810" i="2"/>
  <c r="G811" i="1"/>
  <c r="F810" i="1"/>
  <c r="F811" i="1" s="1"/>
  <c r="F812" i="8" l="1"/>
  <c r="G813" i="8"/>
  <c r="G813" i="7"/>
  <c r="F812" i="7"/>
  <c r="G813" i="6"/>
  <c r="F812" i="6"/>
  <c r="H811" i="5" a="1"/>
  <c r="H811" i="5" s="1"/>
  <c r="K811" i="5" s="1"/>
  <c r="F812" i="5"/>
  <c r="I812" i="5" s="1" a="1"/>
  <c r="I812" i="5" s="1"/>
  <c r="L812" i="5" s="1"/>
  <c r="G813" i="5"/>
  <c r="G812" i="4"/>
  <c r="F811" i="4"/>
  <c r="G814" i="3"/>
  <c r="F813" i="3"/>
  <c r="F811" i="2"/>
  <c r="G812" i="2"/>
  <c r="H810" i="1" a="1"/>
  <c r="H810" i="1" s="1"/>
  <c r="G812" i="1"/>
  <c r="H811" i="1" a="1"/>
  <c r="H811" i="1" s="1"/>
  <c r="G814" i="8" l="1"/>
  <c r="F813" i="8"/>
  <c r="G814" i="7"/>
  <c r="F813" i="7"/>
  <c r="G814" i="6"/>
  <c r="F813" i="6"/>
  <c r="H812" i="5" a="1"/>
  <c r="H812" i="5" s="1"/>
  <c r="K812" i="5" s="1"/>
  <c r="G814" i="5"/>
  <c r="F813" i="5"/>
  <c r="I813" i="5" s="1" a="1"/>
  <c r="I813" i="5" s="1"/>
  <c r="L813" i="5" s="1"/>
  <c r="F812" i="4"/>
  <c r="G813" i="4"/>
  <c r="F814" i="3"/>
  <c r="G815" i="3"/>
  <c r="G813" i="2"/>
  <c r="F812" i="2"/>
  <c r="G813" i="1"/>
  <c r="F812" i="1"/>
  <c r="F813" i="1" s="1"/>
  <c r="F814" i="8" l="1"/>
  <c r="G815" i="8"/>
  <c r="G815" i="7"/>
  <c r="F814" i="7"/>
  <c r="F814" i="6"/>
  <c r="G815" i="6"/>
  <c r="H813" i="5" a="1"/>
  <c r="H813" i="5" s="1"/>
  <c r="K813" i="5" s="1"/>
  <c r="F814" i="5"/>
  <c r="I814" i="5" s="1" a="1"/>
  <c r="I814" i="5" s="1"/>
  <c r="L814" i="5" s="1"/>
  <c r="G815" i="5"/>
  <c r="G814" i="4"/>
  <c r="F813" i="4"/>
  <c r="G816" i="3"/>
  <c r="F815" i="3"/>
  <c r="F813" i="2"/>
  <c r="G814" i="2"/>
  <c r="H812" i="1" a="1"/>
  <c r="H812" i="1" s="1"/>
  <c r="G814" i="1"/>
  <c r="H813" i="1" a="1"/>
  <c r="H813" i="1" s="1"/>
  <c r="F815" i="8" l="1"/>
  <c r="G816" i="8"/>
  <c r="G816" i="7"/>
  <c r="F815" i="7"/>
  <c r="F815" i="6"/>
  <c r="G816" i="6"/>
  <c r="H814" i="5" a="1"/>
  <c r="H814" i="5" s="1"/>
  <c r="K814" i="5" s="1"/>
  <c r="G816" i="5"/>
  <c r="F815" i="5"/>
  <c r="H815" i="5" s="1" a="1"/>
  <c r="H815" i="5" s="1"/>
  <c r="K815" i="5" s="1"/>
  <c r="G815" i="4"/>
  <c r="F814" i="4"/>
  <c r="F816" i="3"/>
  <c r="G817" i="3"/>
  <c r="G815" i="2"/>
  <c r="F814" i="2"/>
  <c r="G815" i="1"/>
  <c r="F814" i="1"/>
  <c r="F815" i="1" s="1"/>
  <c r="F816" i="8" l="1"/>
  <c r="G817" i="8"/>
  <c r="G817" i="7"/>
  <c r="F816" i="7"/>
  <c r="G817" i="6"/>
  <c r="F816" i="6"/>
  <c r="I815" i="5" a="1"/>
  <c r="I815" i="5" s="1"/>
  <c r="L815" i="5" s="1"/>
  <c r="F816" i="5"/>
  <c r="H816" i="5" s="1" a="1"/>
  <c r="H816" i="5" s="1"/>
  <c r="K816" i="5" s="1"/>
  <c r="G817" i="5"/>
  <c r="G816" i="4"/>
  <c r="F815" i="4"/>
  <c r="G818" i="3"/>
  <c r="F817" i="3"/>
  <c r="F815" i="2"/>
  <c r="G816" i="2"/>
  <c r="H814" i="1" a="1"/>
  <c r="H814" i="1" s="1"/>
  <c r="G816" i="1"/>
  <c r="H815" i="1" a="1"/>
  <c r="H815" i="1" s="1"/>
  <c r="G818" i="8" l="1"/>
  <c r="F817" i="8"/>
  <c r="G818" i="7"/>
  <c r="F817" i="7"/>
  <c r="G818" i="6"/>
  <c r="F817" i="6"/>
  <c r="I816" i="5" a="1"/>
  <c r="I816" i="5" s="1"/>
  <c r="L816" i="5" s="1"/>
  <c r="G818" i="5"/>
  <c r="F817" i="5"/>
  <c r="I817" i="5" s="1" a="1"/>
  <c r="I817" i="5" s="1"/>
  <c r="L817" i="5" s="1"/>
  <c r="F816" i="4"/>
  <c r="G817" i="4"/>
  <c r="F818" i="3"/>
  <c r="G819" i="3"/>
  <c r="G817" i="2"/>
  <c r="F816" i="2"/>
  <c r="G817" i="1"/>
  <c r="F816" i="1"/>
  <c r="F817" i="1" s="1"/>
  <c r="F818" i="8" l="1"/>
  <c r="G819" i="8"/>
  <c r="G819" i="7"/>
  <c r="F818" i="7"/>
  <c r="F818" i="6"/>
  <c r="G819" i="6"/>
  <c r="H817" i="5" a="1"/>
  <c r="H817" i="5" s="1"/>
  <c r="K817" i="5" s="1"/>
  <c r="F818" i="5"/>
  <c r="I818" i="5" s="1" a="1"/>
  <c r="I818" i="5" s="1"/>
  <c r="L818" i="5" s="1"/>
  <c r="G819" i="5"/>
  <c r="G818" i="4"/>
  <c r="F817" i="4"/>
  <c r="G820" i="3"/>
  <c r="F819" i="3"/>
  <c r="F817" i="2"/>
  <c r="G818" i="2"/>
  <c r="H816" i="1" a="1"/>
  <c r="H816" i="1" s="1"/>
  <c r="G818" i="1"/>
  <c r="H817" i="1" a="1"/>
  <c r="H817" i="1" s="1"/>
  <c r="F819" i="8" l="1"/>
  <c r="G820" i="8"/>
  <c r="G820" i="7"/>
  <c r="F819" i="7"/>
  <c r="F819" i="6"/>
  <c r="G820" i="6"/>
  <c r="H818" i="5" a="1"/>
  <c r="H818" i="5" s="1"/>
  <c r="K818" i="5" s="1"/>
  <c r="G820" i="5"/>
  <c r="F819" i="5"/>
  <c r="I819" i="5" s="1" a="1"/>
  <c r="I819" i="5" s="1"/>
  <c r="L819" i="5" s="1"/>
  <c r="G819" i="4"/>
  <c r="F818" i="4"/>
  <c r="G821" i="3"/>
  <c r="F820" i="3"/>
  <c r="G819" i="2"/>
  <c r="F818" i="2"/>
  <c r="G819" i="1"/>
  <c r="F818" i="1"/>
  <c r="F819" i="1" s="1"/>
  <c r="F820" i="8" l="1"/>
  <c r="G821" i="8"/>
  <c r="G821" i="7"/>
  <c r="F820" i="7"/>
  <c r="F820" i="6"/>
  <c r="G821" i="6"/>
  <c r="H819" i="5" a="1"/>
  <c r="H819" i="5" s="1"/>
  <c r="K819" i="5" s="1"/>
  <c r="F820" i="5"/>
  <c r="I820" i="5" s="1" a="1"/>
  <c r="I820" i="5" s="1"/>
  <c r="L820" i="5" s="1"/>
  <c r="G821" i="5"/>
  <c r="G820" i="4"/>
  <c r="F819" i="4"/>
  <c r="G822" i="3"/>
  <c r="F821" i="3"/>
  <c r="F819" i="2"/>
  <c r="G820" i="2"/>
  <c r="H818" i="1" a="1"/>
  <c r="H818" i="1" s="1"/>
  <c r="G820" i="1"/>
  <c r="H819" i="1" a="1"/>
  <c r="H819" i="1" s="1"/>
  <c r="G822" i="8" l="1"/>
  <c r="F821" i="8"/>
  <c r="G822" i="7"/>
  <c r="F821" i="7"/>
  <c r="G822" i="6"/>
  <c r="F821" i="6"/>
  <c r="H820" i="5" a="1"/>
  <c r="H820" i="5" s="1"/>
  <c r="K820" i="5" s="1"/>
  <c r="G822" i="5"/>
  <c r="F821" i="5"/>
  <c r="I821" i="5" s="1" a="1"/>
  <c r="I821" i="5" s="1"/>
  <c r="L821" i="5" s="1"/>
  <c r="F820" i="4"/>
  <c r="G821" i="4"/>
  <c r="F822" i="3"/>
  <c r="G823" i="3"/>
  <c r="F820" i="2"/>
  <c r="G821" i="2"/>
  <c r="G821" i="1"/>
  <c r="F820" i="1"/>
  <c r="F821" i="1" s="1"/>
  <c r="F822" i="8" l="1"/>
  <c r="G823" i="8"/>
  <c r="G823" i="7"/>
  <c r="F822" i="7"/>
  <c r="F822" i="6"/>
  <c r="G823" i="6"/>
  <c r="H821" i="5" a="1"/>
  <c r="H821" i="5" s="1"/>
  <c r="K821" i="5" s="1"/>
  <c r="F822" i="5"/>
  <c r="I822" i="5" s="1" a="1"/>
  <c r="I822" i="5" s="1"/>
  <c r="L822" i="5" s="1"/>
  <c r="G823" i="5"/>
  <c r="G822" i="4"/>
  <c r="F821" i="4"/>
  <c r="G824" i="3"/>
  <c r="F823" i="3"/>
  <c r="F821" i="2"/>
  <c r="G822" i="2"/>
  <c r="H820" i="1" a="1"/>
  <c r="H820" i="1" s="1"/>
  <c r="G822" i="1"/>
  <c r="H821" i="1" a="1"/>
  <c r="H821" i="1" s="1"/>
  <c r="F823" i="8" l="1"/>
  <c r="G824" i="8"/>
  <c r="G824" i="7"/>
  <c r="F823" i="7"/>
  <c r="F823" i="6"/>
  <c r="G824" i="6"/>
  <c r="H822" i="5" a="1"/>
  <c r="H822" i="5" s="1"/>
  <c r="K822" i="5" s="1"/>
  <c r="G824" i="5"/>
  <c r="F823" i="5"/>
  <c r="I823" i="5" s="1" a="1"/>
  <c r="I823" i="5" s="1"/>
  <c r="L823" i="5" s="1"/>
  <c r="G823" i="4"/>
  <c r="F822" i="4"/>
  <c r="G825" i="3"/>
  <c r="F824" i="3"/>
  <c r="G823" i="2"/>
  <c r="F822" i="2"/>
  <c r="G823" i="1"/>
  <c r="F822" i="1"/>
  <c r="F823" i="1" s="1"/>
  <c r="F824" i="8" l="1"/>
  <c r="G825" i="8"/>
  <c r="G825" i="7"/>
  <c r="F824" i="7"/>
  <c r="F824" i="6"/>
  <c r="G825" i="6"/>
  <c r="H823" i="5" a="1"/>
  <c r="H823" i="5" s="1"/>
  <c r="K823" i="5" s="1"/>
  <c r="F824" i="5"/>
  <c r="I824" i="5" s="1" a="1"/>
  <c r="I824" i="5" s="1"/>
  <c r="L824" i="5" s="1"/>
  <c r="G825" i="5"/>
  <c r="G824" i="4"/>
  <c r="F823" i="4"/>
  <c r="G826" i="3"/>
  <c r="F825" i="3"/>
  <c r="F823" i="2"/>
  <c r="G824" i="2"/>
  <c r="H822" i="1" a="1"/>
  <c r="H822" i="1" s="1"/>
  <c r="G824" i="1"/>
  <c r="H823" i="1" a="1"/>
  <c r="H823" i="1" s="1"/>
  <c r="G826" i="8" l="1"/>
  <c r="F825" i="8"/>
  <c r="G826" i="7"/>
  <c r="F825" i="7"/>
  <c r="G826" i="6"/>
  <c r="F825" i="6"/>
  <c r="H824" i="5" a="1"/>
  <c r="H824" i="5" s="1"/>
  <c r="K824" i="5" s="1"/>
  <c r="G826" i="5"/>
  <c r="F825" i="5"/>
  <c r="H825" i="5" s="1" a="1"/>
  <c r="H825" i="5" s="1"/>
  <c r="K825" i="5" s="1"/>
  <c r="F824" i="4"/>
  <c r="G825" i="4"/>
  <c r="F826" i="3"/>
  <c r="G827" i="3"/>
  <c r="G825" i="2"/>
  <c r="F824" i="2"/>
  <c r="G825" i="1"/>
  <c r="F824" i="1"/>
  <c r="F825" i="1" s="1"/>
  <c r="F826" i="8" l="1"/>
  <c r="G827" i="8"/>
  <c r="G827" i="7"/>
  <c r="F826" i="7"/>
  <c r="F826" i="6"/>
  <c r="G827" i="6"/>
  <c r="I825" i="5" a="1"/>
  <c r="I825" i="5" s="1"/>
  <c r="L825" i="5" s="1"/>
  <c r="F826" i="5"/>
  <c r="I826" i="5" s="1" a="1"/>
  <c r="I826" i="5" s="1"/>
  <c r="L826" i="5" s="1"/>
  <c r="G827" i="5"/>
  <c r="G826" i="4"/>
  <c r="F825" i="4"/>
  <c r="F827" i="3"/>
  <c r="G828" i="3"/>
  <c r="F825" i="2"/>
  <c r="G826" i="2"/>
  <c r="H824" i="1" a="1"/>
  <c r="H824" i="1" s="1"/>
  <c r="G826" i="1"/>
  <c r="H825" i="1" a="1"/>
  <c r="H825" i="1" s="1"/>
  <c r="F827" i="8" l="1"/>
  <c r="G828" i="8"/>
  <c r="G828" i="7"/>
  <c r="F827" i="7"/>
  <c r="F827" i="6"/>
  <c r="G828" i="6"/>
  <c r="H826" i="5" a="1"/>
  <c r="H826" i="5" s="1"/>
  <c r="K826" i="5" s="1"/>
  <c r="G828" i="5"/>
  <c r="F827" i="5"/>
  <c r="I827" i="5" s="1" a="1"/>
  <c r="I827" i="5" s="1"/>
  <c r="L827" i="5" s="1"/>
  <c r="G827" i="4"/>
  <c r="F826" i="4"/>
  <c r="G829" i="3"/>
  <c r="F828" i="3"/>
  <c r="G827" i="2"/>
  <c r="F826" i="2"/>
  <c r="G827" i="1"/>
  <c r="F826" i="1"/>
  <c r="F827" i="1" s="1"/>
  <c r="G829" i="8" l="1"/>
  <c r="F828" i="8"/>
  <c r="G829" i="7"/>
  <c r="F828" i="7"/>
  <c r="F828" i="6"/>
  <c r="G829" i="6"/>
  <c r="H827" i="5" a="1"/>
  <c r="H827" i="5" s="1"/>
  <c r="K827" i="5" s="1"/>
  <c r="F828" i="5"/>
  <c r="H828" i="5" s="1" a="1"/>
  <c r="H828" i="5" s="1"/>
  <c r="K828" i="5" s="1"/>
  <c r="G829" i="5"/>
  <c r="G828" i="4"/>
  <c r="F827" i="4"/>
  <c r="G830" i="3"/>
  <c r="F829" i="3"/>
  <c r="F827" i="2"/>
  <c r="G828" i="2"/>
  <c r="H826" i="1" a="1"/>
  <c r="H826" i="1" s="1"/>
  <c r="G828" i="1"/>
  <c r="H827" i="1" a="1"/>
  <c r="H827" i="1" s="1"/>
  <c r="G830" i="8" l="1"/>
  <c r="F829" i="8"/>
  <c r="G830" i="7"/>
  <c r="F829" i="7"/>
  <c r="G830" i="6"/>
  <c r="F829" i="6"/>
  <c r="I828" i="5" a="1"/>
  <c r="I828" i="5" s="1"/>
  <c r="L828" i="5" s="1"/>
  <c r="G830" i="5"/>
  <c r="F829" i="5"/>
  <c r="I829" i="5" s="1" a="1"/>
  <c r="I829" i="5" s="1"/>
  <c r="L829" i="5" s="1"/>
  <c r="F828" i="4"/>
  <c r="G829" i="4"/>
  <c r="F830" i="3"/>
  <c r="G831" i="3"/>
  <c r="F828" i="2"/>
  <c r="G829" i="2"/>
  <c r="G829" i="1"/>
  <c r="F828" i="1"/>
  <c r="F829" i="1" s="1"/>
  <c r="F830" i="8" l="1"/>
  <c r="G831" i="8"/>
  <c r="G831" i="7"/>
  <c r="F830" i="7"/>
  <c r="F830" i="6"/>
  <c r="G831" i="6"/>
  <c r="H829" i="5" a="1"/>
  <c r="H829" i="5" s="1"/>
  <c r="K829" i="5" s="1"/>
  <c r="F830" i="5"/>
  <c r="I830" i="5" s="1" a="1"/>
  <c r="I830" i="5" s="1"/>
  <c r="L830" i="5" s="1"/>
  <c r="G831" i="5"/>
  <c r="G830" i="4"/>
  <c r="F829" i="4"/>
  <c r="G832" i="3"/>
  <c r="F831" i="3"/>
  <c r="F829" i="2"/>
  <c r="G830" i="2"/>
  <c r="H828" i="1" a="1"/>
  <c r="H828" i="1" s="1"/>
  <c r="G830" i="1"/>
  <c r="H829" i="1" a="1"/>
  <c r="H829" i="1" s="1"/>
  <c r="F831" i="8" l="1"/>
  <c r="G832" i="8"/>
  <c r="G832" i="7"/>
  <c r="F831" i="7"/>
  <c r="F831" i="6"/>
  <c r="G832" i="6"/>
  <c r="H830" i="5" a="1"/>
  <c r="H830" i="5" s="1"/>
  <c r="K830" i="5" s="1"/>
  <c r="G832" i="5"/>
  <c r="F831" i="5"/>
  <c r="I831" i="5" s="1" a="1"/>
  <c r="I831" i="5" s="1"/>
  <c r="L831" i="5" s="1"/>
  <c r="G831" i="4"/>
  <c r="F830" i="4"/>
  <c r="F832" i="3"/>
  <c r="G833" i="3"/>
  <c r="G831" i="2"/>
  <c r="F830" i="2"/>
  <c r="G831" i="1"/>
  <c r="F830" i="1"/>
  <c r="F831" i="1" s="1"/>
  <c r="G833" i="8" l="1"/>
  <c r="F832" i="8"/>
  <c r="G833" i="7"/>
  <c r="F832" i="7"/>
  <c r="F832" i="6"/>
  <c r="G833" i="6"/>
  <c r="H831" i="5" a="1"/>
  <c r="H831" i="5" s="1"/>
  <c r="K831" i="5" s="1"/>
  <c r="F832" i="5"/>
  <c r="I832" i="5" s="1" a="1"/>
  <c r="I832" i="5" s="1"/>
  <c r="L832" i="5" s="1"/>
  <c r="G833" i="5"/>
  <c r="G832" i="4"/>
  <c r="F831" i="4"/>
  <c r="G834" i="3"/>
  <c r="F833" i="3"/>
  <c r="F831" i="2"/>
  <c r="G832" i="2"/>
  <c r="H830" i="1" a="1"/>
  <c r="H830" i="1" s="1"/>
  <c r="G832" i="1"/>
  <c r="H831" i="1" a="1"/>
  <c r="H831" i="1" s="1"/>
  <c r="G834" i="8" l="1"/>
  <c r="F833" i="8"/>
  <c r="G834" i="7"/>
  <c r="F833" i="7"/>
  <c r="G834" i="6"/>
  <c r="F833" i="6"/>
  <c r="H832" i="5" a="1"/>
  <c r="H832" i="5" s="1"/>
  <c r="K832" i="5" s="1"/>
  <c r="G834" i="5"/>
  <c r="F833" i="5"/>
  <c r="I833" i="5" s="1" a="1"/>
  <c r="I833" i="5" s="1"/>
  <c r="L833" i="5" s="1"/>
  <c r="F832" i="4"/>
  <c r="G833" i="4"/>
  <c r="F834" i="3"/>
  <c r="G835" i="3"/>
  <c r="G833" i="2"/>
  <c r="F832" i="2"/>
  <c r="G833" i="1"/>
  <c r="F832" i="1"/>
  <c r="F833" i="1" s="1"/>
  <c r="F834" i="8" l="1"/>
  <c r="G835" i="8"/>
  <c r="G835" i="7"/>
  <c r="F834" i="7"/>
  <c r="F834" i="6"/>
  <c r="G835" i="6"/>
  <c r="H833" i="5" a="1"/>
  <c r="H833" i="5" s="1"/>
  <c r="K833" i="5" s="1"/>
  <c r="F834" i="5"/>
  <c r="I834" i="5" s="1" a="1"/>
  <c r="I834" i="5" s="1"/>
  <c r="L834" i="5" s="1"/>
  <c r="G835" i="5"/>
  <c r="G834" i="4"/>
  <c r="F833" i="4"/>
  <c r="G836" i="3"/>
  <c r="F835" i="3"/>
  <c r="F833" i="2"/>
  <c r="G834" i="2"/>
  <c r="H832" i="1" a="1"/>
  <c r="H832" i="1" s="1"/>
  <c r="G834" i="1"/>
  <c r="H833" i="1" a="1"/>
  <c r="H833" i="1" s="1"/>
  <c r="F835" i="8" l="1"/>
  <c r="G836" i="8"/>
  <c r="F835" i="7"/>
  <c r="G836" i="7"/>
  <c r="F835" i="6"/>
  <c r="G836" i="6"/>
  <c r="H834" i="5" a="1"/>
  <c r="H834" i="5" s="1"/>
  <c r="K834" i="5" s="1"/>
  <c r="G836" i="5"/>
  <c r="F835" i="5"/>
  <c r="I835" i="5" s="1" a="1"/>
  <c r="I835" i="5" s="1"/>
  <c r="L835" i="5" s="1"/>
  <c r="G835" i="4"/>
  <c r="F834" i="4"/>
  <c r="G837" i="3"/>
  <c r="F836" i="3"/>
  <c r="G835" i="2"/>
  <c r="F834" i="2"/>
  <c r="G835" i="1"/>
  <c r="F834" i="1"/>
  <c r="F835" i="1" s="1"/>
  <c r="G837" i="8" l="1"/>
  <c r="F836" i="8"/>
  <c r="G837" i="7"/>
  <c r="F836" i="7"/>
  <c r="F836" i="6"/>
  <c r="G837" i="6"/>
  <c r="H835" i="5" a="1"/>
  <c r="H835" i="5" s="1"/>
  <c r="K835" i="5" s="1"/>
  <c r="F836" i="5"/>
  <c r="I836" i="5" s="1" a="1"/>
  <c r="I836" i="5" s="1"/>
  <c r="L836" i="5" s="1"/>
  <c r="G837" i="5"/>
  <c r="G836" i="4"/>
  <c r="F835" i="4"/>
  <c r="G838" i="3"/>
  <c r="F837" i="3"/>
  <c r="F835" i="2"/>
  <c r="G836" i="2"/>
  <c r="H834" i="1" a="1"/>
  <c r="H834" i="1" s="1"/>
  <c r="G836" i="1"/>
  <c r="H835" i="1" a="1"/>
  <c r="H835" i="1" s="1"/>
  <c r="G838" i="8" l="1"/>
  <c r="F837" i="8"/>
  <c r="G838" i="7"/>
  <c r="F837" i="7"/>
  <c r="G838" i="6"/>
  <c r="F837" i="6"/>
  <c r="H836" i="5" a="1"/>
  <c r="H836" i="5" s="1"/>
  <c r="K836" i="5" s="1"/>
  <c r="G838" i="5"/>
  <c r="F837" i="5"/>
  <c r="I837" i="5" s="1" a="1"/>
  <c r="I837" i="5" s="1"/>
  <c r="L837" i="5" s="1"/>
  <c r="F836" i="4"/>
  <c r="G837" i="4"/>
  <c r="F838" i="3"/>
  <c r="G839" i="3"/>
  <c r="F836" i="2"/>
  <c r="G837" i="2"/>
  <c r="G837" i="1"/>
  <c r="F836" i="1"/>
  <c r="F837" i="1" s="1"/>
  <c r="F838" i="8" l="1"/>
  <c r="G839" i="8"/>
  <c r="G839" i="7"/>
  <c r="F838" i="7"/>
  <c r="F838" i="6"/>
  <c r="G839" i="6"/>
  <c r="H837" i="5" a="1"/>
  <c r="H837" i="5" s="1"/>
  <c r="K837" i="5" s="1"/>
  <c r="F838" i="5"/>
  <c r="H838" i="5" s="1" a="1"/>
  <c r="H838" i="5" s="1"/>
  <c r="K838" i="5" s="1"/>
  <c r="G839" i="5"/>
  <c r="G838" i="4"/>
  <c r="F837" i="4"/>
  <c r="G840" i="3"/>
  <c r="F839" i="3"/>
  <c r="F837" i="2"/>
  <c r="G838" i="2"/>
  <c r="H836" i="1" a="1"/>
  <c r="H836" i="1" s="1"/>
  <c r="G838" i="1"/>
  <c r="H837" i="1" a="1"/>
  <c r="H837" i="1" s="1"/>
  <c r="F839" i="8" l="1"/>
  <c r="G840" i="8"/>
  <c r="F839" i="7"/>
  <c r="G840" i="7"/>
  <c r="F839" i="6"/>
  <c r="G840" i="6"/>
  <c r="I838" i="5" a="1"/>
  <c r="I838" i="5" s="1"/>
  <c r="L838" i="5" s="1"/>
  <c r="G840" i="5"/>
  <c r="F839" i="5"/>
  <c r="I839" i="5" s="1" a="1"/>
  <c r="I839" i="5" s="1"/>
  <c r="L839" i="5" s="1"/>
  <c r="G839" i="4"/>
  <c r="F838" i="4"/>
  <c r="G841" i="3"/>
  <c r="F840" i="3"/>
  <c r="G839" i="2"/>
  <c r="F838" i="2"/>
  <c r="G839" i="1"/>
  <c r="F838" i="1"/>
  <c r="F839" i="1" s="1"/>
  <c r="G841" i="8" l="1"/>
  <c r="F840" i="8"/>
  <c r="G841" i="7"/>
  <c r="F840" i="7"/>
  <c r="F840" i="6"/>
  <c r="G841" i="6"/>
  <c r="H839" i="5" a="1"/>
  <c r="H839" i="5" s="1"/>
  <c r="K839" i="5" s="1"/>
  <c r="F840" i="5"/>
  <c r="I840" i="5" s="1" a="1"/>
  <c r="I840" i="5" s="1"/>
  <c r="L840" i="5" s="1"/>
  <c r="G841" i="5"/>
  <c r="G840" i="4"/>
  <c r="F839" i="4"/>
  <c r="G842" i="3"/>
  <c r="F841" i="3"/>
  <c r="F839" i="2"/>
  <c r="G840" i="2"/>
  <c r="H838" i="1" a="1"/>
  <c r="H838" i="1" s="1"/>
  <c r="G840" i="1"/>
  <c r="H839" i="1" a="1"/>
  <c r="H839" i="1" s="1"/>
  <c r="G842" i="8" l="1"/>
  <c r="F841" i="8"/>
  <c r="G842" i="7"/>
  <c r="F841" i="7"/>
  <c r="G842" i="6"/>
  <c r="F841" i="6"/>
  <c r="H840" i="5" a="1"/>
  <c r="H840" i="5" s="1"/>
  <c r="K840" i="5" s="1"/>
  <c r="G842" i="5"/>
  <c r="F841" i="5"/>
  <c r="I841" i="5" s="1" a="1"/>
  <c r="I841" i="5" s="1"/>
  <c r="L841" i="5" s="1"/>
  <c r="F840" i="4"/>
  <c r="G841" i="4"/>
  <c r="F842" i="3"/>
  <c r="G843" i="3"/>
  <c r="G841" i="2"/>
  <c r="F840" i="2"/>
  <c r="G841" i="1"/>
  <c r="F840" i="1"/>
  <c r="F841" i="1" s="1"/>
  <c r="F842" i="8" l="1"/>
  <c r="G843" i="8"/>
  <c r="G843" i="7"/>
  <c r="F842" i="7"/>
  <c r="F842" i="6"/>
  <c r="G843" i="6"/>
  <c r="H841" i="5" a="1"/>
  <c r="H841" i="5" s="1"/>
  <c r="K841" i="5" s="1"/>
  <c r="F842" i="5"/>
  <c r="I842" i="5" s="1" a="1"/>
  <c r="I842" i="5" s="1"/>
  <c r="L842" i="5" s="1"/>
  <c r="G843" i="5"/>
  <c r="G842" i="4"/>
  <c r="F841" i="4"/>
  <c r="F843" i="3"/>
  <c r="G844" i="3"/>
  <c r="F841" i="2"/>
  <c r="G842" i="2"/>
  <c r="H840" i="1" a="1"/>
  <c r="H840" i="1" s="1"/>
  <c r="G842" i="1"/>
  <c r="H841" i="1" a="1"/>
  <c r="H841" i="1" s="1"/>
  <c r="F843" i="8" l="1"/>
  <c r="G844" i="8"/>
  <c r="F843" i="7"/>
  <c r="G844" i="7"/>
  <c r="F843" i="6"/>
  <c r="G844" i="6"/>
  <c r="H842" i="5" a="1"/>
  <c r="H842" i="5" s="1"/>
  <c r="K842" i="5" s="1"/>
  <c r="G844" i="5"/>
  <c r="F843" i="5"/>
  <c r="I843" i="5" s="1" a="1"/>
  <c r="I843" i="5" s="1"/>
  <c r="L843" i="5" s="1"/>
  <c r="G843" i="4"/>
  <c r="F842" i="4"/>
  <c r="G845" i="3"/>
  <c r="F844" i="3"/>
  <c r="G843" i="2"/>
  <c r="F842" i="2"/>
  <c r="G843" i="1"/>
  <c r="H842" i="1" a="1"/>
  <c r="H842" i="1" s="1"/>
  <c r="F842" i="1"/>
  <c r="F843" i="1" s="1"/>
  <c r="F844" i="8" l="1"/>
  <c r="G845" i="8"/>
  <c r="G845" i="7"/>
  <c r="F844" i="7"/>
  <c r="F844" i="6"/>
  <c r="G845" i="6"/>
  <c r="H843" i="5" a="1"/>
  <c r="H843" i="5" s="1"/>
  <c r="K843" i="5" s="1"/>
  <c r="F844" i="5"/>
  <c r="I844" i="5" s="1" a="1"/>
  <c r="I844" i="5" s="1"/>
  <c r="L844" i="5" s="1"/>
  <c r="G845" i="5"/>
  <c r="G844" i="4"/>
  <c r="F843" i="4"/>
  <c r="G846" i="3"/>
  <c r="F845" i="3"/>
  <c r="F843" i="2"/>
  <c r="G844" i="2"/>
  <c r="G844" i="1"/>
  <c r="H843" i="1" a="1"/>
  <c r="H843" i="1" s="1"/>
  <c r="G846" i="8" l="1"/>
  <c r="F845" i="8"/>
  <c r="G846" i="7"/>
  <c r="F845" i="7"/>
  <c r="G846" i="6"/>
  <c r="F845" i="6"/>
  <c r="H844" i="5" a="1"/>
  <c r="H844" i="5" s="1"/>
  <c r="K844" i="5" s="1"/>
  <c r="G846" i="5"/>
  <c r="F845" i="5"/>
  <c r="I845" i="5" s="1" a="1"/>
  <c r="I845" i="5" s="1"/>
  <c r="L845" i="5" s="1"/>
  <c r="F844" i="4"/>
  <c r="G845" i="4"/>
  <c r="F846" i="3"/>
  <c r="G847" i="3"/>
  <c r="G845" i="2"/>
  <c r="F844" i="2"/>
  <c r="G845" i="1"/>
  <c r="F844" i="1"/>
  <c r="F845" i="1" s="1"/>
  <c r="F846" i="8" l="1"/>
  <c r="G847" i="8"/>
  <c r="G847" i="7"/>
  <c r="F846" i="7"/>
  <c r="F846" i="6"/>
  <c r="G847" i="6"/>
  <c r="H845" i="5" a="1"/>
  <c r="H845" i="5" s="1"/>
  <c r="K845" i="5" s="1"/>
  <c r="F846" i="5"/>
  <c r="I846" i="5" s="1" a="1"/>
  <c r="I846" i="5" s="1"/>
  <c r="L846" i="5" s="1"/>
  <c r="G847" i="5"/>
  <c r="G846" i="4"/>
  <c r="F845" i="4"/>
  <c r="G848" i="3"/>
  <c r="F847" i="3"/>
  <c r="F845" i="2"/>
  <c r="G846" i="2"/>
  <c r="H844" i="1" a="1"/>
  <c r="H844" i="1" s="1"/>
  <c r="G846" i="1"/>
  <c r="H845" i="1" a="1"/>
  <c r="H845" i="1" s="1"/>
  <c r="F847" i="8" l="1"/>
  <c r="G848" i="8"/>
  <c r="F847" i="7"/>
  <c r="G848" i="7"/>
  <c r="F847" i="6"/>
  <c r="G848" i="6"/>
  <c r="H846" i="5" a="1"/>
  <c r="H846" i="5" s="1"/>
  <c r="K846" i="5" s="1"/>
  <c r="G848" i="5"/>
  <c r="F847" i="5"/>
  <c r="H847" i="5" s="1" a="1"/>
  <c r="H847" i="5" s="1"/>
  <c r="K847" i="5" s="1"/>
  <c r="G847" i="4"/>
  <c r="F846" i="4"/>
  <c r="F848" i="3"/>
  <c r="G849" i="3"/>
  <c r="G847" i="2"/>
  <c r="F846" i="2"/>
  <c r="G847" i="1"/>
  <c r="F846" i="1"/>
  <c r="F847" i="1" s="1"/>
  <c r="F848" i="8" l="1"/>
  <c r="G849" i="8"/>
  <c r="G849" i="7"/>
  <c r="F848" i="7"/>
  <c r="F848" i="6"/>
  <c r="G849" i="6"/>
  <c r="I847" i="5" a="1"/>
  <c r="I847" i="5" s="1"/>
  <c r="L847" i="5" s="1"/>
  <c r="F848" i="5"/>
  <c r="H848" i="5" s="1" a="1"/>
  <c r="H848" i="5" s="1"/>
  <c r="K848" i="5" s="1"/>
  <c r="G849" i="5"/>
  <c r="G848" i="4"/>
  <c r="F847" i="4"/>
  <c r="G850" i="3"/>
  <c r="F849" i="3"/>
  <c r="F847" i="2"/>
  <c r="G848" i="2"/>
  <c r="H846" i="1" a="1"/>
  <c r="H846" i="1" s="1"/>
  <c r="G848" i="1"/>
  <c r="H847" i="1" a="1"/>
  <c r="H847" i="1" s="1"/>
  <c r="G850" i="8" l="1"/>
  <c r="F849" i="8"/>
  <c r="G850" i="7"/>
  <c r="F849" i="7"/>
  <c r="G850" i="6"/>
  <c r="F849" i="6"/>
  <c r="I848" i="5" a="1"/>
  <c r="I848" i="5" s="1"/>
  <c r="L848" i="5" s="1"/>
  <c r="G850" i="5"/>
  <c r="F849" i="5"/>
  <c r="I849" i="5" s="1" a="1"/>
  <c r="I849" i="5" s="1"/>
  <c r="L849" i="5" s="1"/>
  <c r="F848" i="4"/>
  <c r="G849" i="4"/>
  <c r="F850" i="3"/>
  <c r="G851" i="3"/>
  <c r="F848" i="2"/>
  <c r="G849" i="2"/>
  <c r="G849" i="1"/>
  <c r="F848" i="1"/>
  <c r="F849" i="1" s="1"/>
  <c r="F850" i="8" l="1"/>
  <c r="G851" i="8"/>
  <c r="G851" i="7"/>
  <c r="F850" i="7"/>
  <c r="F850" i="6"/>
  <c r="G851" i="6"/>
  <c r="H849" i="5" a="1"/>
  <c r="H849" i="5" s="1"/>
  <c r="K849" i="5" s="1"/>
  <c r="F850" i="5"/>
  <c r="H850" i="5" s="1" a="1"/>
  <c r="H850" i="5" s="1"/>
  <c r="K850" i="5" s="1"/>
  <c r="G851" i="5"/>
  <c r="G850" i="4"/>
  <c r="F849" i="4"/>
  <c r="G852" i="3"/>
  <c r="F851" i="3"/>
  <c r="F849" i="2"/>
  <c r="G850" i="2"/>
  <c r="H848" i="1" a="1"/>
  <c r="H848" i="1" s="1"/>
  <c r="G850" i="1"/>
  <c r="H849" i="1" a="1"/>
  <c r="H849" i="1" s="1"/>
  <c r="F851" i="8" l="1"/>
  <c r="G852" i="8"/>
  <c r="F851" i="7"/>
  <c r="G852" i="7"/>
  <c r="F851" i="6"/>
  <c r="G852" i="6"/>
  <c r="I850" i="5" a="1"/>
  <c r="I850" i="5" s="1"/>
  <c r="L850" i="5" s="1"/>
  <c r="G852" i="5"/>
  <c r="F851" i="5"/>
  <c r="I851" i="5" s="1" a="1"/>
  <c r="I851" i="5" s="1"/>
  <c r="L851" i="5" s="1"/>
  <c r="G851" i="4"/>
  <c r="F850" i="4"/>
  <c r="G853" i="3"/>
  <c r="F852" i="3"/>
  <c r="G851" i="2"/>
  <c r="F850" i="2"/>
  <c r="G851" i="1"/>
  <c r="F850" i="1"/>
  <c r="F851" i="1" s="1"/>
  <c r="G853" i="8" l="1"/>
  <c r="F852" i="8"/>
  <c r="G853" i="7"/>
  <c r="F852" i="7"/>
  <c r="F852" i="6"/>
  <c r="G853" i="6"/>
  <c r="H851" i="5" a="1"/>
  <c r="H851" i="5" s="1"/>
  <c r="K851" i="5" s="1"/>
  <c r="F852" i="5"/>
  <c r="I852" i="5" s="1" a="1"/>
  <c r="I852" i="5" s="1"/>
  <c r="L852" i="5" s="1"/>
  <c r="G853" i="5"/>
  <c r="G852" i="4"/>
  <c r="F851" i="4"/>
  <c r="G854" i="3"/>
  <c r="F853" i="3"/>
  <c r="F851" i="2"/>
  <c r="G852" i="2"/>
  <c r="H850" i="1" a="1"/>
  <c r="H850" i="1" s="1"/>
  <c r="G852" i="1"/>
  <c r="H851" i="1" a="1"/>
  <c r="H851" i="1" s="1"/>
  <c r="G854" i="8" l="1"/>
  <c r="F853" i="8"/>
  <c r="G854" i="7"/>
  <c r="F853" i="7"/>
  <c r="G854" i="6"/>
  <c r="F853" i="6"/>
  <c r="H852" i="5" a="1"/>
  <c r="H852" i="5" s="1"/>
  <c r="K852" i="5" s="1"/>
  <c r="G854" i="5"/>
  <c r="F853" i="5"/>
  <c r="I853" i="5" s="1" a="1"/>
  <c r="I853" i="5" s="1"/>
  <c r="L853" i="5" s="1"/>
  <c r="F852" i="4"/>
  <c r="G853" i="4"/>
  <c r="F854" i="3"/>
  <c r="G855" i="3"/>
  <c r="F852" i="2"/>
  <c r="G853" i="2"/>
  <c r="G853" i="1"/>
  <c r="F852" i="1"/>
  <c r="F853" i="1" s="1"/>
  <c r="F854" i="8" l="1"/>
  <c r="G855" i="8"/>
  <c r="G855" i="7"/>
  <c r="F854" i="7"/>
  <c r="F854" i="6"/>
  <c r="G855" i="6"/>
  <c r="H853" i="5" a="1"/>
  <c r="H853" i="5" s="1"/>
  <c r="K853" i="5" s="1"/>
  <c r="F854" i="5"/>
  <c r="I854" i="5" s="1" a="1"/>
  <c r="I854" i="5" s="1"/>
  <c r="L854" i="5" s="1"/>
  <c r="G855" i="5"/>
  <c r="G854" i="4"/>
  <c r="F853" i="4"/>
  <c r="G856" i="3"/>
  <c r="F855" i="3"/>
  <c r="F853" i="2"/>
  <c r="G854" i="2"/>
  <c r="H852" i="1" a="1"/>
  <c r="H852" i="1" s="1"/>
  <c r="G854" i="1"/>
  <c r="H853" i="1" a="1"/>
  <c r="H853" i="1" s="1"/>
  <c r="F855" i="8" l="1"/>
  <c r="G856" i="8"/>
  <c r="F855" i="7"/>
  <c r="G856" i="7"/>
  <c r="F855" i="6"/>
  <c r="G856" i="6"/>
  <c r="H854" i="5" a="1"/>
  <c r="H854" i="5" s="1"/>
  <c r="K854" i="5" s="1"/>
  <c r="G856" i="5"/>
  <c r="F855" i="5"/>
  <c r="I855" i="5" s="1" a="1"/>
  <c r="I855" i="5" s="1"/>
  <c r="L855" i="5" s="1"/>
  <c r="G855" i="4"/>
  <c r="F854" i="4"/>
  <c r="G857" i="3"/>
  <c r="F856" i="3"/>
  <c r="G855" i="2"/>
  <c r="F854" i="2"/>
  <c r="G855" i="1"/>
  <c r="F854" i="1"/>
  <c r="F855" i="1" s="1"/>
  <c r="F856" i="8" l="1"/>
  <c r="G857" i="8"/>
  <c r="G857" i="7"/>
  <c r="F856" i="7"/>
  <c r="F856" i="6"/>
  <c r="G857" i="6"/>
  <c r="H855" i="5" a="1"/>
  <c r="H855" i="5" s="1"/>
  <c r="K855" i="5" s="1"/>
  <c r="F856" i="5"/>
  <c r="I856" i="5" s="1" a="1"/>
  <c r="I856" i="5" s="1"/>
  <c r="L856" i="5" s="1"/>
  <c r="G857" i="5"/>
  <c r="G856" i="4"/>
  <c r="F855" i="4"/>
  <c r="G858" i="3"/>
  <c r="F857" i="3"/>
  <c r="F855" i="2"/>
  <c r="G856" i="2"/>
  <c r="F856" i="1"/>
  <c r="H854" i="1" a="1"/>
  <c r="H854" i="1" s="1"/>
  <c r="G856" i="1"/>
  <c r="H855" i="1" a="1"/>
  <c r="H855" i="1" s="1"/>
  <c r="G858" i="8" l="1"/>
  <c r="F857" i="8"/>
  <c r="G858" i="7"/>
  <c r="F857" i="7"/>
  <c r="G858" i="6"/>
  <c r="F857" i="6"/>
  <c r="H856" i="5" a="1"/>
  <c r="H856" i="5" s="1"/>
  <c r="K856" i="5" s="1"/>
  <c r="G858" i="5"/>
  <c r="F857" i="5"/>
  <c r="H857" i="5" s="1" a="1"/>
  <c r="H857" i="5" s="1"/>
  <c r="K857" i="5" s="1"/>
  <c r="F856" i="4"/>
  <c r="G857" i="4"/>
  <c r="F858" i="3"/>
  <c r="G859" i="3"/>
  <c r="G857" i="2"/>
  <c r="F856" i="2"/>
  <c r="G857" i="1"/>
  <c r="F857" i="1" s="1"/>
  <c r="H856" i="1" a="1"/>
  <c r="H856" i="1" s="1"/>
  <c r="F858" i="8" l="1"/>
  <c r="G859" i="8"/>
  <c r="G859" i="7"/>
  <c r="F858" i="7"/>
  <c r="F858" i="6"/>
  <c r="G859" i="6"/>
  <c r="I857" i="5" a="1"/>
  <c r="I857" i="5" s="1"/>
  <c r="L857" i="5" s="1"/>
  <c r="F858" i="5"/>
  <c r="I858" i="5" s="1" a="1"/>
  <c r="I858" i="5" s="1"/>
  <c r="L858" i="5" s="1"/>
  <c r="G859" i="5"/>
  <c r="G858" i="4"/>
  <c r="F857" i="4"/>
  <c r="F859" i="3"/>
  <c r="G860" i="3"/>
  <c r="F857" i="2"/>
  <c r="G858" i="2"/>
  <c r="G858" i="1"/>
  <c r="H857" i="1" a="1"/>
  <c r="H857" i="1" s="1"/>
  <c r="F859" i="8" l="1"/>
  <c r="G860" i="8"/>
  <c r="F859" i="7"/>
  <c r="G860" i="7"/>
  <c r="F859" i="6"/>
  <c r="G860" i="6"/>
  <c r="H858" i="5" a="1"/>
  <c r="H858" i="5" s="1"/>
  <c r="K858" i="5" s="1"/>
  <c r="G860" i="5"/>
  <c r="F859" i="5"/>
  <c r="I859" i="5" s="1" a="1"/>
  <c r="I859" i="5" s="1"/>
  <c r="L859" i="5" s="1"/>
  <c r="G859" i="4"/>
  <c r="F858" i="4"/>
  <c r="G861" i="3"/>
  <c r="F860" i="3"/>
  <c r="G859" i="2"/>
  <c r="F858" i="2"/>
  <c r="G859" i="1"/>
  <c r="F858" i="1"/>
  <c r="F859" i="1" s="1"/>
  <c r="G861" i="8" l="1"/>
  <c r="F860" i="8"/>
  <c r="G861" i="7"/>
  <c r="F860" i="7"/>
  <c r="F860" i="6"/>
  <c r="G861" i="6"/>
  <c r="H859" i="5" a="1"/>
  <c r="H859" i="5" s="1"/>
  <c r="K859" i="5" s="1"/>
  <c r="F860" i="5"/>
  <c r="I860" i="5" s="1" a="1"/>
  <c r="I860" i="5" s="1"/>
  <c r="L860" i="5" s="1"/>
  <c r="G861" i="5"/>
  <c r="G860" i="4"/>
  <c r="F859" i="4"/>
  <c r="G862" i="3"/>
  <c r="F861" i="3"/>
  <c r="F859" i="2"/>
  <c r="G860" i="2"/>
  <c r="H858" i="1" a="1"/>
  <c r="H858" i="1" s="1"/>
  <c r="G860" i="1"/>
  <c r="H859" i="1" a="1"/>
  <c r="H859" i="1" s="1"/>
  <c r="G862" i="8" l="1"/>
  <c r="F861" i="8"/>
  <c r="G862" i="7"/>
  <c r="F861" i="7"/>
  <c r="G862" i="6"/>
  <c r="F861" i="6"/>
  <c r="H860" i="5" a="1"/>
  <c r="H860" i="5" s="1"/>
  <c r="K860" i="5" s="1"/>
  <c r="G862" i="5"/>
  <c r="F861" i="5"/>
  <c r="I861" i="5" s="1" a="1"/>
  <c r="I861" i="5" s="1"/>
  <c r="L861" i="5" s="1"/>
  <c r="F860" i="4"/>
  <c r="G861" i="4"/>
  <c r="F862" i="3"/>
  <c r="G863" i="3"/>
  <c r="G861" i="2"/>
  <c r="F860" i="2"/>
  <c r="G861" i="1"/>
  <c r="F860" i="1"/>
  <c r="F861" i="1" s="1"/>
  <c r="F862" i="8" l="1"/>
  <c r="G863" i="8"/>
  <c r="G863" i="7"/>
  <c r="F862" i="7"/>
  <c r="F862" i="6"/>
  <c r="G863" i="6"/>
  <c r="H861" i="5" a="1"/>
  <c r="H861" i="5" s="1"/>
  <c r="K861" i="5" s="1"/>
  <c r="F862" i="5"/>
  <c r="I862" i="5" s="1" a="1"/>
  <c r="I862" i="5" s="1"/>
  <c r="L862" i="5" s="1"/>
  <c r="G863" i="5"/>
  <c r="G862" i="4"/>
  <c r="F861" i="4"/>
  <c r="G864" i="3"/>
  <c r="F863" i="3"/>
  <c r="F861" i="2"/>
  <c r="G862" i="2"/>
  <c r="H860" i="1" a="1"/>
  <c r="H860" i="1" s="1"/>
  <c r="G862" i="1"/>
  <c r="H861" i="1" a="1"/>
  <c r="H861" i="1" s="1"/>
  <c r="F863" i="8" l="1"/>
  <c r="G864" i="8"/>
  <c r="F863" i="7"/>
  <c r="G864" i="7"/>
  <c r="F863" i="6"/>
  <c r="G864" i="6"/>
  <c r="H862" i="5" a="1"/>
  <c r="H862" i="5" s="1"/>
  <c r="K862" i="5" s="1"/>
  <c r="G864" i="5"/>
  <c r="F863" i="5"/>
  <c r="I863" i="5" s="1" a="1"/>
  <c r="I863" i="5" s="1"/>
  <c r="L863" i="5" s="1"/>
  <c r="G863" i="4"/>
  <c r="F862" i="4"/>
  <c r="F864" i="3"/>
  <c r="G865" i="3"/>
  <c r="G863" i="2"/>
  <c r="F862" i="2"/>
  <c r="G863" i="1"/>
  <c r="F862" i="1"/>
  <c r="F863" i="1" s="1"/>
  <c r="G865" i="8" l="1"/>
  <c r="F864" i="8"/>
  <c r="G865" i="7"/>
  <c r="F864" i="7"/>
  <c r="F864" i="6"/>
  <c r="G865" i="6"/>
  <c r="H863" i="5" a="1"/>
  <c r="H863" i="5" s="1"/>
  <c r="K863" i="5" s="1"/>
  <c r="F864" i="5"/>
  <c r="H864" i="5" s="1" a="1"/>
  <c r="H864" i="5" s="1"/>
  <c r="K864" i="5" s="1"/>
  <c r="G865" i="5"/>
  <c r="G864" i="4"/>
  <c r="F863" i="4"/>
  <c r="G866" i="3"/>
  <c r="F865" i="3"/>
  <c r="F863" i="2"/>
  <c r="G864" i="2"/>
  <c r="H862" i="1" a="1"/>
  <c r="H862" i="1" s="1"/>
  <c r="G864" i="1"/>
  <c r="H863" i="1" a="1"/>
  <c r="H863" i="1" s="1"/>
  <c r="G866" i="8" l="1"/>
  <c r="F865" i="8"/>
  <c r="G866" i="7"/>
  <c r="F865" i="7"/>
  <c r="G866" i="6"/>
  <c r="F865" i="6"/>
  <c r="I864" i="5" a="1"/>
  <c r="I864" i="5" s="1"/>
  <c r="L864" i="5" s="1"/>
  <c r="G866" i="5"/>
  <c r="F865" i="5"/>
  <c r="I865" i="5" s="1" a="1"/>
  <c r="I865" i="5" s="1"/>
  <c r="L865" i="5" s="1"/>
  <c r="F864" i="4"/>
  <c r="G865" i="4"/>
  <c r="F866" i="3"/>
  <c r="G867" i="3"/>
  <c r="G865" i="2"/>
  <c r="F864" i="2"/>
  <c r="G865" i="1"/>
  <c r="F864" i="1"/>
  <c r="F865" i="1" s="1"/>
  <c r="F866" i="8" l="1"/>
  <c r="G867" i="8"/>
  <c r="G867" i="7"/>
  <c r="F866" i="7"/>
  <c r="F866" i="6"/>
  <c r="G867" i="6"/>
  <c r="H865" i="5" a="1"/>
  <c r="H865" i="5" s="1"/>
  <c r="K865" i="5" s="1"/>
  <c r="F866" i="5"/>
  <c r="H866" i="5" s="1" a="1"/>
  <c r="H866" i="5" s="1"/>
  <c r="K866" i="5" s="1"/>
  <c r="G867" i="5"/>
  <c r="G866" i="4"/>
  <c r="F865" i="4"/>
  <c r="G868" i="3"/>
  <c r="F867" i="3"/>
  <c r="F865" i="2"/>
  <c r="G866" i="2"/>
  <c r="H864" i="1" a="1"/>
  <c r="H864" i="1" s="1"/>
  <c r="G866" i="1"/>
  <c r="H865" i="1" a="1"/>
  <c r="H865" i="1" s="1"/>
  <c r="F867" i="8" l="1"/>
  <c r="G868" i="8"/>
  <c r="F867" i="7"/>
  <c r="G868" i="7"/>
  <c r="F867" i="6"/>
  <c r="G868" i="6"/>
  <c r="I866" i="5" a="1"/>
  <c r="I866" i="5" s="1"/>
  <c r="L866" i="5" s="1"/>
  <c r="G868" i="5"/>
  <c r="F867" i="5"/>
  <c r="H867" i="5" s="1" a="1"/>
  <c r="H867" i="5" s="1"/>
  <c r="K867" i="5" s="1"/>
  <c r="G867" i="4"/>
  <c r="F866" i="4"/>
  <c r="G869" i="3"/>
  <c r="F868" i="3"/>
  <c r="G867" i="2"/>
  <c r="F866" i="2"/>
  <c r="G867" i="1"/>
  <c r="F866" i="1"/>
  <c r="F867" i="1" s="1"/>
  <c r="G869" i="8" l="1"/>
  <c r="F868" i="8"/>
  <c r="G869" i="7"/>
  <c r="F868" i="7"/>
  <c r="F868" i="6"/>
  <c r="G869" i="6"/>
  <c r="I867" i="5" a="1"/>
  <c r="I867" i="5" s="1"/>
  <c r="L867" i="5" s="1"/>
  <c r="F868" i="5"/>
  <c r="I868" i="5" s="1" a="1"/>
  <c r="I868" i="5" s="1"/>
  <c r="L868" i="5" s="1"/>
  <c r="G869" i="5"/>
  <c r="G868" i="4"/>
  <c r="F867" i="4"/>
  <c r="G870" i="3"/>
  <c r="F869" i="3"/>
  <c r="F867" i="2"/>
  <c r="G868" i="2"/>
  <c r="H866" i="1" a="1"/>
  <c r="H866" i="1" s="1"/>
  <c r="G868" i="1"/>
  <c r="H867" i="1" a="1"/>
  <c r="H867" i="1" s="1"/>
  <c r="G870" i="8" l="1"/>
  <c r="F869" i="8"/>
  <c r="G870" i="7"/>
  <c r="F869" i="7"/>
  <c r="G870" i="6"/>
  <c r="F869" i="6"/>
  <c r="H868" i="5" a="1"/>
  <c r="H868" i="5" s="1"/>
  <c r="K868" i="5" s="1"/>
  <c r="G870" i="5"/>
  <c r="F869" i="5"/>
  <c r="I869" i="5" s="1" a="1"/>
  <c r="I869" i="5" s="1"/>
  <c r="L869" i="5" s="1"/>
  <c r="F868" i="4"/>
  <c r="G869" i="4"/>
  <c r="F870" i="3"/>
  <c r="G871" i="3"/>
  <c r="G869" i="2"/>
  <c r="F868" i="2"/>
  <c r="G869" i="1"/>
  <c r="H868" i="1" a="1"/>
  <c r="H868" i="1" s="1"/>
  <c r="F868" i="1"/>
  <c r="F869" i="1" s="1"/>
  <c r="F870" i="8" l="1"/>
  <c r="G871" i="8"/>
  <c r="G871" i="7"/>
  <c r="F870" i="7"/>
  <c r="F870" i="6"/>
  <c r="G871" i="6"/>
  <c r="H869" i="5" a="1"/>
  <c r="H869" i="5" s="1"/>
  <c r="K869" i="5" s="1"/>
  <c r="F870" i="5"/>
  <c r="I870" i="5" s="1" a="1"/>
  <c r="I870" i="5" s="1"/>
  <c r="L870" i="5" s="1"/>
  <c r="G871" i="5"/>
  <c r="G870" i="4"/>
  <c r="F869" i="4"/>
  <c r="G872" i="3"/>
  <c r="F871" i="3"/>
  <c r="F869" i="2"/>
  <c r="G870" i="2"/>
  <c r="G870" i="1"/>
  <c r="H869" i="1" a="1"/>
  <c r="H869" i="1" s="1"/>
  <c r="F871" i="8" l="1"/>
  <c r="G872" i="8"/>
  <c r="F871" i="7"/>
  <c r="G872" i="7"/>
  <c r="F871" i="6"/>
  <c r="G872" i="6"/>
  <c r="H870" i="5" a="1"/>
  <c r="H870" i="5" s="1"/>
  <c r="K870" i="5" s="1"/>
  <c r="G872" i="5"/>
  <c r="F871" i="5"/>
  <c r="I871" i="5" s="1" a="1"/>
  <c r="I871" i="5" s="1"/>
  <c r="L871" i="5" s="1"/>
  <c r="G871" i="4"/>
  <c r="F870" i="4"/>
  <c r="G873" i="3"/>
  <c r="F872" i="3"/>
  <c r="G871" i="2"/>
  <c r="F870" i="2"/>
  <c r="G871" i="1"/>
  <c r="F870" i="1"/>
  <c r="F871" i="1" s="1"/>
  <c r="G873" i="8" l="1"/>
  <c r="F872" i="8"/>
  <c r="G873" i="7"/>
  <c r="F872" i="7"/>
  <c r="F872" i="6"/>
  <c r="G873" i="6"/>
  <c r="H871" i="5" a="1"/>
  <c r="H871" i="5" s="1"/>
  <c r="K871" i="5" s="1"/>
  <c r="F872" i="5"/>
  <c r="H872" i="5" s="1" a="1"/>
  <c r="H872" i="5" s="1"/>
  <c r="K872" i="5" s="1"/>
  <c r="G873" i="5"/>
  <c r="G872" i="4"/>
  <c r="F871" i="4"/>
  <c r="G874" i="3"/>
  <c r="F873" i="3"/>
  <c r="F871" i="2"/>
  <c r="G872" i="2"/>
  <c r="H870" i="1" a="1"/>
  <c r="H870" i="1" s="1"/>
  <c r="G872" i="1"/>
  <c r="H871" i="1" a="1"/>
  <c r="H871" i="1" s="1"/>
  <c r="G874" i="8" l="1"/>
  <c r="F873" i="8"/>
  <c r="G874" i="7"/>
  <c r="F873" i="7"/>
  <c r="G874" i="6"/>
  <c r="F873" i="6"/>
  <c r="I872" i="5" a="1"/>
  <c r="I872" i="5" s="1"/>
  <c r="L872" i="5" s="1"/>
  <c r="G874" i="5"/>
  <c r="F873" i="5"/>
  <c r="H873" i="5" s="1" a="1"/>
  <c r="H873" i="5" s="1"/>
  <c r="K873" i="5" s="1"/>
  <c r="F872" i="4"/>
  <c r="G873" i="4"/>
  <c r="F874" i="3"/>
  <c r="G875" i="3"/>
  <c r="G873" i="2"/>
  <c r="F872" i="2"/>
  <c r="G873" i="1"/>
  <c r="F872" i="1"/>
  <c r="F873" i="1" s="1"/>
  <c r="F874" i="8" l="1"/>
  <c r="G875" i="8"/>
  <c r="G875" i="7"/>
  <c r="F874" i="7"/>
  <c r="F874" i="6"/>
  <c r="G875" i="6"/>
  <c r="I873" i="5" a="1"/>
  <c r="I873" i="5" s="1"/>
  <c r="L873" i="5" s="1"/>
  <c r="F874" i="5"/>
  <c r="I874" i="5" s="1" a="1"/>
  <c r="I874" i="5" s="1"/>
  <c r="L874" i="5" s="1"/>
  <c r="G875" i="5"/>
  <c r="G874" i="4"/>
  <c r="F873" i="4"/>
  <c r="F875" i="3"/>
  <c r="G876" i="3"/>
  <c r="F873" i="2"/>
  <c r="G874" i="2"/>
  <c r="H872" i="1" a="1"/>
  <c r="H872" i="1" s="1"/>
  <c r="G874" i="1"/>
  <c r="H873" i="1" a="1"/>
  <c r="H873" i="1" s="1"/>
  <c r="F875" i="8" l="1"/>
  <c r="G876" i="8"/>
  <c r="F875" i="7"/>
  <c r="G876" i="7"/>
  <c r="F875" i="6"/>
  <c r="G876" i="6"/>
  <c r="H874" i="5" a="1"/>
  <c r="H874" i="5" s="1"/>
  <c r="K874" i="5" s="1"/>
  <c r="G876" i="5"/>
  <c r="F875" i="5"/>
  <c r="I875" i="5" s="1" a="1"/>
  <c r="I875" i="5" s="1"/>
  <c r="L875" i="5" s="1"/>
  <c r="G875" i="4"/>
  <c r="F874" i="4"/>
  <c r="G877" i="3"/>
  <c r="F876" i="3"/>
  <c r="G875" i="2"/>
  <c r="F874" i="2"/>
  <c r="G875" i="1"/>
  <c r="F874" i="1"/>
  <c r="F875" i="1" s="1"/>
  <c r="F876" i="8" l="1"/>
  <c r="G877" i="8"/>
  <c r="G877" i="7"/>
  <c r="F876" i="7"/>
  <c r="F876" i="6"/>
  <c r="G877" i="6"/>
  <c r="H875" i="5" a="1"/>
  <c r="H875" i="5" s="1"/>
  <c r="K875" i="5" s="1"/>
  <c r="F876" i="5"/>
  <c r="I876" i="5" s="1" a="1"/>
  <c r="I876" i="5" s="1"/>
  <c r="L876" i="5" s="1"/>
  <c r="G877" i="5"/>
  <c r="G876" i="4"/>
  <c r="F875" i="4"/>
  <c r="G878" i="3"/>
  <c r="F877" i="3"/>
  <c r="F875" i="2"/>
  <c r="G876" i="2"/>
  <c r="H874" i="1" a="1"/>
  <c r="H874" i="1" s="1"/>
  <c r="G876" i="1"/>
  <c r="H875" i="1" a="1"/>
  <c r="H875" i="1" s="1"/>
  <c r="G878" i="8" l="1"/>
  <c r="F877" i="8"/>
  <c r="G878" i="7"/>
  <c r="F877" i="7"/>
  <c r="G878" i="6"/>
  <c r="F877" i="6"/>
  <c r="H876" i="5" a="1"/>
  <c r="H876" i="5" s="1"/>
  <c r="K876" i="5" s="1"/>
  <c r="G878" i="5"/>
  <c r="F877" i="5"/>
  <c r="H877" i="5" s="1" a="1"/>
  <c r="H877" i="5" s="1"/>
  <c r="K877" i="5" s="1"/>
  <c r="F876" i="4"/>
  <c r="G877" i="4"/>
  <c r="F878" i="3"/>
  <c r="G879" i="3"/>
  <c r="G877" i="2"/>
  <c r="F876" i="2"/>
  <c r="G877" i="1"/>
  <c r="F876" i="1"/>
  <c r="F877" i="1" s="1"/>
  <c r="F878" i="8" l="1"/>
  <c r="G879" i="8"/>
  <c r="G879" i="7"/>
  <c r="F878" i="7"/>
  <c r="F878" i="6"/>
  <c r="G879" i="6"/>
  <c r="I877" i="5" a="1"/>
  <c r="I877" i="5" s="1"/>
  <c r="L877" i="5" s="1"/>
  <c r="G879" i="5"/>
  <c r="F878" i="5"/>
  <c r="I878" i="5" s="1" a="1"/>
  <c r="I878" i="5" s="1"/>
  <c r="L878" i="5" s="1"/>
  <c r="G878" i="4"/>
  <c r="F877" i="4"/>
  <c r="G880" i="3"/>
  <c r="F879" i="3"/>
  <c r="F877" i="2"/>
  <c r="G878" i="2"/>
  <c r="H876" i="1" a="1"/>
  <c r="H876" i="1" s="1"/>
  <c r="G878" i="1"/>
  <c r="H877" i="1" a="1"/>
  <c r="H877" i="1" s="1"/>
  <c r="F879" i="8" l="1"/>
  <c r="G880" i="8"/>
  <c r="F879" i="7"/>
  <c r="G880" i="7"/>
  <c r="F879" i="6"/>
  <c r="G880" i="6"/>
  <c r="H878" i="5" a="1"/>
  <c r="H878" i="5" s="1"/>
  <c r="K878" i="5" s="1"/>
  <c r="G880" i="5"/>
  <c r="F879" i="5"/>
  <c r="I879" i="5" s="1" a="1"/>
  <c r="I879" i="5" s="1"/>
  <c r="L879" i="5" s="1"/>
  <c r="G879" i="4"/>
  <c r="F878" i="4"/>
  <c r="F880" i="3"/>
  <c r="G879" i="2"/>
  <c r="F878" i="2"/>
  <c r="G879" i="1"/>
  <c r="F878" i="1"/>
  <c r="F879" i="1" s="1"/>
  <c r="F880" i="8" l="1"/>
  <c r="F880" i="7"/>
  <c r="F880" i="6"/>
  <c r="H879" i="5" a="1"/>
  <c r="H879" i="5" s="1"/>
  <c r="K879" i="5" s="1"/>
  <c r="F880" i="5"/>
  <c r="I880" i="5" s="1" a="1"/>
  <c r="I880" i="5" s="1"/>
  <c r="L880" i="5" s="1"/>
  <c r="G880" i="4"/>
  <c r="F880" i="4" s="1"/>
  <c r="F879" i="4"/>
  <c r="F879" i="2"/>
  <c r="G880" i="2"/>
  <c r="F880" i="2" s="1"/>
  <c r="H878" i="1" a="1"/>
  <c r="H878" i="1" s="1"/>
  <c r="G880" i="1"/>
  <c r="F880" i="1" s="1"/>
  <c r="H879" i="1" a="1"/>
  <c r="H879" i="1" s="1"/>
  <c r="H880" i="5" l="1" a="1"/>
  <c r="H880" i="5" s="1"/>
  <c r="K880" i="5" s="1"/>
  <c r="H880" i="1" a="1"/>
  <c r="H8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<sst xmlns="http://schemas.openxmlformats.org/spreadsheetml/2006/main" count="7040" uniqueCount="1">
  <si>
    <t>Lapangan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</si>
</sst>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xampp\htdocs\rekon-pdrb\Data%20Builder%20Provinsi.xlsx" TargetMode="External"/><Relationship Id="rId1" Type="http://schemas.openxmlformats.org/officeDocument/2006/relationships/externalLinkPath" Target="Data%20Builder%20Provins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xampp\htdocs\rekon-pdrb\Data%20Builder%20Before.xlsx" TargetMode="External"/><Relationship Id="rId1" Type="http://schemas.openxmlformats.org/officeDocument/2006/relationships/externalLinkPath" Target="Data%20Builder%20Bef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ild-Up"/>
      <sheetName val="ADHB-Q1"/>
      <sheetName val="ADHK-Q1"/>
      <sheetName val="ADHB-Q2"/>
      <sheetName val="ADHK-Q2"/>
      <sheetName val="ADHB-Q3"/>
      <sheetName val="ADHK-Q3"/>
      <sheetName val="ADHB-Q4"/>
      <sheetName val="ADHK-Q4"/>
    </sheetNames>
    <sheetDataSet>
      <sheetData sheetId="0"/>
      <sheetData sheetId="1">
        <row r="2">
          <cell r="E2">
            <v>21956172.655199997</v>
          </cell>
          <cell r="F2">
            <v>170704.85</v>
          </cell>
          <cell r="G2">
            <v>1465944.77</v>
          </cell>
          <cell r="H2">
            <v>648257.93000000005</v>
          </cell>
          <cell r="I2">
            <v>2195125.96</v>
          </cell>
          <cell r="J2">
            <v>548188.56000000006</v>
          </cell>
          <cell r="K2">
            <v>2618763.3199999998</v>
          </cell>
          <cell r="L2">
            <v>704840.87</v>
          </cell>
          <cell r="M2">
            <v>1195561.01</v>
          </cell>
          <cell r="N2">
            <v>478035.21</v>
          </cell>
          <cell r="O2">
            <v>399130.86</v>
          </cell>
          <cell r="P2">
            <v>3952815.09</v>
          </cell>
          <cell r="Q2">
            <v>1018479.62</v>
          </cell>
          <cell r="R2">
            <v>2145346.29</v>
          </cell>
          <cell r="S2">
            <v>1912509.2</v>
          </cell>
          <cell r="T2">
            <v>2746673.26</v>
          </cell>
        </row>
        <row r="3">
          <cell r="E3">
            <v>1244756.2050000001</v>
          </cell>
          <cell r="F3">
            <v>15613.52</v>
          </cell>
          <cell r="G3">
            <v>51106.14</v>
          </cell>
          <cell r="H3">
            <v>86229.56</v>
          </cell>
          <cell r="I3">
            <v>153979.47</v>
          </cell>
          <cell r="J3">
            <v>67817.570000000007</v>
          </cell>
          <cell r="K3">
            <v>362329.59</v>
          </cell>
          <cell r="L3">
            <v>59363.86</v>
          </cell>
          <cell r="M3">
            <v>50254.1</v>
          </cell>
          <cell r="N3">
            <v>22846.04</v>
          </cell>
          <cell r="O3">
            <v>64921.72</v>
          </cell>
          <cell r="P3">
            <v>161621.24</v>
          </cell>
          <cell r="Q3">
            <v>23336.95</v>
          </cell>
          <cell r="R3">
            <v>29020.79</v>
          </cell>
          <cell r="S3">
            <v>78038.789999999994</v>
          </cell>
          <cell r="T3">
            <v>30850.16</v>
          </cell>
        </row>
        <row r="4">
          <cell r="E4">
            <v>381008.72944999998</v>
          </cell>
          <cell r="F4">
            <v>5065.09</v>
          </cell>
          <cell r="G4">
            <v>10339.209999999999</v>
          </cell>
          <cell r="H4">
            <v>6675.71</v>
          </cell>
          <cell r="I4">
            <v>22117.5</v>
          </cell>
          <cell r="J4">
            <v>43254.7</v>
          </cell>
          <cell r="K4">
            <v>13657.64</v>
          </cell>
          <cell r="L4">
            <v>43600.89</v>
          </cell>
          <cell r="M4">
            <v>6977.9</v>
          </cell>
          <cell r="N4">
            <v>5214.1000000000004</v>
          </cell>
          <cell r="O4">
            <v>7334.74</v>
          </cell>
          <cell r="P4">
            <v>142159.91</v>
          </cell>
          <cell r="Q4">
            <v>33352.68</v>
          </cell>
          <cell r="R4">
            <v>17151.810000000001</v>
          </cell>
          <cell r="S4">
            <v>24527.67</v>
          </cell>
          <cell r="T4">
            <v>3039.4</v>
          </cell>
        </row>
        <row r="5">
          <cell r="E5">
            <v>1233387.0601599999</v>
          </cell>
          <cell r="F5">
            <v>27678.46</v>
          </cell>
          <cell r="G5">
            <v>151007.22</v>
          </cell>
          <cell r="H5">
            <v>134319.57999999999</v>
          </cell>
          <cell r="I5">
            <v>77123.5</v>
          </cell>
          <cell r="J5">
            <v>13411.6</v>
          </cell>
          <cell r="K5">
            <v>143416.73000000001</v>
          </cell>
          <cell r="L5">
            <v>137057.99</v>
          </cell>
          <cell r="M5">
            <v>23046.14</v>
          </cell>
          <cell r="N5">
            <v>14935.48</v>
          </cell>
          <cell r="O5">
            <v>37363.46</v>
          </cell>
          <cell r="P5">
            <v>170297.87</v>
          </cell>
          <cell r="Q5">
            <v>23870.39</v>
          </cell>
          <cell r="R5">
            <v>125226.54</v>
          </cell>
          <cell r="S5">
            <v>82209.34</v>
          </cell>
          <cell r="T5">
            <v>82369.429999999993</v>
          </cell>
        </row>
        <row r="6">
          <cell r="E6">
            <v>7047161.8518900014</v>
          </cell>
          <cell r="F6">
            <v>524037.1</v>
          </cell>
          <cell r="G6">
            <v>1087557.57</v>
          </cell>
          <cell r="H6">
            <v>61453.98</v>
          </cell>
          <cell r="I6">
            <v>189025.4</v>
          </cell>
          <cell r="J6">
            <v>84206.75</v>
          </cell>
          <cell r="K6">
            <v>201953.56</v>
          </cell>
          <cell r="L6">
            <v>979199.05</v>
          </cell>
          <cell r="M6">
            <v>71021.05</v>
          </cell>
          <cell r="N6">
            <v>15703.16</v>
          </cell>
          <cell r="O6">
            <v>92401.29</v>
          </cell>
          <cell r="P6">
            <v>1423645.81</v>
          </cell>
          <cell r="Q6">
            <v>541354.86</v>
          </cell>
          <cell r="R6">
            <v>637367.80000000005</v>
          </cell>
          <cell r="S6">
            <v>442040.15</v>
          </cell>
          <cell r="T6">
            <v>745872.2</v>
          </cell>
        </row>
        <row r="7">
          <cell r="E7">
            <v>2538411.0791200004</v>
          </cell>
          <cell r="F7">
            <v>33935.480000000003</v>
          </cell>
          <cell r="G7">
            <v>255673.09</v>
          </cell>
          <cell r="H7">
            <v>172367.06</v>
          </cell>
          <cell r="I7">
            <v>155638.07</v>
          </cell>
          <cell r="J7">
            <v>118307.42</v>
          </cell>
          <cell r="K7">
            <v>161134.20000000001</v>
          </cell>
          <cell r="L7">
            <v>233194.09</v>
          </cell>
          <cell r="M7">
            <v>81717.97</v>
          </cell>
          <cell r="N7">
            <v>66232.009999999995</v>
          </cell>
          <cell r="O7">
            <v>122053.86</v>
          </cell>
          <cell r="P7">
            <v>388776.34</v>
          </cell>
          <cell r="Q7">
            <v>96457.79</v>
          </cell>
          <cell r="R7">
            <v>123986.82</v>
          </cell>
          <cell r="S7">
            <v>365275.96</v>
          </cell>
          <cell r="T7">
            <v>178983.32</v>
          </cell>
        </row>
        <row r="8">
          <cell r="E8">
            <v>864784.45944999997</v>
          </cell>
          <cell r="F8">
            <v>14937.66</v>
          </cell>
          <cell r="G8">
            <v>85642.05</v>
          </cell>
          <cell r="H8">
            <v>34442.58</v>
          </cell>
          <cell r="I8">
            <v>123831.35</v>
          </cell>
          <cell r="J8">
            <v>15798.5</v>
          </cell>
          <cell r="K8">
            <v>72567.679999999993</v>
          </cell>
          <cell r="L8">
            <v>41133.82</v>
          </cell>
          <cell r="M8">
            <v>17256.419999999998</v>
          </cell>
          <cell r="N8">
            <v>29672.86</v>
          </cell>
          <cell r="O8">
            <v>12508.77</v>
          </cell>
          <cell r="P8">
            <v>188443.33</v>
          </cell>
          <cell r="Q8">
            <v>36825.86</v>
          </cell>
          <cell r="R8">
            <v>52279.47</v>
          </cell>
          <cell r="S8">
            <v>73537</v>
          </cell>
          <cell r="T8">
            <v>70252.759999999995</v>
          </cell>
        </row>
        <row r="9">
          <cell r="E9">
            <v>145105.47708000004</v>
          </cell>
          <cell r="F9">
            <v>3757.66</v>
          </cell>
          <cell r="G9">
            <v>11729.02</v>
          </cell>
          <cell r="H9">
            <v>2373.25</v>
          </cell>
          <cell r="I9">
            <v>894.33</v>
          </cell>
          <cell r="J9">
            <v>1201.3</v>
          </cell>
          <cell r="K9">
            <v>53487.27</v>
          </cell>
          <cell r="L9">
            <v>4738.4399999999996</v>
          </cell>
          <cell r="M9">
            <v>2813.11</v>
          </cell>
          <cell r="N9">
            <v>2373.19</v>
          </cell>
          <cell r="O9">
            <v>31205.61</v>
          </cell>
          <cell r="P9">
            <v>20373.509999999998</v>
          </cell>
          <cell r="Q9">
            <v>4410.51</v>
          </cell>
          <cell r="R9">
            <v>3318.23</v>
          </cell>
          <cell r="S9">
            <v>1706.1</v>
          </cell>
          <cell r="T9">
            <v>1306.7</v>
          </cell>
        </row>
        <row r="10">
          <cell r="E10">
            <v>21924053.319829997</v>
          </cell>
          <cell r="F10">
            <v>1118116.08</v>
          </cell>
          <cell r="G10">
            <v>989036.16</v>
          </cell>
          <cell r="H10">
            <v>648231.6</v>
          </cell>
          <cell r="I10">
            <v>708385.2</v>
          </cell>
          <cell r="J10">
            <v>2509968.11</v>
          </cell>
          <cell r="K10">
            <v>719627.52</v>
          </cell>
          <cell r="L10">
            <v>1294853.05</v>
          </cell>
          <cell r="M10">
            <v>1025198.4</v>
          </cell>
          <cell r="N10">
            <v>2188067.86</v>
          </cell>
          <cell r="O10">
            <v>1075016.92</v>
          </cell>
          <cell r="P10">
            <v>5022585</v>
          </cell>
          <cell r="Q10">
            <v>165856.98000000001</v>
          </cell>
          <cell r="R10">
            <v>1850975.79</v>
          </cell>
          <cell r="S10">
            <v>123064.07</v>
          </cell>
          <cell r="T10">
            <v>2551040.65</v>
          </cell>
        </row>
        <row r="11">
          <cell r="E11">
            <v>2725158.6334799998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2727886.52</v>
          </cell>
          <cell r="S11">
            <v>0</v>
          </cell>
          <cell r="T11">
            <v>0</v>
          </cell>
        </row>
        <row r="12"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E14">
            <v>6655614.3593999995</v>
          </cell>
          <cell r="F14">
            <v>40300.44</v>
          </cell>
          <cell r="G14">
            <v>228966.62</v>
          </cell>
          <cell r="H14">
            <v>208115.4</v>
          </cell>
          <cell r="I14">
            <v>182086.93</v>
          </cell>
          <cell r="J14">
            <v>126483.66</v>
          </cell>
          <cell r="K14">
            <v>535545.86</v>
          </cell>
          <cell r="L14">
            <v>196741.71</v>
          </cell>
          <cell r="M14">
            <v>986032.37</v>
          </cell>
          <cell r="N14">
            <v>1699751.96</v>
          </cell>
          <cell r="O14">
            <v>160876.65</v>
          </cell>
          <cell r="P14">
            <v>866105.83</v>
          </cell>
          <cell r="Q14">
            <v>286945.34999999998</v>
          </cell>
          <cell r="R14">
            <v>349626.34</v>
          </cell>
          <cell r="S14">
            <v>441341.57</v>
          </cell>
          <cell r="T14">
            <v>333409.01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E17">
            <v>6082764.6892399983</v>
          </cell>
          <cell r="F17">
            <v>74775.75</v>
          </cell>
          <cell r="G17">
            <v>271697.88</v>
          </cell>
          <cell r="H17">
            <v>194834.84</v>
          </cell>
          <cell r="I17">
            <v>127704.63</v>
          </cell>
          <cell r="J17">
            <v>183778.1</v>
          </cell>
          <cell r="K17">
            <v>641999.26</v>
          </cell>
          <cell r="L17">
            <v>125696.02</v>
          </cell>
          <cell r="M17">
            <v>185075.97</v>
          </cell>
          <cell r="N17">
            <v>249706.64</v>
          </cell>
          <cell r="O17">
            <v>135200.95999999999</v>
          </cell>
          <cell r="P17">
            <v>1222573.18</v>
          </cell>
          <cell r="Q17">
            <v>497038.63</v>
          </cell>
          <cell r="R17">
            <v>423631.49</v>
          </cell>
          <cell r="S17">
            <v>985843.69</v>
          </cell>
          <cell r="T17">
            <v>720924.28</v>
          </cell>
        </row>
        <row r="18">
          <cell r="E18">
            <v>55235.627999999997</v>
          </cell>
          <cell r="F18">
            <v>0</v>
          </cell>
          <cell r="G18">
            <v>79.5</v>
          </cell>
          <cell r="H18">
            <v>53.2</v>
          </cell>
          <cell r="I18">
            <v>456.27</v>
          </cell>
          <cell r="J18">
            <v>0</v>
          </cell>
          <cell r="K18">
            <v>2440.12</v>
          </cell>
          <cell r="L18">
            <v>278.16000000000003</v>
          </cell>
          <cell r="M18">
            <v>0</v>
          </cell>
          <cell r="N18">
            <v>282.05</v>
          </cell>
          <cell r="O18">
            <v>0</v>
          </cell>
          <cell r="P18">
            <v>6820.49</v>
          </cell>
          <cell r="Q18">
            <v>44241.03</v>
          </cell>
          <cell r="R18">
            <v>146.43</v>
          </cell>
          <cell r="S18">
            <v>0</v>
          </cell>
          <cell r="T18">
            <v>0</v>
          </cell>
        </row>
        <row r="19">
          <cell r="E19">
            <v>25011.677219999994</v>
          </cell>
          <cell r="F19">
            <v>408.07</v>
          </cell>
          <cell r="G19">
            <v>4123.3900000000003</v>
          </cell>
          <cell r="H19">
            <v>1584.25</v>
          </cell>
          <cell r="I19">
            <v>524.51</v>
          </cell>
          <cell r="J19">
            <v>411.43</v>
          </cell>
          <cell r="K19">
            <v>285.89999999999998</v>
          </cell>
          <cell r="L19">
            <v>363.05</v>
          </cell>
          <cell r="M19">
            <v>1073.48</v>
          </cell>
          <cell r="N19">
            <v>3910.4</v>
          </cell>
          <cell r="O19">
            <v>369.12</v>
          </cell>
          <cell r="P19">
            <v>2497.1999999999998</v>
          </cell>
          <cell r="Q19">
            <v>2818.4</v>
          </cell>
          <cell r="R19">
            <v>4465.03</v>
          </cell>
          <cell r="S19">
            <v>1433.12</v>
          </cell>
          <cell r="T19">
            <v>521.23</v>
          </cell>
        </row>
        <row r="20">
          <cell r="E20">
            <v>13004.093400000002</v>
          </cell>
          <cell r="F20">
            <v>0</v>
          </cell>
          <cell r="G20">
            <v>159.02000000000001</v>
          </cell>
          <cell r="H20">
            <v>117.48</v>
          </cell>
          <cell r="I20">
            <v>160.16</v>
          </cell>
          <cell r="J20">
            <v>0</v>
          </cell>
          <cell r="K20">
            <v>139.86000000000001</v>
          </cell>
          <cell r="L20">
            <v>0</v>
          </cell>
          <cell r="M20">
            <v>0</v>
          </cell>
          <cell r="N20">
            <v>1394.3</v>
          </cell>
          <cell r="O20">
            <v>619.28</v>
          </cell>
          <cell r="P20">
            <v>9251.94</v>
          </cell>
          <cell r="Q20">
            <v>887.87</v>
          </cell>
          <cell r="R20">
            <v>0</v>
          </cell>
          <cell r="S20">
            <v>145.43</v>
          </cell>
          <cell r="T20">
            <v>0</v>
          </cell>
        </row>
        <row r="21">
          <cell r="E21">
            <v>281634.83615999995</v>
          </cell>
          <cell r="F21">
            <v>6802.06</v>
          </cell>
          <cell r="G21">
            <v>83656.600000000006</v>
          </cell>
          <cell r="H21">
            <v>15774.02</v>
          </cell>
          <cell r="I21">
            <v>14816.37</v>
          </cell>
          <cell r="J21">
            <v>0</v>
          </cell>
          <cell r="K21">
            <v>0</v>
          </cell>
          <cell r="L21">
            <v>13492.98</v>
          </cell>
          <cell r="M21">
            <v>1435.24</v>
          </cell>
          <cell r="N21">
            <v>18259.16</v>
          </cell>
          <cell r="O21">
            <v>134.37</v>
          </cell>
          <cell r="P21">
            <v>92932.27</v>
          </cell>
          <cell r="Q21">
            <v>7717.87</v>
          </cell>
          <cell r="R21">
            <v>7476.3</v>
          </cell>
          <cell r="S21">
            <v>6091.52</v>
          </cell>
          <cell r="T21">
            <v>9981.7999999999993</v>
          </cell>
        </row>
        <row r="22">
          <cell r="E22">
            <v>113158.64207999999</v>
          </cell>
          <cell r="F22">
            <v>795.25</v>
          </cell>
          <cell r="G22">
            <v>35801.82</v>
          </cell>
          <cell r="H22">
            <v>7557.75</v>
          </cell>
          <cell r="I22">
            <v>1063.68</v>
          </cell>
          <cell r="J22">
            <v>394.69</v>
          </cell>
          <cell r="K22">
            <v>1121.72</v>
          </cell>
          <cell r="L22">
            <v>6002.22</v>
          </cell>
          <cell r="M22">
            <v>1309.43</v>
          </cell>
          <cell r="N22">
            <v>9895.39</v>
          </cell>
          <cell r="O22">
            <v>6945.8</v>
          </cell>
          <cell r="P22">
            <v>22374.73</v>
          </cell>
          <cell r="Q22">
            <v>1396</v>
          </cell>
          <cell r="R22">
            <v>6925.13</v>
          </cell>
          <cell r="S22">
            <v>7828.06</v>
          </cell>
          <cell r="T22">
            <v>2405.17</v>
          </cell>
        </row>
        <row r="23">
          <cell r="E23">
            <v>14300.166450000001</v>
          </cell>
          <cell r="F23">
            <v>334.15</v>
          </cell>
          <cell r="G23">
            <v>657.06</v>
          </cell>
          <cell r="H23">
            <v>643.22</v>
          </cell>
          <cell r="I23">
            <v>1006.6</v>
          </cell>
          <cell r="J23">
            <v>267.32</v>
          </cell>
          <cell r="K23">
            <v>312.14</v>
          </cell>
          <cell r="L23">
            <v>349</v>
          </cell>
          <cell r="M23">
            <v>345.35</v>
          </cell>
          <cell r="N23">
            <v>1367.66</v>
          </cell>
          <cell r="O23">
            <v>324.58</v>
          </cell>
          <cell r="P23">
            <v>7401.67</v>
          </cell>
          <cell r="Q23">
            <v>280.33999999999997</v>
          </cell>
          <cell r="R23">
            <v>227.61</v>
          </cell>
          <cell r="S23">
            <v>391.69</v>
          </cell>
          <cell r="T23">
            <v>208.26</v>
          </cell>
        </row>
        <row r="24">
          <cell r="E24">
            <v>108357.71310000001</v>
          </cell>
          <cell r="F24">
            <v>0</v>
          </cell>
          <cell r="G24">
            <v>101446.48</v>
          </cell>
          <cell r="H24">
            <v>0</v>
          </cell>
          <cell r="I24">
            <v>396.22</v>
          </cell>
          <cell r="J24">
            <v>1764.46</v>
          </cell>
          <cell r="K24">
            <v>660.08</v>
          </cell>
          <cell r="L24">
            <v>45.72</v>
          </cell>
          <cell r="M24">
            <v>844.3</v>
          </cell>
          <cell r="N24">
            <v>878.76</v>
          </cell>
          <cell r="O24">
            <v>0</v>
          </cell>
          <cell r="P24">
            <v>623.19000000000005</v>
          </cell>
          <cell r="Q24">
            <v>0</v>
          </cell>
          <cell r="R24">
            <v>23.66</v>
          </cell>
          <cell r="S24">
            <v>178.78</v>
          </cell>
          <cell r="T24">
            <v>0</v>
          </cell>
        </row>
        <row r="25">
          <cell r="E25">
            <v>13777192.408699997</v>
          </cell>
          <cell r="F25">
            <v>3271.93</v>
          </cell>
          <cell r="G25">
            <v>71338.27</v>
          </cell>
          <cell r="H25">
            <v>41922.019999999997</v>
          </cell>
          <cell r="I25">
            <v>21021.94</v>
          </cell>
          <cell r="J25">
            <v>147621.22</v>
          </cell>
          <cell r="K25">
            <v>159318.29</v>
          </cell>
          <cell r="L25">
            <v>16322.89</v>
          </cell>
          <cell r="M25">
            <v>2837011.38</v>
          </cell>
          <cell r="N25">
            <v>9575171.2699999996</v>
          </cell>
          <cell r="O25">
            <v>73628.52</v>
          </cell>
          <cell r="P25">
            <v>138315.74</v>
          </cell>
          <cell r="Q25">
            <v>133115.37</v>
          </cell>
          <cell r="R25">
            <v>24748.400000000001</v>
          </cell>
          <cell r="S25">
            <v>285175.59000000003</v>
          </cell>
          <cell r="T25">
            <v>45605.75</v>
          </cell>
        </row>
        <row r="26"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>
            <v>732996.69884999993</v>
          </cell>
          <cell r="F27">
            <v>20632.41</v>
          </cell>
          <cell r="G27">
            <v>76983.64</v>
          </cell>
          <cell r="H27">
            <v>1465.83</v>
          </cell>
          <cell r="I27">
            <v>64584.47</v>
          </cell>
          <cell r="J27">
            <v>36510.33</v>
          </cell>
          <cell r="K27">
            <v>100400</v>
          </cell>
          <cell r="L27">
            <v>38922.31</v>
          </cell>
          <cell r="M27">
            <v>46226.62</v>
          </cell>
          <cell r="N27">
            <v>10097.9</v>
          </cell>
          <cell r="O27">
            <v>23432.63</v>
          </cell>
          <cell r="P27">
            <v>97888.21</v>
          </cell>
          <cell r="Q27">
            <v>39400.57</v>
          </cell>
          <cell r="R27">
            <v>73035.63</v>
          </cell>
          <cell r="S27">
            <v>52675.12</v>
          </cell>
          <cell r="T27">
            <v>38488.379999999997</v>
          </cell>
        </row>
        <row r="28"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E29">
            <v>37151.894229999998</v>
          </cell>
          <cell r="F29">
            <v>527.17999999999995</v>
          </cell>
          <cell r="G29">
            <v>9440.09</v>
          </cell>
          <cell r="H29">
            <v>3478.75</v>
          </cell>
          <cell r="I29">
            <v>787.13</v>
          </cell>
          <cell r="J29">
            <v>6565.96</v>
          </cell>
          <cell r="K29">
            <v>608.25</v>
          </cell>
          <cell r="L29">
            <v>2248.86</v>
          </cell>
          <cell r="M29">
            <v>464.63</v>
          </cell>
          <cell r="N29">
            <v>2023.18</v>
          </cell>
          <cell r="O29">
            <v>977.35</v>
          </cell>
          <cell r="P29">
            <v>6228.83</v>
          </cell>
          <cell r="Q29">
            <v>0</v>
          </cell>
          <cell r="R29">
            <v>1610.39</v>
          </cell>
          <cell r="S29">
            <v>1085.3499999999999</v>
          </cell>
          <cell r="T29">
            <v>413.22</v>
          </cell>
        </row>
        <row r="30">
          <cell r="E30">
            <v>28587.264600000002</v>
          </cell>
          <cell r="F30">
            <v>345.26</v>
          </cell>
          <cell r="G30">
            <v>2187</v>
          </cell>
          <cell r="H30">
            <v>3087</v>
          </cell>
          <cell r="I30">
            <v>446.59</v>
          </cell>
          <cell r="J30">
            <v>5515.72</v>
          </cell>
          <cell r="K30">
            <v>1571.13</v>
          </cell>
          <cell r="L30">
            <v>605.73</v>
          </cell>
          <cell r="M30">
            <v>677.31</v>
          </cell>
          <cell r="N30">
            <v>1298.75</v>
          </cell>
          <cell r="O30">
            <v>3385.71</v>
          </cell>
          <cell r="P30">
            <v>6849.86</v>
          </cell>
          <cell r="Q30">
            <v>426.49</v>
          </cell>
          <cell r="R30">
            <v>448.79</v>
          </cell>
          <cell r="S30">
            <v>689.3</v>
          </cell>
          <cell r="T30">
            <v>492.09</v>
          </cell>
        </row>
        <row r="31">
          <cell r="E31">
            <v>28452.533719999996</v>
          </cell>
          <cell r="F31">
            <v>507.82</v>
          </cell>
          <cell r="G31">
            <v>3386.42</v>
          </cell>
          <cell r="H31">
            <v>794.15</v>
          </cell>
          <cell r="I31">
            <v>5413.51</v>
          </cell>
          <cell r="J31">
            <v>647.21</v>
          </cell>
          <cell r="K31">
            <v>1958.06</v>
          </cell>
          <cell r="L31">
            <v>607.76</v>
          </cell>
          <cell r="M31">
            <v>1088.8399999999999</v>
          </cell>
          <cell r="N31">
            <v>1800.44</v>
          </cell>
          <cell r="O31">
            <v>5362.62</v>
          </cell>
          <cell r="P31">
            <v>1404.62</v>
          </cell>
          <cell r="Q31">
            <v>1202.48</v>
          </cell>
          <cell r="R31">
            <v>2087.39</v>
          </cell>
          <cell r="S31">
            <v>1140.06</v>
          </cell>
          <cell r="T31">
            <v>465.94</v>
          </cell>
        </row>
        <row r="32">
          <cell r="E32">
            <v>116129.84492999998</v>
          </cell>
          <cell r="F32">
            <v>2816.38</v>
          </cell>
          <cell r="G32">
            <v>10982.76</v>
          </cell>
          <cell r="H32">
            <v>3818.47</v>
          </cell>
          <cell r="I32">
            <v>7513.25</v>
          </cell>
          <cell r="J32">
            <v>5660.87</v>
          </cell>
          <cell r="K32">
            <v>15245.29</v>
          </cell>
          <cell r="L32">
            <v>4999</v>
          </cell>
          <cell r="M32">
            <v>7117.6</v>
          </cell>
          <cell r="N32">
            <v>6553.91</v>
          </cell>
          <cell r="O32">
            <v>3836.59</v>
          </cell>
          <cell r="P32">
            <v>15812.65</v>
          </cell>
          <cell r="Q32">
            <v>5459.26</v>
          </cell>
          <cell r="R32">
            <v>9214.0300000000007</v>
          </cell>
          <cell r="S32">
            <v>6444.86</v>
          </cell>
          <cell r="T32">
            <v>8043.99</v>
          </cell>
        </row>
        <row r="33">
          <cell r="E33">
            <v>7719.905279999999</v>
          </cell>
          <cell r="F33">
            <v>176.62</v>
          </cell>
          <cell r="G33">
            <v>464.62</v>
          </cell>
          <cell r="H33">
            <v>306.64</v>
          </cell>
          <cell r="I33">
            <v>301.73</v>
          </cell>
          <cell r="J33">
            <v>456.64</v>
          </cell>
          <cell r="K33">
            <v>269.81</v>
          </cell>
          <cell r="L33">
            <v>381.82</v>
          </cell>
          <cell r="M33">
            <v>556.48</v>
          </cell>
          <cell r="N33">
            <v>729.5</v>
          </cell>
          <cell r="O33">
            <v>298.77</v>
          </cell>
          <cell r="P33">
            <v>1602.86</v>
          </cell>
          <cell r="Q33">
            <v>80.36</v>
          </cell>
          <cell r="R33">
            <v>572.4</v>
          </cell>
          <cell r="S33">
            <v>53.75</v>
          </cell>
          <cell r="T33">
            <v>1286.97</v>
          </cell>
        </row>
        <row r="34">
          <cell r="E34">
            <v>85235.391999999993</v>
          </cell>
          <cell r="F34">
            <v>4204.57</v>
          </cell>
          <cell r="G34">
            <v>3216.91</v>
          </cell>
          <cell r="H34">
            <v>3873.05</v>
          </cell>
          <cell r="I34">
            <v>5399.47</v>
          </cell>
          <cell r="J34">
            <v>3157.66</v>
          </cell>
          <cell r="K34">
            <v>16553.810000000001</v>
          </cell>
          <cell r="L34">
            <v>5421.63</v>
          </cell>
          <cell r="M34">
            <v>13308.63</v>
          </cell>
          <cell r="N34">
            <v>5153.7</v>
          </cell>
          <cell r="O34">
            <v>4658.04</v>
          </cell>
          <cell r="P34">
            <v>8095.43</v>
          </cell>
          <cell r="Q34">
            <v>3233.6</v>
          </cell>
          <cell r="R34">
            <v>4391.3599999999997</v>
          </cell>
          <cell r="S34">
            <v>1867.08</v>
          </cell>
          <cell r="T34">
            <v>621.54</v>
          </cell>
        </row>
        <row r="35">
          <cell r="E35">
            <v>16142338.54944</v>
          </cell>
          <cell r="F35">
            <v>810690.53</v>
          </cell>
          <cell r="G35">
            <v>842467.1</v>
          </cell>
          <cell r="H35">
            <v>938854.77</v>
          </cell>
          <cell r="I35">
            <v>642940.99</v>
          </cell>
          <cell r="J35">
            <v>483811.35</v>
          </cell>
          <cell r="K35">
            <v>1407021.48</v>
          </cell>
          <cell r="L35">
            <v>920719.62</v>
          </cell>
          <cell r="M35">
            <v>968500.63</v>
          </cell>
          <cell r="N35">
            <v>763288.78</v>
          </cell>
          <cell r="O35">
            <v>818250.45</v>
          </cell>
          <cell r="P35">
            <v>2235912.0699999998</v>
          </cell>
          <cell r="Q35">
            <v>883337.55</v>
          </cell>
          <cell r="R35">
            <v>1430589.92</v>
          </cell>
          <cell r="S35">
            <v>1322837.01</v>
          </cell>
          <cell r="T35">
            <v>1264051.19</v>
          </cell>
        </row>
        <row r="36">
          <cell r="E36">
            <v>3690030.7542399997</v>
          </cell>
          <cell r="F36">
            <v>73990.259999999995</v>
          </cell>
          <cell r="G36">
            <v>346865.62</v>
          </cell>
          <cell r="H36">
            <v>57354.03</v>
          </cell>
          <cell r="I36">
            <v>64522.14</v>
          </cell>
          <cell r="J36">
            <v>102245.12</v>
          </cell>
          <cell r="K36">
            <v>377333.76000000001</v>
          </cell>
          <cell r="L36">
            <v>176604.08</v>
          </cell>
          <cell r="M36">
            <v>105919.65</v>
          </cell>
          <cell r="N36">
            <v>150030.45000000001</v>
          </cell>
          <cell r="O36">
            <v>76387.460000000006</v>
          </cell>
          <cell r="P36">
            <v>780197.16</v>
          </cell>
          <cell r="Q36">
            <v>335331.48</v>
          </cell>
          <cell r="R36">
            <v>374701.11</v>
          </cell>
          <cell r="S36">
            <v>226773.24</v>
          </cell>
          <cell r="T36">
            <v>341268.52</v>
          </cell>
        </row>
        <row r="37">
          <cell r="E37">
            <v>12909282.29136</v>
          </cell>
          <cell r="F37">
            <v>227656.13</v>
          </cell>
          <cell r="G37">
            <v>1049491.1399999999</v>
          </cell>
          <cell r="H37">
            <v>699788.98</v>
          </cell>
          <cell r="I37">
            <v>732151.35</v>
          </cell>
          <cell r="J37">
            <v>688032.44</v>
          </cell>
          <cell r="K37">
            <v>1161251.97</v>
          </cell>
          <cell r="L37">
            <v>671722.99</v>
          </cell>
          <cell r="M37">
            <v>328752.03000000003</v>
          </cell>
          <cell r="N37">
            <v>708576.14</v>
          </cell>
          <cell r="O37">
            <v>339686.32</v>
          </cell>
          <cell r="P37">
            <v>1775758.68</v>
          </cell>
          <cell r="Q37">
            <v>527479.82999999996</v>
          </cell>
          <cell r="R37">
            <v>1683964.9</v>
          </cell>
          <cell r="S37">
            <v>661039.80000000005</v>
          </cell>
          <cell r="T37">
            <v>1290111.1399999999</v>
          </cell>
        </row>
        <row r="38"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E39">
            <v>2736728.1475200006</v>
          </cell>
          <cell r="F39">
            <v>41150.120000000003</v>
          </cell>
          <cell r="G39">
            <v>83936.63</v>
          </cell>
          <cell r="H39">
            <v>69395.929999999993</v>
          </cell>
          <cell r="I39">
            <v>72510.850000000006</v>
          </cell>
          <cell r="J39">
            <v>144156.20000000001</v>
          </cell>
          <cell r="K39">
            <v>236116.33</v>
          </cell>
          <cell r="L39">
            <v>91607.61</v>
          </cell>
          <cell r="M39">
            <v>74457.88</v>
          </cell>
          <cell r="N39">
            <v>86755.72</v>
          </cell>
          <cell r="O39">
            <v>102796.59</v>
          </cell>
          <cell r="P39">
            <v>451410.95</v>
          </cell>
          <cell r="Q39">
            <v>233191.61</v>
          </cell>
          <cell r="R39">
            <v>419630.78</v>
          </cell>
          <cell r="S39">
            <v>184615.04000000001</v>
          </cell>
          <cell r="T39">
            <v>360136.12</v>
          </cell>
        </row>
        <row r="40">
          <cell r="E40">
            <v>628905.21321999992</v>
          </cell>
          <cell r="F40">
            <v>4892.54</v>
          </cell>
          <cell r="G40">
            <v>27989.17</v>
          </cell>
          <cell r="H40">
            <v>417.36</v>
          </cell>
          <cell r="I40">
            <v>398.87</v>
          </cell>
          <cell r="J40">
            <v>0</v>
          </cell>
          <cell r="K40">
            <v>0</v>
          </cell>
          <cell r="L40">
            <v>21794.35</v>
          </cell>
          <cell r="M40">
            <v>0</v>
          </cell>
          <cell r="N40">
            <v>497495.2</v>
          </cell>
          <cell r="O40">
            <v>20012.580000000002</v>
          </cell>
          <cell r="P40">
            <v>27143.65</v>
          </cell>
          <cell r="Q40">
            <v>0</v>
          </cell>
          <cell r="R40">
            <v>8670.6200000000008</v>
          </cell>
          <cell r="S40">
            <v>0</v>
          </cell>
          <cell r="T40">
            <v>0</v>
          </cell>
        </row>
        <row r="41">
          <cell r="E41">
            <v>398936.75294000003</v>
          </cell>
          <cell r="F41">
            <v>44224.93</v>
          </cell>
          <cell r="G41">
            <v>104054.48</v>
          </cell>
          <cell r="H41">
            <v>0</v>
          </cell>
          <cell r="I41">
            <v>0</v>
          </cell>
          <cell r="J41">
            <v>42090.36</v>
          </cell>
          <cell r="K41">
            <v>0</v>
          </cell>
          <cell r="L41">
            <v>7776.69</v>
          </cell>
          <cell r="M41">
            <v>3893.69</v>
          </cell>
          <cell r="N41">
            <v>10795.69</v>
          </cell>
          <cell r="O41">
            <v>0</v>
          </cell>
          <cell r="P41">
            <v>105905.33</v>
          </cell>
          <cell r="Q41">
            <v>0</v>
          </cell>
          <cell r="R41">
            <v>67077.740000000005</v>
          </cell>
          <cell r="S41">
            <v>0</v>
          </cell>
          <cell r="T41">
            <v>0</v>
          </cell>
        </row>
        <row r="42">
          <cell r="E42">
            <v>6030362.1501000002</v>
          </cell>
          <cell r="F42">
            <v>7444.25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5818567.79</v>
          </cell>
          <cell r="N42">
            <v>0</v>
          </cell>
          <cell r="O42">
            <v>0</v>
          </cell>
          <cell r="P42">
            <v>424.82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E43">
            <v>213502.97219999999</v>
          </cell>
          <cell r="F43">
            <v>1314.44</v>
          </cell>
          <cell r="G43">
            <v>3692.25</v>
          </cell>
          <cell r="H43">
            <v>3943.11</v>
          </cell>
          <cell r="I43">
            <v>2918.6</v>
          </cell>
          <cell r="J43">
            <v>7053.31</v>
          </cell>
          <cell r="K43">
            <v>3008.71</v>
          </cell>
          <cell r="L43">
            <v>2261.1799999999998</v>
          </cell>
          <cell r="M43">
            <v>159643.43</v>
          </cell>
          <cell r="N43">
            <v>3379.91</v>
          </cell>
          <cell r="O43">
            <v>1011.4</v>
          </cell>
          <cell r="P43">
            <v>4778.55</v>
          </cell>
          <cell r="Q43">
            <v>3672.33</v>
          </cell>
          <cell r="R43">
            <v>5096.04</v>
          </cell>
          <cell r="S43">
            <v>3316.71</v>
          </cell>
          <cell r="T43">
            <v>993.98</v>
          </cell>
        </row>
        <row r="44">
          <cell r="E44">
            <v>71084.367899999997</v>
          </cell>
          <cell r="F44">
            <v>618.4</v>
          </cell>
          <cell r="G44">
            <v>7010.76</v>
          </cell>
          <cell r="H44">
            <v>8357.2000000000007</v>
          </cell>
          <cell r="I44">
            <v>70.53</v>
          </cell>
          <cell r="J44">
            <v>815.76</v>
          </cell>
          <cell r="K44">
            <v>19940.21</v>
          </cell>
          <cell r="L44">
            <v>3141.34</v>
          </cell>
          <cell r="M44">
            <v>1332.17</v>
          </cell>
          <cell r="N44">
            <v>272.99</v>
          </cell>
          <cell r="O44">
            <v>459.88</v>
          </cell>
          <cell r="P44">
            <v>12782.43</v>
          </cell>
          <cell r="Q44">
            <v>2509.6</v>
          </cell>
          <cell r="R44">
            <v>7848.27</v>
          </cell>
          <cell r="S44">
            <v>1784.34</v>
          </cell>
          <cell r="T44">
            <v>1538.17</v>
          </cell>
        </row>
        <row r="45">
          <cell r="E45">
            <v>1077978.9058099999</v>
          </cell>
          <cell r="F45">
            <v>7532.45</v>
          </cell>
          <cell r="G45">
            <v>48235.65</v>
          </cell>
          <cell r="H45">
            <v>38508.949999999997</v>
          </cell>
          <cell r="I45">
            <v>18948.689999999999</v>
          </cell>
          <cell r="J45">
            <v>18809.599999999999</v>
          </cell>
          <cell r="K45">
            <v>308877.76</v>
          </cell>
          <cell r="L45">
            <v>23159.07</v>
          </cell>
          <cell r="M45">
            <v>48322.87</v>
          </cell>
          <cell r="N45">
            <v>65804.41</v>
          </cell>
          <cell r="O45">
            <v>48430.8</v>
          </cell>
          <cell r="P45">
            <v>105307.32</v>
          </cell>
          <cell r="Q45">
            <v>101473.92</v>
          </cell>
          <cell r="R45">
            <v>38970.83</v>
          </cell>
          <cell r="S45">
            <v>53189.760000000002</v>
          </cell>
          <cell r="T45">
            <v>111943.71</v>
          </cell>
        </row>
        <row r="46">
          <cell r="E46">
            <v>4221706.4344000006</v>
          </cell>
          <cell r="F46">
            <v>85964.93</v>
          </cell>
          <cell r="G46">
            <v>272879.53000000003</v>
          </cell>
          <cell r="H46">
            <v>121937.43</v>
          </cell>
          <cell r="I46">
            <v>251192.92</v>
          </cell>
          <cell r="J46">
            <v>245226.19</v>
          </cell>
          <cell r="K46">
            <v>1065199.3</v>
          </cell>
          <cell r="L46">
            <v>197470.47</v>
          </cell>
          <cell r="M46">
            <v>163111.31</v>
          </cell>
          <cell r="N46">
            <v>222884.45</v>
          </cell>
          <cell r="O46">
            <v>196322.03</v>
          </cell>
          <cell r="P46">
            <v>343571.06</v>
          </cell>
          <cell r="Q46">
            <v>185991.38</v>
          </cell>
          <cell r="R46">
            <v>197021.62</v>
          </cell>
          <cell r="S46">
            <v>227607.21</v>
          </cell>
          <cell r="T46">
            <v>282953.28000000003</v>
          </cell>
        </row>
        <row r="47">
          <cell r="E47">
            <v>2511266.9629400005</v>
          </cell>
          <cell r="F47">
            <v>19195.7</v>
          </cell>
          <cell r="G47">
            <v>183322.27</v>
          </cell>
          <cell r="H47">
            <v>73962.39</v>
          </cell>
          <cell r="I47">
            <v>130344.59</v>
          </cell>
          <cell r="J47">
            <v>68954.53</v>
          </cell>
          <cell r="K47">
            <v>239152.22</v>
          </cell>
          <cell r="L47">
            <v>164283.82999999999</v>
          </cell>
          <cell r="M47">
            <v>133007.67000000001</v>
          </cell>
          <cell r="N47">
            <v>137258.60999999999</v>
          </cell>
          <cell r="O47">
            <v>105302.93</v>
          </cell>
          <cell r="P47">
            <v>383597.88</v>
          </cell>
          <cell r="Q47">
            <v>145521.74</v>
          </cell>
          <cell r="R47">
            <v>259825.38</v>
          </cell>
          <cell r="S47">
            <v>170197.21</v>
          </cell>
          <cell r="T47">
            <v>196118.12</v>
          </cell>
        </row>
        <row r="48">
          <cell r="E48">
            <v>245969.07335000002</v>
          </cell>
          <cell r="F48">
            <v>10676.7</v>
          </cell>
          <cell r="G48">
            <v>15090.28</v>
          </cell>
          <cell r="H48">
            <v>14079.18</v>
          </cell>
          <cell r="I48">
            <v>12899.83</v>
          </cell>
          <cell r="J48">
            <v>12764.07</v>
          </cell>
          <cell r="K48">
            <v>28106.240000000002</v>
          </cell>
          <cell r="L48">
            <v>6278.31</v>
          </cell>
          <cell r="M48">
            <v>14652.63</v>
          </cell>
          <cell r="N48">
            <v>13658.43</v>
          </cell>
          <cell r="O48">
            <v>0</v>
          </cell>
          <cell r="P48">
            <v>43073.16</v>
          </cell>
          <cell r="Q48">
            <v>10528.01</v>
          </cell>
          <cell r="R48">
            <v>20845.63</v>
          </cell>
          <cell r="S48">
            <v>18527.14</v>
          </cell>
          <cell r="T48">
            <v>14648.84</v>
          </cell>
        </row>
        <row r="49">
          <cell r="E49">
            <v>1051580.8389599998</v>
          </cell>
          <cell r="F49">
            <v>20670.12</v>
          </cell>
          <cell r="G49">
            <v>111066.15</v>
          </cell>
          <cell r="H49">
            <v>42295.19</v>
          </cell>
          <cell r="I49">
            <v>15463.42</v>
          </cell>
          <cell r="J49">
            <v>28618.720000000001</v>
          </cell>
          <cell r="K49">
            <v>81522.67</v>
          </cell>
          <cell r="L49">
            <v>43257.59</v>
          </cell>
          <cell r="M49">
            <v>60466.64</v>
          </cell>
          <cell r="N49">
            <v>5272.91</v>
          </cell>
          <cell r="O49">
            <v>39002.31</v>
          </cell>
          <cell r="P49">
            <v>260655.71</v>
          </cell>
          <cell r="Q49">
            <v>76236.429999999993</v>
          </cell>
          <cell r="R49">
            <v>72342.03</v>
          </cell>
          <cell r="S49">
            <v>86952.97</v>
          </cell>
          <cell r="T49">
            <v>63438.48</v>
          </cell>
        </row>
        <row r="50">
          <cell r="E50">
            <v>17121.238199999996</v>
          </cell>
          <cell r="F50">
            <v>0</v>
          </cell>
          <cell r="G50">
            <v>0</v>
          </cell>
          <cell r="H50">
            <v>2423.12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11490.18</v>
          </cell>
          <cell r="Q50">
            <v>2470.66</v>
          </cell>
          <cell r="R50">
            <v>0</v>
          </cell>
          <cell r="S50">
            <v>0</v>
          </cell>
          <cell r="T50">
            <v>0</v>
          </cell>
        </row>
        <row r="51">
          <cell r="E51">
            <v>6146477.66928</v>
          </cell>
          <cell r="F51">
            <v>60015.44</v>
          </cell>
          <cell r="G51">
            <v>380111.08</v>
          </cell>
          <cell r="H51">
            <v>302992.68</v>
          </cell>
          <cell r="I51">
            <v>170490.85</v>
          </cell>
          <cell r="J51">
            <v>375620.64</v>
          </cell>
          <cell r="K51">
            <v>1160873.8899999999</v>
          </cell>
          <cell r="L51">
            <v>186055.69</v>
          </cell>
          <cell r="M51">
            <v>190928.55</v>
          </cell>
          <cell r="N51">
            <v>276731.63</v>
          </cell>
          <cell r="O51">
            <v>175617.87</v>
          </cell>
          <cell r="P51">
            <v>885067.54</v>
          </cell>
          <cell r="Q51">
            <v>384530.35</v>
          </cell>
          <cell r="R51">
            <v>500078.8</v>
          </cell>
          <cell r="S51">
            <v>387147.04</v>
          </cell>
          <cell r="T51">
            <v>439911.63</v>
          </cell>
        </row>
        <row r="52">
          <cell r="E52">
            <v>114464.99208</v>
          </cell>
          <cell r="F52">
            <v>690.42</v>
          </cell>
          <cell r="G52">
            <v>2772.27</v>
          </cell>
          <cell r="H52">
            <v>9360.1299999999992</v>
          </cell>
          <cell r="I52">
            <v>1185.73</v>
          </cell>
          <cell r="J52">
            <v>417.83</v>
          </cell>
          <cell r="K52">
            <v>15766.31</v>
          </cell>
          <cell r="L52">
            <v>4702.26</v>
          </cell>
          <cell r="M52">
            <v>4235.8100000000004</v>
          </cell>
          <cell r="N52">
            <v>965.74</v>
          </cell>
          <cell r="O52">
            <v>1222.1400000000001</v>
          </cell>
          <cell r="P52">
            <v>14583.36</v>
          </cell>
          <cell r="Q52">
            <v>13540.74</v>
          </cell>
          <cell r="R52">
            <v>16407.599999999999</v>
          </cell>
          <cell r="S52">
            <v>9347.58</v>
          </cell>
          <cell r="T52">
            <v>14128.72</v>
          </cell>
        </row>
        <row r="53">
          <cell r="E53">
            <v>8952885.5046399999</v>
          </cell>
          <cell r="F53">
            <v>363863.32</v>
          </cell>
          <cell r="G53">
            <v>648169.47</v>
          </cell>
          <cell r="H53">
            <v>366367.12</v>
          </cell>
          <cell r="I53">
            <v>483321.92</v>
          </cell>
          <cell r="J53">
            <v>483941.71</v>
          </cell>
          <cell r="K53">
            <v>810139.47</v>
          </cell>
          <cell r="L53">
            <v>476096.1</v>
          </cell>
          <cell r="M53">
            <v>567386.35</v>
          </cell>
          <cell r="N53">
            <v>602419.80000000005</v>
          </cell>
          <cell r="O53">
            <v>421576.2</v>
          </cell>
          <cell r="P53">
            <v>1100997.32</v>
          </cell>
          <cell r="Q53">
            <v>501131.28</v>
          </cell>
          <cell r="R53">
            <v>625374.02</v>
          </cell>
          <cell r="S53">
            <v>512115.41</v>
          </cell>
          <cell r="T53">
            <v>579930.18999999994</v>
          </cell>
        </row>
        <row r="54">
          <cell r="E54">
            <v>4973663.5619999999</v>
          </cell>
          <cell r="F54">
            <v>214452.61</v>
          </cell>
          <cell r="G54">
            <v>264716.03999999998</v>
          </cell>
          <cell r="H54">
            <v>297111.64</v>
          </cell>
          <cell r="I54">
            <v>146812.76999999999</v>
          </cell>
          <cell r="J54">
            <v>92757.5</v>
          </cell>
          <cell r="K54">
            <v>572580.79</v>
          </cell>
          <cell r="L54">
            <v>450448.24</v>
          </cell>
          <cell r="M54">
            <v>229723.38</v>
          </cell>
          <cell r="N54">
            <v>267298.78000000003</v>
          </cell>
          <cell r="O54">
            <v>189311.85</v>
          </cell>
          <cell r="P54">
            <v>520233.68</v>
          </cell>
          <cell r="Q54">
            <v>308564.37</v>
          </cell>
          <cell r="R54">
            <v>501256.5</v>
          </cell>
          <cell r="S54">
            <v>333392.38</v>
          </cell>
          <cell r="T54">
            <v>352677.47</v>
          </cell>
        </row>
        <row r="55">
          <cell r="E55">
            <v>2264047.5375000001</v>
          </cell>
          <cell r="F55">
            <v>66690.5</v>
          </cell>
          <cell r="G55">
            <v>104227.98</v>
          </cell>
          <cell r="H55">
            <v>157326.26999999999</v>
          </cell>
          <cell r="I55">
            <v>157836.89000000001</v>
          </cell>
          <cell r="J55">
            <v>89823.27</v>
          </cell>
          <cell r="K55">
            <v>247245.03</v>
          </cell>
          <cell r="L55">
            <v>114058.6</v>
          </cell>
          <cell r="M55">
            <v>101060.94</v>
          </cell>
          <cell r="N55">
            <v>196602.31</v>
          </cell>
          <cell r="O55">
            <v>109734.71</v>
          </cell>
          <cell r="P55">
            <v>199310.84</v>
          </cell>
          <cell r="Q55">
            <v>111467.5</v>
          </cell>
          <cell r="R55">
            <v>207781.56</v>
          </cell>
          <cell r="S55">
            <v>129254.26</v>
          </cell>
          <cell r="T55">
            <v>163815.09</v>
          </cell>
        </row>
        <row r="56">
          <cell r="E56">
            <v>965570.6736499999</v>
          </cell>
          <cell r="F56">
            <v>16891.150000000001</v>
          </cell>
          <cell r="G56">
            <v>59675.82</v>
          </cell>
          <cell r="H56">
            <v>93082.69</v>
          </cell>
          <cell r="I56">
            <v>37379.5</v>
          </cell>
          <cell r="J56">
            <v>15966.35</v>
          </cell>
          <cell r="K56">
            <v>192582.1</v>
          </cell>
          <cell r="L56">
            <v>45974.73</v>
          </cell>
          <cell r="M56">
            <v>55464.15</v>
          </cell>
          <cell r="N56">
            <v>5265.63</v>
          </cell>
          <cell r="O56">
            <v>35248.47</v>
          </cell>
          <cell r="P56">
            <v>75005</v>
          </cell>
          <cell r="Q56">
            <v>48440.22</v>
          </cell>
          <cell r="R56">
            <v>60336.5</v>
          </cell>
          <cell r="S56">
            <v>85902.45</v>
          </cell>
          <cell r="T56">
            <v>91501.39</v>
          </cell>
        </row>
      </sheetData>
      <sheetData sheetId="2">
        <row r="3">
          <cell r="B3">
            <v>22197690.554407194</v>
          </cell>
          <cell r="C3">
            <v>172582.60334999999</v>
          </cell>
          <cell r="D3">
            <v>1482070.1624699999</v>
          </cell>
          <cell r="E3">
            <v>655388.76723</v>
          </cell>
          <cell r="F3">
            <v>2219272.3455599998</v>
          </cell>
          <cell r="G3">
            <v>554218.63416000002</v>
          </cell>
          <cell r="H3">
            <v>2647569.7165199998</v>
          </cell>
          <cell r="I3">
            <v>712594.11956999998</v>
          </cell>
          <cell r="J3">
            <v>1208712.1811099998</v>
          </cell>
          <cell r="K3">
            <v>483293.59730999998</v>
          </cell>
          <cell r="L3">
            <v>403521.29945999995</v>
          </cell>
          <cell r="M3">
            <v>3996296.0559899993</v>
          </cell>
          <cell r="N3">
            <v>1029682.8958199999</v>
          </cell>
          <cell r="O3">
            <v>2168945.09919</v>
          </cell>
          <cell r="P3">
            <v>1933546.8011999999</v>
          </cell>
          <cell r="Q3">
            <v>2776886.6658599996</v>
          </cell>
        </row>
        <row r="4">
          <cell r="B4">
            <v>1259693.2794600001</v>
          </cell>
          <cell r="C4">
            <v>15800.882240000001</v>
          </cell>
          <cell r="D4">
            <v>51719.413679999998</v>
          </cell>
          <cell r="E4">
            <v>87264.314719999995</v>
          </cell>
          <cell r="F4">
            <v>155827.22364000001</v>
          </cell>
          <cell r="G4">
            <v>68631.380840000013</v>
          </cell>
          <cell r="H4">
            <v>366677.54508000001</v>
          </cell>
          <cell r="I4">
            <v>60076.226320000002</v>
          </cell>
          <cell r="J4">
            <v>50857.1492</v>
          </cell>
          <cell r="K4">
            <v>23120.192480000002</v>
          </cell>
          <cell r="L4">
            <v>65700.780639999997</v>
          </cell>
          <cell r="M4">
            <v>163560.69488</v>
          </cell>
          <cell r="N4">
            <v>23616.993399999999</v>
          </cell>
          <cell r="O4">
            <v>29369.039479999999</v>
          </cell>
          <cell r="P4">
            <v>78975.255479999993</v>
          </cell>
          <cell r="Q4">
            <v>31220.361919999999</v>
          </cell>
        </row>
        <row r="5">
          <cell r="B5">
            <v>385961.84293284995</v>
          </cell>
          <cell r="C5">
            <v>5130.9361699999999</v>
          </cell>
          <cell r="D5">
            <v>10473.619729999999</v>
          </cell>
          <cell r="E5">
            <v>6762.4942299999993</v>
          </cell>
          <cell r="F5">
            <v>22405.027499999997</v>
          </cell>
          <cell r="G5">
            <v>43817.011099999996</v>
          </cell>
          <cell r="H5">
            <v>13835.189319999998</v>
          </cell>
          <cell r="I5">
            <v>44167.701569999997</v>
          </cell>
          <cell r="J5">
            <v>7068.6126999999988</v>
          </cell>
          <cell r="K5">
            <v>5281.8832999999995</v>
          </cell>
          <cell r="L5">
            <v>7430.0916199999992</v>
          </cell>
          <cell r="M5">
            <v>144007.98882999999</v>
          </cell>
          <cell r="N5">
            <v>33786.264839999996</v>
          </cell>
          <cell r="O5">
            <v>17374.783530000001</v>
          </cell>
          <cell r="P5">
            <v>24846.529709999995</v>
          </cell>
          <cell r="Q5">
            <v>3078.9121999999998</v>
          </cell>
        </row>
        <row r="6">
          <cell r="B6">
            <v>1250654.4790022399</v>
          </cell>
          <cell r="C6">
            <v>28065.958439999999</v>
          </cell>
          <cell r="D6">
            <v>153121.32107999999</v>
          </cell>
          <cell r="E6">
            <v>136200.05411999999</v>
          </cell>
          <cell r="F6">
            <v>78203.229000000007</v>
          </cell>
          <cell r="G6">
            <v>13599.3624</v>
          </cell>
          <cell r="H6">
            <v>145424.56422</v>
          </cell>
          <cell r="I6">
            <v>138976.80185999998</v>
          </cell>
          <cell r="J6">
            <v>23368.785960000001</v>
          </cell>
          <cell r="K6">
            <v>15144.576719999999</v>
          </cell>
          <cell r="L6">
            <v>37886.548439999999</v>
          </cell>
          <cell r="M6">
            <v>172682.04018000001</v>
          </cell>
          <cell r="N6">
            <v>24204.57546</v>
          </cell>
          <cell r="O6">
            <v>126979.71156</v>
          </cell>
          <cell r="P6">
            <v>83360.270759999999</v>
          </cell>
          <cell r="Q6">
            <v>83522.602019999991</v>
          </cell>
        </row>
        <row r="7">
          <cell r="B7">
            <v>7152869.2796683507</v>
          </cell>
          <cell r="C7">
            <v>531897.65649999992</v>
          </cell>
          <cell r="D7">
            <v>1103870.93355</v>
          </cell>
          <cell r="E7">
            <v>62375.789699999994</v>
          </cell>
          <cell r="F7">
            <v>191860.78099999999</v>
          </cell>
          <cell r="G7">
            <v>85469.851249999992</v>
          </cell>
          <cell r="H7">
            <v>204982.86339999997</v>
          </cell>
          <cell r="I7">
            <v>993887.03574999992</v>
          </cell>
          <cell r="J7">
            <v>72086.365749999997</v>
          </cell>
          <cell r="K7">
            <v>15938.707399999998</v>
          </cell>
          <cell r="L7">
            <v>93787.309349999981</v>
          </cell>
          <cell r="M7">
            <v>1445000.49715</v>
          </cell>
          <cell r="N7">
            <v>549475.1828999999</v>
          </cell>
          <cell r="O7">
            <v>646928.31700000004</v>
          </cell>
          <cell r="P7">
            <v>448670.75224999996</v>
          </cell>
          <cell r="Q7">
            <v>757060.28299999994</v>
          </cell>
        </row>
        <row r="8">
          <cell r="B8">
            <v>2579025.6563859205</v>
          </cell>
          <cell r="C8">
            <v>34478.447680000005</v>
          </cell>
          <cell r="D8">
            <v>259763.85944</v>
          </cell>
          <cell r="E8">
            <v>175124.93296000001</v>
          </cell>
          <cell r="F8">
            <v>158128.27912000002</v>
          </cell>
          <cell r="G8">
            <v>120200.33872</v>
          </cell>
          <cell r="H8">
            <v>163712.34720000002</v>
          </cell>
          <cell r="I8">
            <v>236925.19544000001</v>
          </cell>
          <cell r="J8">
            <v>83025.457519999996</v>
          </cell>
          <cell r="K8">
            <v>67291.72215999999</v>
          </cell>
          <cell r="L8">
            <v>124006.72176</v>
          </cell>
          <cell r="M8">
            <v>394996.76144000003</v>
          </cell>
          <cell r="N8">
            <v>98001.11464</v>
          </cell>
          <cell r="O8">
            <v>125970.60912000001</v>
          </cell>
          <cell r="P8">
            <v>371120.37536000001</v>
          </cell>
          <cell r="Q8">
            <v>181847.05312</v>
          </cell>
        </row>
        <row r="9">
          <cell r="B9">
            <v>879485.79526064987</v>
          </cell>
          <cell r="C9">
            <v>15191.600219999998</v>
          </cell>
          <cell r="D9">
            <v>87097.964849999989</v>
          </cell>
          <cell r="E9">
            <v>35028.103859999996</v>
          </cell>
          <cell r="F9">
            <v>125936.48294999999</v>
          </cell>
          <cell r="G9">
            <v>16067.074499999999</v>
          </cell>
          <cell r="H9">
            <v>73801.330559999988</v>
          </cell>
          <cell r="I9">
            <v>41833.094939999995</v>
          </cell>
          <cell r="J9">
            <v>17549.779139999995</v>
          </cell>
          <cell r="K9">
            <v>30177.298619999998</v>
          </cell>
          <cell r="L9">
            <v>12721.419089999999</v>
          </cell>
          <cell r="M9">
            <v>191646.86660999997</v>
          </cell>
          <cell r="N9">
            <v>37451.899619999997</v>
          </cell>
          <cell r="O9">
            <v>53168.220989999994</v>
          </cell>
          <cell r="P9">
            <v>74787.128999999986</v>
          </cell>
          <cell r="Q9">
            <v>71447.056919999988</v>
          </cell>
        </row>
        <row r="10">
          <cell r="B10">
            <v>147717.37566744004</v>
          </cell>
          <cell r="C10">
            <v>3825.2978800000001</v>
          </cell>
          <cell r="D10">
            <v>11940.14236</v>
          </cell>
          <cell r="E10">
            <v>2415.9684999999999</v>
          </cell>
          <cell r="F10">
            <v>910.42794000000004</v>
          </cell>
          <cell r="G10">
            <v>1222.9233999999999</v>
          </cell>
          <cell r="H10">
            <v>54450.040860000001</v>
          </cell>
          <cell r="I10">
            <v>4823.7319199999993</v>
          </cell>
          <cell r="J10">
            <v>2863.7459800000001</v>
          </cell>
          <cell r="K10">
            <v>2415.90742</v>
          </cell>
          <cell r="L10">
            <v>31767.310980000002</v>
          </cell>
          <cell r="M10">
            <v>20740.233179999999</v>
          </cell>
          <cell r="N10">
            <v>4489.8991800000003</v>
          </cell>
          <cell r="O10">
            <v>3377.9581400000002</v>
          </cell>
          <cell r="P10">
            <v>1736.8098</v>
          </cell>
          <cell r="Q10">
            <v>1330.2206000000001</v>
          </cell>
        </row>
        <row r="11">
          <cell r="B11">
            <v>22340610.332906764</v>
          </cell>
          <cell r="C11">
            <v>1139360.2855199999</v>
          </cell>
          <cell r="D11">
            <v>1007827.8470399999</v>
          </cell>
          <cell r="E11">
            <v>660548.0003999999</v>
          </cell>
          <cell r="F11">
            <v>721844.51879999985</v>
          </cell>
          <cell r="G11">
            <v>2557657.5040899995</v>
          </cell>
          <cell r="H11">
            <v>733300.44287999999</v>
          </cell>
          <cell r="I11">
            <v>1319455.25795</v>
          </cell>
          <cell r="J11">
            <v>1044677.1695999999</v>
          </cell>
          <cell r="K11">
            <v>2229641.1493399995</v>
          </cell>
          <cell r="L11">
            <v>1095442.2414799999</v>
          </cell>
          <cell r="M11">
            <v>5118014.1149999993</v>
          </cell>
          <cell r="N11">
            <v>169008.26261999999</v>
          </cell>
          <cell r="O11">
            <v>1886144.3300099999</v>
          </cell>
          <cell r="P11">
            <v>125402.28732999999</v>
          </cell>
          <cell r="Q11">
            <v>2599510.4223499997</v>
          </cell>
        </row>
        <row r="12">
          <cell r="B12">
            <v>2779661.8061496001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2782444.2504000003</v>
          </cell>
          <cell r="P12">
            <v>0</v>
          </cell>
          <cell r="Q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6808693.4896661993</v>
          </cell>
          <cell r="C15">
            <v>41227.350119999996</v>
          </cell>
          <cell r="D15">
            <v>234232.85225999999</v>
          </cell>
          <cell r="E15">
            <v>212902.05419999998</v>
          </cell>
          <cell r="F15">
            <v>186274.92938999998</v>
          </cell>
          <cell r="G15">
            <v>129392.78417999999</v>
          </cell>
          <cell r="H15">
            <v>547863.41477999999</v>
          </cell>
          <cell r="I15">
            <v>201266.76932999998</v>
          </cell>
          <cell r="J15">
            <v>1008711.1145099999</v>
          </cell>
          <cell r="K15">
            <v>1738846.2550799998</v>
          </cell>
          <cell r="L15">
            <v>164576.81294999999</v>
          </cell>
          <cell r="M15">
            <v>886026.26408999984</v>
          </cell>
          <cell r="N15">
            <v>293545.09304999997</v>
          </cell>
          <cell r="O15">
            <v>357667.74582000001</v>
          </cell>
          <cell r="P15">
            <v>451492.42610999994</v>
          </cell>
          <cell r="Q15">
            <v>341077.41722999996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6240916.5711602382</v>
          </cell>
          <cell r="C18">
            <v>76719.919500000004</v>
          </cell>
          <cell r="D18">
            <v>278762.02487999998</v>
          </cell>
          <cell r="E18">
            <v>199900.54584000001</v>
          </cell>
          <cell r="F18">
            <v>131024.95038000001</v>
          </cell>
          <cell r="G18">
            <v>188556.33060000002</v>
          </cell>
          <cell r="H18">
            <v>658691.24076000007</v>
          </cell>
          <cell r="I18">
            <v>128964.11652000001</v>
          </cell>
          <cell r="J18">
            <v>189887.94521999999</v>
          </cell>
          <cell r="K18">
            <v>256199.01264000003</v>
          </cell>
          <cell r="L18">
            <v>138716.18495999998</v>
          </cell>
          <cell r="M18">
            <v>1254360.08268</v>
          </cell>
          <cell r="N18">
            <v>509961.63438</v>
          </cell>
          <cell r="O18">
            <v>434645.90873999998</v>
          </cell>
          <cell r="P18">
            <v>1011475.6259399999</v>
          </cell>
          <cell r="Q18">
            <v>739668.31128000002</v>
          </cell>
        </row>
        <row r="19">
          <cell r="B19">
            <v>56726.98995599999</v>
          </cell>
          <cell r="C19">
            <v>0</v>
          </cell>
          <cell r="D19">
            <v>81.646499999999989</v>
          </cell>
          <cell r="E19">
            <v>54.636399999999995</v>
          </cell>
          <cell r="F19">
            <v>468.58928999999995</v>
          </cell>
          <cell r="G19">
            <v>0</v>
          </cell>
          <cell r="H19">
            <v>2506.0032399999996</v>
          </cell>
          <cell r="I19">
            <v>285.67032</v>
          </cell>
          <cell r="J19">
            <v>0</v>
          </cell>
          <cell r="K19">
            <v>289.66534999999999</v>
          </cell>
          <cell r="L19">
            <v>0</v>
          </cell>
          <cell r="M19">
            <v>7004.6432299999988</v>
          </cell>
          <cell r="N19">
            <v>45435.537809999994</v>
          </cell>
          <cell r="O19">
            <v>150.38361</v>
          </cell>
          <cell r="P19">
            <v>0</v>
          </cell>
          <cell r="Q19">
            <v>0</v>
          </cell>
        </row>
        <row r="20">
          <cell r="B20">
            <v>25712.004182159995</v>
          </cell>
          <cell r="C20">
            <v>419.49596000000003</v>
          </cell>
          <cell r="D20">
            <v>4238.8449200000005</v>
          </cell>
          <cell r="E20">
            <v>1628.6090000000002</v>
          </cell>
          <cell r="F20">
            <v>539.19628</v>
          </cell>
          <cell r="G20">
            <v>422.95004</v>
          </cell>
          <cell r="H20">
            <v>293.90519999999998</v>
          </cell>
          <cell r="I20">
            <v>373.21540000000005</v>
          </cell>
          <cell r="J20">
            <v>1103.5374400000001</v>
          </cell>
          <cell r="K20">
            <v>4019.8912</v>
          </cell>
          <cell r="L20">
            <v>379.45536000000004</v>
          </cell>
          <cell r="M20">
            <v>2567.1215999999999</v>
          </cell>
          <cell r="N20">
            <v>2897.3152</v>
          </cell>
          <cell r="O20">
            <v>4590.0508399999999</v>
          </cell>
          <cell r="P20">
            <v>1473.2473599999998</v>
          </cell>
          <cell r="Q20">
            <v>535.82443999999998</v>
          </cell>
        </row>
        <row r="21">
          <cell r="B21">
            <v>13381.212108600001</v>
          </cell>
          <cell r="C21">
            <v>0</v>
          </cell>
          <cell r="D21">
            <v>163.63157999999999</v>
          </cell>
          <cell r="E21">
            <v>120.88691999999999</v>
          </cell>
          <cell r="F21">
            <v>164.80463999999998</v>
          </cell>
          <cell r="G21">
            <v>0</v>
          </cell>
          <cell r="H21">
            <v>143.91594000000001</v>
          </cell>
          <cell r="I21">
            <v>0</v>
          </cell>
          <cell r="J21">
            <v>0</v>
          </cell>
          <cell r="K21">
            <v>1434.7346999999997</v>
          </cell>
          <cell r="L21">
            <v>637.23911999999996</v>
          </cell>
          <cell r="M21">
            <v>9520.2462599999999</v>
          </cell>
          <cell r="N21">
            <v>913.61822999999993</v>
          </cell>
          <cell r="O21">
            <v>0</v>
          </cell>
          <cell r="P21">
            <v>149.64747</v>
          </cell>
          <cell r="Q21">
            <v>0</v>
          </cell>
        </row>
        <row r="22">
          <cell r="B22">
            <v>290083.88124479994</v>
          </cell>
          <cell r="C22">
            <v>7006.1218000000008</v>
          </cell>
          <cell r="D22">
            <v>86166.29800000001</v>
          </cell>
          <cell r="E22">
            <v>16247.240600000001</v>
          </cell>
          <cell r="F22">
            <v>15260.861100000002</v>
          </cell>
          <cell r="G22">
            <v>0</v>
          </cell>
          <cell r="H22">
            <v>0</v>
          </cell>
          <cell r="I22">
            <v>13897.769399999999</v>
          </cell>
          <cell r="J22">
            <v>1478.2972</v>
          </cell>
          <cell r="K22">
            <v>18806.934799999999</v>
          </cell>
          <cell r="L22">
            <v>138.40110000000001</v>
          </cell>
          <cell r="M22">
            <v>95720.238100000002</v>
          </cell>
          <cell r="N22">
            <v>7949.4061000000002</v>
          </cell>
          <cell r="O22">
            <v>7700.5889999999999</v>
          </cell>
          <cell r="P22">
            <v>6274.2656000000006</v>
          </cell>
          <cell r="Q22">
            <v>10281.253999999999</v>
          </cell>
        </row>
        <row r="23">
          <cell r="B23">
            <v>116666.55998447999</v>
          </cell>
          <cell r="C23">
            <v>819.90274999999997</v>
          </cell>
          <cell r="D23">
            <v>36911.676419999996</v>
          </cell>
          <cell r="E23">
            <v>7792.0402499999991</v>
          </cell>
          <cell r="F23">
            <v>1096.65408</v>
          </cell>
          <cell r="G23">
            <v>406.92538999999999</v>
          </cell>
          <cell r="H23">
            <v>1156.49332</v>
          </cell>
          <cell r="I23">
            <v>6188.2888199999998</v>
          </cell>
          <cell r="J23">
            <v>1350.02233</v>
          </cell>
          <cell r="K23">
            <v>10202.147089999999</v>
          </cell>
          <cell r="L23">
            <v>7161.1197999999995</v>
          </cell>
          <cell r="M23">
            <v>23068.346629999996</v>
          </cell>
          <cell r="N23">
            <v>1439.2759999999998</v>
          </cell>
          <cell r="O23">
            <v>7139.8090299999994</v>
          </cell>
          <cell r="P23">
            <v>8070.7298599999995</v>
          </cell>
          <cell r="Q23">
            <v>2479.73027</v>
          </cell>
        </row>
        <row r="24">
          <cell r="B24">
            <v>14757.771776400001</v>
          </cell>
          <cell r="C24">
            <v>344.84280000000001</v>
          </cell>
          <cell r="D24">
            <v>678.08591999999999</v>
          </cell>
          <cell r="E24">
            <v>663.80304000000001</v>
          </cell>
          <cell r="F24">
            <v>1038.8112000000001</v>
          </cell>
          <cell r="G24">
            <v>275.87423999999999</v>
          </cell>
          <cell r="H24">
            <v>322.12847999999997</v>
          </cell>
          <cell r="I24">
            <v>360.16800000000001</v>
          </cell>
          <cell r="J24">
            <v>356.40120000000002</v>
          </cell>
          <cell r="K24">
            <v>1411.4251200000001</v>
          </cell>
          <cell r="L24">
            <v>334.96656000000002</v>
          </cell>
          <cell r="M24">
            <v>7638.5234399999999</v>
          </cell>
          <cell r="N24">
            <v>289.31088</v>
          </cell>
          <cell r="O24">
            <v>234.89352000000002</v>
          </cell>
          <cell r="P24">
            <v>404.22408000000001</v>
          </cell>
          <cell r="Q24">
            <v>214.92431999999999</v>
          </cell>
        </row>
        <row r="25">
          <cell r="B25">
            <v>111933.51763230001</v>
          </cell>
          <cell r="C25">
            <v>0</v>
          </cell>
          <cell r="D25">
            <v>104794.21383999998</v>
          </cell>
          <cell r="E25">
            <v>0</v>
          </cell>
          <cell r="F25">
            <v>409.29525999999998</v>
          </cell>
          <cell r="G25">
            <v>1822.6871799999999</v>
          </cell>
          <cell r="H25">
            <v>681.86263999999994</v>
          </cell>
          <cell r="I25">
            <v>47.228759999999994</v>
          </cell>
          <cell r="J25">
            <v>872.16189999999983</v>
          </cell>
          <cell r="K25">
            <v>907.75907999999993</v>
          </cell>
          <cell r="L25">
            <v>0</v>
          </cell>
          <cell r="M25">
            <v>643.75527</v>
          </cell>
          <cell r="N25">
            <v>0</v>
          </cell>
          <cell r="O25">
            <v>24.440779999999997</v>
          </cell>
          <cell r="P25">
            <v>184.67973999999998</v>
          </cell>
          <cell r="Q25">
            <v>0</v>
          </cell>
        </row>
        <row r="26">
          <cell r="B26">
            <v>14245616.950595798</v>
          </cell>
          <cell r="C26">
            <v>3383.17562</v>
          </cell>
          <cell r="D26">
            <v>73763.771180000011</v>
          </cell>
          <cell r="E26">
            <v>43347.36868</v>
          </cell>
          <cell r="F26">
            <v>21736.685959999999</v>
          </cell>
          <cell r="G26">
            <v>152640.34148</v>
          </cell>
          <cell r="H26">
            <v>164735.11186</v>
          </cell>
          <cell r="I26">
            <v>16877.868259999999</v>
          </cell>
          <cell r="J26">
            <v>2933469.7669199998</v>
          </cell>
          <cell r="K26">
            <v>9900727.0931799989</v>
          </cell>
          <cell r="L26">
            <v>76131.889680000008</v>
          </cell>
          <cell r="M26">
            <v>143018.47516</v>
          </cell>
          <cell r="N26">
            <v>137641.29258000001</v>
          </cell>
          <cell r="O26">
            <v>25589.845600000001</v>
          </cell>
          <cell r="P26">
            <v>294871.56006000005</v>
          </cell>
          <cell r="Q26">
            <v>47156.345500000003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759384.58000859991</v>
          </cell>
          <cell r="C28">
            <v>21375.176760000002</v>
          </cell>
          <cell r="D28">
            <v>79755.051040000006</v>
          </cell>
          <cell r="E28">
            <v>1518.59988</v>
          </cell>
          <cell r="F28">
            <v>66909.510920000001</v>
          </cell>
          <cell r="G28">
            <v>37824.701880000001</v>
          </cell>
          <cell r="H28">
            <v>104014.40000000001</v>
          </cell>
          <cell r="I28">
            <v>40323.513160000002</v>
          </cell>
          <cell r="J28">
            <v>47890.778320000005</v>
          </cell>
          <cell r="K28">
            <v>10461.4244</v>
          </cell>
          <cell r="L28">
            <v>24276.204680000003</v>
          </cell>
          <cell r="M28">
            <v>101412.18556000001</v>
          </cell>
          <cell r="N28">
            <v>40818.990519999999</v>
          </cell>
          <cell r="O28">
            <v>75664.912680000009</v>
          </cell>
          <cell r="P28">
            <v>54571.424320000006</v>
          </cell>
          <cell r="Q28">
            <v>39873.96168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38563.666210739997</v>
          </cell>
          <cell r="C30">
            <v>547.21283999999991</v>
          </cell>
          <cell r="D30">
            <v>9798.8134200000004</v>
          </cell>
          <cell r="E30">
            <v>3610.9425000000001</v>
          </cell>
          <cell r="F30">
            <v>817.04093999999998</v>
          </cell>
          <cell r="G30">
            <v>6815.46648</v>
          </cell>
          <cell r="H30">
            <v>631.36350000000004</v>
          </cell>
          <cell r="I30">
            <v>2334.3166800000004</v>
          </cell>
          <cell r="J30">
            <v>482.28594000000004</v>
          </cell>
          <cell r="K30">
            <v>2100.0608400000001</v>
          </cell>
          <cell r="L30">
            <v>1014.4893000000001</v>
          </cell>
          <cell r="M30">
            <v>6465.5255400000005</v>
          </cell>
          <cell r="N30">
            <v>0</v>
          </cell>
          <cell r="O30">
            <v>1671.5848200000003</v>
          </cell>
          <cell r="P30">
            <v>1126.5933</v>
          </cell>
          <cell r="Q30">
            <v>428.92236000000003</v>
          </cell>
        </row>
        <row r="31">
          <cell r="B31">
            <v>29702.167919399999</v>
          </cell>
          <cell r="C31">
            <v>358.72513999999995</v>
          </cell>
          <cell r="D31">
            <v>2272.2929999999997</v>
          </cell>
          <cell r="E31">
            <v>3207.3929999999996</v>
          </cell>
          <cell r="F31">
            <v>464.00700999999992</v>
          </cell>
          <cell r="G31">
            <v>5730.8330799999994</v>
          </cell>
          <cell r="H31">
            <v>1632.40407</v>
          </cell>
          <cell r="I31">
            <v>629.35347000000002</v>
          </cell>
          <cell r="J31">
            <v>703.72508999999991</v>
          </cell>
          <cell r="K31">
            <v>1349.4012499999999</v>
          </cell>
          <cell r="L31">
            <v>3517.7526899999998</v>
          </cell>
          <cell r="M31">
            <v>7117.004539999999</v>
          </cell>
          <cell r="N31">
            <v>443.12311</v>
          </cell>
          <cell r="O31">
            <v>466.29280999999997</v>
          </cell>
          <cell r="P31">
            <v>716.18269999999995</v>
          </cell>
          <cell r="Q31">
            <v>511.28150999999991</v>
          </cell>
        </row>
        <row r="32">
          <cell r="B32">
            <v>29590.635068799998</v>
          </cell>
          <cell r="C32">
            <v>528.13279999999997</v>
          </cell>
          <cell r="D32">
            <v>3521.8768</v>
          </cell>
          <cell r="E32">
            <v>825.91600000000005</v>
          </cell>
          <cell r="F32">
            <v>5630.0504000000001</v>
          </cell>
          <cell r="G32">
            <v>673.09840000000008</v>
          </cell>
          <cell r="H32">
            <v>2036.3824</v>
          </cell>
          <cell r="I32">
            <v>632.07040000000006</v>
          </cell>
          <cell r="J32">
            <v>1132.3935999999999</v>
          </cell>
          <cell r="K32">
            <v>1872.4576000000002</v>
          </cell>
          <cell r="L32">
            <v>5577.1248000000005</v>
          </cell>
          <cell r="M32">
            <v>1460.8047999999999</v>
          </cell>
          <cell r="N32">
            <v>1250.5792000000001</v>
          </cell>
          <cell r="O32">
            <v>2170.8856000000001</v>
          </cell>
          <cell r="P32">
            <v>1185.6623999999999</v>
          </cell>
          <cell r="Q32">
            <v>484.57760000000002</v>
          </cell>
        </row>
        <row r="33">
          <cell r="B33">
            <v>120891.16857212997</v>
          </cell>
          <cell r="C33">
            <v>2931.85158</v>
          </cell>
          <cell r="D33">
            <v>11433.053159999999</v>
          </cell>
          <cell r="E33">
            <v>3975.0272699999996</v>
          </cell>
          <cell r="F33">
            <v>7821.2932499999997</v>
          </cell>
          <cell r="G33">
            <v>5892.9656699999996</v>
          </cell>
          <cell r="H33">
            <v>15870.346889999999</v>
          </cell>
          <cell r="I33">
            <v>5203.9589999999998</v>
          </cell>
          <cell r="J33">
            <v>7409.4215999999997</v>
          </cell>
          <cell r="K33">
            <v>6822.6203099999993</v>
          </cell>
          <cell r="L33">
            <v>3993.8901900000001</v>
          </cell>
          <cell r="M33">
            <v>16460.968649999999</v>
          </cell>
          <cell r="N33">
            <v>5683.0896599999996</v>
          </cell>
          <cell r="O33">
            <v>9591.8052299999999</v>
          </cell>
          <cell r="P33">
            <v>6709.099259999999</v>
          </cell>
          <cell r="Q33">
            <v>8373.7935899999993</v>
          </cell>
        </row>
        <row r="34">
          <cell r="B34">
            <v>8044.1413017599989</v>
          </cell>
          <cell r="C34">
            <v>184.03804000000002</v>
          </cell>
          <cell r="D34">
            <v>484.13404000000003</v>
          </cell>
          <cell r="E34">
            <v>319.51888000000002</v>
          </cell>
          <cell r="F34">
            <v>314.40266000000003</v>
          </cell>
          <cell r="G34">
            <v>475.81887999999998</v>
          </cell>
          <cell r="H34">
            <v>281.14202</v>
          </cell>
          <cell r="I34">
            <v>397.85644000000002</v>
          </cell>
          <cell r="J34">
            <v>579.85216000000003</v>
          </cell>
          <cell r="K34">
            <v>760.13900000000001</v>
          </cell>
          <cell r="L34">
            <v>311.31833999999998</v>
          </cell>
          <cell r="M34">
            <v>1670.18012</v>
          </cell>
          <cell r="N34">
            <v>83.735120000000009</v>
          </cell>
          <cell r="O34">
            <v>596.44079999999997</v>
          </cell>
          <cell r="P34">
            <v>56.0075</v>
          </cell>
          <cell r="Q34">
            <v>1341.0227400000001</v>
          </cell>
        </row>
        <row r="35">
          <cell r="B35">
            <v>88900.51385599999</v>
          </cell>
          <cell r="C35">
            <v>4385.3665099999998</v>
          </cell>
          <cell r="D35">
            <v>3355.2371299999995</v>
          </cell>
          <cell r="E35">
            <v>4039.5911499999997</v>
          </cell>
          <cell r="F35">
            <v>5631.6472100000001</v>
          </cell>
          <cell r="G35">
            <v>3293.4393799999998</v>
          </cell>
          <cell r="H35">
            <v>17265.62383</v>
          </cell>
          <cell r="I35">
            <v>5654.7600899999998</v>
          </cell>
          <cell r="J35">
            <v>13880.901089999998</v>
          </cell>
          <cell r="K35">
            <v>5375.3090999999995</v>
          </cell>
          <cell r="L35">
            <v>4858.33572</v>
          </cell>
          <cell r="M35">
            <v>8443.5334899999998</v>
          </cell>
          <cell r="N35">
            <v>3372.6447999999996</v>
          </cell>
          <cell r="O35">
            <v>4580.1884799999989</v>
          </cell>
          <cell r="P35">
            <v>1947.3644399999998</v>
          </cell>
          <cell r="Q35">
            <v>648.26621999999986</v>
          </cell>
        </row>
        <row r="36">
          <cell r="B36">
            <v>16852601.445615362</v>
          </cell>
          <cell r="C36">
            <v>846360.91332000005</v>
          </cell>
          <cell r="D36">
            <v>879535.65240000002</v>
          </cell>
          <cell r="E36">
            <v>980164.37988000002</v>
          </cell>
          <cell r="F36">
            <v>671230.39356</v>
          </cell>
          <cell r="G36">
            <v>505099.04940000002</v>
          </cell>
          <cell r="H36">
            <v>1468930.42512</v>
          </cell>
          <cell r="I36">
            <v>961231.28327999997</v>
          </cell>
          <cell r="J36">
            <v>1011114.65772</v>
          </cell>
          <cell r="K36">
            <v>796873.48632000003</v>
          </cell>
          <cell r="L36">
            <v>854253.46979999996</v>
          </cell>
          <cell r="M36">
            <v>2334292.20108</v>
          </cell>
          <cell r="N36">
            <v>922204.40220000013</v>
          </cell>
          <cell r="O36">
            <v>1493535.8764800001</v>
          </cell>
          <cell r="P36">
            <v>1381041.8384400001</v>
          </cell>
          <cell r="Q36">
            <v>1319669.44236</v>
          </cell>
        </row>
        <row r="37">
          <cell r="B37">
            <v>3856082.1381807993</v>
          </cell>
          <cell r="C37">
            <v>77319.821699999986</v>
          </cell>
          <cell r="D37">
            <v>362474.57289999997</v>
          </cell>
          <cell r="E37">
            <v>59934.961349999998</v>
          </cell>
          <cell r="F37">
            <v>67425.636299999998</v>
          </cell>
          <cell r="G37">
            <v>106846.15039999998</v>
          </cell>
          <cell r="H37">
            <v>394313.77919999999</v>
          </cell>
          <cell r="I37">
            <v>184551.26359999998</v>
          </cell>
          <cell r="J37">
            <v>110686.03424999998</v>
          </cell>
          <cell r="K37">
            <v>156781.82024999999</v>
          </cell>
          <cell r="L37">
            <v>79824.895700000008</v>
          </cell>
          <cell r="M37">
            <v>815306.03220000002</v>
          </cell>
          <cell r="N37">
            <v>350421.39659999998</v>
          </cell>
          <cell r="O37">
            <v>391562.65994999994</v>
          </cell>
          <cell r="P37">
            <v>236978.03579999998</v>
          </cell>
          <cell r="Q37">
            <v>356625.60340000002</v>
          </cell>
        </row>
        <row r="38">
          <cell r="B38">
            <v>13503109.27676256</v>
          </cell>
          <cell r="C38">
            <v>238128.31198000003</v>
          </cell>
          <cell r="D38">
            <v>1097767.7324399999</v>
          </cell>
          <cell r="E38">
            <v>731979.27307999996</v>
          </cell>
          <cell r="F38">
            <v>765830.31209999998</v>
          </cell>
          <cell r="G38">
            <v>719681.93223999999</v>
          </cell>
          <cell r="H38">
            <v>1214669.5606200001</v>
          </cell>
          <cell r="I38">
            <v>702622.24754000001</v>
          </cell>
          <cell r="J38">
            <v>343874.62338000006</v>
          </cell>
          <cell r="K38">
            <v>741170.64244000008</v>
          </cell>
          <cell r="L38">
            <v>355311.89072000002</v>
          </cell>
          <cell r="M38">
            <v>1857443.5792799999</v>
          </cell>
          <cell r="N38">
            <v>551743.90217999998</v>
          </cell>
          <cell r="O38">
            <v>1761427.2853999999</v>
          </cell>
          <cell r="P38">
            <v>691447.63080000004</v>
          </cell>
          <cell r="Q38">
            <v>1349456.25244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>
            <v>2868091.0986009608</v>
          </cell>
          <cell r="C40">
            <v>43125.325760000007</v>
          </cell>
          <cell r="D40">
            <v>87965.588240000012</v>
          </cell>
          <cell r="E40">
            <v>72726.934639999992</v>
          </cell>
          <cell r="F40">
            <v>75991.370800000004</v>
          </cell>
          <cell r="G40">
            <v>151075.69760000001</v>
          </cell>
          <cell r="H40">
            <v>247449.91383999999</v>
          </cell>
          <cell r="I40">
            <v>96004.775280000002</v>
          </cell>
          <cell r="J40">
            <v>78031.858240000001</v>
          </cell>
          <cell r="K40">
            <v>90919.994560000006</v>
          </cell>
          <cell r="L40">
            <v>107730.82632000001</v>
          </cell>
          <cell r="M40">
            <v>473078.67560000002</v>
          </cell>
          <cell r="N40">
            <v>244384.80728000001</v>
          </cell>
          <cell r="O40">
            <v>439773.05744000006</v>
          </cell>
          <cell r="P40">
            <v>193476.56192000001</v>
          </cell>
          <cell r="Q40">
            <v>377422.65376000002</v>
          </cell>
        </row>
        <row r="41">
          <cell r="B41">
            <v>659721.56866777991</v>
          </cell>
          <cell r="C41">
            <v>5132.2744599999996</v>
          </cell>
          <cell r="D41">
            <v>29360.639329999995</v>
          </cell>
          <cell r="E41">
            <v>437.81063999999998</v>
          </cell>
          <cell r="F41">
            <v>418.41462999999999</v>
          </cell>
          <cell r="G41">
            <v>0</v>
          </cell>
          <cell r="H41">
            <v>0</v>
          </cell>
          <cell r="I41">
            <v>22862.273149999997</v>
          </cell>
          <cell r="J41">
            <v>0</v>
          </cell>
          <cell r="K41">
            <v>521872.46479999996</v>
          </cell>
          <cell r="L41">
            <v>20993.19642</v>
          </cell>
          <cell r="M41">
            <v>28473.688849999999</v>
          </cell>
          <cell r="N41">
            <v>0</v>
          </cell>
          <cell r="O41">
            <v>9095.4803800000009</v>
          </cell>
          <cell r="P41">
            <v>0</v>
          </cell>
          <cell r="Q41">
            <v>0</v>
          </cell>
        </row>
        <row r="42">
          <cell r="B42">
            <v>418883.59058700007</v>
          </cell>
          <cell r="C42">
            <v>46436.176500000001</v>
          </cell>
          <cell r="D42">
            <v>109257.204</v>
          </cell>
          <cell r="E42">
            <v>0</v>
          </cell>
          <cell r="F42">
            <v>0</v>
          </cell>
          <cell r="G42">
            <v>44194.878000000004</v>
          </cell>
          <cell r="H42">
            <v>0</v>
          </cell>
          <cell r="I42">
            <v>8165.5244999999995</v>
          </cell>
          <cell r="J42">
            <v>4088.3745000000004</v>
          </cell>
          <cell r="K42">
            <v>11335.4745</v>
          </cell>
          <cell r="L42">
            <v>0</v>
          </cell>
          <cell r="M42">
            <v>111200.5965</v>
          </cell>
          <cell r="N42">
            <v>0</v>
          </cell>
          <cell r="O42">
            <v>70431.627000000008</v>
          </cell>
          <cell r="P42">
            <v>0</v>
          </cell>
          <cell r="Q42">
            <v>0</v>
          </cell>
        </row>
        <row r="43">
          <cell r="B43">
            <v>6337910.6197550995</v>
          </cell>
          <cell r="C43">
            <v>7823.9067499999992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6115314.7472899994</v>
          </cell>
          <cell r="K43">
            <v>0</v>
          </cell>
          <cell r="L43">
            <v>0</v>
          </cell>
          <cell r="M43">
            <v>446.48581999999999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>
            <v>224605.1267544</v>
          </cell>
          <cell r="C44">
            <v>1382.79088</v>
          </cell>
          <cell r="D44">
            <v>3884.2470000000003</v>
          </cell>
          <cell r="E44">
            <v>4148.1517200000008</v>
          </cell>
          <cell r="F44">
            <v>3070.3672000000001</v>
          </cell>
          <cell r="G44">
            <v>7420.0821200000009</v>
          </cell>
          <cell r="H44">
            <v>3165.1629200000002</v>
          </cell>
          <cell r="I44">
            <v>2378.76136</v>
          </cell>
          <cell r="J44">
            <v>167944.88836000001</v>
          </cell>
          <cell r="K44">
            <v>3555.6653200000001</v>
          </cell>
          <cell r="L44">
            <v>1063.9928</v>
          </cell>
          <cell r="M44">
            <v>5027.0346000000009</v>
          </cell>
          <cell r="N44">
            <v>3863.2911600000002</v>
          </cell>
          <cell r="O44">
            <v>5361.0340800000004</v>
          </cell>
          <cell r="P44">
            <v>3489.1789200000003</v>
          </cell>
          <cell r="Q44">
            <v>1045.66696</v>
          </cell>
        </row>
        <row r="45">
          <cell r="B45">
            <v>74851.839398699987</v>
          </cell>
          <cell r="C45">
            <v>651.1751999999999</v>
          </cell>
          <cell r="D45">
            <v>7382.3302800000001</v>
          </cell>
          <cell r="E45">
            <v>8800.1316000000006</v>
          </cell>
          <cell r="F45">
            <v>74.268090000000001</v>
          </cell>
          <cell r="G45">
            <v>858.99527999999998</v>
          </cell>
          <cell r="H45">
            <v>20997.041129999998</v>
          </cell>
          <cell r="I45">
            <v>3307.8310200000001</v>
          </cell>
          <cell r="J45">
            <v>1402.7750100000001</v>
          </cell>
          <cell r="K45">
            <v>287.45846999999998</v>
          </cell>
          <cell r="L45">
            <v>484.25363999999996</v>
          </cell>
          <cell r="M45">
            <v>13459.898789999999</v>
          </cell>
          <cell r="N45">
            <v>2642.6087999999995</v>
          </cell>
          <cell r="O45">
            <v>8264.2283100000004</v>
          </cell>
          <cell r="P45">
            <v>1878.9100199999998</v>
          </cell>
          <cell r="Q45">
            <v>1619.69301</v>
          </cell>
        </row>
        <row r="46">
          <cell r="B46">
            <v>1136189.7667237399</v>
          </cell>
          <cell r="C46">
            <v>7939.2022999999999</v>
          </cell>
          <cell r="D46">
            <v>50840.375100000005</v>
          </cell>
          <cell r="E46">
            <v>40588.433299999997</v>
          </cell>
          <cell r="F46">
            <v>19971.919259999999</v>
          </cell>
          <cell r="G46">
            <v>19825.3184</v>
          </cell>
          <cell r="H46">
            <v>325557.15904</v>
          </cell>
          <cell r="I46">
            <v>24409.659780000002</v>
          </cell>
          <cell r="J46">
            <v>50932.304980000008</v>
          </cell>
          <cell r="K46">
            <v>69357.848140000002</v>
          </cell>
          <cell r="L46">
            <v>51046.063200000004</v>
          </cell>
          <cell r="M46">
            <v>110993.91528000002</v>
          </cell>
          <cell r="N46">
            <v>106953.51168</v>
          </cell>
          <cell r="O46">
            <v>41075.254820000002</v>
          </cell>
          <cell r="P46">
            <v>56062.007040000004</v>
          </cell>
          <cell r="Q46">
            <v>117988.67034000001</v>
          </cell>
        </row>
        <row r="47">
          <cell r="B47">
            <v>4453900.2882920001</v>
          </cell>
          <cell r="C47">
            <v>90693.001149999982</v>
          </cell>
          <cell r="D47">
            <v>287887.90415000002</v>
          </cell>
          <cell r="E47">
            <v>128643.98864999998</v>
          </cell>
          <cell r="F47">
            <v>265008.5306</v>
          </cell>
          <cell r="G47">
            <v>258713.63045</v>
          </cell>
          <cell r="H47">
            <v>1123785.2615</v>
          </cell>
          <cell r="I47">
            <v>208331.34584999998</v>
          </cell>
          <cell r="J47">
            <v>172082.43204999997</v>
          </cell>
          <cell r="K47">
            <v>235143.09474999999</v>
          </cell>
          <cell r="L47">
            <v>207119.74164999998</v>
          </cell>
          <cell r="M47">
            <v>362467.46829999995</v>
          </cell>
          <cell r="N47">
            <v>196220.90589999998</v>
          </cell>
          <cell r="O47">
            <v>207857.80909999998</v>
          </cell>
          <cell r="P47">
            <v>240125.60654999997</v>
          </cell>
          <cell r="Q47">
            <v>298515.71040000004</v>
          </cell>
        </row>
        <row r="48">
          <cell r="B48">
            <v>2651897.9128646408</v>
          </cell>
          <cell r="C48">
            <v>20270.659200000002</v>
          </cell>
          <cell r="D48">
            <v>193588.31711999999</v>
          </cell>
          <cell r="E48">
            <v>78104.283840000004</v>
          </cell>
          <cell r="F48">
            <v>137643.88704</v>
          </cell>
          <cell r="G48">
            <v>72815.983680000005</v>
          </cell>
          <cell r="H48">
            <v>252544.74432000003</v>
          </cell>
          <cell r="I48">
            <v>173483.72448</v>
          </cell>
          <cell r="J48">
            <v>140456.09952000002</v>
          </cell>
          <cell r="K48">
            <v>144945.09216</v>
          </cell>
          <cell r="L48">
            <v>111199.89408</v>
          </cell>
          <cell r="M48">
            <v>405079.36128000001</v>
          </cell>
          <cell r="N48">
            <v>153670.95744</v>
          </cell>
          <cell r="O48">
            <v>274375.60128</v>
          </cell>
          <cell r="P48">
            <v>179728.25375999999</v>
          </cell>
          <cell r="Q48">
            <v>207100.73472000001</v>
          </cell>
        </row>
        <row r="49">
          <cell r="B49">
            <v>259989.31053095247</v>
          </cell>
          <cell r="C49">
            <v>11285.271900000107</v>
          </cell>
          <cell r="D49">
            <v>15950.425960000151</v>
          </cell>
          <cell r="E49">
            <v>14881.69326000014</v>
          </cell>
          <cell r="F49">
            <v>13635.120310000128</v>
          </cell>
          <cell r="G49">
            <v>13491.621990000127</v>
          </cell>
          <cell r="H49">
            <v>29708.295680000279</v>
          </cell>
          <cell r="I49">
            <v>6636.1736700000629</v>
          </cell>
          <cell r="J49">
            <v>15487.829910000144</v>
          </cell>
          <cell r="K49">
            <v>14436.960510000135</v>
          </cell>
          <cell r="L49">
            <v>0</v>
          </cell>
          <cell r="M49">
            <v>45528.330120000428</v>
          </cell>
          <cell r="N49">
            <v>11128.106570000105</v>
          </cell>
          <cell r="O49">
            <v>22033.830910000208</v>
          </cell>
          <cell r="P49">
            <v>19583.186980000184</v>
          </cell>
          <cell r="Q49">
            <v>15483.823880000145</v>
          </cell>
        </row>
        <row r="50">
          <cell r="B50">
            <v>1112572.5276196904</v>
          </cell>
          <cell r="C50">
            <v>21868.986960000206</v>
          </cell>
          <cell r="D50">
            <v>117507.98670000111</v>
          </cell>
          <cell r="E50">
            <v>44748.31102000043</v>
          </cell>
          <cell r="F50">
            <v>16360.298360000155</v>
          </cell>
          <cell r="G50">
            <v>30278.60576000029</v>
          </cell>
          <cell r="H50">
            <v>86250.984860000812</v>
          </cell>
          <cell r="I50">
            <v>45766.53022000043</v>
          </cell>
          <cell r="J50">
            <v>63973.70512000061</v>
          </cell>
          <cell r="K50">
            <v>5578.7387800000524</v>
          </cell>
          <cell r="L50">
            <v>41264.443980000389</v>
          </cell>
          <cell r="M50">
            <v>275773.74118000263</v>
          </cell>
          <cell r="N50">
            <v>80658.142940000762</v>
          </cell>
          <cell r="O50">
            <v>76537.867740000729</v>
          </cell>
          <cell r="P50">
            <v>91996.242260000872</v>
          </cell>
          <cell r="Q50">
            <v>67117.911840000641</v>
          </cell>
        </row>
        <row r="51">
          <cell r="B51">
            <v>18131.391253800168</v>
          </cell>
          <cell r="C51">
            <v>0</v>
          </cell>
          <cell r="D51">
            <v>0</v>
          </cell>
          <cell r="E51">
            <v>2566.0840800000237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12168.100620000114</v>
          </cell>
          <cell r="N51">
            <v>2616.4289400000243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6515266.3294368619</v>
          </cell>
          <cell r="C52">
            <v>63616.366400000603</v>
          </cell>
          <cell r="D52">
            <v>402917.74480000383</v>
          </cell>
          <cell r="E52">
            <v>321172.24080000306</v>
          </cell>
          <cell r="F52">
            <v>180720.30100000172</v>
          </cell>
          <cell r="G52">
            <v>398157.87840000377</v>
          </cell>
          <cell r="H52">
            <v>1230526.3234000115</v>
          </cell>
          <cell r="I52">
            <v>197219.03140000187</v>
          </cell>
          <cell r="J52">
            <v>202384.2630000019</v>
          </cell>
          <cell r="K52">
            <v>293335.52780000278</v>
          </cell>
          <cell r="L52">
            <v>186154.94220000177</v>
          </cell>
          <cell r="M52">
            <v>938171.59240000893</v>
          </cell>
          <cell r="N52">
            <v>407602.17100000381</v>
          </cell>
          <cell r="O52">
            <v>530083.52800000506</v>
          </cell>
          <cell r="P52">
            <v>410375.86240000388</v>
          </cell>
          <cell r="Q52">
            <v>466306.32780000445</v>
          </cell>
        </row>
        <row r="53">
          <cell r="B53">
            <v>121447.35659688113</v>
          </cell>
          <cell r="C53">
            <v>732.53562000000682</v>
          </cell>
          <cell r="D53">
            <v>2941.3784700000274</v>
          </cell>
          <cell r="E53">
            <v>9931.0979300000927</v>
          </cell>
          <cell r="F53">
            <v>1258.0595300000118</v>
          </cell>
          <cell r="G53">
            <v>443.31763000000416</v>
          </cell>
          <cell r="H53">
            <v>16728.054910000155</v>
          </cell>
          <cell r="I53">
            <v>4989.0978600000471</v>
          </cell>
          <cell r="J53">
            <v>4494.1944100000428</v>
          </cell>
          <cell r="K53">
            <v>1024.6501400000095</v>
          </cell>
          <cell r="L53">
            <v>1296.6905400000123</v>
          </cell>
          <cell r="M53">
            <v>15472.944960000146</v>
          </cell>
          <cell r="N53">
            <v>14366.725140000135</v>
          </cell>
          <cell r="O53">
            <v>17408.463600000163</v>
          </cell>
          <cell r="P53">
            <v>9917.7823800000933</v>
          </cell>
          <cell r="Q53">
            <v>14990.57192000014</v>
          </cell>
        </row>
        <row r="54">
          <cell r="B54">
            <v>9507964.4059277698</v>
          </cell>
          <cell r="C54">
            <v>386422.84584000369</v>
          </cell>
          <cell r="D54">
            <v>688355.97714000649</v>
          </cell>
          <cell r="E54">
            <v>389081.88144000369</v>
          </cell>
          <cell r="F54">
            <v>513287.87904000486</v>
          </cell>
          <cell r="G54">
            <v>513946.09602000489</v>
          </cell>
          <cell r="H54">
            <v>860368.11714000814</v>
          </cell>
          <cell r="I54">
            <v>505614.05820000474</v>
          </cell>
          <cell r="J54">
            <v>602564.30370000564</v>
          </cell>
          <cell r="K54">
            <v>639769.82760000613</v>
          </cell>
          <cell r="L54">
            <v>447713.92440000427</v>
          </cell>
          <cell r="M54">
            <v>1169259.1538400112</v>
          </cell>
          <cell r="N54">
            <v>532201.41936000506</v>
          </cell>
          <cell r="O54">
            <v>664147.20924000628</v>
          </cell>
          <cell r="P54">
            <v>543866.56542000512</v>
          </cell>
          <cell r="Q54">
            <v>615885.86178000574</v>
          </cell>
        </row>
        <row r="55">
          <cell r="B55">
            <v>5287004.3664060496</v>
          </cell>
          <cell r="C55">
            <v>227963.12443000212</v>
          </cell>
          <cell r="D55">
            <v>281393.15052000259</v>
          </cell>
          <cell r="E55">
            <v>315829.67332000297</v>
          </cell>
          <cell r="F55">
            <v>156061.97451000146</v>
          </cell>
          <cell r="G55">
            <v>98601.22250000092</v>
          </cell>
          <cell r="H55">
            <v>608653.3797700057</v>
          </cell>
          <cell r="I55">
            <v>478826.47912000446</v>
          </cell>
          <cell r="J55">
            <v>244195.95294000229</v>
          </cell>
          <cell r="K55">
            <v>284138.6031400027</v>
          </cell>
          <cell r="L55">
            <v>201238.49655000187</v>
          </cell>
          <cell r="M55">
            <v>553008.40184000519</v>
          </cell>
          <cell r="N55">
            <v>328003.92531000305</v>
          </cell>
          <cell r="O55">
            <v>532835.65950000496</v>
          </cell>
          <cell r="P55">
            <v>354396.0999400033</v>
          </cell>
          <cell r="Q55">
            <v>374896.15061000345</v>
          </cell>
        </row>
        <row r="56">
          <cell r="B56">
            <v>2408946.5799000231</v>
          </cell>
          <cell r="C56">
            <v>70958.692000000665</v>
          </cell>
          <cell r="D56">
            <v>110898.57072000104</v>
          </cell>
          <cell r="E56">
            <v>167395.15128000156</v>
          </cell>
          <cell r="F56">
            <v>167938.45096000159</v>
          </cell>
          <cell r="G56">
            <v>95571.959280000912</v>
          </cell>
          <cell r="H56">
            <v>263068.71192000248</v>
          </cell>
          <cell r="I56">
            <v>121358.35040000115</v>
          </cell>
          <cell r="J56">
            <v>107528.84016000101</v>
          </cell>
          <cell r="K56">
            <v>209184.85784000196</v>
          </cell>
          <cell r="L56">
            <v>116757.73144000111</v>
          </cell>
          <cell r="M56">
            <v>212066.73376000201</v>
          </cell>
          <cell r="N56">
            <v>118601.42000000112</v>
          </cell>
          <cell r="O56">
            <v>221079.57984000209</v>
          </cell>
          <cell r="P56">
            <v>137526.5326400013</v>
          </cell>
          <cell r="Q56">
            <v>174299.25576000163</v>
          </cell>
        </row>
        <row r="57">
          <cell r="B57">
            <v>1028332.7674372594</v>
          </cell>
          <cell r="C57">
            <v>17989.074750000171</v>
          </cell>
          <cell r="D57">
            <v>63554.748300000596</v>
          </cell>
          <cell r="E57">
            <v>99133.064850000927</v>
          </cell>
          <cell r="F57">
            <v>39809.167500000374</v>
          </cell>
          <cell r="G57">
            <v>17004.16275000016</v>
          </cell>
          <cell r="H57">
            <v>205099.93650000193</v>
          </cell>
          <cell r="I57">
            <v>48963.087450000457</v>
          </cell>
          <cell r="J57">
            <v>59069.319750000555</v>
          </cell>
          <cell r="K57">
            <v>5607.8959500000528</v>
          </cell>
          <cell r="L57">
            <v>37539.620550000349</v>
          </cell>
          <cell r="M57">
            <v>79880.325000000739</v>
          </cell>
          <cell r="N57">
            <v>51588.834300000482</v>
          </cell>
          <cell r="O57">
            <v>64258.372500000602</v>
          </cell>
          <cell r="P57">
            <v>91486.109250000853</v>
          </cell>
          <cell r="Q57">
            <v>97448.980350000915</v>
          </cell>
        </row>
      </sheetData>
      <sheetData sheetId="3">
        <row r="2">
          <cell r="F2">
            <v>27442066.32872</v>
          </cell>
          <cell r="G2">
            <v>187793.92000000001</v>
          </cell>
          <cell r="H2">
            <v>1484761.15</v>
          </cell>
          <cell r="I2">
            <v>859009.56</v>
          </cell>
          <cell r="J2">
            <v>2457601.0499999998</v>
          </cell>
          <cell r="K2">
            <v>625093.71</v>
          </cell>
          <cell r="L2">
            <v>3234588.95</v>
          </cell>
          <cell r="M2">
            <v>852124.7</v>
          </cell>
          <cell r="N2">
            <v>1492533.45</v>
          </cell>
          <cell r="O2">
            <v>525091.74</v>
          </cell>
          <cell r="P2">
            <v>477728.91</v>
          </cell>
          <cell r="Q2">
            <v>5608060.8600000003</v>
          </cell>
          <cell r="R2">
            <v>1698761.82</v>
          </cell>
          <cell r="S2">
            <v>2405241.9500000002</v>
          </cell>
          <cell r="T2">
            <v>2454867.5099999998</v>
          </cell>
          <cell r="U2">
            <v>3384027.2</v>
          </cell>
        </row>
        <row r="3">
          <cell r="F3">
            <v>1494863.3303999996</v>
          </cell>
          <cell r="G3">
            <v>18370.43</v>
          </cell>
          <cell r="H3">
            <v>51191.97</v>
          </cell>
          <cell r="I3">
            <v>109700.6</v>
          </cell>
          <cell r="J3">
            <v>160662.82</v>
          </cell>
          <cell r="K3">
            <v>75602.17</v>
          </cell>
          <cell r="L3">
            <v>448766.99</v>
          </cell>
          <cell r="M3">
            <v>67981.899999999994</v>
          </cell>
          <cell r="N3">
            <v>72080.38</v>
          </cell>
          <cell r="O3">
            <v>27798.32</v>
          </cell>
          <cell r="P3">
            <v>83692.73</v>
          </cell>
          <cell r="Q3">
            <v>204420.9</v>
          </cell>
          <cell r="R3">
            <v>30737.98</v>
          </cell>
          <cell r="S3">
            <v>37797.910000000003</v>
          </cell>
          <cell r="T3">
            <v>84155.73</v>
          </cell>
          <cell r="U3">
            <v>37002.129999999997</v>
          </cell>
        </row>
        <row r="4">
          <cell r="F4">
            <v>498842.72227999993</v>
          </cell>
          <cell r="G4">
            <v>6744.03</v>
          </cell>
          <cell r="H4">
            <v>11817.66</v>
          </cell>
          <cell r="I4">
            <v>9604.9699999999993</v>
          </cell>
          <cell r="J4">
            <v>28006.81</v>
          </cell>
          <cell r="K4">
            <v>52190.39</v>
          </cell>
          <cell r="L4">
            <v>18613.46</v>
          </cell>
          <cell r="M4">
            <v>55705.4</v>
          </cell>
          <cell r="N4">
            <v>8803.58</v>
          </cell>
          <cell r="O4">
            <v>7849.63</v>
          </cell>
          <cell r="P4">
            <v>9920.92</v>
          </cell>
          <cell r="Q4">
            <v>191108.74</v>
          </cell>
          <cell r="R4">
            <v>47229.77</v>
          </cell>
          <cell r="S4">
            <v>20942.169999999998</v>
          </cell>
          <cell r="T4">
            <v>30926.6</v>
          </cell>
          <cell r="U4">
            <v>3908.95</v>
          </cell>
        </row>
        <row r="5">
          <cell r="F5">
            <v>1668805.9177600003</v>
          </cell>
          <cell r="G5">
            <v>44182.13</v>
          </cell>
          <cell r="H5">
            <v>220061.6</v>
          </cell>
          <cell r="I5">
            <v>182749.41</v>
          </cell>
          <cell r="J5">
            <v>92443.27</v>
          </cell>
          <cell r="K5">
            <v>17545.43</v>
          </cell>
          <cell r="L5">
            <v>211075.38</v>
          </cell>
          <cell r="M5">
            <v>157615.70000000001</v>
          </cell>
          <cell r="N5">
            <v>30657.03</v>
          </cell>
          <cell r="O5">
            <v>19885.849999999999</v>
          </cell>
          <cell r="P5">
            <v>52219.99</v>
          </cell>
          <cell r="Q5">
            <v>244775.65</v>
          </cell>
          <cell r="R5">
            <v>32382.02</v>
          </cell>
          <cell r="S5">
            <v>166477.32</v>
          </cell>
          <cell r="T5">
            <v>105331.98</v>
          </cell>
          <cell r="U5">
            <v>104861.27</v>
          </cell>
        </row>
        <row r="6">
          <cell r="F6">
            <v>9025116.1984799989</v>
          </cell>
          <cell r="G6">
            <v>678484.76</v>
          </cell>
          <cell r="H6">
            <v>1296427.73</v>
          </cell>
          <cell r="I6">
            <v>70944.47</v>
          </cell>
          <cell r="J6">
            <v>238621.24</v>
          </cell>
          <cell r="K6">
            <v>111562.15</v>
          </cell>
          <cell r="L6">
            <v>252659.23</v>
          </cell>
          <cell r="M6">
            <v>1198926.8999999999</v>
          </cell>
          <cell r="N6">
            <v>90487.67</v>
          </cell>
          <cell r="O6">
            <v>20807.84</v>
          </cell>
          <cell r="P6">
            <v>101854.24</v>
          </cell>
          <cell r="Q6">
            <v>1802072.89</v>
          </cell>
          <cell r="R6">
            <v>775832.17</v>
          </cell>
          <cell r="S6">
            <v>730636.75</v>
          </cell>
          <cell r="T6">
            <v>623773.61</v>
          </cell>
          <cell r="U6">
            <v>1095645.71</v>
          </cell>
        </row>
        <row r="7">
          <cell r="F7">
            <v>4201668.8338800007</v>
          </cell>
          <cell r="G7">
            <v>71335.53</v>
          </cell>
          <cell r="H7">
            <v>445552.62</v>
          </cell>
          <cell r="I7">
            <v>279667.12</v>
          </cell>
          <cell r="J7">
            <v>252441.33</v>
          </cell>
          <cell r="K7">
            <v>193952.1</v>
          </cell>
          <cell r="L7">
            <v>261597</v>
          </cell>
          <cell r="M7">
            <v>361778</v>
          </cell>
          <cell r="N7">
            <v>135846.85</v>
          </cell>
          <cell r="O7">
            <v>108709.16</v>
          </cell>
          <cell r="P7">
            <v>204662.61</v>
          </cell>
          <cell r="Q7">
            <v>680902.65</v>
          </cell>
          <cell r="R7">
            <v>153035.35</v>
          </cell>
          <cell r="S7">
            <v>210871.29</v>
          </cell>
          <cell r="T7">
            <v>588927</v>
          </cell>
          <cell r="U7">
            <v>277752.40999999997</v>
          </cell>
        </row>
        <row r="8">
          <cell r="F8">
            <v>1160083.1564</v>
          </cell>
          <cell r="G8">
            <v>20072.14</v>
          </cell>
          <cell r="H8">
            <v>98499.04</v>
          </cell>
          <cell r="I8">
            <v>43345.63</v>
          </cell>
          <cell r="J8">
            <v>165090.28</v>
          </cell>
          <cell r="K8">
            <v>23537.4</v>
          </cell>
          <cell r="L8">
            <v>90905.96</v>
          </cell>
          <cell r="M8">
            <v>57603.199999999997</v>
          </cell>
          <cell r="N8">
            <v>19004.849999999999</v>
          </cell>
          <cell r="O8">
            <v>35433.18</v>
          </cell>
          <cell r="P8">
            <v>16453.32</v>
          </cell>
          <cell r="Q8">
            <v>267042.21999999997</v>
          </cell>
          <cell r="R8">
            <v>54485.45</v>
          </cell>
          <cell r="S8">
            <v>59084.56</v>
          </cell>
          <cell r="T8">
            <v>113349.28</v>
          </cell>
          <cell r="U8">
            <v>102006.21</v>
          </cell>
        </row>
        <row r="9">
          <cell r="F9">
            <v>173639.98068000001</v>
          </cell>
          <cell r="G9">
            <v>4656.13</v>
          </cell>
          <cell r="H9">
            <v>17631.830000000002</v>
          </cell>
          <cell r="I9">
            <v>2818.15</v>
          </cell>
          <cell r="J9">
            <v>1040.52</v>
          </cell>
          <cell r="K9">
            <v>1399.3</v>
          </cell>
          <cell r="L9">
            <v>59541.79</v>
          </cell>
          <cell r="M9">
            <v>5602.3</v>
          </cell>
          <cell r="N9">
            <v>3227.25</v>
          </cell>
          <cell r="O9">
            <v>2982.58</v>
          </cell>
          <cell r="P9">
            <v>35679.019999999997</v>
          </cell>
          <cell r="Q9">
            <v>26430.04</v>
          </cell>
          <cell r="R9">
            <v>5645.99</v>
          </cell>
          <cell r="S9">
            <v>3886.89</v>
          </cell>
          <cell r="T9">
            <v>2276.31</v>
          </cell>
          <cell r="U9">
            <v>1519.23</v>
          </cell>
        </row>
        <row r="10">
          <cell r="F10">
            <v>35014172.357150003</v>
          </cell>
          <cell r="G10">
            <v>1852671.67</v>
          </cell>
          <cell r="H10">
            <v>1740603.57</v>
          </cell>
          <cell r="I10">
            <v>947704.12</v>
          </cell>
          <cell r="J10">
            <v>1095364</v>
          </cell>
          <cell r="K10">
            <v>3941445.99</v>
          </cell>
          <cell r="L10">
            <v>1115367.75</v>
          </cell>
          <cell r="M10">
            <v>2089442.1</v>
          </cell>
          <cell r="N10">
            <v>1608077.19</v>
          </cell>
          <cell r="O10">
            <v>3907203.7</v>
          </cell>
          <cell r="P10">
            <v>1477627.96</v>
          </cell>
          <cell r="Q10">
            <v>8057875.1399999997</v>
          </cell>
          <cell r="R10">
            <v>344429.65</v>
          </cell>
          <cell r="S10">
            <v>2864750.13</v>
          </cell>
          <cell r="T10">
            <v>167708.26</v>
          </cell>
          <cell r="U10">
            <v>3909259.72</v>
          </cell>
        </row>
        <row r="11">
          <cell r="F11">
            <v>2392581.6933300002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2394976.67</v>
          </cell>
          <cell r="T11">
            <v>0</v>
          </cell>
          <cell r="U11">
            <v>0</v>
          </cell>
        </row>
        <row r="12">
          <cell r="F12">
            <v>8714.7199999999993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8714.7199999999993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10525476.75564</v>
          </cell>
          <cell r="G14">
            <v>57747.13</v>
          </cell>
          <cell r="H14">
            <v>392057.32</v>
          </cell>
          <cell r="I14">
            <v>299754.08</v>
          </cell>
          <cell r="J14">
            <v>294044.43</v>
          </cell>
          <cell r="K14">
            <v>178385.27</v>
          </cell>
          <cell r="L14">
            <v>1029046.34</v>
          </cell>
          <cell r="M14">
            <v>286223.09999999998</v>
          </cell>
          <cell r="N14">
            <v>1548502.36</v>
          </cell>
          <cell r="O14">
            <v>2692191</v>
          </cell>
          <cell r="P14">
            <v>223250.66</v>
          </cell>
          <cell r="Q14">
            <v>1308228.71</v>
          </cell>
          <cell r="R14">
            <v>486393.46</v>
          </cell>
          <cell r="S14">
            <v>466048.79</v>
          </cell>
          <cell r="T14">
            <v>692924.34</v>
          </cell>
          <cell r="U14">
            <v>549670.82999999996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9562914.9692299999</v>
          </cell>
          <cell r="G17">
            <v>130187.12</v>
          </cell>
          <cell r="H17">
            <v>450396.35</v>
          </cell>
          <cell r="I17">
            <v>322913.94</v>
          </cell>
          <cell r="J17">
            <v>197966.39</v>
          </cell>
          <cell r="K17">
            <v>276523.31</v>
          </cell>
          <cell r="L17">
            <v>1072299.31</v>
          </cell>
          <cell r="M17">
            <v>195284.3</v>
          </cell>
          <cell r="N17">
            <v>277353.03000000003</v>
          </cell>
          <cell r="O17">
            <v>421786.37</v>
          </cell>
          <cell r="P17">
            <v>209939.98</v>
          </cell>
          <cell r="Q17">
            <v>1969685.24</v>
          </cell>
          <cell r="R17">
            <v>818651.82</v>
          </cell>
          <cell r="S17">
            <v>634112.78</v>
          </cell>
          <cell r="T17">
            <v>1426697.35</v>
          </cell>
          <cell r="U17">
            <v>1092642.6000000001</v>
          </cell>
        </row>
        <row r="18">
          <cell r="F18">
            <v>88951.35312</v>
          </cell>
          <cell r="G18">
            <v>0</v>
          </cell>
          <cell r="H18">
            <v>101.77</v>
          </cell>
          <cell r="I18">
            <v>66.75</v>
          </cell>
          <cell r="J18">
            <v>573.12</v>
          </cell>
          <cell r="K18">
            <v>0</v>
          </cell>
          <cell r="L18">
            <v>3374.44</v>
          </cell>
          <cell r="M18">
            <v>410.2</v>
          </cell>
          <cell r="N18">
            <v>0</v>
          </cell>
          <cell r="O18">
            <v>321.27</v>
          </cell>
          <cell r="P18">
            <v>0</v>
          </cell>
          <cell r="Q18">
            <v>10906.4</v>
          </cell>
          <cell r="R18">
            <v>72311.820000000007</v>
          </cell>
          <cell r="S18">
            <v>179.62</v>
          </cell>
          <cell r="T18">
            <v>0</v>
          </cell>
          <cell r="U18">
            <v>0</v>
          </cell>
        </row>
        <row r="19">
          <cell r="F19">
            <v>35777.86866</v>
          </cell>
          <cell r="G19">
            <v>527.38</v>
          </cell>
          <cell r="H19">
            <v>5909.26</v>
          </cell>
          <cell r="I19">
            <v>2091.9</v>
          </cell>
          <cell r="J19">
            <v>739.97</v>
          </cell>
          <cell r="K19">
            <v>534.45000000000005</v>
          </cell>
          <cell r="L19">
            <v>392.3</v>
          </cell>
          <cell r="M19">
            <v>538.79999999999995</v>
          </cell>
          <cell r="N19">
            <v>1388.22</v>
          </cell>
          <cell r="O19">
            <v>5715.07</v>
          </cell>
          <cell r="P19">
            <v>482.62</v>
          </cell>
          <cell r="Q19">
            <v>3619.97</v>
          </cell>
          <cell r="R19">
            <v>4139.22</v>
          </cell>
          <cell r="S19">
            <v>6552</v>
          </cell>
          <cell r="T19">
            <v>2146.67</v>
          </cell>
          <cell r="U19">
            <v>680.91</v>
          </cell>
        </row>
        <row r="20">
          <cell r="F20">
            <v>17239.286000000004</v>
          </cell>
          <cell r="G20">
            <v>0</v>
          </cell>
          <cell r="H20">
            <v>208.57</v>
          </cell>
          <cell r="I20">
            <v>165.81</v>
          </cell>
          <cell r="J20">
            <v>204.63</v>
          </cell>
          <cell r="K20">
            <v>0</v>
          </cell>
          <cell r="L20">
            <v>165.75</v>
          </cell>
          <cell r="M20">
            <v>0</v>
          </cell>
          <cell r="N20">
            <v>0</v>
          </cell>
          <cell r="O20">
            <v>1843.88</v>
          </cell>
          <cell r="P20">
            <v>730.53</v>
          </cell>
          <cell r="Q20">
            <v>12263.92</v>
          </cell>
          <cell r="R20">
            <v>1279.99</v>
          </cell>
          <cell r="S20">
            <v>0</v>
          </cell>
          <cell r="T20">
            <v>205.52</v>
          </cell>
          <cell r="U20">
            <v>0</v>
          </cell>
        </row>
        <row r="21">
          <cell r="F21">
            <v>347551.32845999993</v>
          </cell>
          <cell r="G21">
            <v>8202.7900000000009</v>
          </cell>
          <cell r="H21">
            <v>96610.6</v>
          </cell>
          <cell r="I21">
            <v>16144.14</v>
          </cell>
          <cell r="J21">
            <v>16667.36</v>
          </cell>
          <cell r="K21">
            <v>16336.83</v>
          </cell>
          <cell r="L21">
            <v>0</v>
          </cell>
          <cell r="M21">
            <v>16082.3</v>
          </cell>
          <cell r="N21">
            <v>1727.09</v>
          </cell>
          <cell r="O21">
            <v>25596.84</v>
          </cell>
          <cell r="P21">
            <v>170.04</v>
          </cell>
          <cell r="Q21">
            <v>107576.19</v>
          </cell>
          <cell r="R21">
            <v>10468.67</v>
          </cell>
          <cell r="S21">
            <v>9198.01</v>
          </cell>
          <cell r="T21">
            <v>6978.09</v>
          </cell>
          <cell r="U21">
            <v>12010.91</v>
          </cell>
        </row>
        <row r="22">
          <cell r="F22">
            <v>147725.90052000002</v>
          </cell>
          <cell r="G22">
            <v>937.57</v>
          </cell>
          <cell r="H22">
            <v>45804.63</v>
          </cell>
          <cell r="I22">
            <v>10273.27</v>
          </cell>
          <cell r="J22">
            <v>1362.83</v>
          </cell>
          <cell r="K22">
            <v>528.72</v>
          </cell>
          <cell r="L22">
            <v>1419.9</v>
          </cell>
          <cell r="M22">
            <v>8336.9</v>
          </cell>
          <cell r="N22">
            <v>1732.11</v>
          </cell>
          <cell r="O22">
            <v>14112.6</v>
          </cell>
          <cell r="P22">
            <v>8795.91</v>
          </cell>
          <cell r="Q22">
            <v>27512.33</v>
          </cell>
          <cell r="R22">
            <v>1866.55</v>
          </cell>
          <cell r="S22">
            <v>9645.6</v>
          </cell>
          <cell r="T22">
            <v>10228.06</v>
          </cell>
          <cell r="U22">
            <v>3417.23</v>
          </cell>
        </row>
        <row r="23">
          <cell r="F23">
            <v>18439.142629999995</v>
          </cell>
          <cell r="G23">
            <v>419.9</v>
          </cell>
          <cell r="H23">
            <v>934</v>
          </cell>
          <cell r="I23">
            <v>870.71</v>
          </cell>
          <cell r="J23">
            <v>1231.77</v>
          </cell>
          <cell r="K23">
            <v>343.88</v>
          </cell>
          <cell r="L23">
            <v>394.52</v>
          </cell>
          <cell r="M23">
            <v>453.7</v>
          </cell>
          <cell r="N23">
            <v>465.2</v>
          </cell>
          <cell r="O23">
            <v>1867.25</v>
          </cell>
          <cell r="P23">
            <v>397.77</v>
          </cell>
          <cell r="Q23">
            <v>9291.6299999999992</v>
          </cell>
          <cell r="R23">
            <v>438.44</v>
          </cell>
          <cell r="S23">
            <v>298.67</v>
          </cell>
          <cell r="T23">
            <v>522.66999999999996</v>
          </cell>
          <cell r="U23">
            <v>272.39999999999998</v>
          </cell>
        </row>
        <row r="24">
          <cell r="F24">
            <v>112662.57912000002</v>
          </cell>
          <cell r="G24">
            <v>0</v>
          </cell>
          <cell r="H24">
            <v>105095.86</v>
          </cell>
          <cell r="I24">
            <v>0</v>
          </cell>
          <cell r="J24">
            <v>452.99</v>
          </cell>
          <cell r="K24">
            <v>1899.31</v>
          </cell>
          <cell r="L24">
            <v>731.29</v>
          </cell>
          <cell r="M24">
            <v>52.1</v>
          </cell>
          <cell r="N24">
            <v>925.24</v>
          </cell>
          <cell r="O24">
            <v>1003.91</v>
          </cell>
          <cell r="P24">
            <v>0</v>
          </cell>
          <cell r="Q24">
            <v>712.09</v>
          </cell>
          <cell r="R24">
            <v>0</v>
          </cell>
          <cell r="S24">
            <v>27.44</v>
          </cell>
          <cell r="T24">
            <v>206.85</v>
          </cell>
          <cell r="U24">
            <v>0</v>
          </cell>
        </row>
        <row r="25">
          <cell r="F25">
            <v>16921402.934099998</v>
          </cell>
          <cell r="G25">
            <v>3989.04</v>
          </cell>
          <cell r="H25">
            <v>100053.39</v>
          </cell>
          <cell r="I25">
            <v>51582.28</v>
          </cell>
          <cell r="J25">
            <v>25230.83</v>
          </cell>
          <cell r="K25">
            <v>167773.61</v>
          </cell>
          <cell r="L25">
            <v>179962.94</v>
          </cell>
          <cell r="M25">
            <v>19283.400000000001</v>
          </cell>
          <cell r="N25">
            <v>3365948.89</v>
          </cell>
          <cell r="O25">
            <v>11902957.5</v>
          </cell>
          <cell r="P25">
            <v>89049.07</v>
          </cell>
          <cell r="Q25">
            <v>164701.68</v>
          </cell>
          <cell r="R25">
            <v>172685.46</v>
          </cell>
          <cell r="S25">
            <v>32392.78</v>
          </cell>
          <cell r="T25">
            <v>339378.31</v>
          </cell>
          <cell r="U25">
            <v>56343.76</v>
          </cell>
        </row>
        <row r="26">
          <cell r="F26">
            <v>263379.30560000002</v>
          </cell>
          <cell r="G26">
            <v>0</v>
          </cell>
          <cell r="H26">
            <v>0</v>
          </cell>
          <cell r="I26">
            <v>259231.6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1016891.5267799998</v>
          </cell>
          <cell r="G27">
            <v>29294.76</v>
          </cell>
          <cell r="H27">
            <v>127108.65</v>
          </cell>
          <cell r="I27">
            <v>2003.99</v>
          </cell>
          <cell r="J27">
            <v>92977.33</v>
          </cell>
          <cell r="K27">
            <v>43461.17</v>
          </cell>
          <cell r="L27">
            <v>130211.19</v>
          </cell>
          <cell r="M27">
            <v>51136.5</v>
          </cell>
          <cell r="N27">
            <v>64396.77</v>
          </cell>
          <cell r="O27">
            <v>14726.43</v>
          </cell>
          <cell r="P27">
            <v>27921.119999999999</v>
          </cell>
          <cell r="Q27">
            <v>138553.54</v>
          </cell>
          <cell r="R27">
            <v>58458.15</v>
          </cell>
          <cell r="S27">
            <v>97976.46</v>
          </cell>
          <cell r="T27">
            <v>72353.95</v>
          </cell>
          <cell r="U27">
            <v>49313.33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48788.853850000007</v>
          </cell>
          <cell r="G29">
            <v>661.77</v>
          </cell>
          <cell r="H29">
            <v>12468.68</v>
          </cell>
          <cell r="I29">
            <v>5247.6</v>
          </cell>
          <cell r="J29">
            <v>855.69</v>
          </cell>
          <cell r="K29">
            <v>7354.28</v>
          </cell>
          <cell r="L29">
            <v>770.27</v>
          </cell>
          <cell r="M29">
            <v>3193</v>
          </cell>
          <cell r="N29">
            <v>670.67</v>
          </cell>
          <cell r="O29">
            <v>3172.18</v>
          </cell>
          <cell r="P29">
            <v>1321.93</v>
          </cell>
          <cell r="Q29">
            <v>8120.98</v>
          </cell>
          <cell r="R29">
            <v>0</v>
          </cell>
          <cell r="S29">
            <v>2173.8200000000002</v>
          </cell>
          <cell r="T29">
            <v>1382.55</v>
          </cell>
          <cell r="U29">
            <v>485.73</v>
          </cell>
        </row>
        <row r="30">
          <cell r="F30">
            <v>39623.123999999996</v>
          </cell>
          <cell r="G30">
            <v>442.75</v>
          </cell>
          <cell r="H30">
            <v>3506.52</v>
          </cell>
          <cell r="I30">
            <v>4104.3599999999997</v>
          </cell>
          <cell r="J30">
            <v>601.39</v>
          </cell>
          <cell r="K30">
            <v>7622.51</v>
          </cell>
          <cell r="L30">
            <v>2165.37</v>
          </cell>
          <cell r="M30">
            <v>827.3</v>
          </cell>
          <cell r="N30">
            <v>1011.24</v>
          </cell>
          <cell r="O30">
            <v>2136.75</v>
          </cell>
          <cell r="P30">
            <v>3869.67</v>
          </cell>
          <cell r="Q30">
            <v>9590.15</v>
          </cell>
          <cell r="R30">
            <v>683.84</v>
          </cell>
          <cell r="S30">
            <v>588.54</v>
          </cell>
          <cell r="T30">
            <v>995.11</v>
          </cell>
          <cell r="U30">
            <v>700.7</v>
          </cell>
        </row>
        <row r="31">
          <cell r="F31">
            <v>45704.779119999999</v>
          </cell>
          <cell r="G31">
            <v>726.72</v>
          </cell>
          <cell r="H31">
            <v>5440</v>
          </cell>
          <cell r="I31">
            <v>1257.27</v>
          </cell>
          <cell r="J31">
            <v>9542.09</v>
          </cell>
          <cell r="K31">
            <v>871.18</v>
          </cell>
          <cell r="L31">
            <v>3064.61</v>
          </cell>
          <cell r="M31">
            <v>952.7</v>
          </cell>
          <cell r="N31">
            <v>1659.29</v>
          </cell>
          <cell r="O31">
            <v>2963.84</v>
          </cell>
          <cell r="P31">
            <v>8798.19</v>
          </cell>
          <cell r="Q31">
            <v>2166.56</v>
          </cell>
          <cell r="R31">
            <v>1930.67</v>
          </cell>
          <cell r="S31">
            <v>3080.31</v>
          </cell>
          <cell r="T31">
            <v>1614.16</v>
          </cell>
          <cell r="U31">
            <v>697.13</v>
          </cell>
        </row>
        <row r="32">
          <cell r="F32">
            <v>193900.12586999996</v>
          </cell>
          <cell r="G32">
            <v>4987.84</v>
          </cell>
          <cell r="H32">
            <v>15245.17</v>
          </cell>
          <cell r="I32">
            <v>9722.7999999999993</v>
          </cell>
          <cell r="J32">
            <v>13875.64</v>
          </cell>
          <cell r="K32">
            <v>10933.54</v>
          </cell>
          <cell r="L32">
            <v>25856.63</v>
          </cell>
          <cell r="M32">
            <v>7966.44</v>
          </cell>
          <cell r="N32">
            <v>11666.2</v>
          </cell>
          <cell r="O32">
            <v>10451.56</v>
          </cell>
          <cell r="P32">
            <v>6019.94</v>
          </cell>
          <cell r="Q32">
            <v>25227.85</v>
          </cell>
          <cell r="R32">
            <v>8561.0499999999993</v>
          </cell>
          <cell r="S32">
            <v>14850.28</v>
          </cell>
          <cell r="T32">
            <v>10441.76</v>
          </cell>
          <cell r="U32">
            <v>13733.99</v>
          </cell>
        </row>
        <row r="33">
          <cell r="F33">
            <v>11053.230079999998</v>
          </cell>
          <cell r="G33">
            <v>253.23</v>
          </cell>
          <cell r="H33">
            <v>699.49</v>
          </cell>
          <cell r="I33">
            <v>419.08</v>
          </cell>
          <cell r="J33">
            <v>418.91</v>
          </cell>
          <cell r="K33">
            <v>594.29</v>
          </cell>
          <cell r="L33">
            <v>404.42</v>
          </cell>
          <cell r="M33">
            <v>571.29999999999995</v>
          </cell>
          <cell r="N33">
            <v>751.15</v>
          </cell>
          <cell r="O33">
            <v>1042.19</v>
          </cell>
          <cell r="P33">
            <v>438.64</v>
          </cell>
          <cell r="Q33">
            <v>2216.7199999999998</v>
          </cell>
          <cell r="R33">
            <v>124.78</v>
          </cell>
          <cell r="S33">
            <v>831.7</v>
          </cell>
          <cell r="T33">
            <v>79.39</v>
          </cell>
          <cell r="U33">
            <v>1948.88</v>
          </cell>
        </row>
        <row r="34">
          <cell r="F34">
            <v>122414.15099999998</v>
          </cell>
          <cell r="G34">
            <v>6120.1</v>
          </cell>
          <cell r="H34">
            <v>4330.24</v>
          </cell>
          <cell r="I34">
            <v>5714.25</v>
          </cell>
          <cell r="J34">
            <v>6755.81</v>
          </cell>
          <cell r="K34">
            <v>4081.49</v>
          </cell>
          <cell r="L34">
            <v>23150.93</v>
          </cell>
          <cell r="M34">
            <v>7531.5</v>
          </cell>
          <cell r="N34">
            <v>22185.82</v>
          </cell>
          <cell r="O34">
            <v>7182.56</v>
          </cell>
          <cell r="P34">
            <v>6965.17</v>
          </cell>
          <cell r="Q34">
            <v>10923.84</v>
          </cell>
          <cell r="R34">
            <v>4717.83</v>
          </cell>
          <cell r="S34">
            <v>6269.73</v>
          </cell>
          <cell r="T34">
            <v>2658.06</v>
          </cell>
          <cell r="U34">
            <v>841.11</v>
          </cell>
        </row>
        <row r="35">
          <cell r="F35">
            <v>27454553.44452</v>
          </cell>
          <cell r="G35">
            <v>1316782.8799999999</v>
          </cell>
          <cell r="H35">
            <v>1415274.57</v>
          </cell>
          <cell r="I35">
            <v>1609864.36</v>
          </cell>
          <cell r="J35">
            <v>1278699.6200000001</v>
          </cell>
          <cell r="K35">
            <v>755313.94</v>
          </cell>
          <cell r="L35">
            <v>2487303.35</v>
          </cell>
          <cell r="M35">
            <v>1408849.3</v>
          </cell>
          <cell r="N35">
            <v>1880589.02</v>
          </cell>
          <cell r="O35">
            <v>1361106.45</v>
          </cell>
          <cell r="P35">
            <v>1419347.22</v>
          </cell>
          <cell r="Q35">
            <v>3833839.08</v>
          </cell>
          <cell r="R35">
            <v>1468400.07</v>
          </cell>
          <cell r="S35">
            <v>2030528.43</v>
          </cell>
          <cell r="T35">
            <v>2362503.29</v>
          </cell>
          <cell r="U35">
            <v>2130422.44</v>
          </cell>
        </row>
        <row r="36">
          <cell r="F36">
            <v>5546258.6301600011</v>
          </cell>
          <cell r="G36">
            <v>113559.23</v>
          </cell>
          <cell r="H36">
            <v>540025.4</v>
          </cell>
          <cell r="I36">
            <v>81757.41</v>
          </cell>
          <cell r="J36">
            <v>94793.89</v>
          </cell>
          <cell r="K36">
            <v>130036.35</v>
          </cell>
          <cell r="L36">
            <v>555084.37</v>
          </cell>
          <cell r="M36">
            <v>267653.8</v>
          </cell>
          <cell r="N36">
            <v>146380.46</v>
          </cell>
          <cell r="O36">
            <v>242722.17</v>
          </cell>
          <cell r="P36">
            <v>100221.2</v>
          </cell>
          <cell r="Q36">
            <v>1167278.8</v>
          </cell>
          <cell r="R36">
            <v>519696.82</v>
          </cell>
          <cell r="S36">
            <v>547957.31000000006</v>
          </cell>
          <cell r="T36">
            <v>378031.69</v>
          </cell>
          <cell r="U36">
            <v>509994.32</v>
          </cell>
        </row>
        <row r="37">
          <cell r="F37">
            <v>22724292.104639996</v>
          </cell>
          <cell r="G37">
            <v>382199.71</v>
          </cell>
          <cell r="H37">
            <v>1903257.65</v>
          </cell>
          <cell r="I37">
            <v>1234348.31</v>
          </cell>
          <cell r="J37">
            <v>1297320.25</v>
          </cell>
          <cell r="K37">
            <v>1130797.8899999999</v>
          </cell>
          <cell r="L37">
            <v>2190839.14</v>
          </cell>
          <cell r="M37">
            <v>1182693.6000000001</v>
          </cell>
          <cell r="N37">
            <v>516056.61</v>
          </cell>
          <cell r="O37">
            <v>1206564.6399999999</v>
          </cell>
          <cell r="P37">
            <v>586531.19999999995</v>
          </cell>
          <cell r="Q37">
            <v>3374699.25</v>
          </cell>
          <cell r="R37">
            <v>941382.84</v>
          </cell>
          <cell r="S37">
            <v>2715770.62</v>
          </cell>
          <cell r="T37">
            <v>1073347.92</v>
          </cell>
          <cell r="U37">
            <v>2348050.5299999998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3969263.1264000004</v>
          </cell>
          <cell r="G39">
            <v>58242.11</v>
          </cell>
          <cell r="H39">
            <v>130258.86</v>
          </cell>
          <cell r="I39">
            <v>89525.02</v>
          </cell>
          <cell r="J39">
            <v>103675.68</v>
          </cell>
          <cell r="K39">
            <v>208314.93</v>
          </cell>
          <cell r="L39">
            <v>347003.03</v>
          </cell>
          <cell r="M39">
            <v>129016</v>
          </cell>
          <cell r="N39">
            <v>118027.25</v>
          </cell>
          <cell r="O39">
            <v>133544.99</v>
          </cell>
          <cell r="P39">
            <v>164642.62</v>
          </cell>
          <cell r="Q39">
            <v>645518.05000000005</v>
          </cell>
          <cell r="R39">
            <v>329798.03999999998</v>
          </cell>
          <cell r="S39">
            <v>577736.48</v>
          </cell>
          <cell r="T39">
            <v>291947.64</v>
          </cell>
          <cell r="U39">
            <v>518934.5</v>
          </cell>
        </row>
        <row r="40">
          <cell r="F40">
            <v>831736.51931999985</v>
          </cell>
          <cell r="G40">
            <v>9000.2800000000007</v>
          </cell>
          <cell r="H40">
            <v>33982.870000000003</v>
          </cell>
          <cell r="I40">
            <v>650.22</v>
          </cell>
          <cell r="J40">
            <v>552.27</v>
          </cell>
          <cell r="K40">
            <v>0</v>
          </cell>
          <cell r="L40">
            <v>0</v>
          </cell>
          <cell r="M40">
            <v>27903.8</v>
          </cell>
          <cell r="N40">
            <v>0</v>
          </cell>
          <cell r="O40">
            <v>651354.80000000005</v>
          </cell>
          <cell r="P40">
            <v>31881.200000000001</v>
          </cell>
          <cell r="Q40">
            <v>38246.94</v>
          </cell>
          <cell r="R40">
            <v>0</v>
          </cell>
          <cell r="S40">
            <v>11593.66</v>
          </cell>
          <cell r="T40">
            <v>0</v>
          </cell>
          <cell r="U40">
            <v>0</v>
          </cell>
        </row>
        <row r="41">
          <cell r="F41">
            <v>581457.16111999995</v>
          </cell>
          <cell r="G41">
            <v>69699.25</v>
          </cell>
          <cell r="H41">
            <v>168932.46</v>
          </cell>
          <cell r="I41">
            <v>0</v>
          </cell>
          <cell r="J41">
            <v>0</v>
          </cell>
          <cell r="K41">
            <v>54134.7</v>
          </cell>
          <cell r="L41">
            <v>0</v>
          </cell>
          <cell r="M41">
            <v>10444.6</v>
          </cell>
          <cell r="N41">
            <v>5328.59</v>
          </cell>
          <cell r="O41">
            <v>17686.740000000002</v>
          </cell>
          <cell r="P41">
            <v>0</v>
          </cell>
          <cell r="Q41">
            <v>144524.35</v>
          </cell>
          <cell r="R41">
            <v>0</v>
          </cell>
          <cell r="S41">
            <v>91586.99</v>
          </cell>
          <cell r="T41">
            <v>0</v>
          </cell>
          <cell r="U41">
            <v>0</v>
          </cell>
        </row>
        <row r="42">
          <cell r="F42">
            <v>9048317.9773500003</v>
          </cell>
          <cell r="G42">
            <v>17022.650000000001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8725313.5600000005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338354.63704</v>
          </cell>
          <cell r="G43">
            <v>2265.5300000000002</v>
          </cell>
          <cell r="H43">
            <v>5953.26</v>
          </cell>
          <cell r="I43">
            <v>5735.93</v>
          </cell>
          <cell r="J43">
            <v>4838.2299999999996</v>
          </cell>
          <cell r="K43">
            <v>9533.1299999999992</v>
          </cell>
          <cell r="L43">
            <v>4195.2</v>
          </cell>
          <cell r="M43">
            <v>3443.8</v>
          </cell>
          <cell r="N43">
            <v>255746.53</v>
          </cell>
          <cell r="O43">
            <v>5815.11</v>
          </cell>
          <cell r="P43">
            <v>1441.59</v>
          </cell>
          <cell r="Q43">
            <v>7974.53</v>
          </cell>
          <cell r="R43">
            <v>5679.3</v>
          </cell>
          <cell r="S43">
            <v>7523.67</v>
          </cell>
          <cell r="T43">
            <v>4765.82</v>
          </cell>
          <cell r="U43">
            <v>1685.51</v>
          </cell>
        </row>
        <row r="44">
          <cell r="F44">
            <v>110364.95556</v>
          </cell>
          <cell r="G44">
            <v>1291.3599999999999</v>
          </cell>
          <cell r="H44">
            <v>12670.21</v>
          </cell>
          <cell r="I44">
            <v>12088.5</v>
          </cell>
          <cell r="J44">
            <v>98.72</v>
          </cell>
          <cell r="K44">
            <v>1274.8900000000001</v>
          </cell>
          <cell r="L44">
            <v>30855.45</v>
          </cell>
          <cell r="M44">
            <v>4840.7</v>
          </cell>
          <cell r="N44">
            <v>1927.59</v>
          </cell>
          <cell r="O44">
            <v>403.06</v>
          </cell>
          <cell r="P44">
            <v>762.28</v>
          </cell>
          <cell r="Q44">
            <v>18912.54</v>
          </cell>
          <cell r="R44">
            <v>4247.9399999999996</v>
          </cell>
          <cell r="S44">
            <v>11704.57</v>
          </cell>
          <cell r="T44">
            <v>2703.01</v>
          </cell>
          <cell r="U44">
            <v>2543.8000000000002</v>
          </cell>
        </row>
        <row r="45">
          <cell r="F45">
            <v>1769198.2697199995</v>
          </cell>
          <cell r="G45">
            <v>14442.62</v>
          </cell>
          <cell r="H45">
            <v>95692.39</v>
          </cell>
          <cell r="I45">
            <v>63659.06</v>
          </cell>
          <cell r="J45">
            <v>32428.87</v>
          </cell>
          <cell r="K45">
            <v>32285.02</v>
          </cell>
          <cell r="L45">
            <v>486294.04</v>
          </cell>
          <cell r="M45">
            <v>37236.199999999997</v>
          </cell>
          <cell r="N45">
            <v>80489.8</v>
          </cell>
          <cell r="O45">
            <v>106248.19</v>
          </cell>
          <cell r="P45">
            <v>72457.56</v>
          </cell>
          <cell r="Q45">
            <v>171520.47</v>
          </cell>
          <cell r="R45">
            <v>162905.64000000001</v>
          </cell>
          <cell r="S45">
            <v>60317.42</v>
          </cell>
          <cell r="T45">
            <v>99079.26</v>
          </cell>
          <cell r="U45">
            <v>187732.94</v>
          </cell>
        </row>
        <row r="46">
          <cell r="F46">
            <v>6805610.9784000004</v>
          </cell>
          <cell r="G46">
            <v>143423.60999999999</v>
          </cell>
          <cell r="H46">
            <v>459679.42</v>
          </cell>
          <cell r="I46">
            <v>190088.42</v>
          </cell>
          <cell r="J46">
            <v>406927.03</v>
          </cell>
          <cell r="K46">
            <v>369239.83</v>
          </cell>
          <cell r="L46">
            <v>1718636.4</v>
          </cell>
          <cell r="M46">
            <v>311723.09999999998</v>
          </cell>
          <cell r="N46">
            <v>245501.05</v>
          </cell>
          <cell r="O46">
            <v>356141.03</v>
          </cell>
          <cell r="P46">
            <v>322334.26</v>
          </cell>
          <cell r="Q46">
            <v>547143.22</v>
          </cell>
          <cell r="R46">
            <v>332939.03000000003</v>
          </cell>
          <cell r="S46">
            <v>318337.2</v>
          </cell>
          <cell r="T46">
            <v>359265.5</v>
          </cell>
          <cell r="U46">
            <v>462477.61</v>
          </cell>
        </row>
        <row r="47">
          <cell r="F47">
            <v>3282580.6105999998</v>
          </cell>
          <cell r="G47">
            <v>26557.8</v>
          </cell>
          <cell r="H47">
            <v>238475.72</v>
          </cell>
          <cell r="I47">
            <v>94653.23</v>
          </cell>
          <cell r="J47">
            <v>158353.49</v>
          </cell>
          <cell r="K47">
            <v>94587.47</v>
          </cell>
          <cell r="L47">
            <v>310660.25</v>
          </cell>
          <cell r="M47">
            <v>220195.3</v>
          </cell>
          <cell r="N47">
            <v>158675.94</v>
          </cell>
          <cell r="O47">
            <v>176400.46</v>
          </cell>
          <cell r="P47">
            <v>140209.35999999999</v>
          </cell>
          <cell r="Q47">
            <v>509665.75</v>
          </cell>
          <cell r="R47">
            <v>186623.88</v>
          </cell>
          <cell r="S47">
            <v>334360.08</v>
          </cell>
          <cell r="T47">
            <v>237540</v>
          </cell>
          <cell r="U47">
            <v>263310.57</v>
          </cell>
        </row>
        <row r="48">
          <cell r="F48">
            <v>374446.41829</v>
          </cell>
          <cell r="G48">
            <v>14456.28</v>
          </cell>
          <cell r="H48">
            <v>26771.22</v>
          </cell>
          <cell r="I48">
            <v>21955.37</v>
          </cell>
          <cell r="J48">
            <v>18815.990000000002</v>
          </cell>
          <cell r="K48">
            <v>17911.87</v>
          </cell>
          <cell r="L48">
            <v>44910.6</v>
          </cell>
          <cell r="M48">
            <v>9381.2000000000007</v>
          </cell>
          <cell r="N48">
            <v>20137.73</v>
          </cell>
          <cell r="O48">
            <v>21240.84</v>
          </cell>
          <cell r="P48">
            <v>0</v>
          </cell>
          <cell r="Q48">
            <v>65164.34</v>
          </cell>
          <cell r="R48">
            <v>16796.7</v>
          </cell>
          <cell r="S48">
            <v>28834.59</v>
          </cell>
          <cell r="T48">
            <v>30194.95</v>
          </cell>
          <cell r="U48">
            <v>22437.35</v>
          </cell>
        </row>
        <row r="49">
          <cell r="F49">
            <v>1924393.0582800005</v>
          </cell>
          <cell r="G49">
            <v>40264.050000000003</v>
          </cell>
          <cell r="H49">
            <v>232934.5</v>
          </cell>
          <cell r="I49">
            <v>76799.77</v>
          </cell>
          <cell r="J49">
            <v>27645.98</v>
          </cell>
          <cell r="K49">
            <v>52493.89</v>
          </cell>
          <cell r="L49">
            <v>145814.93</v>
          </cell>
          <cell r="M49">
            <v>78146.039999999994</v>
          </cell>
          <cell r="N49">
            <v>112801.8</v>
          </cell>
          <cell r="O49">
            <v>10029.299999999999</v>
          </cell>
          <cell r="P49">
            <v>70480.2</v>
          </cell>
          <cell r="Q49">
            <v>467778.28</v>
          </cell>
          <cell r="R49">
            <v>143260.07</v>
          </cell>
          <cell r="S49">
            <v>120907.13</v>
          </cell>
          <cell r="T49">
            <v>149133.51</v>
          </cell>
          <cell r="U49">
            <v>114798.92</v>
          </cell>
        </row>
        <row r="50">
          <cell r="F50">
            <v>25856.225999999999</v>
          </cell>
          <cell r="G50">
            <v>0</v>
          </cell>
          <cell r="H50">
            <v>0</v>
          </cell>
          <cell r="I50">
            <v>3539.89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17446.72</v>
          </cell>
          <cell r="R50">
            <v>3756.19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8952305.9031000007</v>
          </cell>
          <cell r="G51">
            <v>85730.05</v>
          </cell>
          <cell r="H51">
            <v>631294.87</v>
          </cell>
          <cell r="I51">
            <v>415166.46</v>
          </cell>
          <cell r="J51">
            <v>236471.83</v>
          </cell>
          <cell r="K51">
            <v>545462.06000000006</v>
          </cell>
          <cell r="L51">
            <v>1712985.87</v>
          </cell>
          <cell r="M51">
            <v>254490.1</v>
          </cell>
          <cell r="N51">
            <v>280406.92</v>
          </cell>
          <cell r="O51">
            <v>413655.84</v>
          </cell>
          <cell r="P51">
            <v>234870.18</v>
          </cell>
          <cell r="Q51">
            <v>1211284.21</v>
          </cell>
          <cell r="R51">
            <v>597272.73</v>
          </cell>
          <cell r="S51">
            <v>731149.02</v>
          </cell>
          <cell r="T51">
            <v>578162.34</v>
          </cell>
          <cell r="U51">
            <v>630207.37</v>
          </cell>
        </row>
        <row r="52">
          <cell r="F52">
            <v>182724.19895999998</v>
          </cell>
          <cell r="G52">
            <v>1201.0999999999999</v>
          </cell>
          <cell r="H52">
            <v>4843.8</v>
          </cell>
          <cell r="I52">
            <v>14522.5</v>
          </cell>
          <cell r="J52">
            <v>1774.63</v>
          </cell>
          <cell r="K52">
            <v>594.78</v>
          </cell>
          <cell r="L52">
            <v>25021.73</v>
          </cell>
          <cell r="M52">
            <v>7382.5</v>
          </cell>
          <cell r="N52">
            <v>6707.88</v>
          </cell>
          <cell r="O52">
            <v>1613.17</v>
          </cell>
          <cell r="P52">
            <v>1746.09</v>
          </cell>
          <cell r="Q52">
            <v>22953.74</v>
          </cell>
          <cell r="R52">
            <v>22201.200000000001</v>
          </cell>
          <cell r="S52">
            <v>26087.759999999998</v>
          </cell>
          <cell r="T52">
            <v>16529.21</v>
          </cell>
          <cell r="U52">
            <v>21341.59</v>
          </cell>
        </row>
        <row r="53">
          <cell r="F53">
            <v>12927541.172400001</v>
          </cell>
          <cell r="G53">
            <v>475381.62</v>
          </cell>
          <cell r="H53">
            <v>907915.29</v>
          </cell>
          <cell r="I53">
            <v>616132.72</v>
          </cell>
          <cell r="J53">
            <v>778512.76</v>
          </cell>
          <cell r="K53">
            <v>724099.88</v>
          </cell>
          <cell r="L53">
            <v>1200774.6100000001</v>
          </cell>
          <cell r="M53">
            <v>636427.86</v>
          </cell>
          <cell r="N53">
            <v>878719.45</v>
          </cell>
          <cell r="O53">
            <v>810056.49</v>
          </cell>
          <cell r="P53">
            <v>609791.81999999995</v>
          </cell>
          <cell r="Q53">
            <v>1659984.09</v>
          </cell>
          <cell r="R53">
            <v>685513.67</v>
          </cell>
          <cell r="S53">
            <v>879248.62</v>
          </cell>
          <cell r="T53">
            <v>678715.01</v>
          </cell>
          <cell r="U53">
            <v>794166.16</v>
          </cell>
        </row>
        <row r="54">
          <cell r="F54">
            <v>7617728.4319499992</v>
          </cell>
          <cell r="G54">
            <v>340755.08</v>
          </cell>
          <cell r="H54">
            <v>427430.38</v>
          </cell>
          <cell r="I54">
            <v>442763.57</v>
          </cell>
          <cell r="J54">
            <v>220026.33</v>
          </cell>
          <cell r="K54">
            <v>134238.04999999999</v>
          </cell>
          <cell r="L54">
            <v>828213.9</v>
          </cell>
          <cell r="M54">
            <v>679357.6</v>
          </cell>
          <cell r="N54">
            <v>314897.77</v>
          </cell>
          <cell r="O54">
            <v>431205.48</v>
          </cell>
          <cell r="P54">
            <v>257929.7</v>
          </cell>
          <cell r="Q54">
            <v>798992.48</v>
          </cell>
          <cell r="R54">
            <v>488576.74</v>
          </cell>
          <cell r="S54">
            <v>778249.98</v>
          </cell>
          <cell r="T54">
            <v>548746.18999999994</v>
          </cell>
          <cell r="U54">
            <v>570512.30000000005</v>
          </cell>
        </row>
        <row r="55">
          <cell r="F55">
            <v>3585009.4874999998</v>
          </cell>
          <cell r="G55">
            <v>121792.18</v>
          </cell>
          <cell r="H55">
            <v>189344.3</v>
          </cell>
          <cell r="I55">
            <v>221182.33</v>
          </cell>
          <cell r="J55">
            <v>239093.34</v>
          </cell>
          <cell r="K55">
            <v>123528.93</v>
          </cell>
          <cell r="L55">
            <v>390877.88</v>
          </cell>
          <cell r="M55">
            <v>179446.2</v>
          </cell>
          <cell r="N55">
            <v>140470.14000000001</v>
          </cell>
          <cell r="O55">
            <v>322777.92</v>
          </cell>
          <cell r="P55">
            <v>162040.41</v>
          </cell>
          <cell r="Q55">
            <v>320356.65000000002</v>
          </cell>
          <cell r="R55">
            <v>192961.99</v>
          </cell>
          <cell r="S55">
            <v>331261.03999999998</v>
          </cell>
          <cell r="T55">
            <v>212446.69</v>
          </cell>
          <cell r="U55">
            <v>266714.75</v>
          </cell>
        </row>
        <row r="56">
          <cell r="F56">
            <v>1621025.4783699999</v>
          </cell>
          <cell r="G56">
            <v>34386.78</v>
          </cell>
          <cell r="H56">
            <v>114264.57</v>
          </cell>
          <cell r="I56">
            <v>144426.67000000001</v>
          </cell>
          <cell r="J56">
            <v>60727.8</v>
          </cell>
          <cell r="K56">
            <v>24555.74</v>
          </cell>
          <cell r="L56">
            <v>322437.2</v>
          </cell>
          <cell r="M56">
            <v>74687.8</v>
          </cell>
          <cell r="N56">
            <v>91772.63</v>
          </cell>
          <cell r="O56">
            <v>9274.7199999999993</v>
          </cell>
          <cell r="P56">
            <v>54372.38</v>
          </cell>
          <cell r="Q56">
            <v>127068.45</v>
          </cell>
          <cell r="R56">
            <v>85846.6</v>
          </cell>
          <cell r="S56">
            <v>99417.34</v>
          </cell>
          <cell r="T56">
            <v>149548.60999999999</v>
          </cell>
          <cell r="U56">
            <v>149577.57999999999</v>
          </cell>
        </row>
      </sheetData>
      <sheetData sheetId="4">
        <row r="3">
          <cell r="B3">
            <v>27743929.058335915</v>
          </cell>
          <cell r="C3">
            <v>189859.65312</v>
          </cell>
          <cell r="D3">
            <v>1501093.5226499997</v>
          </cell>
          <cell r="E3">
            <v>868458.66515999998</v>
          </cell>
          <cell r="F3">
            <v>2484634.6615499994</v>
          </cell>
          <cell r="G3">
            <v>631969.74080999987</v>
          </cell>
          <cell r="H3">
            <v>3270169.42845</v>
          </cell>
          <cell r="I3">
            <v>861498.07169999985</v>
          </cell>
          <cell r="J3">
            <v>1508951.3179499998</v>
          </cell>
          <cell r="K3">
            <v>530867.74913999997</v>
          </cell>
          <cell r="L3">
            <v>482983.92800999992</v>
          </cell>
          <cell r="M3">
            <v>5669749.5294599999</v>
          </cell>
          <cell r="N3">
            <v>1717448.2000199999</v>
          </cell>
          <cell r="O3">
            <v>2431699.6114499997</v>
          </cell>
          <cell r="P3">
            <v>2481871.0526099997</v>
          </cell>
          <cell r="Q3">
            <v>3421251.4992</v>
          </cell>
        </row>
        <row r="4">
          <cell r="B4">
            <v>1512801.6903647997</v>
          </cell>
          <cell r="C4">
            <v>18590.87516</v>
          </cell>
          <cell r="D4">
            <v>51806.273639999999</v>
          </cell>
          <cell r="E4">
            <v>111017.00720000001</v>
          </cell>
          <cell r="F4">
            <v>162590.77384000001</v>
          </cell>
          <cell r="G4">
            <v>76509.396039999992</v>
          </cell>
          <cell r="H4">
            <v>454152.19387999998</v>
          </cell>
          <cell r="I4">
            <v>68797.682799999995</v>
          </cell>
          <cell r="J4">
            <v>72945.344560000012</v>
          </cell>
          <cell r="K4">
            <v>28131.899839999998</v>
          </cell>
          <cell r="L4">
            <v>84697.042759999997</v>
          </cell>
          <cell r="M4">
            <v>206873.95079999999</v>
          </cell>
          <cell r="N4">
            <v>31106.835759999998</v>
          </cell>
          <cell r="O4">
            <v>38251.484920000003</v>
          </cell>
          <cell r="P4">
            <v>85165.598759999993</v>
          </cell>
          <cell r="Q4">
            <v>37446.155559999999</v>
          </cell>
        </row>
        <row r="5">
          <cell r="B5">
            <v>505327.67766963987</v>
          </cell>
          <cell r="C5">
            <v>6831.7023899999995</v>
          </cell>
          <cell r="D5">
            <v>11971.289579999999</v>
          </cell>
          <cell r="E5">
            <v>9729.8346099999981</v>
          </cell>
          <cell r="F5">
            <v>28370.898529999999</v>
          </cell>
          <cell r="G5">
            <v>52868.865069999993</v>
          </cell>
          <cell r="H5">
            <v>18855.434979999998</v>
          </cell>
          <cell r="I5">
            <v>56429.570199999995</v>
          </cell>
          <cell r="J5">
            <v>8918.0265399999989</v>
          </cell>
          <cell r="K5">
            <v>7951.675189999999</v>
          </cell>
          <cell r="L5">
            <v>10049.891959999999</v>
          </cell>
          <cell r="M5">
            <v>193593.15361999997</v>
          </cell>
          <cell r="N5">
            <v>47843.757009999994</v>
          </cell>
          <cell r="O5">
            <v>21214.418209999996</v>
          </cell>
          <cell r="P5">
            <v>31328.645799999995</v>
          </cell>
          <cell r="Q5">
            <v>3959.7663499999994</v>
          </cell>
        </row>
        <row r="6">
          <cell r="B6">
            <v>1692169.2006086404</v>
          </cell>
          <cell r="C6">
            <v>44800.679819999998</v>
          </cell>
          <cell r="D6">
            <v>223142.46240000002</v>
          </cell>
          <cell r="E6">
            <v>185307.90174</v>
          </cell>
          <cell r="F6">
            <v>93737.475780000008</v>
          </cell>
          <cell r="G6">
            <v>17791.066020000002</v>
          </cell>
          <cell r="H6">
            <v>214030.43532000002</v>
          </cell>
          <cell r="I6">
            <v>159822.31980000003</v>
          </cell>
          <cell r="J6">
            <v>31086.228419999999</v>
          </cell>
          <cell r="K6">
            <v>20164.251899999999</v>
          </cell>
          <cell r="L6">
            <v>52951.069859999996</v>
          </cell>
          <cell r="M6">
            <v>248202.5091</v>
          </cell>
          <cell r="N6">
            <v>32835.368280000002</v>
          </cell>
          <cell r="O6">
            <v>168808.00248</v>
          </cell>
          <cell r="P6">
            <v>106806.62772</v>
          </cell>
          <cell r="Q6">
            <v>106329.32778000001</v>
          </cell>
        </row>
        <row r="7">
          <cell r="B7">
            <v>9160492.9414571971</v>
          </cell>
          <cell r="C7">
            <v>688662.03139999998</v>
          </cell>
          <cell r="D7">
            <v>1315874.1459499998</v>
          </cell>
          <cell r="E7">
            <v>72008.63704999999</v>
          </cell>
          <cell r="F7">
            <v>242200.55859999996</v>
          </cell>
          <cell r="G7">
            <v>113235.58224999998</v>
          </cell>
          <cell r="H7">
            <v>256449.11844999998</v>
          </cell>
          <cell r="I7">
            <v>1216910.8034999997</v>
          </cell>
          <cell r="J7">
            <v>91844.985049999988</v>
          </cell>
          <cell r="K7">
            <v>21119.957599999998</v>
          </cell>
          <cell r="L7">
            <v>103382.0536</v>
          </cell>
          <cell r="M7">
            <v>1829103.9833499996</v>
          </cell>
          <cell r="N7">
            <v>787469.65255</v>
          </cell>
          <cell r="O7">
            <v>741596.3012499999</v>
          </cell>
          <cell r="P7">
            <v>633130.2141499999</v>
          </cell>
          <cell r="Q7">
            <v>1112080.3956499998</v>
          </cell>
        </row>
        <row r="8">
          <cell r="B8">
            <v>4268895.5352220805</v>
          </cell>
          <cell r="C8">
            <v>72476.898480000003</v>
          </cell>
          <cell r="D8">
            <v>452681.46192000003</v>
          </cell>
          <cell r="E8">
            <v>284141.79392000003</v>
          </cell>
          <cell r="F8">
            <v>256480.39127999998</v>
          </cell>
          <cell r="G8">
            <v>197055.33360000001</v>
          </cell>
          <cell r="H8">
            <v>265782.55200000003</v>
          </cell>
          <cell r="I8">
            <v>367566.44800000003</v>
          </cell>
          <cell r="J8">
            <v>138020.3996</v>
          </cell>
          <cell r="K8">
            <v>110448.50656000001</v>
          </cell>
          <cell r="L8">
            <v>207937.21175999998</v>
          </cell>
          <cell r="M8">
            <v>691797.09240000008</v>
          </cell>
          <cell r="N8">
            <v>155483.91560000001</v>
          </cell>
          <cell r="O8">
            <v>214245.23064000002</v>
          </cell>
          <cell r="P8">
            <v>598349.83200000005</v>
          </cell>
          <cell r="Q8">
            <v>282196.44855999999</v>
          </cell>
        </row>
        <row r="9">
          <cell r="B9">
            <v>1179804.5700587998</v>
          </cell>
          <cell r="C9">
            <v>20413.366379999996</v>
          </cell>
          <cell r="D9">
            <v>100173.52367999998</v>
          </cell>
          <cell r="E9">
            <v>44082.50570999999</v>
          </cell>
          <cell r="F9">
            <v>167896.81475999998</v>
          </cell>
          <cell r="G9">
            <v>23937.535799999998</v>
          </cell>
          <cell r="H9">
            <v>92451.361319999996</v>
          </cell>
          <cell r="I9">
            <v>58582.454399999995</v>
          </cell>
          <cell r="J9">
            <v>19327.932449999997</v>
          </cell>
          <cell r="K9">
            <v>36035.54406</v>
          </cell>
          <cell r="L9">
            <v>16733.026439999998</v>
          </cell>
          <cell r="M9">
            <v>271581.93773999996</v>
          </cell>
          <cell r="N9">
            <v>55411.702649999992</v>
          </cell>
          <cell r="O9">
            <v>60088.99751999999</v>
          </cell>
          <cell r="P9">
            <v>115276.21775999998</v>
          </cell>
          <cell r="Q9">
            <v>103740.31556999999</v>
          </cell>
        </row>
        <row r="10">
          <cell r="B10">
            <v>176765.50033224002</v>
          </cell>
          <cell r="C10">
            <v>4739.9403400000001</v>
          </cell>
          <cell r="D10">
            <v>17949.202940000003</v>
          </cell>
          <cell r="E10">
            <v>2868.8767000000003</v>
          </cell>
          <cell r="F10">
            <v>1059.24936</v>
          </cell>
          <cell r="G10">
            <v>1424.4874</v>
          </cell>
          <cell r="H10">
            <v>60613.542220000003</v>
          </cell>
          <cell r="I10">
            <v>5703.1414000000004</v>
          </cell>
          <cell r="J10">
            <v>3285.3405000000002</v>
          </cell>
          <cell r="K10">
            <v>3036.2664399999999</v>
          </cell>
          <cell r="L10">
            <v>36321.242359999997</v>
          </cell>
          <cell r="M10">
            <v>26905.780720000002</v>
          </cell>
          <cell r="N10">
            <v>5747.6178199999995</v>
          </cell>
          <cell r="O10">
            <v>3956.8540199999998</v>
          </cell>
          <cell r="P10">
            <v>2317.2835799999998</v>
          </cell>
          <cell r="Q10">
            <v>1546.5761400000001</v>
          </cell>
        </row>
        <row r="11">
          <cell r="B11">
            <v>35679441.63193585</v>
          </cell>
          <cell r="C11">
            <v>1887872.4317299998</v>
          </cell>
          <cell r="D11">
            <v>1773675.0378299998</v>
          </cell>
          <cell r="E11">
            <v>965710.49827999994</v>
          </cell>
          <cell r="F11">
            <v>1116175.916</v>
          </cell>
          <cell r="G11">
            <v>4016333.4638099996</v>
          </cell>
          <cell r="H11">
            <v>1136559.73725</v>
          </cell>
          <cell r="I11">
            <v>2129141.4998999997</v>
          </cell>
          <cell r="J11">
            <v>1638630.6566099997</v>
          </cell>
          <cell r="K11">
            <v>3981440.5702999998</v>
          </cell>
          <cell r="L11">
            <v>1505702.8912399998</v>
          </cell>
          <cell r="M11">
            <v>8210974.7676599985</v>
          </cell>
          <cell r="N11">
            <v>350973.81335000001</v>
          </cell>
          <cell r="O11">
            <v>2919180.3824699996</v>
          </cell>
          <cell r="P11">
            <v>170894.71693999998</v>
          </cell>
          <cell r="Q11">
            <v>3983535.6546799997</v>
          </cell>
        </row>
        <row r="12">
          <cell r="B12">
            <v>2440433.3271966004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2442876.2034</v>
          </cell>
          <cell r="P12">
            <v>0</v>
          </cell>
          <cell r="Q12">
            <v>0</v>
          </cell>
        </row>
        <row r="13">
          <cell r="B13">
            <v>8897.7291199999981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8897.7291199999981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10767562.721019719</v>
          </cell>
          <cell r="C15">
            <v>59075.313989999995</v>
          </cell>
          <cell r="D15">
            <v>401074.63835999998</v>
          </cell>
          <cell r="E15">
            <v>306648.42384</v>
          </cell>
          <cell r="F15">
            <v>300807.45188999997</v>
          </cell>
          <cell r="G15">
            <v>182488.13120999996</v>
          </cell>
          <cell r="H15">
            <v>1052714.40582</v>
          </cell>
          <cell r="I15">
            <v>292806.23129999993</v>
          </cell>
          <cell r="J15">
            <v>1584117.9142799999</v>
          </cell>
          <cell r="K15">
            <v>2754111.3929999997</v>
          </cell>
          <cell r="L15">
            <v>228385.42517999999</v>
          </cell>
          <cell r="M15">
            <v>1338317.9703299999</v>
          </cell>
          <cell r="N15">
            <v>497580.50957999995</v>
          </cell>
          <cell r="O15">
            <v>476767.91216999991</v>
          </cell>
          <cell r="P15">
            <v>708861.59981999989</v>
          </cell>
          <cell r="Q15">
            <v>562313.25908999995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9811550.7584299799</v>
          </cell>
          <cell r="C18">
            <v>133571.98512</v>
          </cell>
          <cell r="D18">
            <v>462106.65509999997</v>
          </cell>
          <cell r="E18">
            <v>331309.70244000002</v>
          </cell>
          <cell r="F18">
            <v>203113.51614000002</v>
          </cell>
          <cell r="G18">
            <v>283712.91606000002</v>
          </cell>
          <cell r="H18">
            <v>1100179.0920600002</v>
          </cell>
          <cell r="I18">
            <v>200361.6918</v>
          </cell>
          <cell r="J18">
            <v>284564.20878000004</v>
          </cell>
          <cell r="K18">
            <v>432752.81562000001</v>
          </cell>
          <cell r="L18">
            <v>215398.41948000001</v>
          </cell>
          <cell r="M18">
            <v>2020897.0562400001</v>
          </cell>
          <cell r="N18">
            <v>839936.76731999998</v>
          </cell>
          <cell r="O18">
            <v>650599.71228000009</v>
          </cell>
          <cell r="P18">
            <v>1463791.4811000002</v>
          </cell>
          <cell r="Q18">
            <v>1121051.3076000002</v>
          </cell>
        </row>
        <row r="19">
          <cell r="B19">
            <v>91353.039654239998</v>
          </cell>
          <cell r="C19">
            <v>0</v>
          </cell>
          <cell r="D19">
            <v>104.51778999999999</v>
          </cell>
          <cell r="E19">
            <v>68.552250000000001</v>
          </cell>
          <cell r="F19">
            <v>588.5942399999999</v>
          </cell>
          <cell r="G19">
            <v>0</v>
          </cell>
          <cell r="H19">
            <v>3465.5498799999996</v>
          </cell>
          <cell r="I19">
            <v>421.27539999999993</v>
          </cell>
          <cell r="J19">
            <v>0</v>
          </cell>
          <cell r="K19">
            <v>329.94428999999997</v>
          </cell>
          <cell r="L19">
            <v>0</v>
          </cell>
          <cell r="M19">
            <v>11200.872799999999</v>
          </cell>
          <cell r="N19">
            <v>74264.239140000005</v>
          </cell>
          <cell r="O19">
            <v>184.46974</v>
          </cell>
          <cell r="P19">
            <v>0</v>
          </cell>
          <cell r="Q19">
            <v>0</v>
          </cell>
        </row>
        <row r="20">
          <cell r="B20">
            <v>36779.648982480001</v>
          </cell>
          <cell r="C20">
            <v>542.14664000000005</v>
          </cell>
          <cell r="D20">
            <v>6074.7192800000003</v>
          </cell>
          <cell r="E20">
            <v>2150.4732000000004</v>
          </cell>
          <cell r="F20">
            <v>760.68916000000002</v>
          </cell>
          <cell r="G20">
            <v>549.41460000000006</v>
          </cell>
          <cell r="H20">
            <v>403.28440000000001</v>
          </cell>
          <cell r="I20">
            <v>553.88639999999998</v>
          </cell>
          <cell r="J20">
            <v>1427.09016</v>
          </cell>
          <cell r="K20">
            <v>5875.0919599999997</v>
          </cell>
          <cell r="L20">
            <v>496.13336000000004</v>
          </cell>
          <cell r="M20">
            <v>3721.3291599999998</v>
          </cell>
          <cell r="N20">
            <v>4255.11816</v>
          </cell>
          <cell r="O20">
            <v>6735.4560000000001</v>
          </cell>
          <cell r="P20">
            <v>2206.7767600000002</v>
          </cell>
          <cell r="Q20">
            <v>699.97547999999995</v>
          </cell>
        </row>
        <row r="21">
          <cell r="B21">
            <v>17739.225294000003</v>
          </cell>
          <cell r="C21">
            <v>0</v>
          </cell>
          <cell r="D21">
            <v>214.61852999999996</v>
          </cell>
          <cell r="E21">
            <v>170.61848999999998</v>
          </cell>
          <cell r="F21">
            <v>210.56426999999996</v>
          </cell>
          <cell r="G21">
            <v>0</v>
          </cell>
          <cell r="H21">
            <v>170.55674999999999</v>
          </cell>
          <cell r="I21">
            <v>0</v>
          </cell>
          <cell r="J21">
            <v>0</v>
          </cell>
          <cell r="K21">
            <v>1897.3525199999999</v>
          </cell>
          <cell r="L21">
            <v>751.71536999999989</v>
          </cell>
          <cell r="M21">
            <v>12619.57368</v>
          </cell>
          <cell r="N21">
            <v>1317.10971</v>
          </cell>
          <cell r="O21">
            <v>0</v>
          </cell>
          <cell r="P21">
            <v>211.48007999999999</v>
          </cell>
          <cell r="Q21">
            <v>0</v>
          </cell>
        </row>
        <row r="22">
          <cell r="B22">
            <v>357977.86831379996</v>
          </cell>
          <cell r="C22">
            <v>8448.8737000000019</v>
          </cell>
          <cell r="D22">
            <v>99508.918000000005</v>
          </cell>
          <cell r="E22">
            <v>16628.464199999999</v>
          </cell>
          <cell r="F22">
            <v>17167.380800000003</v>
          </cell>
          <cell r="G22">
            <v>16826.9349</v>
          </cell>
          <cell r="H22">
            <v>0</v>
          </cell>
          <cell r="I22">
            <v>16564.769</v>
          </cell>
          <cell r="J22">
            <v>1778.9026999999999</v>
          </cell>
          <cell r="K22">
            <v>26364.745200000001</v>
          </cell>
          <cell r="L22">
            <v>175.1412</v>
          </cell>
          <cell r="M22">
            <v>110803.47570000001</v>
          </cell>
          <cell r="N22">
            <v>10782.730100000001</v>
          </cell>
          <cell r="O22">
            <v>9473.9503000000004</v>
          </cell>
          <cell r="P22">
            <v>7187.4327000000003</v>
          </cell>
          <cell r="Q22">
            <v>12371.237300000001</v>
          </cell>
        </row>
        <row r="23">
          <cell r="B23">
            <v>152305.40343612002</v>
          </cell>
          <cell r="C23">
            <v>966.63467000000003</v>
          </cell>
          <cell r="D23">
            <v>47224.573529999994</v>
          </cell>
          <cell r="E23">
            <v>10591.74137</v>
          </cell>
          <cell r="F23">
            <v>1405.0777299999997</v>
          </cell>
          <cell r="G23">
            <v>545.11032</v>
          </cell>
          <cell r="H23">
            <v>1463.9168999999999</v>
          </cell>
          <cell r="I23">
            <v>8595.343899999998</v>
          </cell>
          <cell r="J23">
            <v>1785.8054099999997</v>
          </cell>
          <cell r="K23">
            <v>14550.0906</v>
          </cell>
          <cell r="L23">
            <v>9068.5832099999989</v>
          </cell>
          <cell r="M23">
            <v>28365.212230000001</v>
          </cell>
          <cell r="N23">
            <v>1924.4130499999999</v>
          </cell>
          <cell r="O23">
            <v>9944.6135999999988</v>
          </cell>
          <cell r="P23">
            <v>10545.129859999999</v>
          </cell>
          <cell r="Q23">
            <v>3523.1641299999997</v>
          </cell>
        </row>
        <row r="24">
          <cell r="B24">
            <v>19029.195194159995</v>
          </cell>
          <cell r="C24">
            <v>433.33679999999998</v>
          </cell>
          <cell r="D24">
            <v>963.88800000000003</v>
          </cell>
          <cell r="E24">
            <v>898.57272000000012</v>
          </cell>
          <cell r="F24">
            <v>1271.1866400000001</v>
          </cell>
          <cell r="G24">
            <v>354.88416000000001</v>
          </cell>
          <cell r="H24">
            <v>407.14463999999998</v>
          </cell>
          <cell r="I24">
            <v>468.21839999999997</v>
          </cell>
          <cell r="J24">
            <v>480.08640000000003</v>
          </cell>
          <cell r="K24">
            <v>1927.002</v>
          </cell>
          <cell r="L24">
            <v>410.49863999999997</v>
          </cell>
          <cell r="M24">
            <v>9588.9621599999991</v>
          </cell>
          <cell r="N24">
            <v>452.47008</v>
          </cell>
          <cell r="O24">
            <v>308.22744</v>
          </cell>
          <cell r="P24">
            <v>539.39544000000001</v>
          </cell>
          <cell r="Q24">
            <v>281.11680000000001</v>
          </cell>
        </row>
        <row r="25">
          <cell r="B25">
            <v>116380.44423096001</v>
          </cell>
          <cell r="C25">
            <v>0</v>
          </cell>
          <cell r="D25">
            <v>108564.02338</v>
          </cell>
          <cell r="E25">
            <v>0</v>
          </cell>
          <cell r="F25">
            <v>467.93866999999995</v>
          </cell>
          <cell r="G25">
            <v>1961.9872299999997</v>
          </cell>
          <cell r="H25">
            <v>755.42256999999995</v>
          </cell>
          <cell r="I25">
            <v>53.819299999999998</v>
          </cell>
          <cell r="J25">
            <v>955.77291999999989</v>
          </cell>
          <cell r="K25">
            <v>1037.0390299999999</v>
          </cell>
          <cell r="L25">
            <v>0</v>
          </cell>
          <cell r="M25">
            <v>735.58897000000002</v>
          </cell>
          <cell r="N25">
            <v>0</v>
          </cell>
          <cell r="O25">
            <v>28.34552</v>
          </cell>
          <cell r="P25">
            <v>213.67604999999998</v>
          </cell>
          <cell r="Q25">
            <v>0</v>
          </cell>
        </row>
        <row r="26">
          <cell r="B26">
            <v>17496730.6338594</v>
          </cell>
          <cell r="C26">
            <v>4124.6673600000004</v>
          </cell>
          <cell r="D26">
            <v>103455.20526</v>
          </cell>
          <cell r="E26">
            <v>53336.077519999999</v>
          </cell>
          <cell r="F26">
            <v>26088.678220000002</v>
          </cell>
          <cell r="G26">
            <v>173477.91274</v>
          </cell>
          <cell r="H26">
            <v>186081.67996000001</v>
          </cell>
          <cell r="I26">
            <v>19939.035600000003</v>
          </cell>
          <cell r="J26">
            <v>3480391.1522600004</v>
          </cell>
          <cell r="K26">
            <v>12307658.055</v>
          </cell>
          <cell r="L26">
            <v>92076.73838000001</v>
          </cell>
          <cell r="M26">
            <v>170301.53711999999</v>
          </cell>
          <cell r="N26">
            <v>178556.76564</v>
          </cell>
          <cell r="O26">
            <v>33494.13452</v>
          </cell>
          <cell r="P26">
            <v>350917.17254</v>
          </cell>
          <cell r="Q26">
            <v>58259.447840000001</v>
          </cell>
        </row>
        <row r="27">
          <cell r="B27">
            <v>272597.58129599999</v>
          </cell>
          <cell r="C27">
            <v>0</v>
          </cell>
          <cell r="D27">
            <v>0</v>
          </cell>
          <cell r="E27">
            <v>268304.70600000001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1053499.62174408</v>
          </cell>
          <cell r="C28">
            <v>30349.371360000001</v>
          </cell>
          <cell r="D28">
            <v>131684.56140000001</v>
          </cell>
          <cell r="E28">
            <v>2076.13364</v>
          </cell>
          <cell r="F28">
            <v>96324.513879999999</v>
          </cell>
          <cell r="G28">
            <v>45025.772120000001</v>
          </cell>
          <cell r="H28">
            <v>134898.79284000001</v>
          </cell>
          <cell r="I28">
            <v>52977.414000000004</v>
          </cell>
          <cell r="J28">
            <v>66715.053719999996</v>
          </cell>
          <cell r="K28">
            <v>15256.581480000001</v>
          </cell>
          <cell r="L28">
            <v>28926.280319999998</v>
          </cell>
          <cell r="M28">
            <v>143541.46744000001</v>
          </cell>
          <cell r="N28">
            <v>60562.643400000001</v>
          </cell>
          <cell r="O28">
            <v>101503.61256000001</v>
          </cell>
          <cell r="P28">
            <v>74958.692200000005</v>
          </cell>
          <cell r="Q28">
            <v>51088.609880000004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50642.83029630001</v>
          </cell>
          <cell r="C30">
            <v>686.91726000000006</v>
          </cell>
          <cell r="D30">
            <v>12942.48984</v>
          </cell>
          <cell r="E30">
            <v>5447.0088000000005</v>
          </cell>
          <cell r="F30">
            <v>888.20622000000003</v>
          </cell>
          <cell r="G30">
            <v>7633.7426400000004</v>
          </cell>
          <cell r="H30">
            <v>799.54025999999999</v>
          </cell>
          <cell r="I30">
            <v>3314.3340000000003</v>
          </cell>
          <cell r="J30">
            <v>696.15545999999995</v>
          </cell>
          <cell r="K30">
            <v>3292.7228399999999</v>
          </cell>
          <cell r="L30">
            <v>1372.1633400000001</v>
          </cell>
          <cell r="M30">
            <v>8429.5772400000005</v>
          </cell>
          <cell r="N30">
            <v>0</v>
          </cell>
          <cell r="O30">
            <v>2256.4251600000002</v>
          </cell>
          <cell r="P30">
            <v>1435.0869</v>
          </cell>
          <cell r="Q30">
            <v>504.18774000000002</v>
          </cell>
        </row>
        <row r="31">
          <cell r="B31">
            <v>41168.425835999995</v>
          </cell>
          <cell r="C31">
            <v>460.01724999999999</v>
          </cell>
          <cell r="D31">
            <v>3643.2742799999996</v>
          </cell>
          <cell r="E31">
            <v>4264.4300399999993</v>
          </cell>
          <cell r="F31">
            <v>624.84420999999998</v>
          </cell>
          <cell r="G31">
            <v>7919.7878899999996</v>
          </cell>
          <cell r="H31">
            <v>2249.8194299999996</v>
          </cell>
          <cell r="I31">
            <v>859.5646999999999</v>
          </cell>
          <cell r="J31">
            <v>1050.6783599999999</v>
          </cell>
          <cell r="K31">
            <v>2220.0832499999997</v>
          </cell>
          <cell r="L31">
            <v>4020.5871299999999</v>
          </cell>
          <cell r="M31">
            <v>9964.1658499999994</v>
          </cell>
          <cell r="N31">
            <v>710.50976000000003</v>
          </cell>
          <cell r="O31">
            <v>611.4930599999999</v>
          </cell>
          <cell r="P31">
            <v>1033.91929</v>
          </cell>
          <cell r="Q31">
            <v>728.02729999999997</v>
          </cell>
        </row>
        <row r="32">
          <cell r="B32">
            <v>47532.970284800002</v>
          </cell>
          <cell r="C32">
            <v>755.78880000000004</v>
          </cell>
          <cell r="D32">
            <v>5657.6</v>
          </cell>
          <cell r="E32">
            <v>1307.5608</v>
          </cell>
          <cell r="F32">
            <v>9923.7736000000004</v>
          </cell>
          <cell r="G32">
            <v>906.02719999999999</v>
          </cell>
          <cell r="H32">
            <v>3187.1944000000003</v>
          </cell>
          <cell r="I32">
            <v>990.80800000000011</v>
          </cell>
          <cell r="J32">
            <v>1725.6615999999999</v>
          </cell>
          <cell r="K32">
            <v>3082.3936000000003</v>
          </cell>
          <cell r="L32">
            <v>9150.1176000000014</v>
          </cell>
          <cell r="M32">
            <v>2253.2224000000001</v>
          </cell>
          <cell r="N32">
            <v>2007.8968000000002</v>
          </cell>
          <cell r="O32">
            <v>3203.5223999999998</v>
          </cell>
          <cell r="P32">
            <v>1678.7264000000002</v>
          </cell>
          <cell r="Q32">
            <v>725.01520000000005</v>
          </cell>
        </row>
        <row r="33">
          <cell r="B33">
            <v>201850.03103066995</v>
          </cell>
          <cell r="C33">
            <v>5192.3414400000001</v>
          </cell>
          <cell r="D33">
            <v>15870.221969999999</v>
          </cell>
          <cell r="E33">
            <v>10121.434799999999</v>
          </cell>
          <cell r="F33">
            <v>14444.541239999999</v>
          </cell>
          <cell r="G33">
            <v>11381.815140000001</v>
          </cell>
          <cell r="H33">
            <v>26916.751829999997</v>
          </cell>
          <cell r="I33">
            <v>8293.0640399999993</v>
          </cell>
          <cell r="J33">
            <v>12144.5142</v>
          </cell>
          <cell r="K33">
            <v>10880.073959999998</v>
          </cell>
          <cell r="L33">
            <v>6266.7575399999987</v>
          </cell>
          <cell r="M33">
            <v>26262.191849999996</v>
          </cell>
          <cell r="N33">
            <v>8912.0530499999986</v>
          </cell>
          <cell r="O33">
            <v>15459.14148</v>
          </cell>
          <cell r="P33">
            <v>10869.872159999999</v>
          </cell>
          <cell r="Q33">
            <v>14297.083589999998</v>
          </cell>
        </row>
        <row r="34">
          <cell r="B34">
            <v>11517.465743359999</v>
          </cell>
          <cell r="C34">
            <v>263.86565999999999</v>
          </cell>
          <cell r="D34">
            <v>728.86858000000007</v>
          </cell>
          <cell r="E34">
            <v>436.68135999999998</v>
          </cell>
          <cell r="F34">
            <v>436.50422000000003</v>
          </cell>
          <cell r="G34">
            <v>619.25018</v>
          </cell>
          <cell r="H34">
            <v>421.40564000000001</v>
          </cell>
          <cell r="I34">
            <v>595.29459999999995</v>
          </cell>
          <cell r="J34">
            <v>782.69830000000002</v>
          </cell>
          <cell r="K34">
            <v>1085.96198</v>
          </cell>
          <cell r="L34">
            <v>457.06288000000001</v>
          </cell>
          <cell r="M34">
            <v>2309.82224</v>
          </cell>
          <cell r="N34">
            <v>130.02076</v>
          </cell>
          <cell r="O34">
            <v>866.6314000000001</v>
          </cell>
          <cell r="P34">
            <v>82.724379999999996</v>
          </cell>
          <cell r="Q34">
            <v>2030.7329600000003</v>
          </cell>
        </row>
        <row r="35">
          <cell r="B35">
            <v>127677.95949299997</v>
          </cell>
          <cell r="C35">
            <v>6383.2642999999998</v>
          </cell>
          <cell r="D35">
            <v>4516.4403199999997</v>
          </cell>
          <cell r="E35">
            <v>5959.9627499999997</v>
          </cell>
          <cell r="F35">
            <v>7046.3098300000001</v>
          </cell>
          <cell r="G35">
            <v>4256.9940699999997</v>
          </cell>
          <cell r="H35">
            <v>24146.419989999999</v>
          </cell>
          <cell r="I35">
            <v>7855.3544999999995</v>
          </cell>
          <cell r="J35">
            <v>23139.810259999998</v>
          </cell>
          <cell r="K35">
            <v>7491.4100799999997</v>
          </cell>
          <cell r="L35">
            <v>7264.6723099999999</v>
          </cell>
          <cell r="M35">
            <v>11393.565119999999</v>
          </cell>
          <cell r="N35">
            <v>4920.6966899999998</v>
          </cell>
          <cell r="O35">
            <v>6539.3283899999988</v>
          </cell>
          <cell r="P35">
            <v>2772.3565799999997</v>
          </cell>
          <cell r="Q35">
            <v>877.27772999999991</v>
          </cell>
        </row>
        <row r="36">
          <cell r="B36">
            <v>28662553.796078883</v>
          </cell>
          <cell r="C36">
            <v>1374721.32672</v>
          </cell>
          <cell r="D36">
            <v>1477546.6510800002</v>
          </cell>
          <cell r="E36">
            <v>1680698.3918400002</v>
          </cell>
          <cell r="F36">
            <v>1334962.4032800002</v>
          </cell>
          <cell r="G36">
            <v>788547.75335999997</v>
          </cell>
          <cell r="H36">
            <v>2596744.6974000004</v>
          </cell>
          <cell r="I36">
            <v>1470838.6692000001</v>
          </cell>
          <cell r="J36">
            <v>1963334.9368800002</v>
          </cell>
          <cell r="K36">
            <v>1420995.1338</v>
          </cell>
          <cell r="L36">
            <v>1481798.49768</v>
          </cell>
          <cell r="M36">
            <v>4002527.9995200001</v>
          </cell>
          <cell r="N36">
            <v>1533009.6730800001</v>
          </cell>
          <cell r="O36">
            <v>2119871.6809200002</v>
          </cell>
          <cell r="P36">
            <v>2466453.4347600001</v>
          </cell>
          <cell r="Q36">
            <v>2224161.0273600002</v>
          </cell>
        </row>
        <row r="37">
          <cell r="B37">
            <v>5795840.2685172008</v>
          </cell>
          <cell r="C37">
            <v>118669.39534999999</v>
          </cell>
          <cell r="D37">
            <v>564326.54299999995</v>
          </cell>
          <cell r="E37">
            <v>85436.493449999994</v>
          </cell>
          <cell r="F37">
            <v>99059.615049999993</v>
          </cell>
          <cell r="G37">
            <v>135887.98574999999</v>
          </cell>
          <cell r="H37">
            <v>580063.16664999991</v>
          </cell>
          <cell r="I37">
            <v>279698.22099999996</v>
          </cell>
          <cell r="J37">
            <v>152967.58069999999</v>
          </cell>
          <cell r="K37">
            <v>253644.66764999999</v>
          </cell>
          <cell r="L37">
            <v>104731.15399999999</v>
          </cell>
          <cell r="M37">
            <v>1219806.3459999999</v>
          </cell>
          <cell r="N37">
            <v>543083.17689999996</v>
          </cell>
          <cell r="O37">
            <v>572615.38895000005</v>
          </cell>
          <cell r="P37">
            <v>395043.11604999995</v>
          </cell>
          <cell r="Q37">
            <v>532944.06439999992</v>
          </cell>
        </row>
        <row r="38">
          <cell r="B38">
            <v>23769609.541453436</v>
          </cell>
          <cell r="C38">
            <v>399780.89666000003</v>
          </cell>
          <cell r="D38">
            <v>1990807.5019</v>
          </cell>
          <cell r="E38">
            <v>1291128.3322600001</v>
          </cell>
          <cell r="F38">
            <v>1356996.9815</v>
          </cell>
          <cell r="G38">
            <v>1182814.5929399999</v>
          </cell>
          <cell r="H38">
            <v>2291617.7404400003</v>
          </cell>
          <cell r="I38">
            <v>1237097.5056</v>
          </cell>
          <cell r="J38">
            <v>539795.21406000003</v>
          </cell>
          <cell r="K38">
            <v>1262066.61344</v>
          </cell>
          <cell r="L38">
            <v>613511.63520000002</v>
          </cell>
          <cell r="M38">
            <v>3529935.4155000001</v>
          </cell>
          <cell r="N38">
            <v>984686.45064000005</v>
          </cell>
          <cell r="O38">
            <v>2840696.0685200002</v>
          </cell>
          <cell r="P38">
            <v>1122721.92432</v>
          </cell>
          <cell r="Q38">
            <v>2456060.8543799999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>
            <v>4159787.7564672008</v>
          </cell>
          <cell r="C40">
            <v>61037.73128</v>
          </cell>
          <cell r="D40">
            <v>136511.28528000001</v>
          </cell>
          <cell r="E40">
            <v>93822.220960000006</v>
          </cell>
          <cell r="F40">
            <v>108652.11263999999</v>
          </cell>
          <cell r="G40">
            <v>218314.04664000002</v>
          </cell>
          <cell r="H40">
            <v>363659.17544000002</v>
          </cell>
          <cell r="I40">
            <v>135208.76800000001</v>
          </cell>
          <cell r="J40">
            <v>123692.558</v>
          </cell>
          <cell r="K40">
            <v>139955.14952000001</v>
          </cell>
          <cell r="L40">
            <v>172545.46575999999</v>
          </cell>
          <cell r="M40">
            <v>676502.9164000001</v>
          </cell>
          <cell r="N40">
            <v>345628.34591999999</v>
          </cell>
          <cell r="O40">
            <v>605467.83103999996</v>
          </cell>
          <cell r="P40">
            <v>305961.12672</v>
          </cell>
          <cell r="Q40">
            <v>543843.35600000003</v>
          </cell>
        </row>
        <row r="41">
          <cell r="B41">
            <v>872491.60876667977</v>
          </cell>
          <cell r="C41">
            <v>9441.2937199999997</v>
          </cell>
          <cell r="D41">
            <v>35648.030630000001</v>
          </cell>
          <cell r="E41">
            <v>682.08078</v>
          </cell>
          <cell r="F41">
            <v>579.33122999999989</v>
          </cell>
          <cell r="G41">
            <v>0</v>
          </cell>
          <cell r="H41">
            <v>0</v>
          </cell>
          <cell r="I41">
            <v>29271.086199999998</v>
          </cell>
          <cell r="J41">
            <v>0</v>
          </cell>
          <cell r="K41">
            <v>683271.18519999995</v>
          </cell>
          <cell r="L41">
            <v>33443.378799999999</v>
          </cell>
          <cell r="M41">
            <v>40121.040059999999</v>
          </cell>
          <cell r="N41">
            <v>0</v>
          </cell>
          <cell r="O41">
            <v>12161.749339999998</v>
          </cell>
          <cell r="P41">
            <v>0</v>
          </cell>
          <cell r="Q41">
            <v>0</v>
          </cell>
        </row>
        <row r="42">
          <cell r="B42">
            <v>610530.01917599991</v>
          </cell>
          <cell r="C42">
            <v>73184.212500000009</v>
          </cell>
          <cell r="D42">
            <v>177379.08300000001</v>
          </cell>
          <cell r="E42">
            <v>0</v>
          </cell>
          <cell r="F42">
            <v>0</v>
          </cell>
          <cell r="G42">
            <v>56841.434999999998</v>
          </cell>
          <cell r="H42">
            <v>0</v>
          </cell>
          <cell r="I42">
            <v>10966.830000000002</v>
          </cell>
          <cell r="J42">
            <v>5595.0195000000003</v>
          </cell>
          <cell r="K42">
            <v>18571.077000000001</v>
          </cell>
          <cell r="L42">
            <v>0</v>
          </cell>
          <cell r="M42">
            <v>151750.5675</v>
          </cell>
          <cell r="N42">
            <v>0</v>
          </cell>
          <cell r="O42">
            <v>96166.339500000016</v>
          </cell>
          <cell r="P42">
            <v>0</v>
          </cell>
          <cell r="Q42">
            <v>0</v>
          </cell>
        </row>
        <row r="43">
          <cell r="B43">
            <v>9509782.1941948496</v>
          </cell>
          <cell r="C43">
            <v>17890.80515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9170304.5515599996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>
            <v>355949.07816608</v>
          </cell>
          <cell r="C44">
            <v>2383.3375600000004</v>
          </cell>
          <cell r="D44">
            <v>6262.8295200000002</v>
          </cell>
          <cell r="E44">
            <v>6034.1983600000003</v>
          </cell>
          <cell r="F44">
            <v>5089.8179599999994</v>
          </cell>
          <cell r="G44">
            <v>10028.85276</v>
          </cell>
          <cell r="H44">
            <v>4413.3504000000003</v>
          </cell>
          <cell r="I44">
            <v>3622.8776000000003</v>
          </cell>
          <cell r="J44">
            <v>269045.34956</v>
          </cell>
          <cell r="K44">
            <v>6117.4957199999999</v>
          </cell>
          <cell r="L44">
            <v>1516.55268</v>
          </cell>
          <cell r="M44">
            <v>8389.2055600000003</v>
          </cell>
          <cell r="N44">
            <v>5974.6236000000008</v>
          </cell>
          <cell r="O44">
            <v>7914.9008400000002</v>
          </cell>
          <cell r="P44">
            <v>5013.64264</v>
          </cell>
          <cell r="Q44">
            <v>1773.15652</v>
          </cell>
        </row>
        <row r="45">
          <cell r="B45">
            <v>116214.29820467999</v>
          </cell>
          <cell r="C45">
            <v>1359.8020799999997</v>
          </cell>
          <cell r="D45">
            <v>13341.731129999998</v>
          </cell>
          <cell r="E45">
            <v>12729.190499999999</v>
          </cell>
          <cell r="F45">
            <v>103.95215999999999</v>
          </cell>
          <cell r="G45">
            <v>1342.4591700000001</v>
          </cell>
          <cell r="H45">
            <v>32490.788849999997</v>
          </cell>
          <cell r="I45">
            <v>5097.2570999999998</v>
          </cell>
          <cell r="J45">
            <v>2029.7522699999997</v>
          </cell>
          <cell r="K45">
            <v>424.42217999999997</v>
          </cell>
          <cell r="L45">
            <v>802.68083999999988</v>
          </cell>
          <cell r="M45">
            <v>19914.904620000001</v>
          </cell>
          <cell r="N45">
            <v>4473.0808199999992</v>
          </cell>
          <cell r="O45">
            <v>12324.912209999999</v>
          </cell>
          <cell r="P45">
            <v>2846.26953</v>
          </cell>
          <cell r="Q45">
            <v>2678.6214</v>
          </cell>
        </row>
        <row r="46">
          <cell r="B46">
            <v>1864734.9762848795</v>
          </cell>
          <cell r="C46">
            <v>15222.521480000001</v>
          </cell>
          <cell r="D46">
            <v>100859.77906</v>
          </cell>
          <cell r="E46">
            <v>67096.649239999999</v>
          </cell>
          <cell r="F46">
            <v>34180.028980000003</v>
          </cell>
          <cell r="G46">
            <v>34028.411080000005</v>
          </cell>
          <cell r="H46">
            <v>512553.91816</v>
          </cell>
          <cell r="I46">
            <v>39246.9548</v>
          </cell>
          <cell r="J46">
            <v>84836.249200000006</v>
          </cell>
          <cell r="K46">
            <v>111985.59226</v>
          </cell>
          <cell r="L46">
            <v>76370.268240000005</v>
          </cell>
          <cell r="M46">
            <v>180782.57538000002</v>
          </cell>
          <cell r="N46">
            <v>171702.54456000001</v>
          </cell>
          <cell r="O46">
            <v>63574.560680000002</v>
          </cell>
          <cell r="P46">
            <v>104429.54003999999</v>
          </cell>
          <cell r="Q46">
            <v>197870.51876000001</v>
          </cell>
        </row>
        <row r="47">
          <cell r="B47">
            <v>7179919.5822120002</v>
          </cell>
          <cell r="C47">
            <v>151311.90854999996</v>
          </cell>
          <cell r="D47">
            <v>484961.78809999995</v>
          </cell>
          <cell r="E47">
            <v>200543.2831</v>
          </cell>
          <cell r="F47">
            <v>429308.01665000001</v>
          </cell>
          <cell r="G47">
            <v>389548.02065000002</v>
          </cell>
          <cell r="H47">
            <v>1813161.4019999998</v>
          </cell>
          <cell r="I47">
            <v>328867.87049999996</v>
          </cell>
          <cell r="J47">
            <v>259003.60774999997</v>
          </cell>
          <cell r="K47">
            <v>375728.78665000002</v>
          </cell>
          <cell r="L47">
            <v>340062.64429999999</v>
          </cell>
          <cell r="M47">
            <v>577236.0970999999</v>
          </cell>
          <cell r="N47">
            <v>351250.67665000004</v>
          </cell>
          <cell r="O47">
            <v>335845.74599999998</v>
          </cell>
          <cell r="P47">
            <v>379025.10249999998</v>
          </cell>
          <cell r="Q47">
            <v>487913.87854999996</v>
          </cell>
        </row>
        <row r="48">
          <cell r="B48">
            <v>3466405.1247935998</v>
          </cell>
          <cell r="C48">
            <v>28045.036800000002</v>
          </cell>
          <cell r="D48">
            <v>251830.36032000001</v>
          </cell>
          <cell r="E48">
            <v>99953.810880000005</v>
          </cell>
          <cell r="F48">
            <v>167221.28544000001</v>
          </cell>
          <cell r="G48">
            <v>99884.368320000009</v>
          </cell>
          <cell r="H48">
            <v>328057.22399999999</v>
          </cell>
          <cell r="I48">
            <v>232526.23679999998</v>
          </cell>
          <cell r="J48">
            <v>167561.79264</v>
          </cell>
          <cell r="K48">
            <v>186278.88576</v>
          </cell>
          <cell r="L48">
            <v>148061.08416</v>
          </cell>
          <cell r="M48">
            <v>538207.03200000001</v>
          </cell>
          <cell r="N48">
            <v>197074.81728000002</v>
          </cell>
          <cell r="O48">
            <v>353084.24448000005</v>
          </cell>
          <cell r="P48">
            <v>250842.24000000002</v>
          </cell>
          <cell r="Q48">
            <v>278055.96192000003</v>
          </cell>
        </row>
        <row r="49">
          <cell r="B49">
            <v>395789.86413253372</v>
          </cell>
          <cell r="C49">
            <v>15280.287960000143</v>
          </cell>
          <cell r="D49">
            <v>28297.179540000267</v>
          </cell>
          <cell r="E49">
            <v>23206.826090000217</v>
          </cell>
          <cell r="F49">
            <v>19888.501430000189</v>
          </cell>
          <cell r="G49">
            <v>18932.846590000176</v>
          </cell>
          <cell r="H49">
            <v>47470.504200000447</v>
          </cell>
          <cell r="I49">
            <v>9915.9284000000935</v>
          </cell>
          <cell r="J49">
            <v>21285.580610000201</v>
          </cell>
          <cell r="K49">
            <v>22451.56788000021</v>
          </cell>
          <cell r="L49">
            <v>0</v>
          </cell>
          <cell r="M49">
            <v>68878.707380000647</v>
          </cell>
          <cell r="N49">
            <v>17754.111900000167</v>
          </cell>
          <cell r="O49">
            <v>30478.161630000286</v>
          </cell>
          <cell r="P49">
            <v>31916.0621500003</v>
          </cell>
          <cell r="Q49">
            <v>23716.278950000222</v>
          </cell>
        </row>
        <row r="50">
          <cell r="B50">
            <v>2036007.8556602597</v>
          </cell>
          <cell r="C50">
            <v>42599.364900000408</v>
          </cell>
          <cell r="D50">
            <v>246444.70100000233</v>
          </cell>
          <cell r="E50">
            <v>81254.156660000779</v>
          </cell>
          <cell r="F50">
            <v>29249.446840000277</v>
          </cell>
          <cell r="G50">
            <v>55538.535620000526</v>
          </cell>
          <cell r="H50">
            <v>154272.19594000146</v>
          </cell>
          <cell r="I50">
            <v>82678.510320000772</v>
          </cell>
          <cell r="J50">
            <v>119344.30440000114</v>
          </cell>
          <cell r="K50">
            <v>10610.999400000101</v>
          </cell>
          <cell r="L50">
            <v>74568.051600000705</v>
          </cell>
          <cell r="M50">
            <v>494909.42024000472</v>
          </cell>
          <cell r="N50">
            <v>151569.15406000146</v>
          </cell>
          <cell r="O50">
            <v>127919.74354000122</v>
          </cell>
          <cell r="P50">
            <v>157783.2535800015</v>
          </cell>
          <cell r="Q50">
            <v>121457.25736000115</v>
          </cell>
        </row>
        <row r="51">
          <cell r="B51">
            <v>27381.743334000257</v>
          </cell>
          <cell r="C51">
            <v>0</v>
          </cell>
          <cell r="D51">
            <v>0</v>
          </cell>
          <cell r="E51">
            <v>3748.7435100000348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18476.076480000174</v>
          </cell>
          <cell r="N51">
            <v>3977.8052100000373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9489444.2572860904</v>
          </cell>
          <cell r="C52">
            <v>90873.853000000861</v>
          </cell>
          <cell r="D52">
            <v>669172.56220000633</v>
          </cell>
          <cell r="E52">
            <v>440076.44760000421</v>
          </cell>
          <cell r="F52">
            <v>250660.13980000236</v>
          </cell>
          <cell r="G52">
            <v>578189.78360000555</v>
          </cell>
          <cell r="H52">
            <v>1815765.0222000172</v>
          </cell>
          <cell r="I52">
            <v>269759.50600000256</v>
          </cell>
          <cell r="J52">
            <v>297231.33520000282</v>
          </cell>
          <cell r="K52">
            <v>438475.19040000415</v>
          </cell>
          <cell r="L52">
            <v>248962.39080000235</v>
          </cell>
          <cell r="M52">
            <v>1283961.2626000121</v>
          </cell>
          <cell r="N52">
            <v>633109.09380000597</v>
          </cell>
          <cell r="O52">
            <v>775017.96120000735</v>
          </cell>
          <cell r="P52">
            <v>612852.0804000058</v>
          </cell>
          <cell r="Q52">
            <v>668019.81220000633</v>
          </cell>
        </row>
        <row r="53">
          <cell r="B53">
            <v>193870.37509656179</v>
          </cell>
          <cell r="C53">
            <v>1274.3671000000118</v>
          </cell>
          <cell r="D53">
            <v>5139.2718000000486</v>
          </cell>
          <cell r="E53">
            <v>15408.372500000145</v>
          </cell>
          <cell r="F53">
            <v>1882.8824300000178</v>
          </cell>
          <cell r="G53">
            <v>631.06158000000585</v>
          </cell>
          <cell r="H53">
            <v>26548.055530000249</v>
          </cell>
          <cell r="I53">
            <v>7832.8325000000732</v>
          </cell>
          <cell r="J53">
            <v>7117.0606800000669</v>
          </cell>
          <cell r="K53">
            <v>1711.5733700000162</v>
          </cell>
          <cell r="L53">
            <v>1852.6014900000173</v>
          </cell>
          <cell r="M53">
            <v>24353.918140000231</v>
          </cell>
          <cell r="N53">
            <v>23555.473200000222</v>
          </cell>
          <cell r="O53">
            <v>27679.113360000258</v>
          </cell>
          <cell r="P53">
            <v>17537.491810000163</v>
          </cell>
          <cell r="Q53">
            <v>22643.426990000211</v>
          </cell>
        </row>
        <row r="54">
          <cell r="B54">
            <v>13729048.725088932</v>
          </cell>
          <cell r="C54">
            <v>504855.28044000478</v>
          </cell>
          <cell r="D54">
            <v>964206.03798000922</v>
          </cell>
          <cell r="E54">
            <v>654332.94864000613</v>
          </cell>
          <cell r="F54">
            <v>826780.55112000788</v>
          </cell>
          <cell r="G54">
            <v>768994.07256000733</v>
          </cell>
          <cell r="H54">
            <v>1275222.6358200121</v>
          </cell>
          <cell r="I54">
            <v>675886.38732000638</v>
          </cell>
          <cell r="J54">
            <v>933200.05590000877</v>
          </cell>
          <cell r="K54">
            <v>860279.9923800081</v>
          </cell>
          <cell r="L54">
            <v>647598.91284000606</v>
          </cell>
          <cell r="M54">
            <v>1762903.1035800169</v>
          </cell>
          <cell r="N54">
            <v>728015.5175400069</v>
          </cell>
          <cell r="O54">
            <v>933762.03444000881</v>
          </cell>
          <cell r="P54">
            <v>720795.34062000678</v>
          </cell>
          <cell r="Q54">
            <v>843404.46192000806</v>
          </cell>
        </row>
        <row r="55">
          <cell r="B55">
            <v>8097645.3231629245</v>
          </cell>
          <cell r="C55">
            <v>362222.65004000341</v>
          </cell>
          <cell r="D55">
            <v>454358.49394000426</v>
          </cell>
          <cell r="E55">
            <v>470657.67491000443</v>
          </cell>
          <cell r="F55">
            <v>233887.98879000219</v>
          </cell>
          <cell r="G55">
            <v>142695.04715000131</v>
          </cell>
          <cell r="H55">
            <v>880391.37570000824</v>
          </cell>
          <cell r="I55">
            <v>722157.1288000067</v>
          </cell>
          <cell r="J55">
            <v>334736.32951000315</v>
          </cell>
          <cell r="K55">
            <v>458371.42524000426</v>
          </cell>
          <cell r="L55">
            <v>274179.27110000257</v>
          </cell>
          <cell r="M55">
            <v>849329.00624000793</v>
          </cell>
          <cell r="N55">
            <v>519357.07462000486</v>
          </cell>
          <cell r="O55">
            <v>827279.72874000773</v>
          </cell>
          <cell r="P55">
            <v>583317.19997000543</v>
          </cell>
          <cell r="Q55">
            <v>606454.57490000571</v>
          </cell>
        </row>
        <row r="56">
          <cell r="B56">
            <v>3814450.0947000356</v>
          </cell>
          <cell r="C56">
            <v>129586.87952000121</v>
          </cell>
          <cell r="D56">
            <v>201462.33520000189</v>
          </cell>
          <cell r="E56">
            <v>235337.99912000221</v>
          </cell>
          <cell r="F56">
            <v>254395.31376000241</v>
          </cell>
          <cell r="G56">
            <v>131434.78152000124</v>
          </cell>
          <cell r="H56">
            <v>415894.0643200039</v>
          </cell>
          <cell r="I56">
            <v>190930.75680000181</v>
          </cell>
          <cell r="J56">
            <v>149460.22896000143</v>
          </cell>
          <cell r="K56">
            <v>343435.70688000321</v>
          </cell>
          <cell r="L56">
            <v>172410.99624000164</v>
          </cell>
          <cell r="M56">
            <v>340859.47560000326</v>
          </cell>
          <cell r="N56">
            <v>205311.55736000193</v>
          </cell>
          <cell r="O56">
            <v>352461.74656000332</v>
          </cell>
          <cell r="P56">
            <v>226043.27816000214</v>
          </cell>
          <cell r="Q56">
            <v>283784.49400000268</v>
          </cell>
        </row>
        <row r="57">
          <cell r="B57">
            <v>1726392.134464066</v>
          </cell>
          <cell r="C57">
            <v>36621.920700000337</v>
          </cell>
          <cell r="D57">
            <v>121691.76705000114</v>
          </cell>
          <cell r="E57">
            <v>153814.40355000144</v>
          </cell>
          <cell r="F57">
            <v>64675.107000000608</v>
          </cell>
          <cell r="G57">
            <v>26151.863100000246</v>
          </cell>
          <cell r="H57">
            <v>343395.61800000322</v>
          </cell>
          <cell r="I57">
            <v>79542.50700000074</v>
          </cell>
          <cell r="J57">
            <v>97737.850950000924</v>
          </cell>
          <cell r="K57">
            <v>9877.5768000000917</v>
          </cell>
          <cell r="L57">
            <v>57906.584700000538</v>
          </cell>
          <cell r="M57">
            <v>135327.89925000127</v>
          </cell>
          <cell r="N57">
            <v>91426.629000000859</v>
          </cell>
          <cell r="O57">
            <v>105879.46710000098</v>
          </cell>
          <cell r="P57">
            <v>159269.26965000146</v>
          </cell>
          <cell r="Q57">
            <v>159300.12270000146</v>
          </cell>
        </row>
      </sheetData>
      <sheetData sheetId="5">
        <row r="2">
          <cell r="F2">
            <v>24241840.15092</v>
          </cell>
          <cell r="G2">
            <v>188149.85</v>
          </cell>
          <cell r="H2">
            <v>1485670.49</v>
          </cell>
          <cell r="I2">
            <v>822691.69</v>
          </cell>
          <cell r="J2">
            <v>2446301.25</v>
          </cell>
          <cell r="K2">
            <v>587545</v>
          </cell>
          <cell r="L2">
            <v>0</v>
          </cell>
          <cell r="M2">
            <v>801378.82</v>
          </cell>
          <cell r="N2">
            <v>1509284.98</v>
          </cell>
          <cell r="O2">
            <v>589016.92000000004</v>
          </cell>
          <cell r="P2">
            <v>531640.13</v>
          </cell>
          <cell r="Q2">
            <v>5732091.1600000001</v>
          </cell>
          <cell r="R2">
            <v>1780973.16</v>
          </cell>
          <cell r="S2">
            <v>2453539.44</v>
          </cell>
          <cell r="T2">
            <v>2309446.7799999998</v>
          </cell>
          <cell r="U2">
            <v>3273736.61</v>
          </cell>
        </row>
        <row r="3">
          <cell r="F3">
            <v>1048921.0677</v>
          </cell>
          <cell r="G3">
            <v>20026.43</v>
          </cell>
          <cell r="H3">
            <v>51351.68</v>
          </cell>
          <cell r="I3">
            <v>106984.9</v>
          </cell>
          <cell r="J3">
            <v>161473.07</v>
          </cell>
          <cell r="K3">
            <v>74085.240000000005</v>
          </cell>
          <cell r="L3">
            <v>0</v>
          </cell>
          <cell r="M3">
            <v>67907.070000000007</v>
          </cell>
          <cell r="N3">
            <v>73003.649999999994</v>
          </cell>
          <cell r="O3">
            <v>27874.16</v>
          </cell>
          <cell r="P3">
            <v>80800.820000000007</v>
          </cell>
          <cell r="Q3">
            <v>204690.11</v>
          </cell>
          <cell r="R3">
            <v>32349.1</v>
          </cell>
          <cell r="S3">
            <v>36140.080000000002</v>
          </cell>
          <cell r="T3">
            <v>86528.92</v>
          </cell>
          <cell r="U3">
            <v>36301</v>
          </cell>
        </row>
        <row r="4">
          <cell r="F4">
            <v>496974.13231999998</v>
          </cell>
          <cell r="G4">
            <v>3670.68</v>
          </cell>
          <cell r="H4">
            <v>12993.42</v>
          </cell>
          <cell r="I4">
            <v>9299.49</v>
          </cell>
          <cell r="J4">
            <v>27187.35</v>
          </cell>
          <cell r="K4">
            <v>54577.13</v>
          </cell>
          <cell r="L4">
            <v>0</v>
          </cell>
          <cell r="M4">
            <v>56556.94</v>
          </cell>
          <cell r="N4">
            <v>9181.23</v>
          </cell>
          <cell r="O4">
            <v>8031.43</v>
          </cell>
          <cell r="P4">
            <v>9879.0499999999993</v>
          </cell>
          <cell r="Q4">
            <v>199051.88</v>
          </cell>
          <cell r="R4">
            <v>54214.47</v>
          </cell>
          <cell r="S4">
            <v>21137</v>
          </cell>
          <cell r="T4">
            <v>31706.51</v>
          </cell>
          <cell r="U4">
            <v>4000.94</v>
          </cell>
        </row>
        <row r="5">
          <cell r="F5">
            <v>1503471.0236799999</v>
          </cell>
          <cell r="G5">
            <v>43029.84</v>
          </cell>
          <cell r="H5">
            <v>218465.5</v>
          </cell>
          <cell r="I5">
            <v>213357.02</v>
          </cell>
          <cell r="J5">
            <v>92516.9</v>
          </cell>
          <cell r="K5">
            <v>16970.16</v>
          </cell>
          <cell r="L5">
            <v>0</v>
          </cell>
          <cell r="M5">
            <v>168734.24</v>
          </cell>
          <cell r="N5">
            <v>31141.88</v>
          </cell>
          <cell r="O5">
            <v>19860.64</v>
          </cell>
          <cell r="P5">
            <v>49063.79</v>
          </cell>
          <cell r="Q5">
            <v>246449.27</v>
          </cell>
          <cell r="R5">
            <v>32689.46</v>
          </cell>
          <cell r="S5">
            <v>168212.41</v>
          </cell>
          <cell r="T5">
            <v>109039.66</v>
          </cell>
          <cell r="U5">
            <v>106065.02</v>
          </cell>
        </row>
        <row r="6">
          <cell r="F6">
            <v>8973935.6577899996</v>
          </cell>
          <cell r="G6">
            <v>702243.55</v>
          </cell>
          <cell r="H6">
            <v>1296411.17</v>
          </cell>
          <cell r="I6">
            <v>75795.05</v>
          </cell>
          <cell r="J6">
            <v>247792.56</v>
          </cell>
          <cell r="K6">
            <v>107040.04</v>
          </cell>
          <cell r="L6">
            <v>0</v>
          </cell>
          <cell r="M6">
            <v>1249664.56</v>
          </cell>
          <cell r="N6">
            <v>92239.61</v>
          </cell>
          <cell r="O6">
            <v>21204.62</v>
          </cell>
          <cell r="P6">
            <v>106431.48</v>
          </cell>
          <cell r="Q6">
            <v>1855937.05</v>
          </cell>
          <cell r="R6">
            <v>808273.63</v>
          </cell>
          <cell r="S6">
            <v>755091.09</v>
          </cell>
          <cell r="T6">
            <v>621301.18999999994</v>
          </cell>
          <cell r="U6">
            <v>1097770.43</v>
          </cell>
        </row>
        <row r="7">
          <cell r="F7">
            <v>4020262.2236000001</v>
          </cell>
          <cell r="G7">
            <v>81286.429999999993</v>
          </cell>
          <cell r="H7">
            <v>449181.92</v>
          </cell>
          <cell r="I7">
            <v>299379.52</v>
          </cell>
          <cell r="J7">
            <v>241986.71</v>
          </cell>
          <cell r="K7">
            <v>203135.08</v>
          </cell>
          <cell r="L7">
            <v>0</v>
          </cell>
          <cell r="M7">
            <v>363257.51</v>
          </cell>
          <cell r="N7">
            <v>136439.20000000001</v>
          </cell>
          <cell r="O7">
            <v>112234.47</v>
          </cell>
          <cell r="P7">
            <v>199118.97</v>
          </cell>
          <cell r="Q7">
            <v>690240.22</v>
          </cell>
          <cell r="R7">
            <v>165772.13</v>
          </cell>
          <cell r="S7">
            <v>226540.16</v>
          </cell>
          <cell r="T7">
            <v>589869.28</v>
          </cell>
          <cell r="U7">
            <v>286087.8</v>
          </cell>
        </row>
        <row r="8">
          <cell r="F8">
            <v>1077289.17655</v>
          </cell>
          <cell r="G8">
            <v>20314.04</v>
          </cell>
          <cell r="H8">
            <v>98646.84</v>
          </cell>
          <cell r="I8">
            <v>43407.55</v>
          </cell>
          <cell r="J8">
            <v>164639.32</v>
          </cell>
          <cell r="K8">
            <v>23873.42</v>
          </cell>
          <cell r="L8">
            <v>0</v>
          </cell>
          <cell r="M8">
            <v>58148.66</v>
          </cell>
          <cell r="N8">
            <v>18836.46</v>
          </cell>
          <cell r="O8">
            <v>36543.96</v>
          </cell>
          <cell r="P8">
            <v>17401.84</v>
          </cell>
          <cell r="Q8">
            <v>269374.62</v>
          </cell>
          <cell r="R8">
            <v>57181.72</v>
          </cell>
          <cell r="S8">
            <v>60344.53</v>
          </cell>
          <cell r="T8">
            <v>112057.1</v>
          </cell>
          <cell r="U8">
            <v>101932.63</v>
          </cell>
        </row>
        <row r="9">
          <cell r="F9">
            <v>119194.87572000001</v>
          </cell>
          <cell r="G9">
            <v>4957.5200000000004</v>
          </cell>
          <cell r="H9">
            <v>17046.29</v>
          </cell>
          <cell r="I9">
            <v>2944.22</v>
          </cell>
          <cell r="J9">
            <v>1081.8499999999999</v>
          </cell>
          <cell r="K9">
            <v>1485.93</v>
          </cell>
          <cell r="L9">
            <v>0</v>
          </cell>
          <cell r="M9">
            <v>5813.18</v>
          </cell>
          <cell r="N9">
            <v>3354.41</v>
          </cell>
          <cell r="O9">
            <v>3250.89</v>
          </cell>
          <cell r="P9">
            <v>37346.800000000003</v>
          </cell>
          <cell r="Q9">
            <v>28408.23</v>
          </cell>
          <cell r="R9">
            <v>5948.41</v>
          </cell>
          <cell r="S9">
            <v>4151.33</v>
          </cell>
          <cell r="T9">
            <v>2325.36</v>
          </cell>
          <cell r="U9">
            <v>1559.15</v>
          </cell>
        </row>
        <row r="10">
          <cell r="F10">
            <v>34232811.263839997</v>
          </cell>
          <cell r="G10">
            <v>1659516.8</v>
          </cell>
          <cell r="H10">
            <v>1739409.41</v>
          </cell>
          <cell r="I10">
            <v>971391.44</v>
          </cell>
          <cell r="J10">
            <v>1168142.49</v>
          </cell>
          <cell r="K10">
            <v>3933250.33</v>
          </cell>
          <cell r="L10">
            <v>0</v>
          </cell>
          <cell r="M10">
            <v>2104583.5299999998</v>
          </cell>
          <cell r="N10">
            <v>1575717.84</v>
          </cell>
          <cell r="O10">
            <v>4003193.16</v>
          </cell>
          <cell r="P10">
            <v>1500163.43</v>
          </cell>
          <cell r="Q10">
            <v>7981103.5999999996</v>
          </cell>
          <cell r="R10">
            <v>398783.88</v>
          </cell>
          <cell r="S10">
            <v>2950364.21</v>
          </cell>
          <cell r="T10">
            <v>170391.6</v>
          </cell>
          <cell r="U10">
            <v>4179807</v>
          </cell>
        </row>
        <row r="11">
          <cell r="F11">
            <v>1994480.94258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1996477.42</v>
          </cell>
          <cell r="T11">
            <v>0</v>
          </cell>
          <cell r="U11">
            <v>0</v>
          </cell>
        </row>
        <row r="12">
          <cell r="F12">
            <v>5538.03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5538.03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9715679.9146800023</v>
          </cell>
          <cell r="G14">
            <v>59668.03</v>
          </cell>
          <cell r="H14">
            <v>401041.1</v>
          </cell>
          <cell r="I14">
            <v>325872.15999999997</v>
          </cell>
          <cell r="J14">
            <v>293043.90000000002</v>
          </cell>
          <cell r="K14">
            <v>185977.67</v>
          </cell>
          <cell r="L14">
            <v>0</v>
          </cell>
          <cell r="M14">
            <v>310017.76</v>
          </cell>
          <cell r="N14">
            <v>1577684.45</v>
          </cell>
          <cell r="O14">
            <v>2699253.92</v>
          </cell>
          <cell r="P14">
            <v>225388.94</v>
          </cell>
          <cell r="Q14">
            <v>1358881.94</v>
          </cell>
          <cell r="R14">
            <v>506494.11</v>
          </cell>
          <cell r="S14">
            <v>486336.67</v>
          </cell>
          <cell r="T14">
            <v>703406.1</v>
          </cell>
          <cell r="U14">
            <v>563220.59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8673831.2857099976</v>
          </cell>
          <cell r="G17">
            <v>134242.72</v>
          </cell>
          <cell r="H17">
            <v>472785.03</v>
          </cell>
          <cell r="I17">
            <v>325734.34000000003</v>
          </cell>
          <cell r="J17">
            <v>203898.64</v>
          </cell>
          <cell r="K17">
            <v>272204.92</v>
          </cell>
          <cell r="L17">
            <v>0</v>
          </cell>
          <cell r="M17">
            <v>199624.72</v>
          </cell>
          <cell r="N17">
            <v>285871.84999999998</v>
          </cell>
          <cell r="O17">
            <v>425980.44</v>
          </cell>
          <cell r="P17">
            <v>212478.17</v>
          </cell>
          <cell r="Q17">
            <v>2054331.83</v>
          </cell>
          <cell r="R17">
            <v>829242.89</v>
          </cell>
          <cell r="S17">
            <v>637034.59</v>
          </cell>
          <cell r="T17">
            <v>1453935.4</v>
          </cell>
          <cell r="U17">
            <v>1106170.99</v>
          </cell>
        </row>
        <row r="18">
          <cell r="F18">
            <v>65809.154880000002</v>
          </cell>
          <cell r="G18">
            <v>0</v>
          </cell>
          <cell r="H18">
            <v>82.3</v>
          </cell>
          <cell r="I18">
            <v>55.2</v>
          </cell>
          <cell r="J18">
            <v>473.01</v>
          </cell>
          <cell r="K18">
            <v>0</v>
          </cell>
          <cell r="L18">
            <v>0</v>
          </cell>
          <cell r="M18">
            <v>344.58</v>
          </cell>
          <cell r="N18">
            <v>0</v>
          </cell>
          <cell r="O18">
            <v>246.47</v>
          </cell>
          <cell r="P18">
            <v>0</v>
          </cell>
          <cell r="Q18">
            <v>9334.9500000000007</v>
          </cell>
          <cell r="R18">
            <v>54599.75</v>
          </cell>
          <cell r="S18">
            <v>150.6</v>
          </cell>
          <cell r="T18">
            <v>0</v>
          </cell>
          <cell r="U18">
            <v>0</v>
          </cell>
        </row>
        <row r="19">
          <cell r="F19">
            <v>31936.171789999993</v>
          </cell>
          <cell r="G19">
            <v>461.8</v>
          </cell>
          <cell r="H19">
            <v>5135.37</v>
          </cell>
          <cell r="I19">
            <v>2195.4</v>
          </cell>
          <cell r="J19">
            <v>668.3</v>
          </cell>
          <cell r="K19">
            <v>466.24</v>
          </cell>
          <cell r="L19">
            <v>0</v>
          </cell>
          <cell r="M19">
            <v>482.64</v>
          </cell>
          <cell r="N19">
            <v>1220.5</v>
          </cell>
          <cell r="O19">
            <v>5142.82</v>
          </cell>
          <cell r="P19">
            <v>448.16</v>
          </cell>
          <cell r="Q19">
            <v>3187.79</v>
          </cell>
          <cell r="R19">
            <v>3607.53</v>
          </cell>
          <cell r="S19">
            <v>5846.4</v>
          </cell>
          <cell r="T19">
            <v>2182.31</v>
          </cell>
          <cell r="U19">
            <v>606.04999999999995</v>
          </cell>
        </row>
        <row r="20">
          <cell r="F20">
            <v>18531.439599999998</v>
          </cell>
          <cell r="G20">
            <v>0</v>
          </cell>
          <cell r="H20">
            <v>219.08</v>
          </cell>
          <cell r="I20">
            <v>173.78</v>
          </cell>
          <cell r="J20">
            <v>204.5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2008.31</v>
          </cell>
          <cell r="P20">
            <v>806.54</v>
          </cell>
          <cell r="Q20">
            <v>13349.99</v>
          </cell>
          <cell r="R20">
            <v>1368.87</v>
          </cell>
          <cell r="S20">
            <v>0</v>
          </cell>
          <cell r="T20">
            <v>216.89</v>
          </cell>
          <cell r="U20">
            <v>0</v>
          </cell>
        </row>
        <row r="21">
          <cell r="F21">
            <v>265250.90379000001</v>
          </cell>
          <cell r="G21">
            <v>8064.02</v>
          </cell>
          <cell r="H21">
            <v>71457.55</v>
          </cell>
          <cell r="I21">
            <v>16024.28</v>
          </cell>
          <cell r="J21">
            <v>16144.54</v>
          </cell>
          <cell r="K21">
            <v>15012.35</v>
          </cell>
          <cell r="L21">
            <v>0</v>
          </cell>
          <cell r="M21">
            <v>13770.41</v>
          </cell>
          <cell r="N21">
            <v>1531.79</v>
          </cell>
          <cell r="O21">
            <v>20035.18</v>
          </cell>
          <cell r="P21">
            <v>123.11</v>
          </cell>
          <cell r="Q21">
            <v>63438.29</v>
          </cell>
          <cell r="R21">
            <v>10366.280000000001</v>
          </cell>
          <cell r="S21">
            <v>8414.77</v>
          </cell>
          <cell r="T21">
            <v>6887.01</v>
          </cell>
          <cell r="U21">
            <v>11095.31</v>
          </cell>
        </row>
        <row r="22">
          <cell r="F22">
            <v>141888.08744000003</v>
          </cell>
          <cell r="G22">
            <v>939.32</v>
          </cell>
          <cell r="H22">
            <v>44771.65</v>
          </cell>
          <cell r="I22">
            <v>10121.040000000001</v>
          </cell>
          <cell r="J22">
            <v>1395.92</v>
          </cell>
          <cell r="K22">
            <v>504.78</v>
          </cell>
          <cell r="L22">
            <v>0</v>
          </cell>
          <cell r="M22">
            <v>7674.84</v>
          </cell>
          <cell r="N22">
            <v>1619.07</v>
          </cell>
          <cell r="O22">
            <v>13295.57</v>
          </cell>
          <cell r="P22">
            <v>8557.7199999999993</v>
          </cell>
          <cell r="Q22">
            <v>26543.57</v>
          </cell>
          <cell r="R22">
            <v>1906.77</v>
          </cell>
          <cell r="S22">
            <v>9422.24</v>
          </cell>
          <cell r="T22">
            <v>10113.51</v>
          </cell>
          <cell r="U22">
            <v>3339.62</v>
          </cell>
        </row>
        <row r="23">
          <cell r="F23">
            <v>33762.682199999996</v>
          </cell>
          <cell r="G23">
            <v>411.64</v>
          </cell>
          <cell r="H23">
            <v>1145.02</v>
          </cell>
          <cell r="I23">
            <v>1573.53</v>
          </cell>
          <cell r="J23">
            <v>1507.57</v>
          </cell>
          <cell r="K23">
            <v>435.49</v>
          </cell>
          <cell r="L23">
            <v>0</v>
          </cell>
          <cell r="M23">
            <v>1104.3499999999999</v>
          </cell>
          <cell r="N23">
            <v>650.66999999999996</v>
          </cell>
          <cell r="O23">
            <v>4028.93</v>
          </cell>
          <cell r="P23">
            <v>497.98</v>
          </cell>
          <cell r="Q23">
            <v>20026.66</v>
          </cell>
          <cell r="R23">
            <v>577.5</v>
          </cell>
          <cell r="S23">
            <v>426.65</v>
          </cell>
          <cell r="T23">
            <v>607.4</v>
          </cell>
          <cell r="U23">
            <v>336.01</v>
          </cell>
        </row>
        <row r="24">
          <cell r="F24">
            <v>117862.46238000001</v>
          </cell>
          <cell r="G24">
            <v>0</v>
          </cell>
          <cell r="H24">
            <v>110859.13</v>
          </cell>
          <cell r="I24">
            <v>0</v>
          </cell>
          <cell r="J24">
            <v>453.22</v>
          </cell>
          <cell r="K24">
            <v>1897.38</v>
          </cell>
          <cell r="L24">
            <v>0</v>
          </cell>
          <cell r="M24">
            <v>53.17</v>
          </cell>
          <cell r="N24">
            <v>940.17</v>
          </cell>
          <cell r="O24">
            <v>1052.08</v>
          </cell>
          <cell r="P24">
            <v>0</v>
          </cell>
          <cell r="Q24">
            <v>740.97</v>
          </cell>
          <cell r="R24">
            <v>0</v>
          </cell>
          <cell r="S24">
            <v>28.77</v>
          </cell>
          <cell r="T24">
            <v>210.28</v>
          </cell>
          <cell r="U24">
            <v>0</v>
          </cell>
        </row>
        <row r="25">
          <cell r="F25">
            <v>15854715.398900002</v>
          </cell>
          <cell r="G25">
            <v>4028.81</v>
          </cell>
          <cell r="H25">
            <v>100384.15</v>
          </cell>
          <cell r="I25">
            <v>51263.33</v>
          </cell>
          <cell r="J25">
            <v>25783.3</v>
          </cell>
          <cell r="K25">
            <v>168743.14</v>
          </cell>
          <cell r="L25">
            <v>0</v>
          </cell>
          <cell r="M25">
            <v>18602.650000000001</v>
          </cell>
          <cell r="N25">
            <v>3154663.02</v>
          </cell>
          <cell r="O25">
            <v>11245091.390000001</v>
          </cell>
          <cell r="P25">
            <v>83509.72</v>
          </cell>
          <cell r="Q25">
            <v>162023.73000000001</v>
          </cell>
          <cell r="R25">
            <v>170109.21</v>
          </cell>
          <cell r="S25">
            <v>32186.31</v>
          </cell>
          <cell r="T25">
            <v>343858.11</v>
          </cell>
          <cell r="U25">
            <v>60162.39</v>
          </cell>
        </row>
        <row r="26">
          <cell r="F26">
            <v>201672.59640000001</v>
          </cell>
          <cell r="G26">
            <v>0</v>
          </cell>
          <cell r="H26">
            <v>0</v>
          </cell>
          <cell r="I26">
            <v>198496.65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866842.28909999994</v>
          </cell>
          <cell r="G27">
            <v>29270.02</v>
          </cell>
          <cell r="H27">
            <v>121439.43</v>
          </cell>
          <cell r="I27">
            <v>2020.36</v>
          </cell>
          <cell r="J27">
            <v>92614.48</v>
          </cell>
          <cell r="K27">
            <v>41678.04</v>
          </cell>
          <cell r="L27">
            <v>0</v>
          </cell>
          <cell r="M27">
            <v>49267.42</v>
          </cell>
          <cell r="N27">
            <v>63498.239999999998</v>
          </cell>
          <cell r="O27">
            <v>14261.46</v>
          </cell>
          <cell r="P27">
            <v>28023.06</v>
          </cell>
          <cell r="Q27">
            <v>135588.98000000001</v>
          </cell>
          <cell r="R27">
            <v>55718.85</v>
          </cell>
          <cell r="S27">
            <v>95938.68</v>
          </cell>
          <cell r="T27">
            <v>73287.31</v>
          </cell>
          <cell r="U27">
            <v>49745.97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51755.40741</v>
          </cell>
          <cell r="G29">
            <v>734.11</v>
          </cell>
          <cell r="H29">
            <v>13218.29</v>
          </cell>
          <cell r="I29">
            <v>5760.85</v>
          </cell>
          <cell r="J29">
            <v>929.84</v>
          </cell>
          <cell r="K29">
            <v>8099.48</v>
          </cell>
          <cell r="L29">
            <v>0</v>
          </cell>
          <cell r="M29">
            <v>3324.88</v>
          </cell>
          <cell r="N29">
            <v>715.92</v>
          </cell>
          <cell r="O29">
            <v>3340.43</v>
          </cell>
          <cell r="P29">
            <v>1294.76</v>
          </cell>
          <cell r="Q29">
            <v>8917.4699999999993</v>
          </cell>
          <cell r="R29">
            <v>0</v>
          </cell>
          <cell r="S29">
            <v>2388.5300000000002</v>
          </cell>
          <cell r="T29">
            <v>1522.64</v>
          </cell>
          <cell r="U29">
            <v>543.19000000000005</v>
          </cell>
        </row>
        <row r="30">
          <cell r="F30">
            <v>39717.688200000004</v>
          </cell>
          <cell r="G30">
            <v>468.2</v>
          </cell>
          <cell r="H30">
            <v>3436.49</v>
          </cell>
          <cell r="I30">
            <v>4708.9799999999996</v>
          </cell>
          <cell r="J30">
            <v>655.51</v>
          </cell>
          <cell r="K30">
            <v>8229.34</v>
          </cell>
          <cell r="L30">
            <v>0</v>
          </cell>
          <cell r="M30">
            <v>853.12</v>
          </cell>
          <cell r="N30">
            <v>1039.5999999999999</v>
          </cell>
          <cell r="O30">
            <v>2180.39</v>
          </cell>
          <cell r="P30">
            <v>3971.81</v>
          </cell>
          <cell r="Q30">
            <v>10212.200000000001</v>
          </cell>
          <cell r="R30">
            <v>722.69</v>
          </cell>
          <cell r="S30">
            <v>631.20000000000005</v>
          </cell>
          <cell r="T30">
            <v>1054.6500000000001</v>
          </cell>
          <cell r="U30">
            <v>774.73</v>
          </cell>
        </row>
        <row r="31">
          <cell r="F31">
            <v>42852.391000000003</v>
          </cell>
          <cell r="G31">
            <v>732.44</v>
          </cell>
          <cell r="H31">
            <v>5364.66</v>
          </cell>
          <cell r="I31">
            <v>1311.71</v>
          </cell>
          <cell r="J31">
            <v>9592.32</v>
          </cell>
          <cell r="K31">
            <v>872.94</v>
          </cell>
          <cell r="L31">
            <v>0</v>
          </cell>
          <cell r="M31">
            <v>937.54</v>
          </cell>
          <cell r="N31">
            <v>1690.91</v>
          </cell>
          <cell r="O31">
            <v>2965.16</v>
          </cell>
          <cell r="P31">
            <v>8914.81</v>
          </cell>
          <cell r="Q31">
            <v>2205.98</v>
          </cell>
          <cell r="R31">
            <v>1936.68</v>
          </cell>
          <cell r="S31">
            <v>3108.9</v>
          </cell>
          <cell r="T31">
            <v>1627.94</v>
          </cell>
          <cell r="U31">
            <v>709.01</v>
          </cell>
        </row>
        <row r="32">
          <cell r="F32">
            <v>169622.98551</v>
          </cell>
          <cell r="G32">
            <v>5229.46</v>
          </cell>
          <cell r="H32">
            <v>15425.4</v>
          </cell>
          <cell r="I32">
            <v>9263.82</v>
          </cell>
          <cell r="J32">
            <v>14313.36</v>
          </cell>
          <cell r="K32">
            <v>10786.71</v>
          </cell>
          <cell r="L32">
            <v>-16</v>
          </cell>
          <cell r="M32">
            <v>8209.86</v>
          </cell>
          <cell r="N32">
            <v>11046.89</v>
          </cell>
          <cell r="O32">
            <v>10383.799999999999</v>
          </cell>
          <cell r="P32">
            <v>6325.66</v>
          </cell>
          <cell r="Q32">
            <v>25900.35</v>
          </cell>
          <cell r="R32">
            <v>8834.99</v>
          </cell>
          <cell r="S32">
            <v>15233.37</v>
          </cell>
          <cell r="T32">
            <v>10704.26</v>
          </cell>
          <cell r="U32">
            <v>14167.44</v>
          </cell>
        </row>
        <row r="33">
          <cell r="F33">
            <v>10552.176640000001</v>
          </cell>
          <cell r="G33">
            <v>235.95</v>
          </cell>
          <cell r="H33">
            <v>704.31</v>
          </cell>
          <cell r="I33">
            <v>417.91</v>
          </cell>
          <cell r="J33">
            <v>419.76</v>
          </cell>
          <cell r="K33">
            <v>578.88</v>
          </cell>
          <cell r="L33">
            <v>0</v>
          </cell>
          <cell r="M33">
            <v>544.96</v>
          </cell>
          <cell r="N33">
            <v>743.94</v>
          </cell>
          <cell r="O33">
            <v>1067.8699999999999</v>
          </cell>
          <cell r="P33">
            <v>433.68</v>
          </cell>
          <cell r="Q33">
            <v>2289.59</v>
          </cell>
          <cell r="R33">
            <v>124.99</v>
          </cell>
          <cell r="S33">
            <v>852.15</v>
          </cell>
          <cell r="T33">
            <v>76.45</v>
          </cell>
          <cell r="U33">
            <v>1814.42</v>
          </cell>
        </row>
        <row r="34">
          <cell r="F34">
            <v>108617.75350000001</v>
          </cell>
          <cell r="G34">
            <v>6976.13</v>
          </cell>
          <cell r="H34">
            <v>4569.6000000000004</v>
          </cell>
          <cell r="I34">
            <v>5959.13</v>
          </cell>
          <cell r="J34">
            <v>7162.33</v>
          </cell>
          <cell r="K34">
            <v>4515.3999999999996</v>
          </cell>
          <cell r="L34">
            <v>0</v>
          </cell>
          <cell r="M34">
            <v>8148.42</v>
          </cell>
          <cell r="N34">
            <v>25388.7</v>
          </cell>
          <cell r="O34">
            <v>7757.49</v>
          </cell>
          <cell r="P34">
            <v>7927.25</v>
          </cell>
          <cell r="Q34">
            <v>11946.78</v>
          </cell>
          <cell r="R34">
            <v>4975.43</v>
          </cell>
          <cell r="S34">
            <v>6956.27</v>
          </cell>
          <cell r="T34">
            <v>2785.64</v>
          </cell>
          <cell r="U34">
            <v>899.97</v>
          </cell>
        </row>
        <row r="35">
          <cell r="F35">
            <v>25980305.802480001</v>
          </cell>
          <cell r="G35">
            <v>1401646.4</v>
          </cell>
          <cell r="H35">
            <v>1543900.11</v>
          </cell>
          <cell r="I35">
            <v>1595482.41</v>
          </cell>
          <cell r="J35">
            <v>1257065.01</v>
          </cell>
          <cell r="K35">
            <v>749405.33</v>
          </cell>
          <cell r="L35">
            <v>0</v>
          </cell>
          <cell r="M35">
            <v>1596352.38</v>
          </cell>
          <cell r="N35">
            <v>2150301.06</v>
          </cell>
          <cell r="O35">
            <v>1404627.15</v>
          </cell>
          <cell r="P35">
            <v>1428089.81</v>
          </cell>
          <cell r="Q35">
            <v>3958631.5</v>
          </cell>
          <cell r="R35">
            <v>1537616.97</v>
          </cell>
          <cell r="S35">
            <v>2021770.16</v>
          </cell>
          <cell r="T35">
            <v>2511577.25</v>
          </cell>
          <cell r="U35">
            <v>2165469.94</v>
          </cell>
        </row>
        <row r="36">
          <cell r="F36">
            <v>4772169.9424800007</v>
          </cell>
          <cell r="G36">
            <v>114477.62</v>
          </cell>
          <cell r="H36">
            <v>541778.6</v>
          </cell>
          <cell r="I36">
            <v>81182.039999999994</v>
          </cell>
          <cell r="J36">
            <v>89708.06</v>
          </cell>
          <cell r="K36">
            <v>127311.33</v>
          </cell>
          <cell r="L36">
            <v>0</v>
          </cell>
          <cell r="M36">
            <v>247245.18</v>
          </cell>
          <cell r="N36">
            <v>132307.68</v>
          </cell>
          <cell r="O36">
            <v>215797.33</v>
          </cell>
          <cell r="P36">
            <v>96278.61</v>
          </cell>
          <cell r="Q36">
            <v>1084934.3</v>
          </cell>
          <cell r="R36">
            <v>485864.56</v>
          </cell>
          <cell r="S36">
            <v>546573.57999999996</v>
          </cell>
          <cell r="T36">
            <v>373041.68</v>
          </cell>
          <cell r="U36">
            <v>505688.09</v>
          </cell>
        </row>
        <row r="37">
          <cell r="F37">
            <v>20502656.562990002</v>
          </cell>
          <cell r="G37">
            <v>384607.05</v>
          </cell>
          <cell r="H37">
            <v>1922095.4</v>
          </cell>
          <cell r="I37">
            <v>1233088.18</v>
          </cell>
          <cell r="J37">
            <v>1315768.3600000001</v>
          </cell>
          <cell r="K37">
            <v>1129284.3600000001</v>
          </cell>
          <cell r="L37">
            <v>0</v>
          </cell>
          <cell r="M37">
            <v>1157014.82</v>
          </cell>
          <cell r="N37">
            <v>521864.28</v>
          </cell>
          <cell r="O37">
            <v>1205162.6499999999</v>
          </cell>
          <cell r="P37">
            <v>592032.99</v>
          </cell>
          <cell r="Q37">
            <v>3378856.92</v>
          </cell>
          <cell r="R37">
            <v>928888.6</v>
          </cell>
          <cell r="S37">
            <v>2721946.75</v>
          </cell>
          <cell r="T37">
            <v>1044152.86</v>
          </cell>
          <cell r="U37">
            <v>2390073.09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3381581.0668800003</v>
          </cell>
          <cell r="G39">
            <v>49038.01</v>
          </cell>
          <cell r="H39">
            <v>127620.08</v>
          </cell>
          <cell r="I39">
            <v>88257</v>
          </cell>
          <cell r="J39">
            <v>101750.86</v>
          </cell>
          <cell r="K39">
            <v>198135.1</v>
          </cell>
          <cell r="L39">
            <v>0</v>
          </cell>
          <cell r="M39">
            <v>119185.92</v>
          </cell>
          <cell r="N39">
            <v>115811.43</v>
          </cell>
          <cell r="O39">
            <v>120118.31</v>
          </cell>
          <cell r="P39">
            <v>149502.74</v>
          </cell>
          <cell r="Q39">
            <v>592231.93999999994</v>
          </cell>
          <cell r="R39">
            <v>318651.09000000003</v>
          </cell>
          <cell r="S39">
            <v>559136.25</v>
          </cell>
          <cell r="T39">
            <v>275540.18</v>
          </cell>
          <cell r="U39">
            <v>461746.93</v>
          </cell>
        </row>
        <row r="40">
          <cell r="F40">
            <v>721045.35266999993</v>
          </cell>
          <cell r="G40">
            <v>6518.63</v>
          </cell>
          <cell r="H40">
            <v>36038.18</v>
          </cell>
          <cell r="I40">
            <v>657</v>
          </cell>
          <cell r="J40">
            <v>429.88</v>
          </cell>
          <cell r="K40">
            <v>0</v>
          </cell>
          <cell r="L40">
            <v>0</v>
          </cell>
          <cell r="M40">
            <v>27067.33</v>
          </cell>
          <cell r="N40">
            <v>0</v>
          </cell>
          <cell r="O40">
            <v>561122.97</v>
          </cell>
          <cell r="P40">
            <v>23681.64</v>
          </cell>
          <cell r="Q40">
            <v>31479.02</v>
          </cell>
          <cell r="R40">
            <v>0</v>
          </cell>
          <cell r="S40">
            <v>11016.34</v>
          </cell>
          <cell r="T40">
            <v>0</v>
          </cell>
          <cell r="U40">
            <v>0</v>
          </cell>
        </row>
        <row r="41">
          <cell r="F41">
            <v>493277.15513999999</v>
          </cell>
          <cell r="G41">
            <v>58720.9</v>
          </cell>
          <cell r="H41">
            <v>132130.81</v>
          </cell>
          <cell r="I41">
            <v>0</v>
          </cell>
          <cell r="J41">
            <v>0</v>
          </cell>
          <cell r="K41">
            <v>58012.75</v>
          </cell>
          <cell r="L41">
            <v>0</v>
          </cell>
          <cell r="M41">
            <v>9013.5300000000007</v>
          </cell>
          <cell r="N41">
            <v>5345.1</v>
          </cell>
          <cell r="O41">
            <v>16042.81</v>
          </cell>
          <cell r="P41">
            <v>0</v>
          </cell>
          <cell r="Q41">
            <v>124002.09</v>
          </cell>
          <cell r="R41">
            <v>0</v>
          </cell>
          <cell r="S41">
            <v>73789.22</v>
          </cell>
          <cell r="T41">
            <v>0</v>
          </cell>
          <cell r="U41">
            <v>0</v>
          </cell>
        </row>
        <row r="42">
          <cell r="F42">
            <v>4565329.3584000003</v>
          </cell>
          <cell r="G42">
            <v>8497.9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4402448.34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354181.79552000004</v>
          </cell>
          <cell r="G43">
            <v>2640.12</v>
          </cell>
          <cell r="H43">
            <v>5644.51</v>
          </cell>
          <cell r="I43">
            <v>5632.72</v>
          </cell>
          <cell r="J43">
            <v>4776.01</v>
          </cell>
          <cell r="K43">
            <v>9522.17</v>
          </cell>
          <cell r="L43">
            <v>0</v>
          </cell>
          <cell r="M43">
            <v>3376.05</v>
          </cell>
          <cell r="N43">
            <v>274521.53000000003</v>
          </cell>
          <cell r="O43">
            <v>5509.1</v>
          </cell>
          <cell r="P43">
            <v>1651.14</v>
          </cell>
          <cell r="Q43">
            <v>7805.19</v>
          </cell>
          <cell r="R43">
            <v>6058.68</v>
          </cell>
          <cell r="S43">
            <v>8303.19</v>
          </cell>
          <cell r="T43">
            <v>4584.72</v>
          </cell>
          <cell r="U43">
            <v>1849.19</v>
          </cell>
        </row>
        <row r="44">
          <cell r="F44">
            <v>70281.080459999997</v>
          </cell>
          <cell r="G44">
            <v>1088.3499999999999</v>
          </cell>
          <cell r="H44">
            <v>12108.47</v>
          </cell>
          <cell r="I44">
            <v>10910.38</v>
          </cell>
          <cell r="J44">
            <v>92.58</v>
          </cell>
          <cell r="K44">
            <v>1185.0999999999999</v>
          </cell>
          <cell r="L44">
            <v>0</v>
          </cell>
          <cell r="M44">
            <v>4181.7700000000004</v>
          </cell>
          <cell r="N44">
            <v>1572.58</v>
          </cell>
          <cell r="O44">
            <v>344.97</v>
          </cell>
          <cell r="P44">
            <v>698.73</v>
          </cell>
          <cell r="Q44">
            <v>16156.59</v>
          </cell>
          <cell r="R44">
            <v>3850.15</v>
          </cell>
          <cell r="S44">
            <v>10706.14</v>
          </cell>
          <cell r="T44">
            <v>2605.6999999999998</v>
          </cell>
          <cell r="U44">
            <v>2206.66</v>
          </cell>
        </row>
        <row r="45">
          <cell r="F45">
            <v>1206625.79742</v>
          </cell>
          <cell r="G45">
            <v>13234.41</v>
          </cell>
          <cell r="H45">
            <v>94554.43</v>
          </cell>
          <cell r="I45">
            <v>70019.89</v>
          </cell>
          <cell r="J45">
            <v>29484.92</v>
          </cell>
          <cell r="K45">
            <v>30805.53</v>
          </cell>
          <cell r="L45">
            <v>0</v>
          </cell>
          <cell r="M45">
            <v>33924.69</v>
          </cell>
          <cell r="N45">
            <v>67623.399999999994</v>
          </cell>
          <cell r="O45">
            <v>99738.42</v>
          </cell>
          <cell r="P45">
            <v>75083.31</v>
          </cell>
          <cell r="Q45">
            <v>160708.4</v>
          </cell>
          <cell r="R45">
            <v>160048.26999999999</v>
          </cell>
          <cell r="S45">
            <v>59675.31</v>
          </cell>
          <cell r="T45">
            <v>92936.35</v>
          </cell>
          <cell r="U45">
            <v>173496.45</v>
          </cell>
        </row>
        <row r="46">
          <cell r="F46">
            <v>5660179.7408000017</v>
          </cell>
          <cell r="G46">
            <v>160599.46</v>
          </cell>
          <cell r="H46">
            <v>516013.31</v>
          </cell>
          <cell r="I46">
            <v>223271.21</v>
          </cell>
          <cell r="J46">
            <v>473414.2</v>
          </cell>
          <cell r="K46">
            <v>410772.72</v>
          </cell>
          <cell r="L46">
            <v>0</v>
          </cell>
          <cell r="M46">
            <v>357648.48</v>
          </cell>
          <cell r="N46">
            <v>277558.77</v>
          </cell>
          <cell r="O46">
            <v>400208.07</v>
          </cell>
          <cell r="P46">
            <v>336406.18</v>
          </cell>
          <cell r="Q46">
            <v>613887.16</v>
          </cell>
          <cell r="R46">
            <v>369116.18</v>
          </cell>
          <cell r="S46">
            <v>372461.11</v>
          </cell>
          <cell r="T46">
            <v>410424.9</v>
          </cell>
          <cell r="U46">
            <v>520698.77</v>
          </cell>
        </row>
        <row r="47">
          <cell r="F47">
            <v>3035247.88528</v>
          </cell>
          <cell r="G47">
            <v>26493.1</v>
          </cell>
          <cell r="H47">
            <v>248072.16</v>
          </cell>
          <cell r="I47">
            <v>100078.15</v>
          </cell>
          <cell r="J47">
            <v>165109.51999999999</v>
          </cell>
          <cell r="K47">
            <v>101397.22</v>
          </cell>
          <cell r="L47">
            <v>0</v>
          </cell>
          <cell r="M47">
            <v>232013.38</v>
          </cell>
          <cell r="N47">
            <v>152960.74</v>
          </cell>
          <cell r="O47">
            <v>180786.24</v>
          </cell>
          <cell r="P47">
            <v>143383.94</v>
          </cell>
          <cell r="Q47">
            <v>516090.43</v>
          </cell>
          <cell r="R47">
            <v>192291.68</v>
          </cell>
          <cell r="S47">
            <v>348844.32</v>
          </cell>
          <cell r="T47">
            <v>245887.83</v>
          </cell>
          <cell r="U47">
            <v>259497.13</v>
          </cell>
        </row>
        <row r="48">
          <cell r="F48">
            <v>344742.61269000004</v>
          </cell>
          <cell r="G48">
            <v>15279.55</v>
          </cell>
          <cell r="H48">
            <v>29029.919999999998</v>
          </cell>
          <cell r="I48">
            <v>25804.32</v>
          </cell>
          <cell r="J48">
            <v>19430.7</v>
          </cell>
          <cell r="K48">
            <v>18086.87</v>
          </cell>
          <cell r="L48">
            <v>0</v>
          </cell>
          <cell r="M48">
            <v>9615.84</v>
          </cell>
          <cell r="N48">
            <v>21169.86</v>
          </cell>
          <cell r="O48">
            <v>21811.759999999998</v>
          </cell>
          <cell r="P48">
            <v>0</v>
          </cell>
          <cell r="Q48">
            <v>67609.210000000006</v>
          </cell>
          <cell r="R48">
            <v>17858.62</v>
          </cell>
          <cell r="S48">
            <v>29805.03</v>
          </cell>
          <cell r="T48">
            <v>31743.95</v>
          </cell>
          <cell r="U48">
            <v>23284.2</v>
          </cell>
        </row>
        <row r="49">
          <cell r="F49">
            <v>1957462.155</v>
          </cell>
          <cell r="G49">
            <v>44851.3</v>
          </cell>
          <cell r="H49">
            <v>269894.90000000002</v>
          </cell>
          <cell r="I49">
            <v>86002.45</v>
          </cell>
          <cell r="J49">
            <v>29790.69</v>
          </cell>
          <cell r="K49">
            <v>57628.67</v>
          </cell>
          <cell r="L49">
            <v>0</v>
          </cell>
          <cell r="M49">
            <v>82820.12</v>
          </cell>
          <cell r="N49">
            <v>134201.94</v>
          </cell>
          <cell r="O49">
            <v>10531.51</v>
          </cell>
          <cell r="P49">
            <v>73777.919999999998</v>
          </cell>
          <cell r="Q49">
            <v>496895.01</v>
          </cell>
          <cell r="R49">
            <v>170296.67</v>
          </cell>
          <cell r="S49">
            <v>137583.4</v>
          </cell>
          <cell r="T49">
            <v>158993.04</v>
          </cell>
          <cell r="U49">
            <v>121696.13</v>
          </cell>
        </row>
        <row r="50">
          <cell r="F50">
            <v>27668.24555</v>
          </cell>
          <cell r="G50">
            <v>0</v>
          </cell>
          <cell r="H50">
            <v>0</v>
          </cell>
          <cell r="I50">
            <v>3884.31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18466.05</v>
          </cell>
          <cell r="R50">
            <v>4126.43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7323867.1309200004</v>
          </cell>
          <cell r="G51">
            <v>93314.5</v>
          </cell>
          <cell r="H51">
            <v>641879.53</v>
          </cell>
          <cell r="I51">
            <v>435239.09</v>
          </cell>
          <cell r="J51">
            <v>239904.62</v>
          </cell>
          <cell r="K51">
            <v>540019.81000000006</v>
          </cell>
          <cell r="L51">
            <v>0</v>
          </cell>
          <cell r="M51">
            <v>262726.94</v>
          </cell>
          <cell r="N51">
            <v>299667.96000000002</v>
          </cell>
          <cell r="O51">
            <v>431022.55</v>
          </cell>
          <cell r="P51">
            <v>241063.94</v>
          </cell>
          <cell r="Q51">
            <v>1275793.8600000001</v>
          </cell>
          <cell r="R51">
            <v>592730.77</v>
          </cell>
          <cell r="S51">
            <v>704573.26</v>
          </cell>
          <cell r="T51">
            <v>576710.81999999995</v>
          </cell>
          <cell r="U51">
            <v>667137.37</v>
          </cell>
        </row>
        <row r="52">
          <cell r="F52">
            <v>149866.11419999998</v>
          </cell>
          <cell r="G52">
            <v>1056.8399999999999</v>
          </cell>
          <cell r="H52">
            <v>4756.8599999999997</v>
          </cell>
          <cell r="I52">
            <v>13871.77</v>
          </cell>
          <cell r="J52">
            <v>1828.03</v>
          </cell>
          <cell r="K52">
            <v>575.91</v>
          </cell>
          <cell r="L52">
            <v>0</v>
          </cell>
          <cell r="M52">
            <v>6863.59</v>
          </cell>
          <cell r="N52">
            <v>6652.54</v>
          </cell>
          <cell r="O52">
            <v>1581.09</v>
          </cell>
          <cell r="P52">
            <v>1674.72</v>
          </cell>
          <cell r="Q52">
            <v>21586.83</v>
          </cell>
          <cell r="R52">
            <v>21350.43</v>
          </cell>
          <cell r="S52">
            <v>25042.7</v>
          </cell>
          <cell r="T52">
            <v>16289.35</v>
          </cell>
          <cell r="U52">
            <v>20007.939999999999</v>
          </cell>
        </row>
        <row r="53">
          <cell r="F53">
            <v>11936543.747359999</v>
          </cell>
          <cell r="G53">
            <v>501065.08</v>
          </cell>
          <cell r="H53">
            <v>919620.79</v>
          </cell>
          <cell r="I53">
            <v>621253.12</v>
          </cell>
          <cell r="J53">
            <v>781264.92</v>
          </cell>
          <cell r="K53">
            <v>734493.46</v>
          </cell>
          <cell r="L53">
            <v>0</v>
          </cell>
          <cell r="M53">
            <v>658299.87</v>
          </cell>
          <cell r="N53">
            <v>883830.27</v>
          </cell>
          <cell r="O53">
            <v>822988.12</v>
          </cell>
          <cell r="P53">
            <v>640289.55000000005</v>
          </cell>
          <cell r="Q53">
            <v>1684555.54</v>
          </cell>
          <cell r="R53">
            <v>722374.16</v>
          </cell>
          <cell r="S53">
            <v>888148.6</v>
          </cell>
          <cell r="T53">
            <v>711777.76</v>
          </cell>
          <cell r="U53">
            <v>819870.58</v>
          </cell>
        </row>
        <row r="54">
          <cell r="F54">
            <v>7312251.1350499988</v>
          </cell>
          <cell r="G54">
            <v>371180.77</v>
          </cell>
          <cell r="H54">
            <v>475621.91</v>
          </cell>
          <cell r="I54">
            <v>466872.37</v>
          </cell>
          <cell r="J54">
            <v>236902.92</v>
          </cell>
          <cell r="K54">
            <v>141348.72</v>
          </cell>
          <cell r="L54">
            <v>0</v>
          </cell>
          <cell r="M54">
            <v>718223.32</v>
          </cell>
          <cell r="N54">
            <v>327046.34999999998</v>
          </cell>
          <cell r="O54">
            <v>470563.46</v>
          </cell>
          <cell r="P54">
            <v>273552.63</v>
          </cell>
          <cell r="Q54">
            <v>898180.77</v>
          </cell>
          <cell r="R54">
            <v>562871.42000000004</v>
          </cell>
          <cell r="S54">
            <v>824248.76</v>
          </cell>
          <cell r="T54">
            <v>582823.31999999995</v>
          </cell>
          <cell r="U54">
            <v>621250.73</v>
          </cell>
        </row>
        <row r="55">
          <cell r="F55">
            <v>3592003.3275000001</v>
          </cell>
          <cell r="G55">
            <v>139664.5</v>
          </cell>
          <cell r="H55">
            <v>204182.91</v>
          </cell>
          <cell r="I55">
            <v>268934.65000000002</v>
          </cell>
          <cell r="J55">
            <v>264981.25</v>
          </cell>
          <cell r="K55">
            <v>142384.41</v>
          </cell>
          <cell r="L55">
            <v>0</v>
          </cell>
          <cell r="M55">
            <v>204922.67</v>
          </cell>
          <cell r="N55">
            <v>160193.31</v>
          </cell>
          <cell r="O55">
            <v>368613.75</v>
          </cell>
          <cell r="P55">
            <v>180565.81</v>
          </cell>
          <cell r="Q55">
            <v>371507.15</v>
          </cell>
          <cell r="R55">
            <v>218892.78</v>
          </cell>
          <cell r="S55">
            <v>354785.98</v>
          </cell>
          <cell r="T55">
            <v>242635.36</v>
          </cell>
          <cell r="U55">
            <v>298691.02</v>
          </cell>
        </row>
        <row r="56">
          <cell r="F56">
            <v>1211284.2474199999</v>
          </cell>
          <cell r="G56">
            <v>32748.66</v>
          </cell>
          <cell r="H56">
            <v>114610.05</v>
          </cell>
          <cell r="I56">
            <v>133847.35999999999</v>
          </cell>
          <cell r="J56">
            <v>56309.61</v>
          </cell>
          <cell r="K56">
            <v>22375.29</v>
          </cell>
          <cell r="L56">
            <v>0</v>
          </cell>
          <cell r="M56">
            <v>67176.259999999995</v>
          </cell>
          <cell r="N56">
            <v>87305.73</v>
          </cell>
          <cell r="O56">
            <v>8178.7</v>
          </cell>
          <cell r="P56">
            <v>51939.37</v>
          </cell>
          <cell r="Q56">
            <v>116588.55</v>
          </cell>
          <cell r="R56">
            <v>82344.87</v>
          </cell>
          <cell r="S56">
            <v>97607.9</v>
          </cell>
          <cell r="T56">
            <v>146318.35999999999</v>
          </cell>
          <cell r="U56">
            <v>135155.71</v>
          </cell>
        </row>
      </sheetData>
      <sheetData sheetId="6">
        <row r="2">
          <cell r="A2">
            <v>24508500.392580118</v>
          </cell>
          <cell r="B2">
            <v>190219.49834999998</v>
          </cell>
          <cell r="C2">
            <v>1502012.8653899999</v>
          </cell>
          <cell r="D2">
            <v>831741.2985899999</v>
          </cell>
          <cell r="E2">
            <v>2473210.5637499997</v>
          </cell>
          <cell r="F2">
            <v>594007.995</v>
          </cell>
          <cell r="G2">
            <v>597172.78</v>
          </cell>
          <cell r="H2">
            <v>810193.98701999988</v>
          </cell>
          <cell r="I2">
            <v>1525887.1147799997</v>
          </cell>
          <cell r="J2">
            <v>595496.10612000001</v>
          </cell>
          <cell r="K2">
            <v>537488.17142999999</v>
          </cell>
          <cell r="L2">
            <v>5795144.1627599997</v>
          </cell>
          <cell r="M2">
            <v>1800563.8647599998</v>
          </cell>
          <cell r="N2">
            <v>2480528.3738399995</v>
          </cell>
          <cell r="O2">
            <v>2334850.6945799994</v>
          </cell>
          <cell r="P2">
            <v>3309747.7127099996</v>
          </cell>
        </row>
        <row r="3">
          <cell r="A3">
            <v>1061508.1205124001</v>
          </cell>
          <cell r="B3">
            <v>20266.747159999999</v>
          </cell>
          <cell r="C3">
            <v>51967.900159999997</v>
          </cell>
          <cell r="D3">
            <v>108268.7188</v>
          </cell>
          <cell r="E3">
            <v>163410.74684000001</v>
          </cell>
          <cell r="F3">
            <v>74974.262880000009</v>
          </cell>
          <cell r="G3">
            <v>967137.9</v>
          </cell>
          <cell r="H3">
            <v>68721.954840000006</v>
          </cell>
          <cell r="I3">
            <v>73879.693799999994</v>
          </cell>
          <cell r="J3">
            <v>28208.64992</v>
          </cell>
          <cell r="K3">
            <v>81770.429840000012</v>
          </cell>
          <cell r="L3">
            <v>207146.39132</v>
          </cell>
          <cell r="M3">
            <v>32737.289199999999</v>
          </cell>
          <cell r="N3">
            <v>36573.76096</v>
          </cell>
          <cell r="O3">
            <v>87567.267040000006</v>
          </cell>
          <cell r="P3">
            <v>36736.612000000001</v>
          </cell>
        </row>
        <row r="4">
          <cell r="A4">
            <v>503434.79604015994</v>
          </cell>
          <cell r="B4">
            <v>3718.3988399999994</v>
          </cell>
          <cell r="C4">
            <v>13162.334459999998</v>
          </cell>
          <cell r="D4">
            <v>9420.3833699999996</v>
          </cell>
          <cell r="E4">
            <v>27540.785549999997</v>
          </cell>
          <cell r="F4">
            <v>55286.632689999991</v>
          </cell>
          <cell r="G4">
            <v>26460</v>
          </cell>
          <cell r="H4">
            <v>57292.180219999995</v>
          </cell>
          <cell r="I4">
            <v>9300.5859899999978</v>
          </cell>
          <cell r="J4">
            <v>8135.8385899999994</v>
          </cell>
          <cell r="K4">
            <v>10007.477649999999</v>
          </cell>
          <cell r="L4">
            <v>201639.55443999998</v>
          </cell>
          <cell r="M4">
            <v>54919.258109999995</v>
          </cell>
          <cell r="N4">
            <v>21411.780999999999</v>
          </cell>
          <cell r="O4">
            <v>32118.694629999995</v>
          </cell>
          <cell r="P4">
            <v>4052.9522199999997</v>
          </cell>
        </row>
        <row r="5">
          <cell r="A5">
            <v>1524519.6180115198</v>
          </cell>
          <cell r="B5">
            <v>43632.25776</v>
          </cell>
          <cell r="C5">
            <v>221524.01699999999</v>
          </cell>
          <cell r="D5">
            <v>216344.01827999999</v>
          </cell>
          <cell r="E5">
            <v>93812.136599999998</v>
          </cell>
          <cell r="F5">
            <v>17207.74224</v>
          </cell>
          <cell r="G5">
            <v>455019.77</v>
          </cell>
          <cell r="H5">
            <v>171096.51936000001</v>
          </cell>
          <cell r="I5">
            <v>31577.866320000001</v>
          </cell>
          <cell r="J5">
            <v>20138.688959999999</v>
          </cell>
          <cell r="K5">
            <v>49750.683060000003</v>
          </cell>
          <cell r="L5">
            <v>249899.55977999998</v>
          </cell>
          <cell r="M5">
            <v>33147.112439999997</v>
          </cell>
          <cell r="N5">
            <v>170567.38374000002</v>
          </cell>
          <cell r="O5">
            <v>110566.21524</v>
          </cell>
          <cell r="P5">
            <v>107549.93028</v>
          </cell>
        </row>
        <row r="6">
          <cell r="A6">
            <v>9108544.6926568486</v>
          </cell>
          <cell r="B6">
            <v>712777.20325000002</v>
          </cell>
          <cell r="C6">
            <v>1315857.3375499998</v>
          </cell>
          <cell r="D6">
            <v>76931.975749999998</v>
          </cell>
          <cell r="E6">
            <v>251509.44839999996</v>
          </cell>
          <cell r="F6">
            <v>108645.64059999998</v>
          </cell>
          <cell r="G6">
            <v>428416.31</v>
          </cell>
          <cell r="H6">
            <v>1268409.5284</v>
          </cell>
          <cell r="I6">
            <v>93623.20414999999</v>
          </cell>
          <cell r="J6">
            <v>21522.689299999998</v>
          </cell>
          <cell r="K6">
            <v>108027.95219999999</v>
          </cell>
          <cell r="L6">
            <v>1883776.1057499999</v>
          </cell>
          <cell r="M6">
            <v>820397.73444999987</v>
          </cell>
          <cell r="N6">
            <v>766417.45634999988</v>
          </cell>
          <cell r="O6">
            <v>630620.70784999989</v>
          </cell>
          <cell r="P6">
            <v>1114236.9864499997</v>
          </cell>
        </row>
        <row r="7">
          <cell r="A7">
            <v>4084586.4191776002</v>
          </cell>
          <cell r="B7">
            <v>82587.012879999995</v>
          </cell>
          <cell r="C7">
            <v>456368.83071999997</v>
          </cell>
          <cell r="D7">
            <v>304169.59232</v>
          </cell>
          <cell r="E7">
            <v>245858.49736000001</v>
          </cell>
          <cell r="F7">
            <v>206385.24127999999</v>
          </cell>
          <cell r="G7">
            <v>264470.32</v>
          </cell>
          <cell r="H7">
            <v>369069.63016</v>
          </cell>
          <cell r="I7">
            <v>138622.22720000002</v>
          </cell>
          <cell r="J7">
            <v>114030.22152000001</v>
          </cell>
          <cell r="K7">
            <v>202304.87351999999</v>
          </cell>
          <cell r="L7">
            <v>701284.06351999997</v>
          </cell>
          <cell r="M7">
            <v>168424.48407999999</v>
          </cell>
          <cell r="N7">
            <v>230164.80256000001</v>
          </cell>
          <cell r="O7">
            <v>599307.18848000001</v>
          </cell>
          <cell r="P7">
            <v>290665.20480000001</v>
          </cell>
        </row>
        <row r="8">
          <cell r="A8">
            <v>1095603.0925513499</v>
          </cell>
          <cell r="B8">
            <v>20659.378679999998</v>
          </cell>
          <cell r="C8">
            <v>100323.83627999999</v>
          </cell>
          <cell r="D8">
            <v>44145.478349999998</v>
          </cell>
          <cell r="E8">
            <v>167438.18844</v>
          </cell>
          <cell r="F8">
            <v>24279.268139999996</v>
          </cell>
          <cell r="G8">
            <v>109994.07</v>
          </cell>
          <cell r="H8">
            <v>59137.18722</v>
          </cell>
          <cell r="I8">
            <v>19156.679819999998</v>
          </cell>
          <cell r="J8">
            <v>37165.207319999994</v>
          </cell>
          <cell r="K8">
            <v>17697.671279999999</v>
          </cell>
          <cell r="L8">
            <v>273953.98853999999</v>
          </cell>
          <cell r="M8">
            <v>58153.809239999995</v>
          </cell>
          <cell r="N8">
            <v>61370.387009999991</v>
          </cell>
          <cell r="O8">
            <v>113962.0707</v>
          </cell>
          <cell r="P8">
            <v>103665.48470999999</v>
          </cell>
        </row>
        <row r="9">
          <cell r="A9">
            <v>121340.38348296001</v>
          </cell>
          <cell r="B9">
            <v>5046.7553600000001</v>
          </cell>
          <cell r="C9">
            <v>17353.123220000001</v>
          </cell>
          <cell r="D9">
            <v>2997.21596</v>
          </cell>
          <cell r="E9">
            <v>1101.3233</v>
          </cell>
          <cell r="F9">
            <v>1512.6767400000001</v>
          </cell>
          <cell r="G9">
            <v>4303.53</v>
          </cell>
          <cell r="H9">
            <v>5917.8172400000003</v>
          </cell>
          <cell r="I9">
            <v>3414.7893799999997</v>
          </cell>
          <cell r="J9">
            <v>3309.4060199999999</v>
          </cell>
          <cell r="K9">
            <v>38019.042400000006</v>
          </cell>
          <cell r="L9">
            <v>28919.578140000001</v>
          </cell>
          <cell r="M9">
            <v>6055.4813800000002</v>
          </cell>
          <cell r="N9">
            <v>4226.0539399999998</v>
          </cell>
          <cell r="O9">
            <v>2367.21648</v>
          </cell>
          <cell r="P9">
            <v>1587.2147000000002</v>
          </cell>
        </row>
        <row r="10">
          <cell r="A10">
            <v>34883234.677852951</v>
          </cell>
          <cell r="B10">
            <v>1691047.6191999998</v>
          </cell>
          <cell r="C10">
            <v>1772458.1887899998</v>
          </cell>
          <cell r="D10">
            <v>989847.87735999981</v>
          </cell>
          <cell r="E10">
            <v>1190337.19731</v>
          </cell>
          <cell r="F10">
            <v>4007982.0862699999</v>
          </cell>
          <cell r="G10">
            <v>69527.320000000007</v>
          </cell>
          <cell r="H10">
            <v>2144570.6170699997</v>
          </cell>
          <cell r="I10">
            <v>1605656.47896</v>
          </cell>
          <cell r="J10">
            <v>4079253.8300399999</v>
          </cell>
          <cell r="K10">
            <v>1528666.5351699998</v>
          </cell>
          <cell r="L10">
            <v>8132744.5683999993</v>
          </cell>
          <cell r="M10">
            <v>406360.77371999994</v>
          </cell>
          <cell r="N10">
            <v>3006421.1299899998</v>
          </cell>
          <cell r="O10">
            <v>173629.0404</v>
          </cell>
          <cell r="P10">
            <v>4259223.3329999996</v>
          </cell>
        </row>
        <row r="11">
          <cell r="A11">
            <v>2034370.5614316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2036406.9683999999</v>
          </cell>
          <cell r="O11">
            <v>0</v>
          </cell>
          <cell r="P11">
            <v>0</v>
          </cell>
        </row>
        <row r="12">
          <cell r="A12">
            <v>5654.3286299999991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5654.3286299999991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9939140.552717641</v>
          </cell>
          <cell r="B14">
            <v>61040.394689999994</v>
          </cell>
          <cell r="C14">
            <v>410265.04529999994</v>
          </cell>
          <cell r="D14">
            <v>333367.21967999992</v>
          </cell>
          <cell r="E14">
            <v>299783.90970000002</v>
          </cell>
          <cell r="F14">
            <v>190255.15641</v>
          </cell>
          <cell r="G14">
            <v>277882.2</v>
          </cell>
          <cell r="H14">
            <v>317148.16847999999</v>
          </cell>
          <cell r="I14">
            <v>1613971.1923499999</v>
          </cell>
          <cell r="J14">
            <v>2761336.7601599996</v>
          </cell>
          <cell r="K14">
            <v>230572.88561999999</v>
          </cell>
          <cell r="L14">
            <v>1390136.2246199998</v>
          </cell>
          <cell r="M14">
            <v>518143.47452999995</v>
          </cell>
          <cell r="N14">
            <v>497522.41340999992</v>
          </cell>
          <cell r="O14">
            <v>719584.4402999999</v>
          </cell>
          <cell r="P14">
            <v>576174.66356999986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8899350.8991384581</v>
          </cell>
          <cell r="B17">
            <v>137733.03072000001</v>
          </cell>
          <cell r="C17">
            <v>485077.44078000006</v>
          </cell>
          <cell r="D17">
            <v>334203.43284000002</v>
          </cell>
          <cell r="E17">
            <v>209200.00464000003</v>
          </cell>
          <cell r="F17">
            <v>279282.24791999999</v>
          </cell>
          <cell r="G17">
            <v>991829.8</v>
          </cell>
          <cell r="H17">
            <v>204814.96272000001</v>
          </cell>
          <cell r="I17">
            <v>293304.51809999999</v>
          </cell>
          <cell r="J17">
            <v>437055.93144000001</v>
          </cell>
          <cell r="K17">
            <v>218002.60242000001</v>
          </cell>
          <cell r="L17">
            <v>2107744.4575800002</v>
          </cell>
          <cell r="M17">
            <v>850803.20513999998</v>
          </cell>
          <cell r="N17">
            <v>653597.48933999997</v>
          </cell>
          <cell r="O17">
            <v>1491737.7204</v>
          </cell>
          <cell r="P17">
            <v>1134931.4357400001</v>
          </cell>
        </row>
        <row r="18">
          <cell r="A18">
            <v>67586.002061759995</v>
          </cell>
          <cell r="B18">
            <v>0</v>
          </cell>
          <cell r="C18">
            <v>84.522099999999995</v>
          </cell>
          <cell r="D18">
            <v>56.690399999999997</v>
          </cell>
          <cell r="E18">
            <v>485.78126999999995</v>
          </cell>
          <cell r="F18">
            <v>0</v>
          </cell>
          <cell r="G18">
            <v>0</v>
          </cell>
          <cell r="H18">
            <v>353.88365999999996</v>
          </cell>
          <cell r="I18">
            <v>0</v>
          </cell>
          <cell r="J18">
            <v>253.12468999999999</v>
          </cell>
          <cell r="K18">
            <v>0</v>
          </cell>
          <cell r="L18">
            <v>9586.9936500000003</v>
          </cell>
          <cell r="M18">
            <v>56073.943249999997</v>
          </cell>
          <cell r="N18">
            <v>154.66619999999998</v>
          </cell>
          <cell r="O18">
            <v>0</v>
          </cell>
          <cell r="P18">
            <v>0</v>
          </cell>
        </row>
        <row r="19">
          <cell r="A19">
            <v>32830.384600119993</v>
          </cell>
          <cell r="B19">
            <v>474.73040000000003</v>
          </cell>
          <cell r="C19">
            <v>5279.1603599999999</v>
          </cell>
          <cell r="D19">
            <v>2256.8712</v>
          </cell>
          <cell r="E19">
            <v>687.01239999999996</v>
          </cell>
          <cell r="F19">
            <v>479.29472000000004</v>
          </cell>
          <cell r="G19">
            <v>3173.49</v>
          </cell>
          <cell r="H19">
            <v>496.15391999999997</v>
          </cell>
          <cell r="I19">
            <v>1254.674</v>
          </cell>
          <cell r="J19">
            <v>5286.8189599999996</v>
          </cell>
          <cell r="K19">
            <v>460.70848000000001</v>
          </cell>
          <cell r="L19">
            <v>3277.0481199999999</v>
          </cell>
          <cell r="M19">
            <v>3708.5408400000001</v>
          </cell>
          <cell r="N19">
            <v>6010.0991999999997</v>
          </cell>
          <cell r="O19">
            <v>2243.4146799999999</v>
          </cell>
          <cell r="P19">
            <v>623.01940000000002</v>
          </cell>
        </row>
        <row r="20">
          <cell r="A20">
            <v>19068.851348399996</v>
          </cell>
          <cell r="B20">
            <v>0</v>
          </cell>
          <cell r="C20">
            <v>225.43331999999998</v>
          </cell>
          <cell r="D20">
            <v>178.81961999999999</v>
          </cell>
          <cell r="E20">
            <v>210.43049999999999</v>
          </cell>
          <cell r="F20">
            <v>0</v>
          </cell>
          <cell r="G20">
            <v>40.44</v>
          </cell>
          <cell r="H20">
            <v>0</v>
          </cell>
          <cell r="I20">
            <v>0</v>
          </cell>
          <cell r="J20">
            <v>2066.5509899999997</v>
          </cell>
          <cell r="K20">
            <v>829.9296599999999</v>
          </cell>
          <cell r="L20">
            <v>13737.139709999999</v>
          </cell>
          <cell r="M20">
            <v>1408.5672299999999</v>
          </cell>
          <cell r="N20">
            <v>0</v>
          </cell>
          <cell r="O20">
            <v>223.17980999999997</v>
          </cell>
          <cell r="P20">
            <v>0</v>
          </cell>
        </row>
        <row r="21">
          <cell r="A21">
            <v>273208.43090370001</v>
          </cell>
          <cell r="B21">
            <v>8305.9405999999999</v>
          </cell>
          <cell r="C21">
            <v>73601.276500000007</v>
          </cell>
          <cell r="D21">
            <v>16505.008400000002</v>
          </cell>
          <cell r="E21">
            <v>16628.876200000002</v>
          </cell>
          <cell r="F21">
            <v>15462.720500000001</v>
          </cell>
          <cell r="G21">
            <v>7141.23</v>
          </cell>
          <cell r="H21">
            <v>14183.522300000001</v>
          </cell>
          <cell r="I21">
            <v>1577.7437</v>
          </cell>
          <cell r="J21">
            <v>20636.235400000001</v>
          </cell>
          <cell r="K21">
            <v>126.80330000000001</v>
          </cell>
          <cell r="L21">
            <v>65341.438700000006</v>
          </cell>
          <cell r="M21">
            <v>10677.268400000001</v>
          </cell>
          <cell r="N21">
            <v>8667.2131000000008</v>
          </cell>
          <cell r="O21">
            <v>7093.6203000000005</v>
          </cell>
          <cell r="P21">
            <v>11428.1693</v>
          </cell>
        </row>
        <row r="22">
          <cell r="A22">
            <v>146286.61815064002</v>
          </cell>
          <cell r="B22">
            <v>968.43891999999994</v>
          </cell>
          <cell r="C22">
            <v>46159.571149999996</v>
          </cell>
          <cell r="D22">
            <v>10434.792240000001</v>
          </cell>
          <cell r="E22">
            <v>1439.19352</v>
          </cell>
          <cell r="F22">
            <v>520.42817999999988</v>
          </cell>
          <cell r="G22">
            <v>2007.59</v>
          </cell>
          <cell r="H22">
            <v>7912.7600399999992</v>
          </cell>
          <cell r="I22">
            <v>1669.2611699999998</v>
          </cell>
          <cell r="J22">
            <v>13707.732669999999</v>
          </cell>
          <cell r="K22">
            <v>8823.0093199999992</v>
          </cell>
          <cell r="L22">
            <v>27366.420669999996</v>
          </cell>
          <cell r="M22">
            <v>1965.8798699999998</v>
          </cell>
          <cell r="N22">
            <v>9714.3294399999995</v>
          </cell>
          <cell r="O22">
            <v>10427.02881</v>
          </cell>
          <cell r="P22">
            <v>3443.1482199999996</v>
          </cell>
        </row>
        <row r="23">
          <cell r="A23">
            <v>34843.088030399995</v>
          </cell>
          <cell r="B23">
            <v>424.81247999999999</v>
          </cell>
          <cell r="C23">
            <v>1181.6606400000001</v>
          </cell>
          <cell r="D23">
            <v>1623.8829599999999</v>
          </cell>
          <cell r="E23">
            <v>1555.81224</v>
          </cell>
          <cell r="F23">
            <v>449.42568</v>
          </cell>
          <cell r="G23">
            <v>5069.3500000000004</v>
          </cell>
          <cell r="H23">
            <v>1139.6892</v>
          </cell>
          <cell r="I23">
            <v>671.49144000000001</v>
          </cell>
          <cell r="J23">
            <v>4157.8557600000004</v>
          </cell>
          <cell r="K23">
            <v>513.91536000000008</v>
          </cell>
          <cell r="L23">
            <v>20667.51312</v>
          </cell>
          <cell r="M23">
            <v>595.98</v>
          </cell>
          <cell r="N23">
            <v>440.30279999999999</v>
          </cell>
          <cell r="O23">
            <v>626.83680000000004</v>
          </cell>
          <cell r="P23">
            <v>346.76231999999999</v>
          </cell>
        </row>
        <row r="24">
          <cell r="A24">
            <v>121751.92363854</v>
          </cell>
          <cell r="B24">
            <v>0</v>
          </cell>
          <cell r="C24">
            <v>114517.48129</v>
          </cell>
          <cell r="D24">
            <v>0</v>
          </cell>
          <cell r="E24">
            <v>468.17626000000001</v>
          </cell>
          <cell r="F24">
            <v>1959.9935399999999</v>
          </cell>
          <cell r="G24">
            <v>0</v>
          </cell>
          <cell r="H24">
            <v>54.924609999999994</v>
          </cell>
          <cell r="I24">
            <v>971.19560999999987</v>
          </cell>
          <cell r="J24">
            <v>1086.7986399999998</v>
          </cell>
          <cell r="K24">
            <v>0</v>
          </cell>
          <cell r="L24">
            <v>765.42201</v>
          </cell>
          <cell r="M24">
            <v>0</v>
          </cell>
          <cell r="N24">
            <v>29.719409999999996</v>
          </cell>
          <cell r="O24">
            <v>217.21923999999999</v>
          </cell>
          <cell r="P24">
            <v>0</v>
          </cell>
        </row>
        <row r="25">
          <cell r="A25">
            <v>16393775.722462602</v>
          </cell>
          <cell r="B25">
            <v>4165.7895399999998</v>
          </cell>
          <cell r="C25">
            <v>103797.2111</v>
          </cell>
          <cell r="D25">
            <v>53006.283220000005</v>
          </cell>
          <cell r="E25">
            <v>26659.932199999999</v>
          </cell>
          <cell r="F25">
            <v>174480.40676000001</v>
          </cell>
          <cell r="G25">
            <v>2703.9</v>
          </cell>
          <cell r="H25">
            <v>19235.140100000001</v>
          </cell>
          <cell r="I25">
            <v>3261921.56268</v>
          </cell>
          <cell r="J25">
            <v>11627424.497260001</v>
          </cell>
          <cell r="K25">
            <v>86349.050480000005</v>
          </cell>
          <cell r="L25">
            <v>167532.53682000001</v>
          </cell>
          <cell r="M25">
            <v>175892.92314</v>
          </cell>
          <cell r="N25">
            <v>33280.644540000001</v>
          </cell>
          <cell r="O25">
            <v>355549.28574000002</v>
          </cell>
          <cell r="P25">
            <v>62207.911260000001</v>
          </cell>
        </row>
        <row r="26">
          <cell r="A26">
            <v>208731.13727400001</v>
          </cell>
          <cell r="B26">
            <v>0</v>
          </cell>
          <cell r="C26">
            <v>0</v>
          </cell>
          <cell r="D26">
            <v>205444.03274999998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898048.61150759994</v>
          </cell>
          <cell r="B27">
            <v>30323.740720000002</v>
          </cell>
          <cell r="C27">
            <v>125811.24948</v>
          </cell>
          <cell r="D27">
            <v>2093.0929599999999</v>
          </cell>
          <cell r="E27">
            <v>95948.601280000003</v>
          </cell>
          <cell r="F27">
            <v>43178.449440000004</v>
          </cell>
          <cell r="G27">
            <v>3979.04</v>
          </cell>
          <cell r="H27">
            <v>51041.047120000003</v>
          </cell>
          <cell r="I27">
            <v>65784.176640000005</v>
          </cell>
          <cell r="J27">
            <v>14774.87256</v>
          </cell>
          <cell r="K27">
            <v>29031.890160000003</v>
          </cell>
          <cell r="L27">
            <v>140470.18328000003</v>
          </cell>
          <cell r="M27">
            <v>57724.728600000002</v>
          </cell>
          <cell r="N27">
            <v>99392.472479999997</v>
          </cell>
          <cell r="O27">
            <v>75925.653160000002</v>
          </cell>
          <cell r="P27">
            <v>51536.824920000006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53722.11289158</v>
          </cell>
          <cell r="B29">
            <v>762.00618000000009</v>
          </cell>
          <cell r="C29">
            <v>13720.585020000002</v>
          </cell>
          <cell r="D29">
            <v>5979.7623000000003</v>
          </cell>
          <cell r="E29">
            <v>965.17392000000007</v>
          </cell>
          <cell r="F29">
            <v>8407.2602399999996</v>
          </cell>
          <cell r="G29">
            <v>25.55</v>
          </cell>
          <cell r="H29">
            <v>3451.2254400000002</v>
          </cell>
          <cell r="I29">
            <v>743.12495999999999</v>
          </cell>
          <cell r="J29">
            <v>3467.36634</v>
          </cell>
          <cell r="K29">
            <v>1343.9608800000001</v>
          </cell>
          <cell r="L29">
            <v>9256.3338599999988</v>
          </cell>
          <cell r="M29">
            <v>0</v>
          </cell>
          <cell r="N29">
            <v>2479.2941400000004</v>
          </cell>
          <cell r="O29">
            <v>1580.5003200000001</v>
          </cell>
          <cell r="P29">
            <v>563.83122000000003</v>
          </cell>
        </row>
        <row r="30">
          <cell r="A30">
            <v>41266.678039800005</v>
          </cell>
          <cell r="B30">
            <v>486.45979999999997</v>
          </cell>
          <cell r="C30">
            <v>3570.5131099999994</v>
          </cell>
          <cell r="D30">
            <v>4892.6302199999991</v>
          </cell>
          <cell r="E30">
            <v>681.07488999999998</v>
          </cell>
          <cell r="F30">
            <v>8550.2842600000004</v>
          </cell>
          <cell r="G30">
            <v>1558.5</v>
          </cell>
          <cell r="H30">
            <v>886.39167999999995</v>
          </cell>
          <cell r="I30">
            <v>1080.1443999999999</v>
          </cell>
          <cell r="J30">
            <v>2265.4252099999999</v>
          </cell>
          <cell r="K30">
            <v>4126.7105899999997</v>
          </cell>
          <cell r="L30">
            <v>10610.4758</v>
          </cell>
          <cell r="M30">
            <v>750.87491</v>
          </cell>
          <cell r="N30">
            <v>655.81679999999994</v>
          </cell>
          <cell r="O30">
            <v>1095.78135</v>
          </cell>
          <cell r="P30">
            <v>804.94446999999991</v>
          </cell>
        </row>
        <row r="31">
          <cell r="A31">
            <v>44566.486640000003</v>
          </cell>
          <cell r="B31">
            <v>761.73760000000004</v>
          </cell>
          <cell r="C31">
            <v>5579.2464</v>
          </cell>
          <cell r="D31">
            <v>1364.1784</v>
          </cell>
          <cell r="E31">
            <v>9976.0128000000004</v>
          </cell>
          <cell r="F31">
            <v>907.85760000000005</v>
          </cell>
          <cell r="G31">
            <v>2765.28</v>
          </cell>
          <cell r="H31">
            <v>975.04160000000002</v>
          </cell>
          <cell r="I31">
            <v>1758.5464000000002</v>
          </cell>
          <cell r="J31">
            <v>3083.7664</v>
          </cell>
          <cell r="K31">
            <v>9271.402399999999</v>
          </cell>
          <cell r="L31">
            <v>2294.2192</v>
          </cell>
          <cell r="M31">
            <v>2014.1472000000001</v>
          </cell>
          <cell r="N31">
            <v>3233.2560000000003</v>
          </cell>
          <cell r="O31">
            <v>1693.0576000000001</v>
          </cell>
          <cell r="P31">
            <v>737.37040000000002</v>
          </cell>
        </row>
        <row r="32">
          <cell r="A32">
            <v>176577.52791590997</v>
          </cell>
          <cell r="B32">
            <v>5443.8678599999994</v>
          </cell>
          <cell r="C32">
            <v>16057.841399999999</v>
          </cell>
          <cell r="D32">
            <v>9643.6366199999993</v>
          </cell>
          <cell r="E32">
            <v>14900.207759999999</v>
          </cell>
          <cell r="F32">
            <v>11228.965109999999</v>
          </cell>
          <cell r="G32">
            <v>6938.14</v>
          </cell>
          <cell r="H32">
            <v>8546.4642600000006</v>
          </cell>
          <cell r="I32">
            <v>11499.812489999998</v>
          </cell>
          <cell r="J32">
            <v>10809.535799999998</v>
          </cell>
          <cell r="K32">
            <v>6585.0120599999991</v>
          </cell>
          <cell r="L32">
            <v>26962.264349999998</v>
          </cell>
          <cell r="M32">
            <v>9197.2245899999998</v>
          </cell>
          <cell r="N32">
            <v>15857.938169999999</v>
          </cell>
          <cell r="O32">
            <v>11143.13466</v>
          </cell>
          <cell r="P32">
            <v>14748.305039999999</v>
          </cell>
        </row>
        <row r="33">
          <cell r="A33">
            <v>10995.368058880002</v>
          </cell>
          <cell r="B33">
            <v>245.85990000000001</v>
          </cell>
          <cell r="C33">
            <v>733.89102000000003</v>
          </cell>
          <cell r="D33">
            <v>435.46222000000006</v>
          </cell>
          <cell r="E33">
            <v>437.38992000000002</v>
          </cell>
          <cell r="F33">
            <v>603.19295999999997</v>
          </cell>
          <cell r="G33">
            <v>215.53</v>
          </cell>
          <cell r="H33">
            <v>567.84832000000006</v>
          </cell>
          <cell r="I33">
            <v>775.1854800000001</v>
          </cell>
          <cell r="J33">
            <v>1112.72054</v>
          </cell>
          <cell r="K33">
            <v>451.89456000000001</v>
          </cell>
          <cell r="L33">
            <v>2385.7527800000003</v>
          </cell>
          <cell r="M33">
            <v>130.23957999999999</v>
          </cell>
          <cell r="N33">
            <v>887.94029999999998</v>
          </cell>
          <cell r="O33">
            <v>79.660900000000012</v>
          </cell>
          <cell r="P33">
            <v>1890.6256400000002</v>
          </cell>
        </row>
        <row r="34">
          <cell r="A34">
            <v>113288.31690049999</v>
          </cell>
          <cell r="B34">
            <v>7276.1035899999997</v>
          </cell>
          <cell r="C34">
            <v>4766.0928000000004</v>
          </cell>
          <cell r="D34">
            <v>6215.3725899999999</v>
          </cell>
          <cell r="E34">
            <v>7470.3101899999992</v>
          </cell>
          <cell r="F34">
            <v>4709.5621999999994</v>
          </cell>
          <cell r="G34">
            <v>5917.48</v>
          </cell>
          <cell r="H34">
            <v>8498.80206</v>
          </cell>
          <cell r="I34">
            <v>26480.414099999998</v>
          </cell>
          <cell r="J34">
            <v>8091.062069999999</v>
          </cell>
          <cell r="K34">
            <v>8268.1217500000002</v>
          </cell>
          <cell r="L34">
            <v>12460.491539999999</v>
          </cell>
          <cell r="M34">
            <v>5189.3734899999999</v>
          </cell>
          <cell r="N34">
            <v>7255.3896100000002</v>
          </cell>
          <cell r="O34">
            <v>2905.4225199999996</v>
          </cell>
          <cell r="P34">
            <v>938.66870999999992</v>
          </cell>
        </row>
        <row r="35">
          <cell r="A35">
            <v>27123439.257789124</v>
          </cell>
          <cell r="B35">
            <v>1463318.8415999999</v>
          </cell>
          <cell r="C35">
            <v>1611831.7148400003</v>
          </cell>
          <cell r="D35">
            <v>1665683.63604</v>
          </cell>
          <cell r="E35">
            <v>1312375.87044</v>
          </cell>
          <cell r="F35">
            <v>782379.16451999999</v>
          </cell>
          <cell r="G35">
            <v>963900</v>
          </cell>
          <cell r="H35">
            <v>1666591.88472</v>
          </cell>
          <cell r="I35">
            <v>2244914.3066400001</v>
          </cell>
          <cell r="J35">
            <v>1466430.7445999999</v>
          </cell>
          <cell r="K35">
            <v>1490925.7616400002</v>
          </cell>
          <cell r="L35">
            <v>4132811.2860000003</v>
          </cell>
          <cell r="M35">
            <v>1605272.11668</v>
          </cell>
          <cell r="N35">
            <v>2110728.0470400001</v>
          </cell>
          <cell r="O35">
            <v>2622086.6490000002</v>
          </cell>
          <cell r="P35">
            <v>2260750.61736</v>
          </cell>
        </row>
        <row r="36">
          <cell r="A36">
            <v>4986917.5898916004</v>
          </cell>
          <cell r="B36">
            <v>119629.11289999999</v>
          </cell>
          <cell r="C36">
            <v>566158.63699999999</v>
          </cell>
          <cell r="D36">
            <v>84835.231799999994</v>
          </cell>
          <cell r="E36">
            <v>93744.922699999996</v>
          </cell>
          <cell r="F36">
            <v>133040.33984999999</v>
          </cell>
          <cell r="G36">
            <v>132554.42000000001</v>
          </cell>
          <cell r="H36">
            <v>258371.21309999996</v>
          </cell>
          <cell r="I36">
            <v>138261.52559999999</v>
          </cell>
          <cell r="J36">
            <v>225508.20984999998</v>
          </cell>
          <cell r="K36">
            <v>100611.14744999999</v>
          </cell>
          <cell r="L36">
            <v>1133756.3435</v>
          </cell>
          <cell r="M36">
            <v>507728.46519999998</v>
          </cell>
          <cell r="N36">
            <v>571169.39109999989</v>
          </cell>
          <cell r="O36">
            <v>389828.55559999996</v>
          </cell>
          <cell r="P36">
            <v>528444.05405000004</v>
          </cell>
        </row>
        <row r="37">
          <cell r="A37">
            <v>21445778.764887542</v>
          </cell>
          <cell r="B37">
            <v>402298.9743</v>
          </cell>
          <cell r="C37">
            <v>2010511.7884</v>
          </cell>
          <cell r="D37">
            <v>1289810.2362800001</v>
          </cell>
          <cell r="E37">
            <v>1376293.7045600002</v>
          </cell>
          <cell r="F37">
            <v>1181231.4405600003</v>
          </cell>
          <cell r="G37">
            <v>467221.82</v>
          </cell>
          <cell r="H37">
            <v>1210237.5017200001</v>
          </cell>
          <cell r="I37">
            <v>545870.03688000003</v>
          </cell>
          <cell r="J37">
            <v>1260600.1318999999</v>
          </cell>
          <cell r="K37">
            <v>619266.50754000002</v>
          </cell>
          <cell r="L37">
            <v>3534284.3383200001</v>
          </cell>
          <cell r="M37">
            <v>971617.47560000001</v>
          </cell>
          <cell r="N37">
            <v>2847156.3004999999</v>
          </cell>
          <cell r="O37">
            <v>1092183.8915600001</v>
          </cell>
          <cell r="P37">
            <v>2500016.4521399997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3543896.9580902406</v>
          </cell>
          <cell r="B39">
            <v>51391.834480000005</v>
          </cell>
          <cell r="C39">
            <v>133745.84384000002</v>
          </cell>
          <cell r="D39">
            <v>92493.33600000001</v>
          </cell>
          <cell r="E39">
            <v>106634.90128000001</v>
          </cell>
          <cell r="F39">
            <v>207645.58480000001</v>
          </cell>
          <cell r="G39">
            <v>91856.66</v>
          </cell>
          <cell r="H39">
            <v>124906.84416000001</v>
          </cell>
          <cell r="I39">
            <v>121370.37864</v>
          </cell>
          <cell r="J39">
            <v>125883.98888</v>
          </cell>
          <cell r="K39">
            <v>156678.87151999999</v>
          </cell>
          <cell r="L39">
            <v>620659.07311999996</v>
          </cell>
          <cell r="M39">
            <v>333946.34232000005</v>
          </cell>
          <cell r="N39">
            <v>585974.79</v>
          </cell>
          <cell r="O39">
            <v>288766.10863999999</v>
          </cell>
          <cell r="P39">
            <v>483910.78263999999</v>
          </cell>
        </row>
        <row r="40">
          <cell r="A40">
            <v>756376.57495082985</v>
          </cell>
          <cell r="B40">
            <v>6838.0428699999993</v>
          </cell>
          <cell r="C40">
            <v>37804.050819999997</v>
          </cell>
          <cell r="D40">
            <v>689.19299999999998</v>
          </cell>
          <cell r="E40">
            <v>450.94411999999994</v>
          </cell>
          <cell r="F40">
            <v>0</v>
          </cell>
          <cell r="G40">
            <v>0</v>
          </cell>
          <cell r="H40">
            <v>28393.62917</v>
          </cell>
          <cell r="I40">
            <v>0</v>
          </cell>
          <cell r="J40">
            <v>588617.99552999996</v>
          </cell>
          <cell r="K40">
            <v>24842.040359999999</v>
          </cell>
          <cell r="L40">
            <v>33021.491979999999</v>
          </cell>
          <cell r="M40">
            <v>0</v>
          </cell>
          <cell r="N40">
            <v>11556.140659999999</v>
          </cell>
          <cell r="O40">
            <v>0</v>
          </cell>
          <cell r="P40">
            <v>0</v>
          </cell>
        </row>
        <row r="41">
          <cell r="A41">
            <v>517941.01289700001</v>
          </cell>
          <cell r="B41">
            <v>61656.945000000007</v>
          </cell>
          <cell r="C41">
            <v>138737.3505</v>
          </cell>
          <cell r="D41">
            <v>0</v>
          </cell>
          <cell r="E41">
            <v>0</v>
          </cell>
          <cell r="F41">
            <v>60913.387500000004</v>
          </cell>
          <cell r="G41">
            <v>0</v>
          </cell>
          <cell r="H41">
            <v>9464.2065000000002</v>
          </cell>
          <cell r="I41">
            <v>5612.3550000000005</v>
          </cell>
          <cell r="J41">
            <v>16844.950499999999</v>
          </cell>
          <cell r="K41">
            <v>0</v>
          </cell>
          <cell r="L41">
            <v>130202.1945</v>
          </cell>
          <cell r="M41">
            <v>0</v>
          </cell>
          <cell r="N41">
            <v>77478.681000000011</v>
          </cell>
          <cell r="O41">
            <v>0</v>
          </cell>
          <cell r="P41">
            <v>0</v>
          </cell>
        </row>
        <row r="42">
          <cell r="A42">
            <v>4798161.1556783998</v>
          </cell>
          <cell r="B42">
            <v>8931.2928999999986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4626973.2053399999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372599.24888704007</v>
          </cell>
          <cell r="B43">
            <v>2777.4062399999998</v>
          </cell>
          <cell r="C43">
            <v>5938.0245200000008</v>
          </cell>
          <cell r="D43">
            <v>5925.6214400000008</v>
          </cell>
          <cell r="E43">
            <v>5024.3625200000006</v>
          </cell>
          <cell r="F43">
            <v>10017.322840000001</v>
          </cell>
          <cell r="G43">
            <v>329.07</v>
          </cell>
          <cell r="H43">
            <v>3551.6046000000006</v>
          </cell>
          <cell r="I43">
            <v>288796.64956000005</v>
          </cell>
          <cell r="J43">
            <v>5795.5732000000007</v>
          </cell>
          <cell r="K43">
            <v>1736.9992800000002</v>
          </cell>
          <cell r="L43">
            <v>8211.0598800000007</v>
          </cell>
          <cell r="M43">
            <v>6373.7313600000007</v>
          </cell>
          <cell r="N43">
            <v>8734.9558800000013</v>
          </cell>
          <cell r="O43">
            <v>4823.1254400000007</v>
          </cell>
          <cell r="P43">
            <v>1945.34788</v>
          </cell>
        </row>
        <row r="44">
          <cell r="A44">
            <v>74005.977724379991</v>
          </cell>
          <cell r="B44">
            <v>1146.0325499999999</v>
          </cell>
          <cell r="C44">
            <v>12750.218909999998</v>
          </cell>
          <cell r="D44">
            <v>11488.630139999999</v>
          </cell>
          <cell r="E44">
            <v>97.486739999999998</v>
          </cell>
          <cell r="F44">
            <v>1247.9102999999998</v>
          </cell>
          <cell r="G44">
            <v>1533.53</v>
          </cell>
          <cell r="H44">
            <v>4403.4038099999998</v>
          </cell>
          <cell r="I44">
            <v>1655.9267399999999</v>
          </cell>
          <cell r="J44">
            <v>363.25341000000003</v>
          </cell>
          <cell r="K44">
            <v>735.76269000000002</v>
          </cell>
          <cell r="L44">
            <v>17012.88927</v>
          </cell>
          <cell r="M44">
            <v>4054.20795</v>
          </cell>
          <cell r="N44">
            <v>11273.565419999999</v>
          </cell>
          <cell r="O44">
            <v>2743.8020999999994</v>
          </cell>
          <cell r="P44">
            <v>2323.6129799999999</v>
          </cell>
        </row>
        <row r="45">
          <cell r="A45">
            <v>1271783.5904806801</v>
          </cell>
          <cell r="B45">
            <v>13949.068140000001</v>
          </cell>
          <cell r="C45">
            <v>99660.369219999993</v>
          </cell>
          <cell r="D45">
            <v>73800.964059999998</v>
          </cell>
          <cell r="E45">
            <v>31077.105680000001</v>
          </cell>
          <cell r="F45">
            <v>32469.028620000001</v>
          </cell>
          <cell r="G45">
            <v>56471.8</v>
          </cell>
          <cell r="H45">
            <v>35756.623260000008</v>
          </cell>
          <cell r="I45">
            <v>71275.063599999994</v>
          </cell>
          <cell r="J45">
            <v>105124.29468000001</v>
          </cell>
          <cell r="K45">
            <v>79137.808740000008</v>
          </cell>
          <cell r="L45">
            <v>169386.65359999999</v>
          </cell>
          <cell r="M45">
            <v>168690.87658000001</v>
          </cell>
          <cell r="N45">
            <v>62897.776740000001</v>
          </cell>
          <cell r="O45">
            <v>97954.91290000001</v>
          </cell>
          <cell r="P45">
            <v>182865.25830000002</v>
          </cell>
        </row>
        <row r="46">
          <cell r="A46">
            <v>5971489.6265440015</v>
          </cell>
          <cell r="B46">
            <v>169432.43029999998</v>
          </cell>
          <cell r="C46">
            <v>544394.04204999993</v>
          </cell>
          <cell r="D46">
            <v>235551.12654999999</v>
          </cell>
          <cell r="E46">
            <v>499451.98099999997</v>
          </cell>
          <cell r="F46">
            <v>433365.21959999995</v>
          </cell>
          <cell r="G46">
            <v>239658.7</v>
          </cell>
          <cell r="H46">
            <v>377319.14639999997</v>
          </cell>
          <cell r="I46">
            <v>292824.50235000002</v>
          </cell>
          <cell r="J46">
            <v>422219.51384999999</v>
          </cell>
          <cell r="K46">
            <v>354908.51989999996</v>
          </cell>
          <cell r="L46">
            <v>647650.95380000002</v>
          </cell>
          <cell r="M46">
            <v>389417.56989999994</v>
          </cell>
          <cell r="N46">
            <v>392946.47104999993</v>
          </cell>
          <cell r="O46">
            <v>432998.26949999999</v>
          </cell>
          <cell r="P46">
            <v>549337.20235000004</v>
          </cell>
        </row>
        <row r="47">
          <cell r="A47">
            <v>3205221.7668556804</v>
          </cell>
          <cell r="B47">
            <v>27976.713599999999</v>
          </cell>
          <cell r="C47">
            <v>261964.20096000002</v>
          </cell>
          <cell r="D47">
            <v>105682.5264</v>
          </cell>
          <cell r="E47">
            <v>174355.65312</v>
          </cell>
          <cell r="F47">
            <v>107075.46432</v>
          </cell>
          <cell r="G47">
            <v>107152.45</v>
          </cell>
          <cell r="H47">
            <v>245006.12928000002</v>
          </cell>
          <cell r="I47">
            <v>161526.54144</v>
          </cell>
          <cell r="J47">
            <v>190910.26944</v>
          </cell>
          <cell r="K47">
            <v>151413.44064000002</v>
          </cell>
          <cell r="L47">
            <v>544991.49407999997</v>
          </cell>
          <cell r="M47">
            <v>203060.01407999999</v>
          </cell>
          <cell r="N47">
            <v>368379.60192000004</v>
          </cell>
          <cell r="O47">
            <v>259657.54848</v>
          </cell>
          <cell r="P47">
            <v>274028.96928000002</v>
          </cell>
        </row>
        <row r="48">
          <cell r="A48">
            <v>364392.94161333347</v>
          </cell>
          <cell r="B48">
            <v>16150.484350000152</v>
          </cell>
          <cell r="C48">
            <v>30684.625440000287</v>
          </cell>
          <cell r="D48">
            <v>27275.166240000257</v>
          </cell>
          <cell r="E48">
            <v>20538.249900000195</v>
          </cell>
          <cell r="F48">
            <v>19117.821590000178</v>
          </cell>
          <cell r="G48">
            <v>17261.77</v>
          </cell>
          <cell r="H48">
            <v>10163.942880000095</v>
          </cell>
          <cell r="I48">
            <v>22376.542020000212</v>
          </cell>
          <cell r="J48">
            <v>23055.030320000216</v>
          </cell>
          <cell r="K48">
            <v>0</v>
          </cell>
          <cell r="L48">
            <v>71462.934970000671</v>
          </cell>
          <cell r="M48">
            <v>18876.561340000175</v>
          </cell>
          <cell r="N48">
            <v>31503.916710000296</v>
          </cell>
          <cell r="O48">
            <v>33553.355150000316</v>
          </cell>
          <cell r="P48">
            <v>24611.399400000231</v>
          </cell>
        </row>
        <row r="49">
          <cell r="A49">
            <v>2070994.9599900197</v>
          </cell>
          <cell r="B49">
            <v>47452.675400000451</v>
          </cell>
          <cell r="C49">
            <v>285548.80420000275</v>
          </cell>
          <cell r="D49">
            <v>90990.592100000868</v>
          </cell>
          <cell r="E49">
            <v>31518.550020000297</v>
          </cell>
          <cell r="F49">
            <v>60971.13286000058</v>
          </cell>
          <cell r="G49">
            <v>88363.71</v>
          </cell>
          <cell r="H49">
            <v>87623.686960000821</v>
          </cell>
          <cell r="I49">
            <v>141985.65252000134</v>
          </cell>
          <cell r="J49">
            <v>11142.337580000107</v>
          </cell>
          <cell r="K49">
            <v>78057.039360000737</v>
          </cell>
          <cell r="L49">
            <v>525714.92058000504</v>
          </cell>
          <cell r="M49">
            <v>180173.87686000174</v>
          </cell>
          <cell r="N49">
            <v>145563.23720000137</v>
          </cell>
          <cell r="O49">
            <v>168214.63632000159</v>
          </cell>
          <cell r="P49">
            <v>128754.50554000122</v>
          </cell>
        </row>
        <row r="50">
          <cell r="A50">
            <v>29300.672037450273</v>
          </cell>
          <cell r="B50">
            <v>0</v>
          </cell>
          <cell r="C50">
            <v>0</v>
          </cell>
          <cell r="D50">
            <v>4113.4842900000385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19555.546950000182</v>
          </cell>
          <cell r="M50">
            <v>4369.8893700000417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7763299.1587752737</v>
          </cell>
          <cell r="B51">
            <v>98913.370000000941</v>
          </cell>
          <cell r="C51">
            <v>680392.30180000653</v>
          </cell>
          <cell r="D51">
            <v>461353.43540000438</v>
          </cell>
          <cell r="E51">
            <v>254298.89720000239</v>
          </cell>
          <cell r="F51">
            <v>572420.99860000552</v>
          </cell>
          <cell r="G51">
            <v>227600</v>
          </cell>
          <cell r="H51">
            <v>278490.55640000262</v>
          </cell>
          <cell r="I51">
            <v>317648.03760000301</v>
          </cell>
          <cell r="J51">
            <v>456883.9030000043</v>
          </cell>
          <cell r="K51">
            <v>255527.77640000242</v>
          </cell>
          <cell r="L51">
            <v>1352341.4916000129</v>
          </cell>
          <cell r="M51">
            <v>628294.61620000598</v>
          </cell>
          <cell r="N51">
            <v>746847.65560000704</v>
          </cell>
          <cell r="O51">
            <v>611313.46920000575</v>
          </cell>
          <cell r="P51">
            <v>707165.61220000673</v>
          </cell>
        </row>
        <row r="52">
          <cell r="A52">
            <v>159007.94716620148</v>
          </cell>
          <cell r="B52">
            <v>1121.3072400000103</v>
          </cell>
          <cell r="C52">
            <v>5047.0284600000468</v>
          </cell>
          <cell r="D52">
            <v>14717.947970000138</v>
          </cell>
          <cell r="E52">
            <v>1939.5398300000181</v>
          </cell>
          <cell r="F52">
            <v>611.04051000000572</v>
          </cell>
          <cell r="G52">
            <v>2644.96</v>
          </cell>
          <cell r="H52">
            <v>7282.2689900000687</v>
          </cell>
          <cell r="I52">
            <v>7058.3449400000663</v>
          </cell>
          <cell r="J52">
            <v>1677.5364900000156</v>
          </cell>
          <cell r="K52">
            <v>1776.8779200000167</v>
          </cell>
          <cell r="L52">
            <v>22903.626630000217</v>
          </cell>
          <cell r="M52">
            <v>22652.806230000213</v>
          </cell>
          <cell r="N52">
            <v>26570.304700000248</v>
          </cell>
          <cell r="O52">
            <v>17283.000350000162</v>
          </cell>
          <cell r="P52">
            <v>21228.424340000198</v>
          </cell>
        </row>
        <row r="53">
          <cell r="A53">
            <v>12676609.459696438</v>
          </cell>
          <cell r="B53">
            <v>532131.11496000504</v>
          </cell>
          <cell r="C53">
            <v>976637.27898000926</v>
          </cell>
          <cell r="D53">
            <v>659770.81344000623</v>
          </cell>
          <cell r="E53">
            <v>829703.34504000784</v>
          </cell>
          <cell r="F53">
            <v>780032.05452000734</v>
          </cell>
          <cell r="G53">
            <v>556422.99</v>
          </cell>
          <cell r="H53">
            <v>699114.46194000659</v>
          </cell>
          <cell r="I53">
            <v>938627.74674000894</v>
          </cell>
          <cell r="J53">
            <v>874013.38344000827</v>
          </cell>
          <cell r="K53">
            <v>679987.50210000644</v>
          </cell>
          <cell r="L53">
            <v>1788997.9834800169</v>
          </cell>
          <cell r="M53">
            <v>767161.35792000731</v>
          </cell>
          <cell r="N53">
            <v>943213.81320000894</v>
          </cell>
          <cell r="O53">
            <v>755907.98112000711</v>
          </cell>
          <cell r="P53">
            <v>870702.55596000818</v>
          </cell>
        </row>
        <row r="54">
          <cell r="A54">
            <v>7772922.956558221</v>
          </cell>
          <cell r="B54">
            <v>394565.1585100037</v>
          </cell>
          <cell r="C54">
            <v>505586.09033000469</v>
          </cell>
          <cell r="D54">
            <v>496285.32931000466</v>
          </cell>
          <cell r="E54">
            <v>251827.80396000238</v>
          </cell>
          <cell r="F54">
            <v>150253.68936000142</v>
          </cell>
          <cell r="G54">
            <v>135905.59</v>
          </cell>
          <cell r="H54">
            <v>763471.38916000712</v>
          </cell>
          <cell r="I54">
            <v>347650.27005000325</v>
          </cell>
          <cell r="J54">
            <v>500208.95798000472</v>
          </cell>
          <cell r="K54">
            <v>290786.4456900027</v>
          </cell>
          <cell r="L54">
            <v>954766.15851000894</v>
          </cell>
          <cell r="M54">
            <v>598332.31946000562</v>
          </cell>
          <cell r="N54">
            <v>876176.4318800082</v>
          </cell>
          <cell r="O54">
            <v>619541.18916000577</v>
          </cell>
          <cell r="P54">
            <v>660389.52599000616</v>
          </cell>
        </row>
        <row r="55">
          <cell r="A55">
            <v>3821891.5404600361</v>
          </cell>
          <cell r="B55">
            <v>148603.02800000142</v>
          </cell>
          <cell r="C55">
            <v>217250.61624000207</v>
          </cell>
          <cell r="D55">
            <v>286146.46760000271</v>
          </cell>
          <cell r="E55">
            <v>281940.05000000267</v>
          </cell>
          <cell r="F55">
            <v>151497.01224000144</v>
          </cell>
          <cell r="G55">
            <v>157068.44</v>
          </cell>
          <cell r="H55">
            <v>218037.72088000207</v>
          </cell>
          <cell r="I55">
            <v>170445.68184000161</v>
          </cell>
          <cell r="J55">
            <v>392205.0300000037</v>
          </cell>
          <cell r="K55">
            <v>192122.02184000181</v>
          </cell>
          <cell r="L55">
            <v>395283.60760000377</v>
          </cell>
          <cell r="M55">
            <v>232901.91792000219</v>
          </cell>
          <cell r="N55">
            <v>377492.28272000357</v>
          </cell>
          <cell r="O55">
            <v>258164.02304000242</v>
          </cell>
          <cell r="P55">
            <v>317807.245280003</v>
          </cell>
        </row>
        <row r="56">
          <cell r="A56">
            <v>1290017.7235023119</v>
          </cell>
          <cell r="B56">
            <v>34877.322900000327</v>
          </cell>
          <cell r="C56">
            <v>122059.70325000114</v>
          </cell>
          <cell r="D56">
            <v>142547.43840000132</v>
          </cell>
          <cell r="E56">
            <v>59969.734650000559</v>
          </cell>
          <cell r="F56">
            <v>23829.683850000223</v>
          </cell>
          <cell r="G56">
            <v>40011.760000000002</v>
          </cell>
          <cell r="H56">
            <v>71542.716900000669</v>
          </cell>
          <cell r="I56">
            <v>92980.602450000864</v>
          </cell>
          <cell r="J56">
            <v>8710.3155000000806</v>
          </cell>
          <cell r="K56">
            <v>55315.429050000515</v>
          </cell>
          <cell r="L56">
            <v>124166.80575000116</v>
          </cell>
          <cell r="M56">
            <v>87697.286550000819</v>
          </cell>
          <cell r="N56">
            <v>103952.41350000097</v>
          </cell>
          <cell r="O56">
            <v>155829.05340000143</v>
          </cell>
          <cell r="P56">
            <v>143940.83115000132</v>
          </cell>
        </row>
      </sheetData>
      <sheetData sheetId="7">
        <row r="2">
          <cell r="F2">
            <v>30835382.98742</v>
          </cell>
          <cell r="G2">
            <v>197494.12</v>
          </cell>
          <cell r="H2">
            <v>1606147.73</v>
          </cell>
          <cell r="I2">
            <v>889854.41</v>
          </cell>
          <cell r="J2">
            <v>2371872.4900000002</v>
          </cell>
          <cell r="K2">
            <v>601264.6</v>
          </cell>
          <cell r="L2">
            <v>4024879.83</v>
          </cell>
          <cell r="M2">
            <v>903114.67</v>
          </cell>
          <cell r="N2">
            <v>1638049.5</v>
          </cell>
          <cell r="O2">
            <v>569022.55000000005</v>
          </cell>
          <cell r="P2">
            <v>553377.82999999996</v>
          </cell>
          <cell r="Q2">
            <v>6580171.3899999997</v>
          </cell>
          <cell r="R2">
            <v>1876879.64</v>
          </cell>
          <cell r="S2">
            <v>3320849.59</v>
          </cell>
          <cell r="T2">
            <v>2641300.0699999998</v>
          </cell>
          <cell r="U2">
            <v>3404066.36</v>
          </cell>
        </row>
        <row r="3">
          <cell r="F3">
            <v>2190413.7189000002</v>
          </cell>
          <cell r="G3">
            <v>24227.77</v>
          </cell>
          <cell r="H3">
            <v>65962.3</v>
          </cell>
          <cell r="I3">
            <v>137975.96</v>
          </cell>
          <cell r="J3">
            <v>184260.93</v>
          </cell>
          <cell r="K3">
            <v>82957.55</v>
          </cell>
          <cell r="L3">
            <v>955616.02</v>
          </cell>
          <cell r="M3">
            <v>78694.28</v>
          </cell>
          <cell r="N3">
            <v>76554.820000000007</v>
          </cell>
          <cell r="O3">
            <v>38360.49</v>
          </cell>
          <cell r="P3">
            <v>97991.08</v>
          </cell>
          <cell r="Q3">
            <v>255682.74</v>
          </cell>
          <cell r="R3">
            <v>37673.58</v>
          </cell>
          <cell r="S3">
            <v>35369.08</v>
          </cell>
          <cell r="T3">
            <v>100850.6</v>
          </cell>
          <cell r="U3">
            <v>40361.910000000003</v>
          </cell>
        </row>
        <row r="4">
          <cell r="F4">
            <v>721944.62974</v>
          </cell>
          <cell r="G4">
            <v>2320.39</v>
          </cell>
          <cell r="H4">
            <v>19306.060000000001</v>
          </cell>
          <cell r="I4">
            <v>14766.97</v>
          </cell>
          <cell r="J4">
            <v>29671.81</v>
          </cell>
          <cell r="K4">
            <v>71057.86</v>
          </cell>
          <cell r="L4">
            <v>26766.75</v>
          </cell>
          <cell r="M4">
            <v>68308.399999999994</v>
          </cell>
          <cell r="N4">
            <v>11113.71</v>
          </cell>
          <cell r="O4">
            <v>10950.16</v>
          </cell>
          <cell r="P4">
            <v>12869.65</v>
          </cell>
          <cell r="Q4">
            <v>317207.92</v>
          </cell>
          <cell r="R4">
            <v>76748.289999999994</v>
          </cell>
          <cell r="S4">
            <v>24112</v>
          </cell>
          <cell r="T4">
            <v>38424.54</v>
          </cell>
          <cell r="U4">
            <v>4876.63</v>
          </cell>
        </row>
        <row r="5">
          <cell r="F5">
            <v>1755501.39072</v>
          </cell>
          <cell r="G5">
            <v>47123.5</v>
          </cell>
          <cell r="H5">
            <v>224207.63</v>
          </cell>
          <cell r="I5">
            <v>219248.39</v>
          </cell>
          <cell r="J5">
            <v>72419.839999999997</v>
          </cell>
          <cell r="K5">
            <v>18173.59</v>
          </cell>
          <cell r="L5">
            <v>192740.46</v>
          </cell>
          <cell r="M5">
            <v>177395.84</v>
          </cell>
          <cell r="N5">
            <v>32361.51</v>
          </cell>
          <cell r="O5">
            <v>21351.42</v>
          </cell>
          <cell r="P5">
            <v>52991.85</v>
          </cell>
          <cell r="Q5">
            <v>262320.5</v>
          </cell>
          <cell r="R5">
            <v>40015.21</v>
          </cell>
          <cell r="S5">
            <v>181107.84</v>
          </cell>
          <cell r="T5">
            <v>122529.75</v>
          </cell>
          <cell r="U5">
            <v>105671.33</v>
          </cell>
        </row>
        <row r="6">
          <cell r="F6">
            <v>11176814.50389</v>
          </cell>
          <cell r="G6">
            <v>878908.83</v>
          </cell>
          <cell r="H6">
            <v>1818617.92</v>
          </cell>
          <cell r="I6">
            <v>85362.81</v>
          </cell>
          <cell r="J6">
            <v>277298.90000000002</v>
          </cell>
          <cell r="K6">
            <v>122799.39</v>
          </cell>
          <cell r="L6">
            <v>270537.03999999998</v>
          </cell>
          <cell r="M6">
            <v>1510628.57</v>
          </cell>
          <cell r="N6">
            <v>101414.77</v>
          </cell>
          <cell r="O6">
            <v>27467.86</v>
          </cell>
          <cell r="P6">
            <v>122660.53</v>
          </cell>
          <cell r="Q6">
            <v>1975866.82</v>
          </cell>
          <cell r="R6">
            <v>1075044.93</v>
          </cell>
          <cell r="S6">
            <v>895633.09</v>
          </cell>
          <cell r="T6">
            <v>790118.99</v>
          </cell>
          <cell r="U6">
            <v>1303243.28</v>
          </cell>
        </row>
        <row r="7">
          <cell r="F7">
            <v>5081577.7424999988</v>
          </cell>
          <cell r="G7">
            <v>83315.86</v>
          </cell>
          <cell r="H7">
            <v>515038.3</v>
          </cell>
          <cell r="I7">
            <v>352984</v>
          </cell>
          <cell r="J7">
            <v>287150.90999999997</v>
          </cell>
          <cell r="K7">
            <v>218447.64</v>
          </cell>
          <cell r="L7">
            <v>306581.62</v>
          </cell>
          <cell r="M7">
            <v>451216.52</v>
          </cell>
          <cell r="N7">
            <v>154567.07999999999</v>
          </cell>
          <cell r="O7">
            <v>141095.07</v>
          </cell>
          <cell r="P7">
            <v>241743.26</v>
          </cell>
          <cell r="Q7">
            <v>866785.17</v>
          </cell>
          <cell r="R7">
            <v>187389.57</v>
          </cell>
          <cell r="S7">
            <v>265415.11</v>
          </cell>
          <cell r="T7">
            <v>696424.46</v>
          </cell>
          <cell r="U7">
            <v>344096.68</v>
          </cell>
        </row>
        <row r="8">
          <cell r="F8">
            <v>1301986.0167</v>
          </cell>
          <cell r="G8">
            <v>22023.77</v>
          </cell>
          <cell r="H8">
            <v>110646.93</v>
          </cell>
          <cell r="I8">
            <v>47704.84</v>
          </cell>
          <cell r="J8">
            <v>169957.43</v>
          </cell>
          <cell r="K8">
            <v>24832.02</v>
          </cell>
          <cell r="L8">
            <v>102417.27</v>
          </cell>
          <cell r="M8">
            <v>65730.91</v>
          </cell>
          <cell r="N8">
            <v>20179.48</v>
          </cell>
          <cell r="O8">
            <v>39072.22</v>
          </cell>
          <cell r="P8">
            <v>19732.04</v>
          </cell>
          <cell r="Q8">
            <v>305694.46999999997</v>
          </cell>
          <cell r="R8">
            <v>63187.03</v>
          </cell>
          <cell r="S8">
            <v>71559.73</v>
          </cell>
          <cell r="T8">
            <v>134516.57999999999</v>
          </cell>
          <cell r="U8">
            <v>111273.94</v>
          </cell>
        </row>
        <row r="9">
          <cell r="F9">
            <v>176635.78932000001</v>
          </cell>
          <cell r="G9">
            <v>5193.76</v>
          </cell>
          <cell r="H9">
            <v>19216.64</v>
          </cell>
          <cell r="I9">
            <v>2953.75</v>
          </cell>
          <cell r="J9">
            <v>1039.0899999999999</v>
          </cell>
          <cell r="K9">
            <v>1625.63</v>
          </cell>
          <cell r="L9">
            <v>57846.71</v>
          </cell>
          <cell r="M9">
            <v>5589.83</v>
          </cell>
          <cell r="N9">
            <v>3390.24</v>
          </cell>
          <cell r="O9">
            <v>3170.61</v>
          </cell>
          <cell r="P9">
            <v>35899.69</v>
          </cell>
          <cell r="Q9">
            <v>26565.54</v>
          </cell>
          <cell r="R9">
            <v>6717.33</v>
          </cell>
          <cell r="S9">
            <v>3969.75</v>
          </cell>
          <cell r="T9">
            <v>2519.0700000000002</v>
          </cell>
          <cell r="U9">
            <v>1647.53</v>
          </cell>
        </row>
        <row r="10">
          <cell r="F10">
            <v>45720203.998009995</v>
          </cell>
          <cell r="G10">
            <v>2026629.66</v>
          </cell>
          <cell r="H10">
            <v>2166166.06</v>
          </cell>
          <cell r="I10">
            <v>1134365.25</v>
          </cell>
          <cell r="J10">
            <v>1459404.35</v>
          </cell>
          <cell r="K10">
            <v>5199916.9800000004</v>
          </cell>
          <cell r="L10">
            <v>1353252.25</v>
          </cell>
          <cell r="M10">
            <v>2917635.48</v>
          </cell>
          <cell r="N10">
            <v>1848002.73</v>
          </cell>
          <cell r="O10">
            <v>5571232.9699999997</v>
          </cell>
          <cell r="P10">
            <v>1971999.49</v>
          </cell>
          <cell r="Q10">
            <v>10624702.83</v>
          </cell>
          <cell r="R10">
            <v>564728.17000000004</v>
          </cell>
          <cell r="S10">
            <v>3481446</v>
          </cell>
          <cell r="T10">
            <v>223528.06</v>
          </cell>
          <cell r="U10">
            <v>5314767.05</v>
          </cell>
        </row>
        <row r="11">
          <cell r="F11">
            <v>3359983.2234299998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3363346.57</v>
          </cell>
          <cell r="T11">
            <v>0</v>
          </cell>
          <cell r="U11">
            <v>0</v>
          </cell>
        </row>
        <row r="12">
          <cell r="F12">
            <v>21167.17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21167.17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12296860.000739997</v>
          </cell>
          <cell r="G14">
            <v>72040.34</v>
          </cell>
          <cell r="H14">
            <v>421457.64</v>
          </cell>
          <cell r="I14">
            <v>390001.46</v>
          </cell>
          <cell r="J14">
            <v>307290.7</v>
          </cell>
          <cell r="K14">
            <v>208083.45</v>
          </cell>
          <cell r="L14">
            <v>1159189.92</v>
          </cell>
          <cell r="M14">
            <v>311803.27</v>
          </cell>
          <cell r="N14">
            <v>1811873.77</v>
          </cell>
          <cell r="O14">
            <v>3342415.48</v>
          </cell>
          <cell r="P14">
            <v>252365.1</v>
          </cell>
          <cell r="Q14">
            <v>1452972.21</v>
          </cell>
          <cell r="R14">
            <v>575183.77</v>
          </cell>
          <cell r="S14">
            <v>436703.87</v>
          </cell>
          <cell r="T14">
            <v>854731.52</v>
          </cell>
          <cell r="U14">
            <v>676202.87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12384416.588029999</v>
          </cell>
          <cell r="G17">
            <v>161116.82999999999</v>
          </cell>
          <cell r="H17">
            <v>584041.55000000005</v>
          </cell>
          <cell r="I17">
            <v>416640.98</v>
          </cell>
          <cell r="J17">
            <v>247344.32</v>
          </cell>
          <cell r="K17">
            <v>335823.19</v>
          </cell>
          <cell r="L17">
            <v>1438847.07</v>
          </cell>
          <cell r="M17">
            <v>249412.7</v>
          </cell>
          <cell r="N17">
            <v>340841.71</v>
          </cell>
          <cell r="O17">
            <v>573493.72</v>
          </cell>
          <cell r="P17">
            <v>270071.96999999997</v>
          </cell>
          <cell r="Q17">
            <v>2576192.2000000002</v>
          </cell>
          <cell r="R17">
            <v>1055947.1200000001</v>
          </cell>
          <cell r="S17">
            <v>758757.61</v>
          </cell>
          <cell r="T17">
            <v>1945819.64</v>
          </cell>
          <cell r="U17">
            <v>1343977.68</v>
          </cell>
        </row>
        <row r="18">
          <cell r="F18">
            <v>100769.67935999999</v>
          </cell>
          <cell r="G18">
            <v>0</v>
          </cell>
          <cell r="H18">
            <v>90.06</v>
          </cell>
          <cell r="I18">
            <v>72.400000000000006</v>
          </cell>
          <cell r="J18">
            <v>400.66</v>
          </cell>
          <cell r="K18">
            <v>0</v>
          </cell>
          <cell r="L18">
            <v>3497.75</v>
          </cell>
          <cell r="M18">
            <v>411.91</v>
          </cell>
          <cell r="N18">
            <v>0</v>
          </cell>
          <cell r="O18">
            <v>327.17</v>
          </cell>
          <cell r="P18">
            <v>0</v>
          </cell>
          <cell r="Q18">
            <v>8902.2199999999993</v>
          </cell>
          <cell r="R18">
            <v>86113.05</v>
          </cell>
          <cell r="S18">
            <v>154.69999999999999</v>
          </cell>
          <cell r="T18">
            <v>0</v>
          </cell>
          <cell r="U18">
            <v>0</v>
          </cell>
        </row>
        <row r="19">
          <cell r="F19">
            <v>43376.91</v>
          </cell>
          <cell r="G19">
            <v>548.72</v>
          </cell>
          <cell r="H19">
            <v>7204.47</v>
          </cell>
          <cell r="I19">
            <v>2749.35</v>
          </cell>
          <cell r="J19">
            <v>696.27</v>
          </cell>
          <cell r="K19">
            <v>545.79999999999995</v>
          </cell>
          <cell r="L19">
            <v>509.77</v>
          </cell>
          <cell r="M19">
            <v>596.62</v>
          </cell>
          <cell r="N19">
            <v>1638.13</v>
          </cell>
          <cell r="O19">
            <v>7503.97</v>
          </cell>
          <cell r="P19">
            <v>601.54999999999995</v>
          </cell>
          <cell r="Q19">
            <v>4324.3599999999997</v>
          </cell>
          <cell r="R19">
            <v>4465.84</v>
          </cell>
          <cell r="S19">
            <v>8209.49</v>
          </cell>
          <cell r="T19">
            <v>2604.3000000000002</v>
          </cell>
          <cell r="U19">
            <v>791.36</v>
          </cell>
        </row>
        <row r="20">
          <cell r="F20">
            <v>22077.186000000002</v>
          </cell>
          <cell r="G20">
            <v>0</v>
          </cell>
          <cell r="H20">
            <v>230.44</v>
          </cell>
          <cell r="I20">
            <v>192.51</v>
          </cell>
          <cell r="J20">
            <v>226.8</v>
          </cell>
          <cell r="K20">
            <v>0</v>
          </cell>
          <cell r="L20">
            <v>147.33000000000001</v>
          </cell>
          <cell r="M20">
            <v>0</v>
          </cell>
          <cell r="N20">
            <v>0</v>
          </cell>
          <cell r="O20">
            <v>2222.46</v>
          </cell>
          <cell r="P20">
            <v>767.32</v>
          </cell>
          <cell r="Q20">
            <v>17833.38</v>
          </cell>
          <cell r="R20">
            <v>0</v>
          </cell>
          <cell r="S20">
            <v>0</v>
          </cell>
          <cell r="T20">
            <v>238.36</v>
          </cell>
          <cell r="U20">
            <v>0</v>
          </cell>
        </row>
        <row r="21">
          <cell r="F21">
            <v>293346.89708999993</v>
          </cell>
          <cell r="G21">
            <v>8426.9500000000007</v>
          </cell>
          <cell r="H21">
            <v>82852.850000000006</v>
          </cell>
          <cell r="I21">
            <v>19046.12</v>
          </cell>
          <cell r="J21">
            <v>15994.9</v>
          </cell>
          <cell r="K21">
            <v>16581.099999999999</v>
          </cell>
          <cell r="L21">
            <v>0</v>
          </cell>
          <cell r="M21">
            <v>14923.28</v>
          </cell>
          <cell r="N21">
            <v>1595.68</v>
          </cell>
          <cell r="O21">
            <v>23612.79</v>
          </cell>
          <cell r="P21">
            <v>145.54</v>
          </cell>
          <cell r="Q21">
            <v>66526.259999999995</v>
          </cell>
          <cell r="R21">
            <v>11169.84</v>
          </cell>
          <cell r="S21">
            <v>9484.66</v>
          </cell>
          <cell r="T21">
            <v>7430.73</v>
          </cell>
          <cell r="U21">
            <v>12364.49</v>
          </cell>
        </row>
        <row r="22">
          <cell r="F22">
            <v>202893.99768</v>
          </cell>
          <cell r="G22">
            <v>1234.3599999999999</v>
          </cell>
          <cell r="H22">
            <v>70020.759999999995</v>
          </cell>
          <cell r="I22">
            <v>14344.14</v>
          </cell>
          <cell r="J22">
            <v>1776.39</v>
          </cell>
          <cell r="K22">
            <v>556.9</v>
          </cell>
          <cell r="L22">
            <v>2105.4</v>
          </cell>
          <cell r="M22">
            <v>9833.5400000000009</v>
          </cell>
          <cell r="N22">
            <v>2164.59</v>
          </cell>
          <cell r="O22">
            <v>21092.14</v>
          </cell>
          <cell r="P22">
            <v>11416.78</v>
          </cell>
          <cell r="Q22">
            <v>34098.36</v>
          </cell>
          <cell r="R22">
            <v>2645.06</v>
          </cell>
          <cell r="S22">
            <v>12192.56</v>
          </cell>
          <cell r="T22">
            <v>12680.18</v>
          </cell>
          <cell r="U22">
            <v>4326.9799999999996</v>
          </cell>
        </row>
        <row r="23">
          <cell r="F23">
            <v>35752.548490000008</v>
          </cell>
          <cell r="G23">
            <v>415.55</v>
          </cell>
          <cell r="H23">
            <v>1203.74</v>
          </cell>
          <cell r="I23">
            <v>1816.1</v>
          </cell>
          <cell r="J23">
            <v>1905.63</v>
          </cell>
          <cell r="K23">
            <v>537.37</v>
          </cell>
          <cell r="L23">
            <v>693.51</v>
          </cell>
          <cell r="M23">
            <v>1383.82</v>
          </cell>
          <cell r="N23">
            <v>769.71</v>
          </cell>
          <cell r="O23">
            <v>4667.75</v>
          </cell>
          <cell r="P23">
            <v>532.03</v>
          </cell>
          <cell r="Q23">
            <v>19015.91</v>
          </cell>
          <cell r="R23">
            <v>851.25</v>
          </cell>
          <cell r="S23">
            <v>507.73</v>
          </cell>
          <cell r="T23">
            <v>653.9</v>
          </cell>
          <cell r="U23">
            <v>339.73</v>
          </cell>
        </row>
        <row r="24">
          <cell r="F24">
            <v>132303.46506000002</v>
          </cell>
          <cell r="G24">
            <v>0</v>
          </cell>
          <cell r="H24">
            <v>123991.91</v>
          </cell>
          <cell r="I24">
            <v>0</v>
          </cell>
          <cell r="J24">
            <v>495.06</v>
          </cell>
          <cell r="K24">
            <v>1990.57</v>
          </cell>
          <cell r="L24">
            <v>755.64</v>
          </cell>
          <cell r="M24">
            <v>58.31</v>
          </cell>
          <cell r="N24">
            <v>979.17</v>
          </cell>
          <cell r="O24">
            <v>1151.5899999999999</v>
          </cell>
          <cell r="P24">
            <v>0</v>
          </cell>
          <cell r="Q24">
            <v>803.24</v>
          </cell>
          <cell r="R24">
            <v>0</v>
          </cell>
          <cell r="S24">
            <v>33.07</v>
          </cell>
          <cell r="T24">
            <v>218.23</v>
          </cell>
          <cell r="U24">
            <v>0</v>
          </cell>
        </row>
        <row r="25">
          <cell r="F25">
            <v>17325132.571949996</v>
          </cell>
          <cell r="G25">
            <v>4368.62</v>
          </cell>
          <cell r="H25">
            <v>107468.15</v>
          </cell>
          <cell r="I25">
            <v>56231.73</v>
          </cell>
          <cell r="J25">
            <v>29956.5</v>
          </cell>
          <cell r="K25">
            <v>182354.76</v>
          </cell>
          <cell r="L25">
            <v>178692.28</v>
          </cell>
          <cell r="M25">
            <v>19623.439999999999</v>
          </cell>
          <cell r="N25">
            <v>3261997.46</v>
          </cell>
          <cell r="O25">
            <v>12281754.49</v>
          </cell>
          <cell r="P25">
            <v>88337.09</v>
          </cell>
          <cell r="Q25">
            <v>190663.59</v>
          </cell>
          <cell r="R25">
            <v>185695.32</v>
          </cell>
          <cell r="S25">
            <v>36706.67</v>
          </cell>
          <cell r="T25">
            <v>379620.76</v>
          </cell>
          <cell r="U25">
            <v>65625.27</v>
          </cell>
        </row>
        <row r="26">
          <cell r="F26">
            <v>1862276.5599200001</v>
          </cell>
          <cell r="G26">
            <v>0</v>
          </cell>
          <cell r="H26">
            <v>0</v>
          </cell>
          <cell r="I26">
            <v>1832949.37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1164915.7242300001</v>
          </cell>
          <cell r="G27">
            <v>29514.400000000001</v>
          </cell>
          <cell r="H27">
            <v>148411.66</v>
          </cell>
          <cell r="I27">
            <v>2358.6999999999998</v>
          </cell>
          <cell r="J27">
            <v>106308.52</v>
          </cell>
          <cell r="K27">
            <v>45873.98</v>
          </cell>
          <cell r="L27">
            <v>143357.71</v>
          </cell>
          <cell r="M27">
            <v>56237.41</v>
          </cell>
          <cell r="N27">
            <v>73983.509999999995</v>
          </cell>
          <cell r="O27">
            <v>17011.009999999998</v>
          </cell>
          <cell r="P27">
            <v>33033.839999999997</v>
          </cell>
          <cell r="Q27">
            <v>161543.03</v>
          </cell>
          <cell r="R27">
            <v>68589.570000000007</v>
          </cell>
          <cell r="S27">
            <v>115927.14</v>
          </cell>
          <cell r="T27">
            <v>86458.42</v>
          </cell>
          <cell r="U27">
            <v>56834.29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58882.914999999994</v>
          </cell>
          <cell r="G29">
            <v>704.05</v>
          </cell>
          <cell r="H29">
            <v>15162.2</v>
          </cell>
          <cell r="I29">
            <v>6253.56</v>
          </cell>
          <cell r="J29">
            <v>1007.44</v>
          </cell>
          <cell r="K29">
            <v>8926.6200000000008</v>
          </cell>
          <cell r="L29">
            <v>917.93</v>
          </cell>
          <cell r="M29">
            <v>3630.27</v>
          </cell>
          <cell r="N29">
            <v>741.36</v>
          </cell>
          <cell r="O29">
            <v>3786.76</v>
          </cell>
          <cell r="P29">
            <v>1440.14</v>
          </cell>
          <cell r="Q29">
            <v>10163.35</v>
          </cell>
          <cell r="R29">
            <v>0</v>
          </cell>
          <cell r="S29">
            <v>2800.32</v>
          </cell>
          <cell r="T29">
            <v>1658.89</v>
          </cell>
          <cell r="U29">
            <v>592.11</v>
          </cell>
        </row>
        <row r="30">
          <cell r="F30">
            <v>51298.197</v>
          </cell>
          <cell r="G30">
            <v>549.85</v>
          </cell>
          <cell r="H30">
            <v>4202.6400000000003</v>
          </cell>
          <cell r="I30">
            <v>5700.75</v>
          </cell>
          <cell r="J30">
            <v>676.06</v>
          </cell>
          <cell r="K30">
            <v>9898.11</v>
          </cell>
          <cell r="L30">
            <v>2556.2399999999998</v>
          </cell>
          <cell r="M30">
            <v>972.81</v>
          </cell>
          <cell r="N30">
            <v>1234.99</v>
          </cell>
          <cell r="O30">
            <v>2679.12</v>
          </cell>
          <cell r="P30">
            <v>4775.4399999999996</v>
          </cell>
          <cell r="Q30">
            <v>13342.3</v>
          </cell>
          <cell r="R30">
            <v>808.92</v>
          </cell>
          <cell r="S30">
            <v>767.62</v>
          </cell>
          <cell r="T30">
            <v>1227.1500000000001</v>
          </cell>
          <cell r="U30">
            <v>900.35</v>
          </cell>
        </row>
        <row r="31">
          <cell r="F31">
            <v>54328.022599999989</v>
          </cell>
          <cell r="G31">
            <v>854.01</v>
          </cell>
          <cell r="H31">
            <v>6592.92</v>
          </cell>
          <cell r="I31">
            <v>1602.41</v>
          </cell>
          <cell r="J31">
            <v>11869.71</v>
          </cell>
          <cell r="K31">
            <v>1044.97</v>
          </cell>
          <cell r="L31">
            <v>3390.64</v>
          </cell>
          <cell r="M31">
            <v>1056.95</v>
          </cell>
          <cell r="N31">
            <v>1846.89</v>
          </cell>
          <cell r="O31">
            <v>3629.28</v>
          </cell>
          <cell r="P31">
            <v>10316.049999999999</v>
          </cell>
          <cell r="Q31">
            <v>2580.27</v>
          </cell>
          <cell r="R31">
            <v>2189.4299999999998</v>
          </cell>
          <cell r="S31">
            <v>3553.13</v>
          </cell>
          <cell r="T31">
            <v>1862.77</v>
          </cell>
          <cell r="U31">
            <v>821.17</v>
          </cell>
        </row>
        <row r="32">
          <cell r="F32">
            <v>280032.60318000003</v>
          </cell>
          <cell r="G32">
            <v>6063.11</v>
          </cell>
          <cell r="H32">
            <v>19211.18</v>
          </cell>
          <cell r="I32">
            <v>44974.83</v>
          </cell>
          <cell r="J32">
            <v>22016.58</v>
          </cell>
          <cell r="K32">
            <v>12242.11</v>
          </cell>
          <cell r="L32">
            <v>30073.040000000001</v>
          </cell>
          <cell r="M32">
            <v>9093.1200000000008</v>
          </cell>
          <cell r="N32">
            <v>11934.85</v>
          </cell>
          <cell r="O32">
            <v>16428.060000000001</v>
          </cell>
          <cell r="P32">
            <v>7156.08</v>
          </cell>
          <cell r="Q32">
            <v>35600.050000000003</v>
          </cell>
          <cell r="R32">
            <v>10430.120000000001</v>
          </cell>
          <cell r="S32">
            <v>17502.009999999998</v>
          </cell>
          <cell r="T32">
            <v>14151.84</v>
          </cell>
          <cell r="U32">
            <v>16859.68</v>
          </cell>
        </row>
        <row r="33">
          <cell r="F33">
            <v>12533.544960000001</v>
          </cell>
          <cell r="G33">
            <v>255.66</v>
          </cell>
          <cell r="H33">
            <v>769.5</v>
          </cell>
          <cell r="I33">
            <v>463.96</v>
          </cell>
          <cell r="J33">
            <v>471.59</v>
          </cell>
          <cell r="K33">
            <v>624.48</v>
          </cell>
          <cell r="L33">
            <v>447.64</v>
          </cell>
          <cell r="M33">
            <v>629.70000000000005</v>
          </cell>
          <cell r="N33">
            <v>777.68</v>
          </cell>
          <cell r="O33">
            <v>1224.3900000000001</v>
          </cell>
          <cell r="P33">
            <v>474.99</v>
          </cell>
          <cell r="Q33">
            <v>2611.0500000000002</v>
          </cell>
          <cell r="R33">
            <v>138.26</v>
          </cell>
          <cell r="S33">
            <v>1228.6099999999999</v>
          </cell>
          <cell r="T33">
            <v>86.82</v>
          </cell>
          <cell r="U33">
            <v>2035.46</v>
          </cell>
        </row>
        <row r="34">
          <cell r="F34">
            <v>155751.54824999999</v>
          </cell>
          <cell r="G34">
            <v>7446.41</v>
          </cell>
          <cell r="H34">
            <v>5400.45</v>
          </cell>
          <cell r="I34">
            <v>6744.17</v>
          </cell>
          <cell r="J34">
            <v>8583.4</v>
          </cell>
          <cell r="K34">
            <v>5285.95</v>
          </cell>
          <cell r="L34">
            <v>32983.94</v>
          </cell>
          <cell r="M34">
            <v>8911.4599999999991</v>
          </cell>
          <cell r="N34">
            <v>27274.94</v>
          </cell>
          <cell r="O34">
            <v>9069.35</v>
          </cell>
          <cell r="P34">
            <v>9472.24</v>
          </cell>
          <cell r="Q34">
            <v>12538.62</v>
          </cell>
          <cell r="R34">
            <v>5793.55</v>
          </cell>
          <cell r="S34">
            <v>8093.36</v>
          </cell>
          <cell r="T34">
            <v>3254.42</v>
          </cell>
          <cell r="U34">
            <v>1100.47</v>
          </cell>
        </row>
        <row r="35">
          <cell r="F35">
            <v>33965465.856300004</v>
          </cell>
          <cell r="G35">
            <v>1583186.44</v>
          </cell>
          <cell r="H35">
            <v>1920454.07</v>
          </cell>
          <cell r="I35">
            <v>2047142.07</v>
          </cell>
          <cell r="J35">
            <v>1481083.66</v>
          </cell>
          <cell r="K35">
            <v>865433.4</v>
          </cell>
          <cell r="L35">
            <v>2912609.52</v>
          </cell>
          <cell r="M35">
            <v>1729662.83</v>
          </cell>
          <cell r="N35">
            <v>2466060.13</v>
          </cell>
          <cell r="O35">
            <v>1811216.55</v>
          </cell>
          <cell r="P35">
            <v>1690440.2</v>
          </cell>
          <cell r="Q35">
            <v>4871562.54</v>
          </cell>
          <cell r="R35">
            <v>2057832.82</v>
          </cell>
          <cell r="S35">
            <v>2185336.88</v>
          </cell>
          <cell r="T35">
            <v>2959017.82</v>
          </cell>
          <cell r="U35">
            <v>2523703.62</v>
          </cell>
        </row>
        <row r="36">
          <cell r="F36">
            <v>6266168.7160800006</v>
          </cell>
          <cell r="G36">
            <v>126475.22</v>
          </cell>
          <cell r="H36">
            <v>703451.22</v>
          </cell>
          <cell r="I36">
            <v>99548.64</v>
          </cell>
          <cell r="J36">
            <v>118587.84</v>
          </cell>
          <cell r="K36">
            <v>147937.31</v>
          </cell>
          <cell r="L36">
            <v>644584.68000000005</v>
          </cell>
          <cell r="M36">
            <v>301137.59999999998</v>
          </cell>
          <cell r="N36">
            <v>153763.10999999999</v>
          </cell>
          <cell r="O36">
            <v>274957.18</v>
          </cell>
          <cell r="P36">
            <v>115627.77</v>
          </cell>
          <cell r="Q36">
            <v>1157623.27</v>
          </cell>
          <cell r="R36">
            <v>561122.86</v>
          </cell>
          <cell r="S36">
            <v>614792.28</v>
          </cell>
          <cell r="T36">
            <v>459733.99</v>
          </cell>
          <cell r="U36">
            <v>616151.89</v>
          </cell>
        </row>
        <row r="37">
          <cell r="F37">
            <v>27332004.241079997</v>
          </cell>
          <cell r="G37">
            <v>461804.55</v>
          </cell>
          <cell r="H37">
            <v>2220168.1</v>
          </cell>
          <cell r="I37">
            <v>1545275.87</v>
          </cell>
          <cell r="J37">
            <v>1735133.62</v>
          </cell>
          <cell r="K37">
            <v>1327893.02</v>
          </cell>
          <cell r="L37">
            <v>2625878.7799999998</v>
          </cell>
          <cell r="M37">
            <v>1449741.76</v>
          </cell>
          <cell r="N37">
            <v>588615.71</v>
          </cell>
          <cell r="O37">
            <v>1529130.41</v>
          </cell>
          <cell r="P37">
            <v>711494.05</v>
          </cell>
          <cell r="Q37">
            <v>3769017.79</v>
          </cell>
          <cell r="R37">
            <v>1164022.27</v>
          </cell>
          <cell r="S37">
            <v>3224350.97</v>
          </cell>
          <cell r="T37">
            <v>1286735.77</v>
          </cell>
          <cell r="U37">
            <v>2922451.85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5292683.9097600002</v>
          </cell>
          <cell r="G39">
            <v>71291.350000000006</v>
          </cell>
          <cell r="H39">
            <v>197750.92</v>
          </cell>
          <cell r="I39">
            <v>123473.37</v>
          </cell>
          <cell r="J39">
            <v>142349.28</v>
          </cell>
          <cell r="K39">
            <v>237961.16</v>
          </cell>
          <cell r="L39">
            <v>532275.09</v>
          </cell>
          <cell r="M39">
            <v>170289.33</v>
          </cell>
          <cell r="N39">
            <v>139373.22</v>
          </cell>
          <cell r="O39">
            <v>184564.05</v>
          </cell>
          <cell r="P39">
            <v>240131.75</v>
          </cell>
          <cell r="Q39">
            <v>776168.11</v>
          </cell>
          <cell r="R39">
            <v>427683.31</v>
          </cell>
          <cell r="S39">
            <v>810966.03</v>
          </cell>
          <cell r="T39">
            <v>375715</v>
          </cell>
          <cell r="U39">
            <v>698577.71</v>
          </cell>
        </row>
        <row r="40">
          <cell r="F40">
            <v>925746.57471000007</v>
          </cell>
          <cell r="G40">
            <v>10719.67</v>
          </cell>
          <cell r="H40">
            <v>48597.52</v>
          </cell>
          <cell r="I40">
            <v>1293.22</v>
          </cell>
          <cell r="J40">
            <v>578.66999999999996</v>
          </cell>
          <cell r="K40">
            <v>0</v>
          </cell>
          <cell r="L40">
            <v>0</v>
          </cell>
          <cell r="M40">
            <v>30458.21</v>
          </cell>
          <cell r="N40">
            <v>0</v>
          </cell>
          <cell r="O40">
            <v>728776.06</v>
          </cell>
          <cell r="P40">
            <v>26506.36</v>
          </cell>
          <cell r="Q40">
            <v>40201.980000000003</v>
          </cell>
          <cell r="R40">
            <v>0</v>
          </cell>
          <cell r="S40">
            <v>9041.18</v>
          </cell>
          <cell r="T40">
            <v>0</v>
          </cell>
          <cell r="U40">
            <v>0</v>
          </cell>
        </row>
        <row r="41">
          <cell r="F41">
            <v>570384.44803999993</v>
          </cell>
          <cell r="G41">
            <v>70744.63</v>
          </cell>
          <cell r="H41">
            <v>159274.62</v>
          </cell>
          <cell r="I41">
            <v>0</v>
          </cell>
          <cell r="J41">
            <v>0</v>
          </cell>
          <cell r="K41">
            <v>64868.54</v>
          </cell>
          <cell r="L41">
            <v>0</v>
          </cell>
          <cell r="M41">
            <v>10221.51</v>
          </cell>
          <cell r="N41">
            <v>5776.8</v>
          </cell>
          <cell r="O41">
            <v>19179.82</v>
          </cell>
          <cell r="P41">
            <v>0</v>
          </cell>
          <cell r="Q41">
            <v>131858.60999999999</v>
          </cell>
          <cell r="R41">
            <v>0</v>
          </cell>
          <cell r="S41">
            <v>89704.53</v>
          </cell>
          <cell r="T41">
            <v>0</v>
          </cell>
          <cell r="U41">
            <v>0</v>
          </cell>
        </row>
        <row r="42">
          <cell r="F42">
            <v>8201080.0286999997</v>
          </cell>
          <cell r="G42">
            <v>4016.86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7919671.4400000004</v>
          </cell>
          <cell r="O42">
            <v>0</v>
          </cell>
          <cell r="P42">
            <v>0</v>
          </cell>
          <cell r="Q42">
            <v>60.52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412567.56464000006</v>
          </cell>
          <cell r="G43">
            <v>3097.01</v>
          </cell>
          <cell r="H43">
            <v>8226.1299999999992</v>
          </cell>
          <cell r="I43">
            <v>7139.99</v>
          </cell>
          <cell r="J43">
            <v>7702.34</v>
          </cell>
          <cell r="K43">
            <v>11877.59</v>
          </cell>
          <cell r="L43">
            <v>5481.5</v>
          </cell>
          <cell r="M43">
            <v>4268.93</v>
          </cell>
          <cell r="N43">
            <v>307272.64</v>
          </cell>
          <cell r="O43">
            <v>7188.01</v>
          </cell>
          <cell r="P43">
            <v>2038.55</v>
          </cell>
          <cell r="Q43">
            <v>9562.32</v>
          </cell>
          <cell r="R43">
            <v>7035.41</v>
          </cell>
          <cell r="S43">
            <v>9391.4599999999991</v>
          </cell>
          <cell r="T43">
            <v>5621.33</v>
          </cell>
          <cell r="U43">
            <v>2328.0300000000002</v>
          </cell>
        </row>
        <row r="44">
          <cell r="F44">
            <v>126208.71768</v>
          </cell>
          <cell r="G44">
            <v>1359.86</v>
          </cell>
          <cell r="H44">
            <v>17143.150000000001</v>
          </cell>
          <cell r="I44">
            <v>13710.5</v>
          </cell>
          <cell r="J44">
            <v>123.52</v>
          </cell>
          <cell r="K44">
            <v>1484.11</v>
          </cell>
          <cell r="L44">
            <v>32922.230000000003</v>
          </cell>
          <cell r="M44">
            <v>5370.23</v>
          </cell>
          <cell r="N44">
            <v>2030.33</v>
          </cell>
          <cell r="O44">
            <v>421.52</v>
          </cell>
          <cell r="P44">
            <v>833.03</v>
          </cell>
          <cell r="Q44">
            <v>23417.56</v>
          </cell>
          <cell r="R44">
            <v>4781.47</v>
          </cell>
          <cell r="S44">
            <v>12143.17</v>
          </cell>
          <cell r="T44">
            <v>3124.58</v>
          </cell>
          <cell r="U44">
            <v>2723.1</v>
          </cell>
        </row>
        <row r="45">
          <cell r="F45">
            <v>2137652.7615699996</v>
          </cell>
          <cell r="G45">
            <v>15690.43</v>
          </cell>
          <cell r="H45">
            <v>121442.06</v>
          </cell>
          <cell r="I45">
            <v>87543.12</v>
          </cell>
          <cell r="J45">
            <v>40791.11</v>
          </cell>
          <cell r="K45">
            <v>35598.269999999997</v>
          </cell>
          <cell r="L45">
            <v>567309.52</v>
          </cell>
          <cell r="M45">
            <v>43919.59</v>
          </cell>
          <cell r="N45">
            <v>77059.13</v>
          </cell>
          <cell r="O45">
            <v>134760.20000000001</v>
          </cell>
          <cell r="P45">
            <v>96096.99</v>
          </cell>
          <cell r="Q45">
            <v>188675.18</v>
          </cell>
          <cell r="R45">
            <v>211742.44</v>
          </cell>
          <cell r="S45">
            <v>79621.240000000005</v>
          </cell>
          <cell r="T45">
            <v>129403.51</v>
          </cell>
          <cell r="U45">
            <v>227760.84</v>
          </cell>
        </row>
        <row r="46">
          <cell r="F46">
            <v>9009474.0112000015</v>
          </cell>
          <cell r="G46">
            <v>167743.19</v>
          </cell>
          <cell r="H46">
            <v>596454.5</v>
          </cell>
          <cell r="I46">
            <v>259446.6</v>
          </cell>
          <cell r="J46">
            <v>557042.18000000005</v>
          </cell>
          <cell r="K46">
            <v>455913.62</v>
          </cell>
          <cell r="L46">
            <v>2203264.87</v>
          </cell>
          <cell r="M46">
            <v>486244.78</v>
          </cell>
          <cell r="N46">
            <v>303177.86</v>
          </cell>
          <cell r="O46">
            <v>482450.84</v>
          </cell>
          <cell r="P46">
            <v>417990.92</v>
          </cell>
          <cell r="Q46">
            <v>782534.5</v>
          </cell>
          <cell r="R46">
            <v>432631.95</v>
          </cell>
          <cell r="S46">
            <v>432659.33</v>
          </cell>
          <cell r="T46">
            <v>474090.95</v>
          </cell>
          <cell r="U46">
            <v>611309.68999999994</v>
          </cell>
        </row>
        <row r="47">
          <cell r="F47">
            <v>4387769.7100599995</v>
          </cell>
          <cell r="G47">
            <v>30838.07</v>
          </cell>
          <cell r="H47">
            <v>373242.13</v>
          </cell>
          <cell r="I47">
            <v>126773.02</v>
          </cell>
          <cell r="J47">
            <v>200696.57</v>
          </cell>
          <cell r="K47">
            <v>131749.44</v>
          </cell>
          <cell r="L47">
            <v>430003.27</v>
          </cell>
          <cell r="M47">
            <v>308203.3</v>
          </cell>
          <cell r="N47">
            <v>187048.51</v>
          </cell>
          <cell r="O47">
            <v>224357.95</v>
          </cell>
          <cell r="P47">
            <v>183808.95</v>
          </cell>
          <cell r="Q47">
            <v>678729.31</v>
          </cell>
          <cell r="R47">
            <v>251357.85</v>
          </cell>
          <cell r="S47">
            <v>468341.5</v>
          </cell>
          <cell r="T47">
            <v>303908.77</v>
          </cell>
          <cell r="U47">
            <v>311852.78999999998</v>
          </cell>
        </row>
        <row r="48">
          <cell r="F48">
            <v>426533.76527999999</v>
          </cell>
          <cell r="G48">
            <v>16465.82</v>
          </cell>
          <cell r="H48">
            <v>31386.79</v>
          </cell>
          <cell r="I48">
            <v>30666.68</v>
          </cell>
          <cell r="J48">
            <v>21042</v>
          </cell>
          <cell r="K48">
            <v>19668.02</v>
          </cell>
          <cell r="L48">
            <v>49383.07</v>
          </cell>
          <cell r="M48">
            <v>10571.44</v>
          </cell>
          <cell r="N48">
            <v>22432.880000000001</v>
          </cell>
          <cell r="O48">
            <v>23656.17</v>
          </cell>
          <cell r="P48">
            <v>0</v>
          </cell>
          <cell r="Q48">
            <v>71678.62</v>
          </cell>
          <cell r="R48">
            <v>19078.95</v>
          </cell>
          <cell r="S48">
            <v>32355.4</v>
          </cell>
          <cell r="T48">
            <v>35097.94</v>
          </cell>
          <cell r="U48">
            <v>25465.18</v>
          </cell>
        </row>
        <row r="49">
          <cell r="F49">
            <v>2327642.0776800001</v>
          </cell>
          <cell r="G49">
            <v>48245.79</v>
          </cell>
          <cell r="H49">
            <v>292500.89</v>
          </cell>
          <cell r="I49">
            <v>95250.34</v>
          </cell>
          <cell r="J49">
            <v>29899.41</v>
          </cell>
          <cell r="K49">
            <v>62678.37</v>
          </cell>
          <cell r="L49">
            <v>165590.79</v>
          </cell>
          <cell r="M49">
            <v>89062.6</v>
          </cell>
          <cell r="N49">
            <v>139568.09</v>
          </cell>
          <cell r="O49">
            <v>10881.82</v>
          </cell>
          <cell r="P49">
            <v>79568.710000000006</v>
          </cell>
          <cell r="Q49">
            <v>558230.93000000005</v>
          </cell>
          <cell r="R49">
            <v>182808.09</v>
          </cell>
          <cell r="S49">
            <v>166605.69</v>
          </cell>
          <cell r="T49">
            <v>177970.64</v>
          </cell>
          <cell r="U49">
            <v>130680.06</v>
          </cell>
        </row>
        <row r="50">
          <cell r="F50">
            <v>29296.825799999995</v>
          </cell>
          <cell r="G50">
            <v>0</v>
          </cell>
          <cell r="H50">
            <v>0</v>
          </cell>
          <cell r="I50">
            <v>4440.17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19098.5</v>
          </cell>
          <cell r="R50">
            <v>4496.57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10141568.44798</v>
          </cell>
          <cell r="G51">
            <v>96639.45</v>
          </cell>
          <cell r="H51">
            <v>697337.62</v>
          </cell>
          <cell r="I51">
            <v>493426.15</v>
          </cell>
          <cell r="J51">
            <v>264927.68</v>
          </cell>
          <cell r="K51">
            <v>595749.1</v>
          </cell>
          <cell r="L51">
            <v>1962588.83</v>
          </cell>
          <cell r="M51">
            <v>288167.67</v>
          </cell>
          <cell r="N51">
            <v>333839.37</v>
          </cell>
          <cell r="O51">
            <v>491795.91</v>
          </cell>
          <cell r="P51">
            <v>269745.38</v>
          </cell>
          <cell r="Q51">
            <v>1345821.94</v>
          </cell>
          <cell r="R51">
            <v>655510.18999999994</v>
          </cell>
          <cell r="S51">
            <v>817752.63</v>
          </cell>
          <cell r="T51">
            <v>644277.54</v>
          </cell>
          <cell r="U51">
            <v>737992.67</v>
          </cell>
        </row>
        <row r="52">
          <cell r="F52">
            <v>211782.62648999997</v>
          </cell>
          <cell r="G52">
            <v>1155.51</v>
          </cell>
          <cell r="H52">
            <v>5196.22</v>
          </cell>
          <cell r="I52">
            <v>16901.669999999998</v>
          </cell>
          <cell r="J52">
            <v>2163.8000000000002</v>
          </cell>
          <cell r="K52">
            <v>674.47</v>
          </cell>
          <cell r="L52">
            <v>29161.77</v>
          </cell>
          <cell r="M52">
            <v>8652.93</v>
          </cell>
          <cell r="N52">
            <v>7343.15</v>
          </cell>
          <cell r="O52">
            <v>2084.54</v>
          </cell>
          <cell r="P52">
            <v>2178.98</v>
          </cell>
          <cell r="Q52">
            <v>25976.06</v>
          </cell>
          <cell r="R52">
            <v>27933.74</v>
          </cell>
          <cell r="S52">
            <v>27314.53</v>
          </cell>
          <cell r="T52">
            <v>19713.91</v>
          </cell>
          <cell r="U52">
            <v>25824.39</v>
          </cell>
        </row>
        <row r="53">
          <cell r="F53">
            <v>13891755.16536</v>
          </cell>
          <cell r="G53">
            <v>518764.99</v>
          </cell>
          <cell r="H53">
            <v>971476.52</v>
          </cell>
          <cell r="I53">
            <v>632710.16</v>
          </cell>
          <cell r="J53">
            <v>905388.47</v>
          </cell>
          <cell r="K53">
            <v>788525.85</v>
          </cell>
          <cell r="L53">
            <v>1315902.32</v>
          </cell>
          <cell r="M53">
            <v>654538.05000000005</v>
          </cell>
          <cell r="N53">
            <v>861604.04</v>
          </cell>
          <cell r="O53">
            <v>852638.05</v>
          </cell>
          <cell r="P53">
            <v>665619.24</v>
          </cell>
          <cell r="Q53">
            <v>1865909.22</v>
          </cell>
          <cell r="R53">
            <v>749407.01</v>
          </cell>
          <cell r="S53">
            <v>895345.54</v>
          </cell>
          <cell r="T53">
            <v>694323.04</v>
          </cell>
          <cell r="U53">
            <v>883339.07</v>
          </cell>
        </row>
        <row r="54">
          <cell r="F54">
            <v>8975416.2457999997</v>
          </cell>
          <cell r="G54">
            <v>418091.79</v>
          </cell>
          <cell r="H54">
            <v>507886.32</v>
          </cell>
          <cell r="I54">
            <v>516125.39</v>
          </cell>
          <cell r="J54">
            <v>269549.74</v>
          </cell>
          <cell r="K54">
            <v>152705.18</v>
          </cell>
          <cell r="L54">
            <v>949945.04</v>
          </cell>
          <cell r="M54">
            <v>752902.69</v>
          </cell>
          <cell r="N54">
            <v>338754.89</v>
          </cell>
          <cell r="O54">
            <v>520636.75</v>
          </cell>
          <cell r="P54">
            <v>293918.77</v>
          </cell>
          <cell r="Q54">
            <v>903942.17</v>
          </cell>
          <cell r="R54">
            <v>696059.39</v>
          </cell>
          <cell r="S54">
            <v>912314.96</v>
          </cell>
          <cell r="T54">
            <v>622118.65</v>
          </cell>
          <cell r="U54">
            <v>701212.47</v>
          </cell>
        </row>
        <row r="55">
          <cell r="F55">
            <v>4828685.1164999995</v>
          </cell>
          <cell r="G55">
            <v>173450.45</v>
          </cell>
          <cell r="H55">
            <v>250141.57</v>
          </cell>
          <cell r="I55">
            <v>326632.23</v>
          </cell>
          <cell r="J55">
            <v>319565.71999999997</v>
          </cell>
          <cell r="K55">
            <v>180003.82</v>
          </cell>
          <cell r="L55">
            <v>537340.62</v>
          </cell>
          <cell r="M55">
            <v>255937.52</v>
          </cell>
          <cell r="N55">
            <v>179350.37</v>
          </cell>
          <cell r="O55">
            <v>459563.4</v>
          </cell>
          <cell r="P55">
            <v>217419.5</v>
          </cell>
          <cell r="Q55">
            <v>410870.91</v>
          </cell>
          <cell r="R55">
            <v>259408</v>
          </cell>
          <cell r="S55">
            <v>396520.9</v>
          </cell>
          <cell r="T55">
            <v>270746.08</v>
          </cell>
          <cell r="U55">
            <v>361796.64</v>
          </cell>
        </row>
        <row r="56">
          <cell r="F56">
            <v>1868226.7531499998</v>
          </cell>
          <cell r="G56">
            <v>37628.92</v>
          </cell>
          <cell r="H56">
            <v>156395.21</v>
          </cell>
          <cell r="I56">
            <v>167298.16</v>
          </cell>
          <cell r="J56">
            <v>69018.710000000006</v>
          </cell>
          <cell r="K56">
            <v>25637.66</v>
          </cell>
          <cell r="L56">
            <v>357405.75</v>
          </cell>
          <cell r="M56">
            <v>81394.55</v>
          </cell>
          <cell r="N56">
            <v>102634.52</v>
          </cell>
          <cell r="O56">
            <v>10342.85</v>
          </cell>
          <cell r="P56">
            <v>64776.87</v>
          </cell>
          <cell r="Q56">
            <v>152441.96</v>
          </cell>
          <cell r="R56">
            <v>93337.53</v>
          </cell>
          <cell r="S56">
            <v>112789.41</v>
          </cell>
          <cell r="T56">
            <v>177266.63</v>
          </cell>
          <cell r="U56">
            <v>169201.92000000001</v>
          </cell>
        </row>
      </sheetData>
      <sheetData sheetId="8">
        <row r="2">
          <cell r="A2">
            <v>31174572.200281616</v>
          </cell>
          <cell r="B2">
            <v>199666.55531999998</v>
          </cell>
          <cell r="C2">
            <v>1623815.3550299997</v>
          </cell>
          <cell r="D2">
            <v>899642.80850999989</v>
          </cell>
          <cell r="E2">
            <v>2397963.08739</v>
          </cell>
          <cell r="F2">
            <v>607878.51059999992</v>
          </cell>
          <cell r="G2">
            <v>4069153.5081299995</v>
          </cell>
          <cell r="H2">
            <v>913048.93137000001</v>
          </cell>
          <cell r="I2">
            <v>1656068.0444999998</v>
          </cell>
          <cell r="J2">
            <v>575281.79804999998</v>
          </cell>
          <cell r="K2">
            <v>559464.98612999986</v>
          </cell>
          <cell r="L2">
            <v>6652553.2752899993</v>
          </cell>
          <cell r="M2">
            <v>1897525.3160399997</v>
          </cell>
          <cell r="N2">
            <v>3357378.9354899996</v>
          </cell>
          <cell r="O2">
            <v>2670354.3707699995</v>
          </cell>
          <cell r="P2">
            <v>3441511.0899599995</v>
          </cell>
        </row>
        <row r="3">
          <cell r="A3">
            <v>2216698.6835268</v>
          </cell>
          <cell r="B3">
            <v>24518.503240000002</v>
          </cell>
          <cell r="C3">
            <v>66753.847600000008</v>
          </cell>
          <cell r="D3">
            <v>139631.67152</v>
          </cell>
          <cell r="E3">
            <v>186472.06115999998</v>
          </cell>
          <cell r="F3">
            <v>83953.040600000008</v>
          </cell>
          <cell r="G3">
            <v>967083.41223999998</v>
          </cell>
          <cell r="H3">
            <v>79638.611359999995</v>
          </cell>
          <cell r="I3">
            <v>77473.477840000007</v>
          </cell>
          <cell r="J3">
            <v>38820.815880000002</v>
          </cell>
          <cell r="K3">
            <v>99166.972959999999</v>
          </cell>
          <cell r="L3">
            <v>258750.93288000001</v>
          </cell>
          <cell r="M3">
            <v>38125.662960000001</v>
          </cell>
          <cell r="N3">
            <v>35793.508959999999</v>
          </cell>
          <cell r="O3">
            <v>102060.80720000001</v>
          </cell>
          <cell r="P3">
            <v>40846.252920000006</v>
          </cell>
        </row>
        <row r="4">
          <cell r="A4">
            <v>731329.90992661996</v>
          </cell>
          <cell r="B4">
            <v>2350.5550699999994</v>
          </cell>
          <cell r="C4">
            <v>19557.038779999999</v>
          </cell>
          <cell r="D4">
            <v>14958.940609999998</v>
          </cell>
          <cell r="E4">
            <v>30057.543529999999</v>
          </cell>
          <cell r="F4">
            <v>71981.612179999996</v>
          </cell>
          <cell r="G4">
            <v>27114.717749999996</v>
          </cell>
          <cell r="H4">
            <v>69196.40919999998</v>
          </cell>
          <cell r="I4">
            <v>11258.188229999998</v>
          </cell>
          <cell r="J4">
            <v>11092.512079999999</v>
          </cell>
          <cell r="K4">
            <v>13036.955449999998</v>
          </cell>
          <cell r="L4">
            <v>321331.62295999995</v>
          </cell>
          <cell r="M4">
            <v>77746.017769999991</v>
          </cell>
          <cell r="N4">
            <v>24425.455999999998</v>
          </cell>
          <cell r="O4">
            <v>38924.059020000001</v>
          </cell>
          <cell r="P4">
            <v>4940.0261899999996</v>
          </cell>
        </row>
        <row r="5">
          <cell r="A5">
            <v>1780078.4101900801</v>
          </cell>
          <cell r="B5">
            <v>47783.228999999999</v>
          </cell>
          <cell r="C5">
            <v>227346.53682000001</v>
          </cell>
          <cell r="D5">
            <v>222317.86746000001</v>
          </cell>
          <cell r="E5">
            <v>73433.71776</v>
          </cell>
          <cell r="F5">
            <v>18428.020260000001</v>
          </cell>
          <cell r="G5">
            <v>195438.82644</v>
          </cell>
          <cell r="H5">
            <v>179879.38175999999</v>
          </cell>
          <cell r="I5">
            <v>32814.57114</v>
          </cell>
          <cell r="J5">
            <v>21650.33988</v>
          </cell>
          <cell r="K5">
            <v>53733.7359</v>
          </cell>
          <cell r="L5">
            <v>265992.98700000002</v>
          </cell>
          <cell r="M5">
            <v>40575.422939999997</v>
          </cell>
          <cell r="N5">
            <v>183643.34976000001</v>
          </cell>
          <cell r="O5">
            <v>124245.16650000001</v>
          </cell>
          <cell r="P5">
            <v>107150.72862000001</v>
          </cell>
        </row>
        <row r="6">
          <cell r="A6">
            <v>11344466.721448349</v>
          </cell>
          <cell r="B6">
            <v>892092.46244999988</v>
          </cell>
          <cell r="C6">
            <v>1845897.1887999997</v>
          </cell>
          <cell r="D6">
            <v>86643.252149999986</v>
          </cell>
          <cell r="E6">
            <v>281458.3835</v>
          </cell>
          <cell r="F6">
            <v>124641.38084999999</v>
          </cell>
          <cell r="G6">
            <v>274595.09559999994</v>
          </cell>
          <cell r="H6">
            <v>1533287.9985499999</v>
          </cell>
          <cell r="I6">
            <v>102935.99154999999</v>
          </cell>
          <cell r="J6">
            <v>27879.877899999999</v>
          </cell>
          <cell r="K6">
            <v>124500.43794999999</v>
          </cell>
          <cell r="L6">
            <v>2005504.8222999999</v>
          </cell>
          <cell r="M6">
            <v>1091170.6039499999</v>
          </cell>
          <cell r="N6">
            <v>909067.58634999988</v>
          </cell>
          <cell r="O6">
            <v>801970.77484999993</v>
          </cell>
          <cell r="P6">
            <v>1322791.9291999999</v>
          </cell>
        </row>
        <row r="7">
          <cell r="A7">
            <v>5162882.9863799987</v>
          </cell>
          <cell r="B7">
            <v>84648.913759999996</v>
          </cell>
          <cell r="C7">
            <v>523278.91279999999</v>
          </cell>
          <cell r="D7">
            <v>358631.74400000001</v>
          </cell>
          <cell r="E7">
            <v>291745.32455999998</v>
          </cell>
          <cell r="F7">
            <v>221942.80224000002</v>
          </cell>
          <cell r="G7">
            <v>311486.92592000001</v>
          </cell>
          <cell r="H7">
            <v>458435.98432000005</v>
          </cell>
          <cell r="I7">
            <v>157040.15328</v>
          </cell>
          <cell r="J7">
            <v>143352.59112</v>
          </cell>
          <cell r="K7">
            <v>245611.15216000003</v>
          </cell>
          <cell r="L7">
            <v>880653.73272000009</v>
          </cell>
          <cell r="M7">
            <v>190387.80312</v>
          </cell>
          <cell r="N7">
            <v>269661.75176000001</v>
          </cell>
          <cell r="O7">
            <v>707567.25135999999</v>
          </cell>
          <cell r="P7">
            <v>349602.22687999997</v>
          </cell>
        </row>
        <row r="8">
          <cell r="A8">
            <v>1324119.7789838999</v>
          </cell>
          <cell r="B8">
            <v>22398.174089999997</v>
          </cell>
          <cell r="C8">
            <v>112527.92780999998</v>
          </cell>
          <cell r="D8">
            <v>48515.822279999993</v>
          </cell>
          <cell r="E8">
            <v>172846.70630999998</v>
          </cell>
          <cell r="F8">
            <v>25254.164339999999</v>
          </cell>
          <cell r="G8">
            <v>104158.36358999999</v>
          </cell>
          <cell r="H8">
            <v>66848.335469999991</v>
          </cell>
          <cell r="I8">
            <v>20522.531159999999</v>
          </cell>
          <cell r="J8">
            <v>39736.447739999996</v>
          </cell>
          <cell r="K8">
            <v>20067.484679999998</v>
          </cell>
          <cell r="L8">
            <v>310891.27598999994</v>
          </cell>
          <cell r="M8">
            <v>64261.209509999993</v>
          </cell>
          <cell r="N8">
            <v>72776.245409999989</v>
          </cell>
          <cell r="O8">
            <v>136803.36185999998</v>
          </cell>
          <cell r="P8">
            <v>113165.59697999999</v>
          </cell>
        </row>
        <row r="9">
          <cell r="A9">
            <v>179815.23352776002</v>
          </cell>
          <cell r="B9">
            <v>5287.2476800000004</v>
          </cell>
          <cell r="C9">
            <v>19562.539519999998</v>
          </cell>
          <cell r="D9">
            <v>3006.9175</v>
          </cell>
          <cell r="E9">
            <v>1057.7936199999999</v>
          </cell>
          <cell r="F9">
            <v>1654.8913400000001</v>
          </cell>
          <cell r="G9">
            <v>58887.950779999999</v>
          </cell>
          <cell r="H9">
            <v>5690.4469399999998</v>
          </cell>
          <cell r="I9">
            <v>3451.2643199999998</v>
          </cell>
          <cell r="J9">
            <v>3227.6809800000001</v>
          </cell>
          <cell r="K9">
            <v>36545.884420000002</v>
          </cell>
          <cell r="L9">
            <v>27043.719720000001</v>
          </cell>
          <cell r="M9">
            <v>6838.2419399999999</v>
          </cell>
          <cell r="N9">
            <v>4041.2055</v>
          </cell>
          <cell r="O9">
            <v>2564.4132600000003</v>
          </cell>
          <cell r="P9">
            <v>1677.1855399999999</v>
          </cell>
        </row>
        <row r="10">
          <cell r="A10">
            <v>46588887.873972178</v>
          </cell>
          <cell r="B10">
            <v>2065135.6235399998</v>
          </cell>
          <cell r="C10">
            <v>2207323.21514</v>
          </cell>
          <cell r="D10">
            <v>1155918.1897499999</v>
          </cell>
          <cell r="E10">
            <v>1487133.03265</v>
          </cell>
          <cell r="F10">
            <v>5298715.4026199998</v>
          </cell>
          <cell r="G10">
            <v>1378964.0427499998</v>
          </cell>
          <cell r="H10">
            <v>2973070.5541199995</v>
          </cell>
          <cell r="I10">
            <v>1883114.7818699998</v>
          </cell>
          <cell r="J10">
            <v>5677086.3964299988</v>
          </cell>
          <cell r="K10">
            <v>2009467.4803099998</v>
          </cell>
          <cell r="L10">
            <v>10826572.183769999</v>
          </cell>
          <cell r="M10">
            <v>575458.00523000001</v>
          </cell>
          <cell r="N10">
            <v>3547593.4739999995</v>
          </cell>
          <cell r="O10">
            <v>227775.09313999998</v>
          </cell>
          <cell r="P10">
            <v>5415747.623949999</v>
          </cell>
        </row>
        <row r="11">
          <cell r="A11">
            <v>3427182.8878985997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3430613.5014</v>
          </cell>
          <cell r="O11">
            <v>0</v>
          </cell>
          <cell r="P11">
            <v>0</v>
          </cell>
        </row>
        <row r="12">
          <cell r="A12">
            <v>21611.680569999997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21611.680569999997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12579687.780757016</v>
          </cell>
          <cell r="B14">
            <v>73697.267819999994</v>
          </cell>
          <cell r="C14">
            <v>431151.16571999999</v>
          </cell>
          <cell r="D14">
            <v>398971.49358000001</v>
          </cell>
          <cell r="E14">
            <v>314358.3861</v>
          </cell>
          <cell r="F14">
            <v>212869.36934999999</v>
          </cell>
          <cell r="G14">
            <v>1185851.2881599998</v>
          </cell>
          <cell r="H14">
            <v>318974.74520999996</v>
          </cell>
          <cell r="I14">
            <v>1853546.8667099997</v>
          </cell>
          <cell r="J14">
            <v>3419291.0360399997</v>
          </cell>
          <cell r="K14">
            <v>258169.49729999999</v>
          </cell>
          <cell r="L14">
            <v>1486390.5708299999</v>
          </cell>
          <cell r="M14">
            <v>588412.99670999998</v>
          </cell>
          <cell r="N14">
            <v>446748.05900999997</v>
          </cell>
          <cell r="O14">
            <v>874390.3449599999</v>
          </cell>
          <cell r="P14">
            <v>691755.53600999992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12706411.41931878</v>
          </cell>
          <cell r="B17">
            <v>165305.86757999999</v>
          </cell>
          <cell r="C17">
            <v>599226.63030000008</v>
          </cell>
          <cell r="D17">
            <v>427473.64548000001</v>
          </cell>
          <cell r="E17">
            <v>253775.27232000002</v>
          </cell>
          <cell r="F17">
            <v>344554.59294</v>
          </cell>
          <cell r="G17">
            <v>1476257.0938200001</v>
          </cell>
          <cell r="H17">
            <v>255897.43020000003</v>
          </cell>
          <cell r="I17">
            <v>349703.59446000005</v>
          </cell>
          <cell r="J17">
            <v>588404.55671999999</v>
          </cell>
          <cell r="K17">
            <v>277093.84122</v>
          </cell>
          <cell r="L17">
            <v>2643173.1972000003</v>
          </cell>
          <cell r="M17">
            <v>1083401.7451200001</v>
          </cell>
          <cell r="N17">
            <v>778485.30786000006</v>
          </cell>
          <cell r="O17">
            <v>1996410.9506399999</v>
          </cell>
          <cell r="P17">
            <v>1378921.09968</v>
          </cell>
        </row>
        <row r="18">
          <cell r="A18">
            <v>103490.46070271998</v>
          </cell>
          <cell r="B18">
            <v>0</v>
          </cell>
          <cell r="C18">
            <v>92.491619999999998</v>
          </cell>
          <cell r="D18">
            <v>74.354799999999997</v>
          </cell>
          <cell r="E18">
            <v>411.47782000000001</v>
          </cell>
          <cell r="F18">
            <v>0</v>
          </cell>
          <cell r="G18">
            <v>3592.1892499999999</v>
          </cell>
          <cell r="H18">
            <v>423.03156999999999</v>
          </cell>
          <cell r="I18">
            <v>0</v>
          </cell>
          <cell r="J18">
            <v>336.00358999999997</v>
          </cell>
          <cell r="K18">
            <v>0</v>
          </cell>
          <cell r="L18">
            <v>9142.5799399999978</v>
          </cell>
          <cell r="M18">
            <v>88438.102350000001</v>
          </cell>
          <cell r="N18">
            <v>158.87689999999998</v>
          </cell>
          <cell r="O18">
            <v>0</v>
          </cell>
          <cell r="P18">
            <v>0</v>
          </cell>
        </row>
        <row r="19">
          <cell r="A19">
            <v>44591.463480000006</v>
          </cell>
          <cell r="B19">
            <v>564.08416</v>
          </cell>
          <cell r="C19">
            <v>7406.1951600000002</v>
          </cell>
          <cell r="D19">
            <v>2826.3317999999999</v>
          </cell>
          <cell r="E19">
            <v>715.76556000000005</v>
          </cell>
          <cell r="F19">
            <v>561.08240000000001</v>
          </cell>
          <cell r="G19">
            <v>524.04355999999996</v>
          </cell>
          <cell r="H19">
            <v>613.32536000000005</v>
          </cell>
          <cell r="I19">
            <v>1683.99764</v>
          </cell>
          <cell r="J19">
            <v>7714.0811600000006</v>
          </cell>
          <cell r="K19">
            <v>618.39339999999993</v>
          </cell>
          <cell r="L19">
            <v>4445.4420799999998</v>
          </cell>
          <cell r="M19">
            <v>4590.8835200000003</v>
          </cell>
          <cell r="N19">
            <v>8439.3557199999996</v>
          </cell>
          <cell r="O19">
            <v>2677.2204000000002</v>
          </cell>
          <cell r="P19">
            <v>813.51808000000005</v>
          </cell>
        </row>
        <row r="20">
          <cell r="A20">
            <v>22717.424394000001</v>
          </cell>
          <cell r="B20">
            <v>0</v>
          </cell>
          <cell r="C20">
            <v>237.12275999999997</v>
          </cell>
          <cell r="D20">
            <v>198.09278999999998</v>
          </cell>
          <cell r="E20">
            <v>233.37719999999999</v>
          </cell>
          <cell r="F20">
            <v>0</v>
          </cell>
          <cell r="G20">
            <v>151.60257000000001</v>
          </cell>
          <cell r="H20">
            <v>0</v>
          </cell>
          <cell r="I20">
            <v>0</v>
          </cell>
          <cell r="J20">
            <v>2286.9113399999997</v>
          </cell>
          <cell r="K20">
            <v>789.57227999999998</v>
          </cell>
          <cell r="L20">
            <v>18350.548019999998</v>
          </cell>
          <cell r="M20">
            <v>0</v>
          </cell>
          <cell r="N20">
            <v>0</v>
          </cell>
          <cell r="O20">
            <v>245.27243999999999</v>
          </cell>
          <cell r="P20">
            <v>0</v>
          </cell>
        </row>
        <row r="21">
          <cell r="A21">
            <v>302147.30400269991</v>
          </cell>
          <cell r="B21">
            <v>8679.7585000000017</v>
          </cell>
          <cell r="C21">
            <v>85338.435500000007</v>
          </cell>
          <cell r="D21">
            <v>19617.5036</v>
          </cell>
          <cell r="E21">
            <v>16474.746999999999</v>
          </cell>
          <cell r="F21">
            <v>17078.532999999999</v>
          </cell>
          <cell r="G21">
            <v>0</v>
          </cell>
          <cell r="H21">
            <v>15370.978400000002</v>
          </cell>
          <cell r="I21">
            <v>1643.5504000000001</v>
          </cell>
          <cell r="J21">
            <v>24321.173700000003</v>
          </cell>
          <cell r="K21">
            <v>149.90619999999998</v>
          </cell>
          <cell r="L21">
            <v>68522.0478</v>
          </cell>
          <cell r="M21">
            <v>11504.9352</v>
          </cell>
          <cell r="N21">
            <v>9769.1998000000003</v>
          </cell>
          <cell r="O21">
            <v>7653.6518999999998</v>
          </cell>
          <cell r="P21">
            <v>12735.4247</v>
          </cell>
        </row>
        <row r="22">
          <cell r="A22">
            <v>209183.71160807999</v>
          </cell>
          <cell r="B22">
            <v>1272.6251599999998</v>
          </cell>
          <cell r="C22">
            <v>72191.403559999992</v>
          </cell>
          <cell r="D22">
            <v>14788.808339999998</v>
          </cell>
          <cell r="E22">
            <v>1831.4580899999999</v>
          </cell>
          <cell r="F22">
            <v>574.1638999999999</v>
          </cell>
          <cell r="G22">
            <v>2170.6673999999998</v>
          </cell>
          <cell r="H22">
            <v>10138.37974</v>
          </cell>
          <cell r="I22">
            <v>2231.69229</v>
          </cell>
          <cell r="J22">
            <v>21745.996339999998</v>
          </cell>
          <cell r="K22">
            <v>11770.70018</v>
          </cell>
          <cell r="L22">
            <v>35155.409159999996</v>
          </cell>
          <cell r="M22">
            <v>2727.0568599999997</v>
          </cell>
          <cell r="N22">
            <v>12570.529359999999</v>
          </cell>
          <cell r="O22">
            <v>13073.265579999999</v>
          </cell>
          <cell r="P22">
            <v>4461.1163799999995</v>
          </cell>
        </row>
        <row r="23">
          <cell r="A23">
            <v>36896.630041680008</v>
          </cell>
          <cell r="B23">
            <v>428.8476</v>
          </cell>
          <cell r="C23">
            <v>1242.2596800000001</v>
          </cell>
          <cell r="D23">
            <v>1874.2151999999999</v>
          </cell>
          <cell r="E23">
            <v>1966.6101600000002</v>
          </cell>
          <cell r="F23">
            <v>554.56583999999998</v>
          </cell>
          <cell r="G23">
            <v>715.70231999999999</v>
          </cell>
          <cell r="H23">
            <v>1428.1022399999999</v>
          </cell>
          <cell r="I23">
            <v>794.34072000000003</v>
          </cell>
          <cell r="J23">
            <v>4817.1180000000004</v>
          </cell>
          <cell r="K23">
            <v>549.05495999999994</v>
          </cell>
          <cell r="L23">
            <v>19624.419119999999</v>
          </cell>
          <cell r="M23">
            <v>878.49</v>
          </cell>
          <cell r="N23">
            <v>523.97736000000009</v>
          </cell>
          <cell r="O23">
            <v>674.82479999999998</v>
          </cell>
          <cell r="P23">
            <v>350.60136000000006</v>
          </cell>
        </row>
        <row r="24">
          <cell r="A24">
            <v>136669.47940698001</v>
          </cell>
          <cell r="B24">
            <v>0</v>
          </cell>
          <cell r="C24">
            <v>128083.64302999999</v>
          </cell>
          <cell r="D24">
            <v>0</v>
          </cell>
          <cell r="E24">
            <v>511.39697999999999</v>
          </cell>
          <cell r="F24">
            <v>2056.2588099999998</v>
          </cell>
          <cell r="G24">
            <v>780.57611999999995</v>
          </cell>
          <cell r="H24">
            <v>60.234229999999997</v>
          </cell>
          <cell r="I24">
            <v>1011.4826099999999</v>
          </cell>
          <cell r="J24">
            <v>1189.5924699999998</v>
          </cell>
          <cell r="K24">
            <v>0</v>
          </cell>
          <cell r="L24">
            <v>829.74691999999993</v>
          </cell>
          <cell r="M24">
            <v>0</v>
          </cell>
          <cell r="N24">
            <v>34.16131</v>
          </cell>
          <cell r="O24">
            <v>225.43158999999997</v>
          </cell>
          <cell r="P24">
            <v>0</v>
          </cell>
        </row>
        <row r="25">
          <cell r="A25">
            <v>17914187.079396296</v>
          </cell>
          <cell r="B25">
            <v>4517.15308</v>
          </cell>
          <cell r="C25">
            <v>111122.0671</v>
          </cell>
          <cell r="D25">
            <v>58143.608820000009</v>
          </cell>
          <cell r="E25">
            <v>30975.021000000001</v>
          </cell>
          <cell r="F25">
            <v>188554.82184000002</v>
          </cell>
          <cell r="G25">
            <v>184767.81752000001</v>
          </cell>
          <cell r="H25">
            <v>20290.63696</v>
          </cell>
          <cell r="I25">
            <v>3372905.3736399999</v>
          </cell>
          <cell r="J25">
            <v>12699334.142660001</v>
          </cell>
          <cell r="K25">
            <v>91340.551059999998</v>
          </cell>
          <cell r="L25">
            <v>197146.15205999999</v>
          </cell>
          <cell r="M25">
            <v>192008.96088</v>
          </cell>
          <cell r="N25">
            <v>37954.696779999998</v>
          </cell>
          <cell r="O25">
            <v>392527.86584000004</v>
          </cell>
          <cell r="P25">
            <v>67856.529180000012</v>
          </cell>
        </row>
        <row r="26">
          <cell r="A26">
            <v>1927456.2395172</v>
          </cell>
          <cell r="B26">
            <v>0</v>
          </cell>
          <cell r="C26">
            <v>0</v>
          </cell>
          <cell r="D26">
            <v>1897102.5979500001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1206852.69030228</v>
          </cell>
          <cell r="B27">
            <v>30576.918400000002</v>
          </cell>
          <cell r="C27">
            <v>153754.47976000002</v>
          </cell>
          <cell r="D27">
            <v>2443.6131999999998</v>
          </cell>
          <cell r="E27">
            <v>110135.62672000001</v>
          </cell>
          <cell r="F27">
            <v>47525.443280000007</v>
          </cell>
          <cell r="G27">
            <v>148518.58755999999</v>
          </cell>
          <cell r="H27">
            <v>58261.956760000008</v>
          </cell>
          <cell r="I27">
            <v>76646.916360000003</v>
          </cell>
          <cell r="J27">
            <v>17623.406359999997</v>
          </cell>
          <cell r="K27">
            <v>34223.058239999998</v>
          </cell>
          <cell r="L27">
            <v>167358.57908</v>
          </cell>
          <cell r="M27">
            <v>71058.79452000001</v>
          </cell>
          <cell r="N27">
            <v>120100.51704000001</v>
          </cell>
          <cell r="O27">
            <v>89570.923120000007</v>
          </cell>
          <cell r="P27">
            <v>58880.324440000004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61120.465769999995</v>
          </cell>
          <cell r="B29">
            <v>730.8039</v>
          </cell>
          <cell r="C29">
            <v>15738.363600000001</v>
          </cell>
          <cell r="D29">
            <v>6491.1952800000008</v>
          </cell>
          <cell r="E29">
            <v>1045.72272</v>
          </cell>
          <cell r="F29">
            <v>9265.8315600000005</v>
          </cell>
          <cell r="G29">
            <v>952.81133999999997</v>
          </cell>
          <cell r="H29">
            <v>3768.2202600000001</v>
          </cell>
          <cell r="I29">
            <v>769.53168000000005</v>
          </cell>
          <cell r="J29">
            <v>3930.6568800000005</v>
          </cell>
          <cell r="K29">
            <v>1494.8653200000001</v>
          </cell>
          <cell r="L29">
            <v>10549.5573</v>
          </cell>
          <cell r="M29">
            <v>0</v>
          </cell>
          <cell r="N29">
            <v>2906.7321600000005</v>
          </cell>
          <cell r="O29">
            <v>1721.9278200000001</v>
          </cell>
          <cell r="P29">
            <v>614.61018000000001</v>
          </cell>
        </row>
        <row r="30">
          <cell r="A30">
            <v>53298.826682999999</v>
          </cell>
          <cell r="B30">
            <v>571.29414999999995</v>
          </cell>
          <cell r="C30">
            <v>4366.5429599999998</v>
          </cell>
          <cell r="D30">
            <v>5923.0792499999998</v>
          </cell>
          <cell r="E30">
            <v>702.42633999999987</v>
          </cell>
          <cell r="F30">
            <v>10284.13629</v>
          </cell>
          <cell r="G30">
            <v>2655.9333599999995</v>
          </cell>
          <cell r="H30">
            <v>1010.7495899999999</v>
          </cell>
          <cell r="I30">
            <v>1283.1546099999998</v>
          </cell>
          <cell r="J30">
            <v>2783.6056799999997</v>
          </cell>
          <cell r="K30">
            <v>4961.6821599999994</v>
          </cell>
          <cell r="L30">
            <v>13862.649699999998</v>
          </cell>
          <cell r="M30">
            <v>840.46787999999992</v>
          </cell>
          <cell r="N30">
            <v>797.5571799999999</v>
          </cell>
          <cell r="O30">
            <v>1275.0088499999999</v>
          </cell>
          <cell r="P30">
            <v>935.46364999999992</v>
          </cell>
        </row>
        <row r="31">
          <cell r="A31">
            <v>56501.143503999992</v>
          </cell>
          <cell r="B31">
            <v>888.17039999999997</v>
          </cell>
          <cell r="C31">
            <v>6856.6368000000002</v>
          </cell>
          <cell r="D31">
            <v>1666.5064000000002</v>
          </cell>
          <cell r="E31">
            <v>12344.4984</v>
          </cell>
          <cell r="F31">
            <v>1086.7688000000001</v>
          </cell>
          <cell r="G31">
            <v>3526.2656000000002</v>
          </cell>
          <cell r="H31">
            <v>1099.2280000000001</v>
          </cell>
          <cell r="I31">
            <v>1920.7656000000002</v>
          </cell>
          <cell r="J31">
            <v>3774.4512000000004</v>
          </cell>
          <cell r="K31">
            <v>10728.691999999999</v>
          </cell>
          <cell r="L31">
            <v>2683.4808000000003</v>
          </cell>
          <cell r="M31">
            <v>2277.0072</v>
          </cell>
          <cell r="N31">
            <v>3695.2552000000001</v>
          </cell>
          <cell r="O31">
            <v>1937.2808</v>
          </cell>
          <cell r="P31">
            <v>854.01679999999999</v>
          </cell>
        </row>
        <row r="32">
          <cell r="A32">
            <v>291513.93991038</v>
          </cell>
          <cell r="B32">
            <v>6311.6975099999991</v>
          </cell>
          <cell r="C32">
            <v>19998.838379999997</v>
          </cell>
          <cell r="D32">
            <v>46818.798029999998</v>
          </cell>
          <cell r="E32">
            <v>22919.25978</v>
          </cell>
          <cell r="F32">
            <v>12744.03651</v>
          </cell>
          <cell r="G32">
            <v>31306.034639999998</v>
          </cell>
          <cell r="H32">
            <v>9465.9379200000003</v>
          </cell>
          <cell r="I32">
            <v>12424.17885</v>
          </cell>
          <cell r="J32">
            <v>17101.61046</v>
          </cell>
          <cell r="K32">
            <v>7449.4792799999996</v>
          </cell>
          <cell r="L32">
            <v>37059.652049999997</v>
          </cell>
          <cell r="M32">
            <v>10857.754919999999</v>
          </cell>
          <cell r="N32">
            <v>18219.592409999997</v>
          </cell>
          <cell r="O32">
            <v>14732.065439999998</v>
          </cell>
          <cell r="P32">
            <v>17550.926879999999</v>
          </cell>
        </row>
        <row r="33">
          <cell r="A33">
            <v>13059.953848320001</v>
          </cell>
          <cell r="B33">
            <v>266.39771999999999</v>
          </cell>
          <cell r="C33">
            <v>801.81900000000007</v>
          </cell>
          <cell r="D33">
            <v>483.44632000000001</v>
          </cell>
          <cell r="E33">
            <v>491.39677999999998</v>
          </cell>
          <cell r="F33">
            <v>650.70816000000002</v>
          </cell>
          <cell r="G33">
            <v>466.44087999999999</v>
          </cell>
          <cell r="H33">
            <v>656.14740000000006</v>
          </cell>
          <cell r="I33">
            <v>810.34255999999993</v>
          </cell>
          <cell r="J33">
            <v>1275.8143800000003</v>
          </cell>
          <cell r="K33">
            <v>494.93958000000003</v>
          </cell>
          <cell r="L33">
            <v>2720.7141000000001</v>
          </cell>
          <cell r="M33">
            <v>144.06691999999998</v>
          </cell>
          <cell r="N33">
            <v>1280.21162</v>
          </cell>
          <cell r="O33">
            <v>90.466439999999992</v>
          </cell>
          <cell r="P33">
            <v>2120.9493200000002</v>
          </cell>
        </row>
        <row r="34">
          <cell r="A34">
            <v>162448.86482475</v>
          </cell>
          <cell r="B34">
            <v>7766.6056299999991</v>
          </cell>
          <cell r="C34">
            <v>5632.6693499999992</v>
          </cell>
          <cell r="D34">
            <v>7034.1693099999993</v>
          </cell>
          <cell r="E34">
            <v>8952.4861999999994</v>
          </cell>
          <cell r="F34">
            <v>5513.2458499999993</v>
          </cell>
          <cell r="G34">
            <v>34402.24942</v>
          </cell>
          <cell r="H34">
            <v>9294.6527799999985</v>
          </cell>
          <cell r="I34">
            <v>28447.762419999995</v>
          </cell>
          <cell r="J34">
            <v>9459.3320499999991</v>
          </cell>
          <cell r="K34">
            <v>9879.5463199999995</v>
          </cell>
          <cell r="L34">
            <v>13077.78066</v>
          </cell>
          <cell r="M34">
            <v>6042.6726499999995</v>
          </cell>
          <cell r="N34">
            <v>8441.3744799999986</v>
          </cell>
          <cell r="O34">
            <v>3394.36006</v>
          </cell>
          <cell r="P34">
            <v>1147.7902099999999</v>
          </cell>
        </row>
        <row r="35">
          <cell r="A35">
            <v>35459946.353977203</v>
          </cell>
          <cell r="B35">
            <v>1652846.6433600001</v>
          </cell>
          <cell r="C35">
            <v>2004954.0490800003</v>
          </cell>
          <cell r="D35">
            <v>2137216.3210800001</v>
          </cell>
          <cell r="E35">
            <v>1546251.3410400001</v>
          </cell>
          <cell r="F35">
            <v>903512.46960000007</v>
          </cell>
          <cell r="G35">
            <v>3040764.3388800002</v>
          </cell>
          <cell r="H35">
            <v>1805767.9945200002</v>
          </cell>
          <cell r="I35">
            <v>2574566.7757199998</v>
          </cell>
          <cell r="J35">
            <v>1890910.0782000001</v>
          </cell>
          <cell r="K35">
            <v>1764819.5688</v>
          </cell>
          <cell r="L35">
            <v>5085911.2917600004</v>
          </cell>
          <cell r="M35">
            <v>2148377.4640800003</v>
          </cell>
          <cell r="N35">
            <v>2281491.7027199999</v>
          </cell>
          <cell r="O35">
            <v>3089214.60408</v>
          </cell>
          <cell r="P35">
            <v>2634746.5792800002</v>
          </cell>
        </row>
        <row r="36">
          <cell r="A36">
            <v>6548146.3083036002</v>
          </cell>
          <cell r="B36">
            <v>132166.60490000001</v>
          </cell>
          <cell r="C36">
            <v>735106.52489999996</v>
          </cell>
          <cell r="D36">
            <v>104028.32879999999</v>
          </cell>
          <cell r="E36">
            <v>123924.29279999998</v>
          </cell>
          <cell r="F36">
            <v>154594.48895</v>
          </cell>
          <cell r="G36">
            <v>673590.99060000002</v>
          </cell>
          <cell r="H36">
            <v>314688.79199999996</v>
          </cell>
          <cell r="I36">
            <v>160682.44994999998</v>
          </cell>
          <cell r="J36">
            <v>287330.25309999997</v>
          </cell>
          <cell r="K36">
            <v>120831.01965</v>
          </cell>
          <cell r="L36">
            <v>1209716.31715</v>
          </cell>
          <cell r="M36">
            <v>586373.38869999989</v>
          </cell>
          <cell r="N36">
            <v>642457.93259999994</v>
          </cell>
          <cell r="O36">
            <v>480422.01954999997</v>
          </cell>
          <cell r="P36">
            <v>643878.72505000001</v>
          </cell>
        </row>
        <row r="37">
          <cell r="A37">
            <v>28589276.436169676</v>
          </cell>
          <cell r="B37">
            <v>483047.55930000002</v>
          </cell>
          <cell r="C37">
            <v>2322295.8326000003</v>
          </cell>
          <cell r="D37">
            <v>1616358.5600200002</v>
          </cell>
          <cell r="E37">
            <v>1814949.7665200003</v>
          </cell>
          <cell r="F37">
            <v>1388976.09892</v>
          </cell>
          <cell r="G37">
            <v>2746669.2038799999</v>
          </cell>
          <cell r="H37">
            <v>1516429.88096</v>
          </cell>
          <cell r="I37">
            <v>615692.03266000003</v>
          </cell>
          <cell r="J37">
            <v>1599470.4088600001</v>
          </cell>
          <cell r="K37">
            <v>744222.77630000003</v>
          </cell>
          <cell r="L37">
            <v>3942392.6083400003</v>
          </cell>
          <cell r="M37">
            <v>1217567.2944200002</v>
          </cell>
          <cell r="N37">
            <v>3372671.1146200001</v>
          </cell>
          <cell r="O37">
            <v>1345925.6154200002</v>
          </cell>
          <cell r="P37">
            <v>3056884.6351000001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5546732.7374284808</v>
          </cell>
          <cell r="B39">
            <v>74713.334800000011</v>
          </cell>
          <cell r="C39">
            <v>207242.96416000003</v>
          </cell>
          <cell r="D39">
            <v>129400.09176</v>
          </cell>
          <cell r="E39">
            <v>149182.04544000002</v>
          </cell>
          <cell r="F39">
            <v>249383.29568000001</v>
          </cell>
          <cell r="G39">
            <v>557824.29431999999</v>
          </cell>
          <cell r="H39">
            <v>178463.21784</v>
          </cell>
          <cell r="I39">
            <v>146063.13456000001</v>
          </cell>
          <cell r="J39">
            <v>193423.1244</v>
          </cell>
          <cell r="K39">
            <v>251658.07400000002</v>
          </cell>
          <cell r="L39">
            <v>813424.17928000004</v>
          </cell>
          <cell r="M39">
            <v>448212.10888000001</v>
          </cell>
          <cell r="N39">
            <v>849892.39944000007</v>
          </cell>
          <cell r="O39">
            <v>393749.32</v>
          </cell>
          <cell r="P39">
            <v>732109.44007999997</v>
          </cell>
        </row>
        <row r="40">
          <cell r="A40">
            <v>971108.15687079006</v>
          </cell>
          <cell r="B40">
            <v>11244.93383</v>
          </cell>
          <cell r="C40">
            <v>50978.79847999999</v>
          </cell>
          <cell r="D40">
            <v>1356.5877799999998</v>
          </cell>
          <cell r="E40">
            <v>607.02482999999995</v>
          </cell>
          <cell r="F40">
            <v>0</v>
          </cell>
          <cell r="G40">
            <v>0</v>
          </cell>
          <cell r="H40">
            <v>31950.662289999997</v>
          </cell>
          <cell r="I40">
            <v>0</v>
          </cell>
          <cell r="J40">
            <v>764486.08694000007</v>
          </cell>
          <cell r="K40">
            <v>27805.17164</v>
          </cell>
          <cell r="L40">
            <v>42171.87702</v>
          </cell>
          <cell r="M40">
            <v>0</v>
          </cell>
          <cell r="N40">
            <v>9484.1978199999994</v>
          </cell>
          <cell r="O40">
            <v>0</v>
          </cell>
          <cell r="P40">
            <v>0</v>
          </cell>
        </row>
        <row r="41">
          <cell r="A41">
            <v>598903.67044199992</v>
          </cell>
          <cell r="B41">
            <v>74281.861500000014</v>
          </cell>
          <cell r="C41">
            <v>167238.351</v>
          </cell>
          <cell r="D41">
            <v>0</v>
          </cell>
          <cell r="E41">
            <v>0</v>
          </cell>
          <cell r="F41">
            <v>68111.967000000004</v>
          </cell>
          <cell r="G41">
            <v>0</v>
          </cell>
          <cell r="H41">
            <v>10732.585500000001</v>
          </cell>
          <cell r="I41">
            <v>6065.64</v>
          </cell>
          <cell r="J41">
            <v>20138.811000000002</v>
          </cell>
          <cell r="K41">
            <v>0</v>
          </cell>
          <cell r="L41">
            <v>138451.5405</v>
          </cell>
          <cell r="M41">
            <v>0</v>
          </cell>
          <cell r="N41">
            <v>94189.756500000003</v>
          </cell>
          <cell r="O41">
            <v>0</v>
          </cell>
          <cell r="P41">
            <v>0</v>
          </cell>
        </row>
        <row r="42">
          <cell r="A42">
            <v>8619335.1101636998</v>
          </cell>
          <cell r="B42">
            <v>4221.7198600000002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8323574.6834399998</v>
          </cell>
          <cell r="J42">
            <v>0</v>
          </cell>
          <cell r="K42">
            <v>0</v>
          </cell>
          <cell r="L42">
            <v>63.606519999999996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434021.07800128008</v>
          </cell>
          <cell r="B43">
            <v>3258.0545200000006</v>
          </cell>
          <cell r="C43">
            <v>8653.8887599999998</v>
          </cell>
          <cell r="D43">
            <v>7511.2694799999999</v>
          </cell>
          <cell r="E43">
            <v>8102.8616800000009</v>
          </cell>
          <cell r="F43">
            <v>12495.224680000001</v>
          </cell>
          <cell r="G43">
            <v>5766.5380000000005</v>
          </cell>
          <cell r="H43">
            <v>4490.9143600000007</v>
          </cell>
          <cell r="I43">
            <v>323250.81728000002</v>
          </cell>
          <cell r="J43">
            <v>7561.7865200000006</v>
          </cell>
          <cell r="K43">
            <v>2144.5545999999999</v>
          </cell>
          <cell r="L43">
            <v>10059.56064</v>
          </cell>
          <cell r="M43">
            <v>7401.2513200000003</v>
          </cell>
          <cell r="N43">
            <v>9879.8159199999991</v>
          </cell>
          <cell r="O43">
            <v>5913.6391600000006</v>
          </cell>
          <cell r="P43">
            <v>2449.0875600000004</v>
          </cell>
        </row>
        <row r="44">
          <cell r="A44">
            <v>132897.77971703999</v>
          </cell>
          <cell r="B44">
            <v>1431.9325799999999</v>
          </cell>
          <cell r="C44">
            <v>18051.736950000002</v>
          </cell>
          <cell r="D44">
            <v>14437.156499999999</v>
          </cell>
          <cell r="E44">
            <v>130.06655999999998</v>
          </cell>
          <cell r="F44">
            <v>1562.7678299999998</v>
          </cell>
          <cell r="G44">
            <v>34667.108189999999</v>
          </cell>
          <cell r="H44">
            <v>5654.8521899999996</v>
          </cell>
          <cell r="I44">
            <v>2137.9374899999998</v>
          </cell>
          <cell r="J44">
            <v>443.86055999999996</v>
          </cell>
          <cell r="K44">
            <v>877.18058999999994</v>
          </cell>
          <cell r="L44">
            <v>24658.69068</v>
          </cell>
          <cell r="M44">
            <v>5034.8879100000004</v>
          </cell>
          <cell r="N44">
            <v>12786.75801</v>
          </cell>
          <cell r="O44">
            <v>3290.1827399999997</v>
          </cell>
          <cell r="P44">
            <v>2867.4242999999997</v>
          </cell>
        </row>
        <row r="45">
          <cell r="A45">
            <v>2253086.0106947799</v>
          </cell>
          <cell r="B45">
            <v>16537.713220000001</v>
          </cell>
          <cell r="C45">
            <v>127999.93124000001</v>
          </cell>
          <cell r="D45">
            <v>92270.448480000006</v>
          </cell>
          <cell r="E45">
            <v>42993.829940000003</v>
          </cell>
          <cell r="F45">
            <v>37520.576580000001</v>
          </cell>
          <cell r="G45">
            <v>597944.23408000008</v>
          </cell>
          <cell r="H45">
            <v>46291.247859999996</v>
          </cell>
          <cell r="I45">
            <v>81220.323020000011</v>
          </cell>
          <cell r="J45">
            <v>142037.25080000001</v>
          </cell>
          <cell r="K45">
            <v>101286.22746000001</v>
          </cell>
          <cell r="L45">
            <v>198863.63972000001</v>
          </cell>
          <cell r="M45">
            <v>223176.53176000001</v>
          </cell>
          <cell r="N45">
            <v>83920.786960000012</v>
          </cell>
          <cell r="O45">
            <v>136391.29954000001</v>
          </cell>
          <cell r="P45">
            <v>240059.92535999999</v>
          </cell>
        </row>
        <row r="46">
          <cell r="A46">
            <v>9504995.0818160009</v>
          </cell>
          <cell r="B46">
            <v>176969.06544999999</v>
          </cell>
          <cell r="C46">
            <v>629259.49749999994</v>
          </cell>
          <cell r="D46">
            <v>273716.163</v>
          </cell>
          <cell r="E46">
            <v>587679.49990000005</v>
          </cell>
          <cell r="F46">
            <v>480988.86909999995</v>
          </cell>
          <cell r="G46">
            <v>2324444.4378499999</v>
          </cell>
          <cell r="H46">
            <v>512988.24290000001</v>
          </cell>
          <cell r="I46">
            <v>319852.64229999995</v>
          </cell>
          <cell r="J46">
            <v>508985.63620000001</v>
          </cell>
          <cell r="K46">
            <v>440980.42059999995</v>
          </cell>
          <cell r="L46">
            <v>825573.89749999996</v>
          </cell>
          <cell r="M46">
            <v>456426.70724999998</v>
          </cell>
          <cell r="N46">
            <v>456455.59314999997</v>
          </cell>
          <cell r="O46">
            <v>500165.95224999997</v>
          </cell>
          <cell r="P46">
            <v>644931.72294999985</v>
          </cell>
        </row>
        <row r="47">
          <cell r="A47">
            <v>4633484.81382336</v>
          </cell>
          <cell r="B47">
            <v>32565.001920000002</v>
          </cell>
          <cell r="C47">
            <v>394143.68928000005</v>
          </cell>
          <cell r="D47">
            <v>133872.30912000002</v>
          </cell>
          <cell r="E47">
            <v>211935.57792000001</v>
          </cell>
          <cell r="F47">
            <v>139127.40864000001</v>
          </cell>
          <cell r="G47">
            <v>454083.45312000002</v>
          </cell>
          <cell r="H47">
            <v>325462.68479999999</v>
          </cell>
          <cell r="I47">
            <v>197523.22656000001</v>
          </cell>
          <cell r="J47">
            <v>236921.99520000003</v>
          </cell>
          <cell r="K47">
            <v>194102.25120000003</v>
          </cell>
          <cell r="L47">
            <v>716738.15136000013</v>
          </cell>
          <cell r="M47">
            <v>265433.88959999999</v>
          </cell>
          <cell r="N47">
            <v>494568.62400000001</v>
          </cell>
          <cell r="O47">
            <v>320927.66112000006</v>
          </cell>
          <cell r="P47">
            <v>329316.54624</v>
          </cell>
        </row>
        <row r="48">
          <cell r="A48">
            <v>450846.18990096421</v>
          </cell>
          <cell r="B48">
            <v>17404.371740000162</v>
          </cell>
          <cell r="C48">
            <v>33175.837030000315</v>
          </cell>
          <cell r="D48">
            <v>32414.680760000305</v>
          </cell>
          <cell r="E48">
            <v>22241.394000000208</v>
          </cell>
          <cell r="F48">
            <v>20789.097140000194</v>
          </cell>
          <cell r="G48">
            <v>52197.90499000049</v>
          </cell>
          <cell r="H48">
            <v>11174.012080000106</v>
          </cell>
          <cell r="I48">
            <v>23711.554160000225</v>
          </cell>
          <cell r="J48">
            <v>25004.571690000234</v>
          </cell>
          <cell r="K48">
            <v>0</v>
          </cell>
          <cell r="L48">
            <v>75764.301340000704</v>
          </cell>
          <cell r="M48">
            <v>20166.45015000019</v>
          </cell>
          <cell r="N48">
            <v>34199.657800000321</v>
          </cell>
          <cell r="O48">
            <v>37098.522580000354</v>
          </cell>
          <cell r="P48">
            <v>26916.695260000251</v>
          </cell>
        </row>
        <row r="49">
          <cell r="A49">
            <v>2462645.3181854635</v>
          </cell>
          <cell r="B49">
            <v>51044.045820000487</v>
          </cell>
          <cell r="C49">
            <v>309465.94162000297</v>
          </cell>
          <cell r="D49">
            <v>100774.85972000095</v>
          </cell>
          <cell r="E49">
            <v>31633.575780000301</v>
          </cell>
          <cell r="F49">
            <v>66313.715460000632</v>
          </cell>
          <cell r="G49">
            <v>175195.05582000167</v>
          </cell>
          <cell r="H49">
            <v>94228.230800000907</v>
          </cell>
          <cell r="I49">
            <v>147663.0392200014</v>
          </cell>
          <cell r="J49">
            <v>11512.96556000011</v>
          </cell>
          <cell r="K49">
            <v>84183.69518000081</v>
          </cell>
          <cell r="L49">
            <v>590608.32394000562</v>
          </cell>
          <cell r="M49">
            <v>193410.95922000182</v>
          </cell>
          <cell r="N49">
            <v>176268.82002000167</v>
          </cell>
          <cell r="O49">
            <v>188292.93712000179</v>
          </cell>
          <cell r="P49">
            <v>138259.50348000132</v>
          </cell>
        </row>
        <row r="50">
          <cell r="A50">
            <v>31025.338522200287</v>
          </cell>
          <cell r="B50">
            <v>0</v>
          </cell>
          <cell r="C50">
            <v>0</v>
          </cell>
          <cell r="D50">
            <v>4702.1400300000441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20225.311500000189</v>
          </cell>
          <cell r="M50">
            <v>4761.8676300000443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10750062.554858902</v>
          </cell>
          <cell r="B51">
            <v>102437.81700000097</v>
          </cell>
          <cell r="C51">
            <v>739177.87720000697</v>
          </cell>
          <cell r="D51">
            <v>523031.71900000499</v>
          </cell>
          <cell r="E51">
            <v>280823.34080000268</v>
          </cell>
          <cell r="F51">
            <v>631494.04600000591</v>
          </cell>
          <cell r="G51">
            <v>2080344.1598000198</v>
          </cell>
          <cell r="H51">
            <v>305457.7302000029</v>
          </cell>
          <cell r="I51">
            <v>353869.73220000335</v>
          </cell>
          <cell r="J51">
            <v>521303.66460000491</v>
          </cell>
          <cell r="K51">
            <v>285930.10280000273</v>
          </cell>
          <cell r="L51">
            <v>1426571.2564000136</v>
          </cell>
          <cell r="M51">
            <v>694840.80140000652</v>
          </cell>
          <cell r="N51">
            <v>866817.7878000082</v>
          </cell>
          <cell r="O51">
            <v>682934.19240000646</v>
          </cell>
          <cell r="P51">
            <v>782272.23020000744</v>
          </cell>
        </row>
        <row r="52">
          <cell r="A52">
            <v>224701.36670589205</v>
          </cell>
          <cell r="B52">
            <v>1225.9961100000114</v>
          </cell>
          <cell r="C52">
            <v>5513.1894200000515</v>
          </cell>
          <cell r="D52">
            <v>17932.671870000166</v>
          </cell>
          <cell r="E52">
            <v>2295.7918000000218</v>
          </cell>
          <cell r="F52">
            <v>715.61267000000669</v>
          </cell>
          <cell r="G52">
            <v>30940.637970000291</v>
          </cell>
          <cell r="H52">
            <v>9180.7587300000869</v>
          </cell>
          <cell r="I52">
            <v>7791.0821500000729</v>
          </cell>
          <cell r="J52">
            <v>2211.6969400000207</v>
          </cell>
          <cell r="K52">
            <v>2311.8977800000216</v>
          </cell>
          <cell r="L52">
            <v>27560.599660000258</v>
          </cell>
          <cell r="M52">
            <v>29637.698140000281</v>
          </cell>
          <cell r="N52">
            <v>28980.716330000268</v>
          </cell>
          <cell r="O52">
            <v>20916.458510000197</v>
          </cell>
          <cell r="P52">
            <v>27399.677790000256</v>
          </cell>
        </row>
        <row r="53">
          <cell r="A53">
            <v>14753043.985612459</v>
          </cell>
          <cell r="B53">
            <v>550928.41938000522</v>
          </cell>
          <cell r="C53">
            <v>1031708.0642400098</v>
          </cell>
          <cell r="D53">
            <v>671938.18992000644</v>
          </cell>
          <cell r="E53">
            <v>961522.55514000903</v>
          </cell>
          <cell r="F53">
            <v>837414.45270000794</v>
          </cell>
          <cell r="G53">
            <v>1397488.2638400132</v>
          </cell>
          <cell r="H53">
            <v>695119.40910000668</v>
          </cell>
          <cell r="I53">
            <v>915023.49048000865</v>
          </cell>
          <cell r="J53">
            <v>905501.60910000862</v>
          </cell>
          <cell r="K53">
            <v>706887.63288000668</v>
          </cell>
          <cell r="L53">
            <v>1981595.5916400186</v>
          </cell>
          <cell r="M53">
            <v>795870.24462000758</v>
          </cell>
          <cell r="N53">
            <v>950856.963480009</v>
          </cell>
          <cell r="O53">
            <v>737371.068480007</v>
          </cell>
          <cell r="P53">
            <v>938106.09234000882</v>
          </cell>
        </row>
        <row r="54">
          <cell r="A54">
            <v>9540867.4692854881</v>
          </cell>
          <cell r="B54">
            <v>444431.57277000416</v>
          </cell>
          <cell r="C54">
            <v>539883.158160005</v>
          </cell>
          <cell r="D54">
            <v>548641.28957000514</v>
          </cell>
          <cell r="E54">
            <v>286531.37362000265</v>
          </cell>
          <cell r="F54">
            <v>162325.60634000151</v>
          </cell>
          <cell r="G54">
            <v>1009791.5775200095</v>
          </cell>
          <cell r="H54">
            <v>800335.55947000743</v>
          </cell>
          <cell r="I54">
            <v>360096.44807000336</v>
          </cell>
          <cell r="J54">
            <v>553436.86525000515</v>
          </cell>
          <cell r="K54">
            <v>312435.65251000295</v>
          </cell>
          <cell r="L54">
            <v>960890.52671000897</v>
          </cell>
          <cell r="M54">
            <v>739911.13157000695</v>
          </cell>
          <cell r="N54">
            <v>969790.80248000904</v>
          </cell>
          <cell r="O54">
            <v>661312.12495000625</v>
          </cell>
          <cell r="P54">
            <v>745388.85561000695</v>
          </cell>
        </row>
        <row r="55">
          <cell r="A55">
            <v>5137720.9639560478</v>
          </cell>
          <cell r="B55">
            <v>184551.27880000175</v>
          </cell>
          <cell r="C55">
            <v>266150.6304800025</v>
          </cell>
          <cell r="D55">
            <v>347536.69272000325</v>
          </cell>
          <cell r="E55">
            <v>340017.92608000321</v>
          </cell>
          <cell r="F55">
            <v>191524.06448000181</v>
          </cell>
          <cell r="G55">
            <v>571730.41968000541</v>
          </cell>
          <cell r="H55">
            <v>272317.52128000255</v>
          </cell>
          <cell r="I55">
            <v>190828.79368000181</v>
          </cell>
          <cell r="J55">
            <v>488975.45760000462</v>
          </cell>
          <cell r="K55">
            <v>231334.34800000218</v>
          </cell>
          <cell r="L55">
            <v>437166.64824000408</v>
          </cell>
          <cell r="M55">
            <v>276010.11200000258</v>
          </cell>
          <cell r="N55">
            <v>421898.23760000401</v>
          </cell>
          <cell r="O55">
            <v>288073.82912000275</v>
          </cell>
          <cell r="P55">
            <v>384951.62496000365</v>
          </cell>
        </row>
        <row r="56">
          <cell r="A56">
            <v>1989661.4921047683</v>
          </cell>
          <cell r="B56">
            <v>40074.799800000372</v>
          </cell>
          <cell r="C56">
            <v>166560.89865000156</v>
          </cell>
          <cell r="D56">
            <v>178172.54040000166</v>
          </cell>
          <cell r="E56">
            <v>73504.926150000698</v>
          </cell>
          <cell r="F56">
            <v>27304.107900000254</v>
          </cell>
          <cell r="G56">
            <v>380637.12375000358</v>
          </cell>
          <cell r="H56">
            <v>86685.195750000814</v>
          </cell>
          <cell r="I56">
            <v>109305.76380000102</v>
          </cell>
          <cell r="J56">
            <v>11015.135250000103</v>
          </cell>
          <cell r="K56">
            <v>68987.366550000646</v>
          </cell>
          <cell r="L56">
            <v>162350.68740000151</v>
          </cell>
          <cell r="M56">
            <v>99404.469450000921</v>
          </cell>
          <cell r="N56">
            <v>120120.72165000113</v>
          </cell>
          <cell r="O56">
            <v>188788.96095000175</v>
          </cell>
          <cell r="P56">
            <v>180200.04480000169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ilder"/>
      <sheetName val="ADHB-Q1"/>
      <sheetName val="ADHK-Q1"/>
      <sheetName val="ADHB-Q2"/>
      <sheetName val="ADHK-Q2"/>
      <sheetName val="ADHB-Q3"/>
      <sheetName val="ADHK-Q3"/>
      <sheetName val="ADHB-Q4"/>
      <sheetName val="ADHK-Q4"/>
    </sheetNames>
    <sheetDataSet>
      <sheetData sheetId="0"/>
      <sheetData sheetId="1">
        <row r="2">
          <cell r="F2">
            <v>17740187.731579997</v>
          </cell>
          <cell r="G2">
            <v>138568.48000000001</v>
          </cell>
          <cell r="H2">
            <v>1259350.74</v>
          </cell>
          <cell r="I2">
            <v>665046.64</v>
          </cell>
          <cell r="J2">
            <v>1708859.71</v>
          </cell>
          <cell r="K2">
            <v>484292.29</v>
          </cell>
          <cell r="L2">
            <v>2191901.87</v>
          </cell>
          <cell r="M2">
            <v>557455.71</v>
          </cell>
          <cell r="N2">
            <v>981033.6</v>
          </cell>
          <cell r="O2">
            <v>403769.27</v>
          </cell>
          <cell r="P2">
            <v>328621.67</v>
          </cell>
          <cell r="Q2">
            <v>2952813.24</v>
          </cell>
          <cell r="R2">
            <v>921715.03</v>
          </cell>
          <cell r="S2">
            <v>1751942.11</v>
          </cell>
          <cell r="T2">
            <v>1455524.26</v>
          </cell>
          <cell r="U2">
            <v>1974844.59</v>
          </cell>
        </row>
        <row r="3">
          <cell r="F3">
            <v>1063837.0480500001</v>
          </cell>
          <cell r="G3">
            <v>12552.98</v>
          </cell>
          <cell r="H3">
            <v>44943.45</v>
          </cell>
          <cell r="I3">
            <v>70362.02</v>
          </cell>
          <cell r="J3">
            <v>119162.6</v>
          </cell>
          <cell r="K3">
            <v>61327.34</v>
          </cell>
          <cell r="L3">
            <v>319067.94</v>
          </cell>
          <cell r="M3">
            <v>50486.73</v>
          </cell>
          <cell r="N3">
            <v>45080.19</v>
          </cell>
          <cell r="O3">
            <v>20278.05</v>
          </cell>
          <cell r="P3">
            <v>57052.56</v>
          </cell>
          <cell r="Q3">
            <v>131087.03</v>
          </cell>
          <cell r="R3">
            <v>20259.759999999998</v>
          </cell>
          <cell r="S3">
            <v>24433.67</v>
          </cell>
          <cell r="T3">
            <v>62022.19</v>
          </cell>
          <cell r="U3">
            <v>26785.439999999999</v>
          </cell>
        </row>
        <row r="4">
          <cell r="F4">
            <v>297970.98</v>
          </cell>
          <cell r="G4">
            <v>3827.65</v>
          </cell>
          <cell r="H4">
            <v>8397.32</v>
          </cell>
          <cell r="I4">
            <v>4801.49</v>
          </cell>
          <cell r="J4">
            <v>15611.62</v>
          </cell>
          <cell r="K4">
            <v>35354.76</v>
          </cell>
          <cell r="L4">
            <v>11227.27</v>
          </cell>
          <cell r="M4">
            <v>34063.120000000003</v>
          </cell>
          <cell r="N4">
            <v>5056.1099999999997</v>
          </cell>
          <cell r="O4">
            <v>4167.46</v>
          </cell>
          <cell r="P4">
            <v>6069.44</v>
          </cell>
          <cell r="Q4">
            <v>110294.02</v>
          </cell>
          <cell r="R4">
            <v>25986.05</v>
          </cell>
          <cell r="S4">
            <v>12401.1</v>
          </cell>
          <cell r="T4">
            <v>18246.27</v>
          </cell>
          <cell r="U4">
            <v>2467.3000000000002</v>
          </cell>
        </row>
        <row r="5">
          <cell r="F5">
            <v>937705.09832999995</v>
          </cell>
          <cell r="G5">
            <v>18952.16</v>
          </cell>
          <cell r="H5">
            <v>111539.29</v>
          </cell>
          <cell r="I5">
            <v>100418.34</v>
          </cell>
          <cell r="J5">
            <v>54337.47</v>
          </cell>
          <cell r="K5">
            <v>11705.07</v>
          </cell>
          <cell r="L5">
            <v>114067.19</v>
          </cell>
          <cell r="M5">
            <v>103925.9</v>
          </cell>
          <cell r="N5">
            <v>18796.009999999998</v>
          </cell>
          <cell r="O5">
            <v>12224.49</v>
          </cell>
          <cell r="P5">
            <v>29088.77</v>
          </cell>
          <cell r="Q5">
            <v>120955.67</v>
          </cell>
          <cell r="R5">
            <v>19102.53</v>
          </cell>
          <cell r="S5">
            <v>94153.83</v>
          </cell>
          <cell r="T5">
            <v>61365.32</v>
          </cell>
          <cell r="U5">
            <v>66136.289999999994</v>
          </cell>
        </row>
        <row r="6">
          <cell r="F6">
            <v>5260400.4713399997</v>
          </cell>
          <cell r="G6">
            <v>366446.02</v>
          </cell>
          <cell r="H6">
            <v>794468.04</v>
          </cell>
          <cell r="I6">
            <v>40974.379999999997</v>
          </cell>
          <cell r="J6">
            <v>122591.52</v>
          </cell>
          <cell r="K6">
            <v>71748</v>
          </cell>
          <cell r="L6">
            <v>161176.16</v>
          </cell>
          <cell r="M6">
            <v>744932.13</v>
          </cell>
          <cell r="N6">
            <v>50177.75</v>
          </cell>
          <cell r="O6">
            <v>12225.75</v>
          </cell>
          <cell r="P6">
            <v>71909.77</v>
          </cell>
          <cell r="Q6">
            <v>1033294.51</v>
          </cell>
          <cell r="R6">
            <v>407806.08</v>
          </cell>
          <cell r="S6">
            <v>453420.6</v>
          </cell>
          <cell r="T6">
            <v>331647.48</v>
          </cell>
          <cell r="U6">
            <v>587082.48</v>
          </cell>
        </row>
        <row r="7">
          <cell r="F7">
            <v>2025092.6365899998</v>
          </cell>
          <cell r="G7">
            <v>26840.58</v>
          </cell>
          <cell r="H7">
            <v>206735.03</v>
          </cell>
          <cell r="I7">
            <v>118192.06</v>
          </cell>
          <cell r="J7">
            <v>111620.49</v>
          </cell>
          <cell r="K7">
            <v>98537.74</v>
          </cell>
          <cell r="L7">
            <v>129645.08</v>
          </cell>
          <cell r="M7">
            <v>175893.17</v>
          </cell>
          <cell r="N7">
            <v>69235.509999999995</v>
          </cell>
          <cell r="O7">
            <v>55553.120000000003</v>
          </cell>
          <cell r="P7">
            <v>102729.84</v>
          </cell>
          <cell r="Q7">
            <v>304151.73</v>
          </cell>
          <cell r="R7">
            <v>83271.740000000005</v>
          </cell>
          <cell r="S7">
            <v>99371.42</v>
          </cell>
          <cell r="T7">
            <v>293588.82</v>
          </cell>
          <cell r="U7">
            <v>143669.20000000001</v>
          </cell>
        </row>
        <row r="8">
          <cell r="F8">
            <v>727484.52471999999</v>
          </cell>
          <cell r="G8">
            <v>13001.32</v>
          </cell>
          <cell r="H8">
            <v>73891.05</v>
          </cell>
          <cell r="I8">
            <v>30238.18</v>
          </cell>
          <cell r="J8">
            <v>97116.01</v>
          </cell>
          <cell r="K8">
            <v>13584.95</v>
          </cell>
          <cell r="L8">
            <v>60292.73</v>
          </cell>
          <cell r="M8">
            <v>34604.44</v>
          </cell>
          <cell r="N8">
            <v>15336.97</v>
          </cell>
          <cell r="O8">
            <v>25689.14</v>
          </cell>
          <cell r="P8">
            <v>10724.9</v>
          </cell>
          <cell r="Q8">
            <v>157707.74</v>
          </cell>
          <cell r="R8">
            <v>33206.660000000003</v>
          </cell>
          <cell r="S8">
            <v>44070.32</v>
          </cell>
          <cell r="T8">
            <v>56355.27</v>
          </cell>
          <cell r="U8">
            <v>58766.5</v>
          </cell>
        </row>
        <row r="9">
          <cell r="F9">
            <v>129344.21354999999</v>
          </cell>
          <cell r="G9">
            <v>3521.51</v>
          </cell>
          <cell r="H9">
            <v>10085.549999999999</v>
          </cell>
          <cell r="I9">
            <v>1939.83</v>
          </cell>
          <cell r="J9">
            <v>895.57</v>
          </cell>
          <cell r="K9">
            <v>1123.98</v>
          </cell>
          <cell r="L9">
            <v>48593.32</v>
          </cell>
          <cell r="M9">
            <v>4331.91</v>
          </cell>
          <cell r="N9">
            <v>2644.24</v>
          </cell>
          <cell r="O9">
            <v>2303.88</v>
          </cell>
          <cell r="P9">
            <v>25355.53</v>
          </cell>
          <cell r="Q9">
            <v>18039.47</v>
          </cell>
          <cell r="R9">
            <v>4208.18</v>
          </cell>
          <cell r="S9">
            <v>2936.5</v>
          </cell>
          <cell r="T9">
            <v>1462.85</v>
          </cell>
          <cell r="U9">
            <v>1258.3900000000001</v>
          </cell>
        </row>
        <row r="10">
          <cell r="F10">
            <v>14632350.600719998</v>
          </cell>
          <cell r="G10">
            <v>662391.09</v>
          </cell>
          <cell r="H10">
            <v>665388.68000000005</v>
          </cell>
          <cell r="I10">
            <v>487009.54</v>
          </cell>
          <cell r="J10">
            <v>436407.55</v>
          </cell>
          <cell r="K10">
            <v>1596474.78</v>
          </cell>
          <cell r="L10">
            <v>478211.12</v>
          </cell>
          <cell r="M10">
            <v>829810.13</v>
          </cell>
          <cell r="N10">
            <v>674658.48</v>
          </cell>
          <cell r="O10">
            <v>1533514.8</v>
          </cell>
          <cell r="P10">
            <v>770567.46</v>
          </cell>
          <cell r="Q10">
            <v>3119509.44</v>
          </cell>
          <cell r="R10">
            <v>108693.9</v>
          </cell>
          <cell r="S10">
            <v>1240709.27</v>
          </cell>
          <cell r="T10">
            <v>82093.61</v>
          </cell>
          <cell r="U10">
            <v>1859640.27</v>
          </cell>
        </row>
        <row r="11">
          <cell r="F11">
            <v>2334032.0316599999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2317807.38</v>
          </cell>
          <cell r="T11">
            <v>0</v>
          </cell>
          <cell r="U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4263254.1975999996</v>
          </cell>
          <cell r="G14">
            <v>23791.88</v>
          </cell>
          <cell r="H14">
            <v>122964.43</v>
          </cell>
          <cell r="I14">
            <v>108550.84</v>
          </cell>
          <cell r="J14">
            <v>107218.62</v>
          </cell>
          <cell r="K14">
            <v>79049.14</v>
          </cell>
          <cell r="L14">
            <v>312980.36</v>
          </cell>
          <cell r="M14">
            <v>117890.09</v>
          </cell>
          <cell r="N14">
            <v>702996.87</v>
          </cell>
          <cell r="O14">
            <v>1169592.99</v>
          </cell>
          <cell r="P14">
            <v>115369.11</v>
          </cell>
          <cell r="Q14">
            <v>489673.67</v>
          </cell>
          <cell r="R14">
            <v>186531.21</v>
          </cell>
          <cell r="S14">
            <v>226935.33</v>
          </cell>
          <cell r="T14">
            <v>251069.45</v>
          </cell>
          <cell r="U14">
            <v>206429.77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4352888.1483999994</v>
          </cell>
          <cell r="G17">
            <v>57937.74</v>
          </cell>
          <cell r="H17">
            <v>190508.3</v>
          </cell>
          <cell r="I17">
            <v>125018.84</v>
          </cell>
          <cell r="J17">
            <v>84174.5</v>
          </cell>
          <cell r="K17">
            <v>144000.04</v>
          </cell>
          <cell r="L17">
            <v>468154.72</v>
          </cell>
          <cell r="M17">
            <v>87472.44</v>
          </cell>
          <cell r="N17">
            <v>157327.46</v>
          </cell>
          <cell r="O17">
            <v>194889.88</v>
          </cell>
          <cell r="P17">
            <v>103966.98</v>
          </cell>
          <cell r="Q17">
            <v>829642.16</v>
          </cell>
          <cell r="R17">
            <v>340567.78</v>
          </cell>
          <cell r="S17">
            <v>304293.19</v>
          </cell>
          <cell r="T17">
            <v>685478.62</v>
          </cell>
          <cell r="U17">
            <v>523594.15</v>
          </cell>
        </row>
        <row r="18">
          <cell r="F18">
            <v>38985.065340000001</v>
          </cell>
          <cell r="G18">
            <v>0</v>
          </cell>
          <cell r="H18">
            <v>60</v>
          </cell>
          <cell r="I18">
            <v>44.72</v>
          </cell>
          <cell r="J18">
            <v>293.33999999999997</v>
          </cell>
          <cell r="K18">
            <v>0</v>
          </cell>
          <cell r="L18">
            <v>1811.21</v>
          </cell>
          <cell r="M18">
            <v>220.82</v>
          </cell>
          <cell r="N18">
            <v>0</v>
          </cell>
          <cell r="O18">
            <v>227.74</v>
          </cell>
          <cell r="P18">
            <v>0</v>
          </cell>
          <cell r="Q18">
            <v>5194.1400000000003</v>
          </cell>
          <cell r="R18">
            <v>30474.59</v>
          </cell>
          <cell r="S18">
            <v>120.25</v>
          </cell>
          <cell r="T18">
            <v>0</v>
          </cell>
          <cell r="U18">
            <v>0</v>
          </cell>
        </row>
        <row r="19">
          <cell r="F19">
            <v>20902.158899999999</v>
          </cell>
          <cell r="G19">
            <v>371.79</v>
          </cell>
          <cell r="H19">
            <v>3058.51</v>
          </cell>
          <cell r="I19">
            <v>1337.55</v>
          </cell>
          <cell r="J19">
            <v>472.01</v>
          </cell>
          <cell r="K19">
            <v>357.78</v>
          </cell>
          <cell r="L19">
            <v>252.62</v>
          </cell>
          <cell r="M19">
            <v>307.5</v>
          </cell>
          <cell r="N19">
            <v>969.1</v>
          </cell>
          <cell r="O19">
            <v>3442.19</v>
          </cell>
          <cell r="P19">
            <v>310.98</v>
          </cell>
          <cell r="Q19">
            <v>2168.6</v>
          </cell>
          <cell r="R19">
            <v>2481.81</v>
          </cell>
          <cell r="S19">
            <v>3498.27</v>
          </cell>
          <cell r="T19">
            <v>1120.97</v>
          </cell>
          <cell r="U19">
            <v>443.58</v>
          </cell>
        </row>
        <row r="20">
          <cell r="F20">
            <v>12044.18216</v>
          </cell>
          <cell r="G20">
            <v>0</v>
          </cell>
          <cell r="H20">
            <v>143.53</v>
          </cell>
          <cell r="I20">
            <v>97.58</v>
          </cell>
          <cell r="J20">
            <v>151.78</v>
          </cell>
          <cell r="K20">
            <v>0</v>
          </cell>
          <cell r="L20">
            <v>130.13</v>
          </cell>
          <cell r="M20">
            <v>0</v>
          </cell>
          <cell r="N20">
            <v>0</v>
          </cell>
          <cell r="O20">
            <v>1250.54</v>
          </cell>
          <cell r="P20">
            <v>541.38</v>
          </cell>
          <cell r="Q20">
            <v>8608.24</v>
          </cell>
          <cell r="R20">
            <v>810.53</v>
          </cell>
          <cell r="S20">
            <v>0</v>
          </cell>
          <cell r="T20">
            <v>120.8</v>
          </cell>
          <cell r="U20">
            <v>0</v>
          </cell>
        </row>
        <row r="21">
          <cell r="F21">
            <v>236466.58544999996</v>
          </cell>
          <cell r="G21">
            <v>5766.81</v>
          </cell>
          <cell r="H21">
            <v>66949.59</v>
          </cell>
          <cell r="I21">
            <v>11897.27</v>
          </cell>
          <cell r="J21">
            <v>12922.26</v>
          </cell>
          <cell r="K21">
            <v>0</v>
          </cell>
          <cell r="L21">
            <v>0</v>
          </cell>
          <cell r="M21">
            <v>11837.62</v>
          </cell>
          <cell r="N21">
            <v>1215.51</v>
          </cell>
          <cell r="O21">
            <v>15935.67</v>
          </cell>
          <cell r="P21">
            <v>114.52</v>
          </cell>
          <cell r="Q21">
            <v>79936.259999999995</v>
          </cell>
          <cell r="R21">
            <v>6288.15</v>
          </cell>
          <cell r="S21">
            <v>5938.7</v>
          </cell>
          <cell r="T21">
            <v>5098.3</v>
          </cell>
          <cell r="U21">
            <v>8613.19</v>
          </cell>
        </row>
        <row r="22">
          <cell r="F22">
            <v>89720.27966</v>
          </cell>
          <cell r="G22">
            <v>713.38</v>
          </cell>
          <cell r="H22">
            <v>26654.95</v>
          </cell>
          <cell r="I22">
            <v>6363.58</v>
          </cell>
          <cell r="J22">
            <v>920.1</v>
          </cell>
          <cell r="K22">
            <v>330.26</v>
          </cell>
          <cell r="L22">
            <v>919.04</v>
          </cell>
          <cell r="M22">
            <v>4811.1000000000004</v>
          </cell>
          <cell r="N22">
            <v>1116.78</v>
          </cell>
          <cell r="O22">
            <v>8749.01</v>
          </cell>
          <cell r="P22">
            <v>5606.41</v>
          </cell>
          <cell r="Q22">
            <v>17565.919999999998</v>
          </cell>
          <cell r="R22">
            <v>1201.69</v>
          </cell>
          <cell r="S22">
            <v>5205.9799999999996</v>
          </cell>
          <cell r="T22">
            <v>5813.3</v>
          </cell>
          <cell r="U22">
            <v>2162.37</v>
          </cell>
        </row>
        <row r="23">
          <cell r="F23">
            <v>11933.37653</v>
          </cell>
          <cell r="G23">
            <v>262.67</v>
          </cell>
          <cell r="H23">
            <v>478.73</v>
          </cell>
          <cell r="I23">
            <v>515.44000000000005</v>
          </cell>
          <cell r="J23">
            <v>838.56</v>
          </cell>
          <cell r="K23">
            <v>240.13</v>
          </cell>
          <cell r="L23">
            <v>274.92</v>
          </cell>
          <cell r="M23">
            <v>280.97000000000003</v>
          </cell>
          <cell r="N23">
            <v>289.23</v>
          </cell>
          <cell r="O23">
            <v>1120.31</v>
          </cell>
          <cell r="P23">
            <v>273.02</v>
          </cell>
          <cell r="Q23">
            <v>6227.92</v>
          </cell>
          <cell r="R23">
            <v>235.03</v>
          </cell>
          <cell r="S23">
            <v>185.34</v>
          </cell>
          <cell r="T23">
            <v>301.69</v>
          </cell>
          <cell r="U23">
            <v>186.91</v>
          </cell>
        </row>
        <row r="24">
          <cell r="F24">
            <v>101279.35979999998</v>
          </cell>
          <cell r="G24">
            <v>0</v>
          </cell>
          <cell r="H24">
            <v>94395.4</v>
          </cell>
          <cell r="I24">
            <v>0</v>
          </cell>
          <cell r="J24">
            <v>356.76</v>
          </cell>
          <cell r="K24">
            <v>1611.85</v>
          </cell>
          <cell r="L24">
            <v>592.30999999999995</v>
          </cell>
          <cell r="M24">
            <v>39.06</v>
          </cell>
          <cell r="N24">
            <v>759.78</v>
          </cell>
          <cell r="O24">
            <v>814.25</v>
          </cell>
          <cell r="P24">
            <v>0</v>
          </cell>
          <cell r="Q24">
            <v>555.79</v>
          </cell>
          <cell r="R24">
            <v>0</v>
          </cell>
          <cell r="S24">
            <v>20.54</v>
          </cell>
          <cell r="T24">
            <v>147.75</v>
          </cell>
          <cell r="U24">
            <v>0</v>
          </cell>
        </row>
        <row r="25">
          <cell r="F25">
            <v>10322255.274400001</v>
          </cell>
          <cell r="G25">
            <v>2770.97</v>
          </cell>
          <cell r="H25">
            <v>55908.69</v>
          </cell>
          <cell r="I25">
            <v>31508.35</v>
          </cell>
          <cell r="J25">
            <v>17017.95</v>
          </cell>
          <cell r="K25">
            <v>118907.56</v>
          </cell>
          <cell r="L25">
            <v>143517.71</v>
          </cell>
          <cell r="M25">
            <v>12736.02</v>
          </cell>
          <cell r="N25">
            <v>2090897.7</v>
          </cell>
          <cell r="O25">
            <v>7077820.9900000002</v>
          </cell>
          <cell r="P25">
            <v>64141.27</v>
          </cell>
          <cell r="Q25">
            <v>123786.52</v>
          </cell>
          <cell r="R25">
            <v>95586.48</v>
          </cell>
          <cell r="S25">
            <v>19902.310000000001</v>
          </cell>
          <cell r="T25">
            <v>215500.57</v>
          </cell>
          <cell r="U25">
            <v>39943.31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630633.66960000002</v>
          </cell>
          <cell r="G27">
            <v>18568.560000000001</v>
          </cell>
          <cell r="H27">
            <v>61506.14</v>
          </cell>
          <cell r="I27">
            <v>1199.6600000000001</v>
          </cell>
          <cell r="J27">
            <v>55850.2</v>
          </cell>
          <cell r="K27">
            <v>32198.89</v>
          </cell>
          <cell r="L27">
            <v>87601.68</v>
          </cell>
          <cell r="M27">
            <v>32422.52</v>
          </cell>
          <cell r="N27">
            <v>40384.47</v>
          </cell>
          <cell r="O27">
            <v>8858.57</v>
          </cell>
          <cell r="P27">
            <v>21675.95</v>
          </cell>
          <cell r="Q27">
            <v>83884.639999999999</v>
          </cell>
          <cell r="R27">
            <v>33259.61</v>
          </cell>
          <cell r="S27">
            <v>57741.8</v>
          </cell>
          <cell r="T27">
            <v>43643.33</v>
          </cell>
          <cell r="U27">
            <v>37659.18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31906.773999999998</v>
          </cell>
          <cell r="G29">
            <v>433.68</v>
          </cell>
          <cell r="H29">
            <v>8156.84</v>
          </cell>
          <cell r="I29">
            <v>2684.77</v>
          </cell>
          <cell r="J29">
            <v>631.21</v>
          </cell>
          <cell r="K29">
            <v>5865.54</v>
          </cell>
          <cell r="L29">
            <v>489.15</v>
          </cell>
          <cell r="M29">
            <v>1863.03</v>
          </cell>
          <cell r="N29">
            <v>407.05</v>
          </cell>
          <cell r="O29">
            <v>1678.41</v>
          </cell>
          <cell r="P29">
            <v>807.64</v>
          </cell>
          <cell r="Q29">
            <v>5673.85</v>
          </cell>
          <cell r="R29">
            <v>0</v>
          </cell>
          <cell r="S29">
            <v>1226.22</v>
          </cell>
          <cell r="T29">
            <v>838.49</v>
          </cell>
          <cell r="U29">
            <v>372.68</v>
          </cell>
        </row>
        <row r="30">
          <cell r="F30">
            <v>21670.56666</v>
          </cell>
          <cell r="G30">
            <v>269.39999999999998</v>
          </cell>
          <cell r="H30">
            <v>1425.02</v>
          </cell>
          <cell r="I30">
            <v>2154.31</v>
          </cell>
          <cell r="J30">
            <v>333.79</v>
          </cell>
          <cell r="K30">
            <v>4369.91</v>
          </cell>
          <cell r="L30">
            <v>1282.79</v>
          </cell>
          <cell r="M30">
            <v>466.8</v>
          </cell>
          <cell r="N30">
            <v>520.4</v>
          </cell>
          <cell r="O30">
            <v>1041.27</v>
          </cell>
          <cell r="P30">
            <v>2607.85</v>
          </cell>
          <cell r="Q30">
            <v>5101.09</v>
          </cell>
          <cell r="R30">
            <v>306.41000000000003</v>
          </cell>
          <cell r="S30">
            <v>334.67</v>
          </cell>
          <cell r="T30">
            <v>517.17999999999995</v>
          </cell>
          <cell r="U30">
            <v>390.52</v>
          </cell>
        </row>
        <row r="31">
          <cell r="F31">
            <v>26104.347619999997</v>
          </cell>
          <cell r="G31">
            <v>486.44</v>
          </cell>
          <cell r="H31">
            <v>2923.11</v>
          </cell>
          <cell r="I31">
            <v>710.94</v>
          </cell>
          <cell r="J31">
            <v>4805.78</v>
          </cell>
          <cell r="K31">
            <v>604.66</v>
          </cell>
          <cell r="L31">
            <v>1748.75</v>
          </cell>
          <cell r="M31">
            <v>566.55999999999995</v>
          </cell>
          <cell r="N31">
            <v>1035.81</v>
          </cell>
          <cell r="O31">
            <v>1759.45</v>
          </cell>
          <cell r="P31">
            <v>4998.22</v>
          </cell>
          <cell r="Q31">
            <v>1324.78</v>
          </cell>
          <cell r="R31">
            <v>1103.96</v>
          </cell>
          <cell r="S31">
            <v>1904.35</v>
          </cell>
          <cell r="T31">
            <v>1008.69</v>
          </cell>
          <cell r="U31">
            <v>436.56</v>
          </cell>
        </row>
        <row r="32">
          <cell r="F32">
            <v>108622.01632000001</v>
          </cell>
          <cell r="G32">
            <v>2440.67</v>
          </cell>
          <cell r="H32">
            <v>10118.44</v>
          </cell>
          <cell r="I32">
            <v>3332.02</v>
          </cell>
          <cell r="J32">
            <v>7810.39</v>
          </cell>
          <cell r="K32">
            <v>5588.36</v>
          </cell>
          <cell r="L32">
            <v>13689.67</v>
          </cell>
          <cell r="M32">
            <v>4349.38</v>
          </cell>
          <cell r="N32">
            <v>6585.24</v>
          </cell>
          <cell r="O32">
            <v>6237.55</v>
          </cell>
          <cell r="P32">
            <v>3542.13</v>
          </cell>
          <cell r="Q32">
            <v>14758.2</v>
          </cell>
          <cell r="R32">
            <v>5064.7</v>
          </cell>
          <cell r="S32">
            <v>8504.11</v>
          </cell>
          <cell r="T32">
            <v>6221.5</v>
          </cell>
          <cell r="U32">
            <v>7421.08</v>
          </cell>
        </row>
        <row r="33">
          <cell r="F33">
            <v>5705.115569999999</v>
          </cell>
          <cell r="G33">
            <v>139.38999999999999</v>
          </cell>
          <cell r="H33">
            <v>280.52</v>
          </cell>
          <cell r="I33">
            <v>205.39</v>
          </cell>
          <cell r="J33">
            <v>218.21</v>
          </cell>
          <cell r="K33">
            <v>357.74</v>
          </cell>
          <cell r="L33">
            <v>205.96</v>
          </cell>
          <cell r="M33">
            <v>285.79000000000002</v>
          </cell>
          <cell r="N33">
            <v>378.8</v>
          </cell>
          <cell r="O33">
            <v>528.28</v>
          </cell>
          <cell r="P33">
            <v>231</v>
          </cell>
          <cell r="Q33">
            <v>1197.45</v>
          </cell>
          <cell r="R33">
            <v>55.47</v>
          </cell>
          <cell r="S33">
            <v>446.16</v>
          </cell>
          <cell r="T33">
            <v>39.72</v>
          </cell>
          <cell r="U33">
            <v>974.45</v>
          </cell>
        </row>
        <row r="34">
          <cell r="F34">
            <v>78278.805200000003</v>
          </cell>
          <cell r="G34">
            <v>3625.08</v>
          </cell>
          <cell r="H34">
            <v>2535.0100000000002</v>
          </cell>
          <cell r="I34">
            <v>3410.77</v>
          </cell>
          <cell r="J34">
            <v>4711.24</v>
          </cell>
          <cell r="K34">
            <v>2795.73</v>
          </cell>
          <cell r="L34">
            <v>15531.11</v>
          </cell>
          <cell r="M34">
            <v>4893.99</v>
          </cell>
          <cell r="N34">
            <v>12197.43</v>
          </cell>
          <cell r="O34">
            <v>4981.58</v>
          </cell>
          <cell r="P34">
            <v>4290.8900000000003</v>
          </cell>
          <cell r="Q34">
            <v>7610.51</v>
          </cell>
          <cell r="R34">
            <v>3085.26</v>
          </cell>
          <cell r="S34">
            <v>4004.89</v>
          </cell>
          <cell r="T34">
            <v>1683.72</v>
          </cell>
          <cell r="U34">
            <v>641.63</v>
          </cell>
        </row>
        <row r="35">
          <cell r="F35">
            <v>12347017.581250001</v>
          </cell>
          <cell r="G35">
            <v>544596.06000000006</v>
          </cell>
          <cell r="H35">
            <v>604572.04</v>
          </cell>
          <cell r="I35">
            <v>759189.3</v>
          </cell>
          <cell r="J35">
            <v>488419.22</v>
          </cell>
          <cell r="K35">
            <v>361091.03</v>
          </cell>
          <cell r="L35">
            <v>1138405.53</v>
          </cell>
          <cell r="M35">
            <v>682669.76</v>
          </cell>
          <cell r="N35">
            <v>688764.32</v>
          </cell>
          <cell r="O35">
            <v>607633.42000000004</v>
          </cell>
          <cell r="P35">
            <v>639088.84</v>
          </cell>
          <cell r="Q35">
            <v>1710143.41</v>
          </cell>
          <cell r="R35">
            <v>721771.56</v>
          </cell>
          <cell r="S35">
            <v>1060652.6499999999</v>
          </cell>
          <cell r="T35">
            <v>993430.96</v>
          </cell>
          <cell r="U35">
            <v>975340.65</v>
          </cell>
        </row>
        <row r="36">
          <cell r="F36">
            <v>2964976.2376800003</v>
          </cell>
          <cell r="G36">
            <v>55953.93</v>
          </cell>
          <cell r="H36">
            <v>259204.41</v>
          </cell>
          <cell r="I36">
            <v>43900.77</v>
          </cell>
          <cell r="J36">
            <v>51066.19</v>
          </cell>
          <cell r="K36">
            <v>84424.67</v>
          </cell>
          <cell r="L36">
            <v>291599.24</v>
          </cell>
          <cell r="M36">
            <v>141903.53</v>
          </cell>
          <cell r="N36">
            <v>83028.479999999996</v>
          </cell>
          <cell r="O36">
            <v>127380.74</v>
          </cell>
          <cell r="P36">
            <v>59545.85</v>
          </cell>
          <cell r="Q36">
            <v>631619.07999999996</v>
          </cell>
          <cell r="R36">
            <v>274890.76</v>
          </cell>
          <cell r="S36">
            <v>307113.03999999998</v>
          </cell>
          <cell r="T36">
            <v>176281.36</v>
          </cell>
          <cell r="U36">
            <v>285126.94</v>
          </cell>
        </row>
        <row r="37">
          <cell r="F37">
            <v>10053484.483670002</v>
          </cell>
          <cell r="G37">
            <v>179008.39</v>
          </cell>
          <cell r="H37">
            <v>761399.93</v>
          </cell>
          <cell r="I37">
            <v>527483.77</v>
          </cell>
          <cell r="J37">
            <v>571800.24</v>
          </cell>
          <cell r="K37">
            <v>539658.29</v>
          </cell>
          <cell r="L37">
            <v>907887.29</v>
          </cell>
          <cell r="M37">
            <v>529897.52</v>
          </cell>
          <cell r="N37">
            <v>265625.59000000003</v>
          </cell>
          <cell r="O37">
            <v>570824.72</v>
          </cell>
          <cell r="P37">
            <v>257174.58</v>
          </cell>
          <cell r="Q37">
            <v>1359145.29</v>
          </cell>
          <cell r="R37">
            <v>427680.34</v>
          </cell>
          <cell r="S37">
            <v>1327398.19</v>
          </cell>
          <cell r="T37">
            <v>538616.14</v>
          </cell>
          <cell r="U37">
            <v>968717.71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1805140.2087000001</v>
          </cell>
          <cell r="G39">
            <v>25575.11</v>
          </cell>
          <cell r="H39">
            <v>53197.95</v>
          </cell>
          <cell r="I39">
            <v>40714.870000000003</v>
          </cell>
          <cell r="J39">
            <v>50143.18</v>
          </cell>
          <cell r="K39">
            <v>100406.52</v>
          </cell>
          <cell r="L39">
            <v>148265.98000000001</v>
          </cell>
          <cell r="M39">
            <v>61971.72</v>
          </cell>
          <cell r="N39">
            <v>55655.14</v>
          </cell>
          <cell r="O39">
            <v>63849.8</v>
          </cell>
          <cell r="P39">
            <v>65872.47</v>
          </cell>
          <cell r="Q39">
            <v>293123.89</v>
          </cell>
          <cell r="R39">
            <v>141731.63</v>
          </cell>
          <cell r="S39">
            <v>282511.88</v>
          </cell>
          <cell r="T39">
            <v>111576.3</v>
          </cell>
          <cell r="U39">
            <v>249500.38</v>
          </cell>
        </row>
        <row r="40">
          <cell r="F40">
            <v>467130.28655999998</v>
          </cell>
          <cell r="G40">
            <v>3275.5</v>
          </cell>
          <cell r="H40">
            <v>17760.02</v>
          </cell>
          <cell r="I40">
            <v>281.12</v>
          </cell>
          <cell r="J40">
            <v>275.51</v>
          </cell>
          <cell r="K40">
            <v>0</v>
          </cell>
          <cell r="L40">
            <v>0</v>
          </cell>
          <cell r="M40">
            <v>14539.8</v>
          </cell>
          <cell r="N40">
            <v>0</v>
          </cell>
          <cell r="O40">
            <v>376151.29</v>
          </cell>
          <cell r="P40">
            <v>15127.67</v>
          </cell>
          <cell r="Q40">
            <v>17054.93</v>
          </cell>
          <cell r="R40">
            <v>0</v>
          </cell>
          <cell r="S40">
            <v>6432.12</v>
          </cell>
          <cell r="T40">
            <v>0</v>
          </cell>
          <cell r="U40">
            <v>0</v>
          </cell>
        </row>
        <row r="41">
          <cell r="F41">
            <v>288134.69132999994</v>
          </cell>
          <cell r="G41">
            <v>31092.95</v>
          </cell>
          <cell r="H41">
            <v>71682.600000000006</v>
          </cell>
          <cell r="I41">
            <v>0</v>
          </cell>
          <cell r="J41">
            <v>0</v>
          </cell>
          <cell r="K41">
            <v>31293.66</v>
          </cell>
          <cell r="L41">
            <v>0</v>
          </cell>
          <cell r="M41">
            <v>6024.19</v>
          </cell>
          <cell r="N41">
            <v>2731.63</v>
          </cell>
          <cell r="O41">
            <v>8579.16</v>
          </cell>
          <cell r="P41">
            <v>0</v>
          </cell>
          <cell r="Q41">
            <v>75494.37</v>
          </cell>
          <cell r="R41">
            <v>0</v>
          </cell>
          <cell r="S41">
            <v>50955.53</v>
          </cell>
          <cell r="T41">
            <v>0</v>
          </cell>
          <cell r="U41">
            <v>0</v>
          </cell>
        </row>
        <row r="42">
          <cell r="F42">
            <v>4756873.1587199997</v>
          </cell>
          <cell r="G42">
            <v>3887.77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4578549.84</v>
          </cell>
          <cell r="O42">
            <v>0</v>
          </cell>
          <cell r="P42">
            <v>0</v>
          </cell>
          <cell r="Q42">
            <v>291.83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182572.41503999996</v>
          </cell>
          <cell r="G43">
            <v>1052.8900000000001</v>
          </cell>
          <cell r="H43">
            <v>2402.9299999999998</v>
          </cell>
          <cell r="I43">
            <v>3297.86</v>
          </cell>
          <cell r="J43">
            <v>2424.31</v>
          </cell>
          <cell r="K43">
            <v>6310.74</v>
          </cell>
          <cell r="L43">
            <v>2647.18</v>
          </cell>
          <cell r="M43">
            <v>1693.08</v>
          </cell>
          <cell r="N43">
            <v>136838.09</v>
          </cell>
          <cell r="O43">
            <v>2971.95</v>
          </cell>
          <cell r="P43">
            <v>825</v>
          </cell>
          <cell r="Q43">
            <v>4086.18</v>
          </cell>
          <cell r="R43">
            <v>3283.79</v>
          </cell>
          <cell r="S43">
            <v>4221</v>
          </cell>
          <cell r="T43">
            <v>2761.25</v>
          </cell>
          <cell r="U43">
            <v>903.11</v>
          </cell>
        </row>
        <row r="44">
          <cell r="F44">
            <v>61964.541600000004</v>
          </cell>
          <cell r="G44">
            <v>553.82000000000005</v>
          </cell>
          <cell r="H44">
            <v>5597.08</v>
          </cell>
          <cell r="I44">
            <v>6115.32</v>
          </cell>
          <cell r="J44">
            <v>62.47</v>
          </cell>
          <cell r="K44">
            <v>741.53</v>
          </cell>
          <cell r="L44">
            <v>18285.18</v>
          </cell>
          <cell r="M44">
            <v>2825.37</v>
          </cell>
          <cell r="N44">
            <v>1206.71</v>
          </cell>
          <cell r="O44">
            <v>246.07</v>
          </cell>
          <cell r="P44">
            <v>414.64</v>
          </cell>
          <cell r="Q44">
            <v>11647.47</v>
          </cell>
          <cell r="R44">
            <v>2246.9299999999998</v>
          </cell>
          <cell r="S44">
            <v>6861.71</v>
          </cell>
          <cell r="T44">
            <v>1489.75</v>
          </cell>
          <cell r="U44">
            <v>1287.24</v>
          </cell>
        </row>
        <row r="45">
          <cell r="F45">
            <v>827081.90151</v>
          </cell>
          <cell r="G45">
            <v>5583.75</v>
          </cell>
          <cell r="H45">
            <v>32087.09</v>
          </cell>
          <cell r="I45">
            <v>24504.21</v>
          </cell>
          <cell r="J45">
            <v>13611.71</v>
          </cell>
          <cell r="K45">
            <v>15715.66</v>
          </cell>
          <cell r="L45">
            <v>240981.87</v>
          </cell>
          <cell r="M45">
            <v>18797</v>
          </cell>
          <cell r="N45">
            <v>38367.370000000003</v>
          </cell>
          <cell r="O45">
            <v>52245.46</v>
          </cell>
          <cell r="P45">
            <v>35507.19</v>
          </cell>
          <cell r="Q45">
            <v>83051.78</v>
          </cell>
          <cell r="R45">
            <v>80357.41</v>
          </cell>
          <cell r="S45">
            <v>29340.18</v>
          </cell>
          <cell r="T45">
            <v>39436.629999999997</v>
          </cell>
          <cell r="U45">
            <v>84919.8</v>
          </cell>
        </row>
        <row r="46">
          <cell r="F46">
            <v>3705139.34864</v>
          </cell>
          <cell r="G46">
            <v>75650.7</v>
          </cell>
          <cell r="H46">
            <v>223228.13</v>
          </cell>
          <cell r="I46">
            <v>103754.06</v>
          </cell>
          <cell r="J46">
            <v>217758.36</v>
          </cell>
          <cell r="K46">
            <v>204939.48</v>
          </cell>
          <cell r="L46">
            <v>957504.73</v>
          </cell>
          <cell r="M46">
            <v>175891.49</v>
          </cell>
          <cell r="N46">
            <v>144358.32999999999</v>
          </cell>
          <cell r="O46">
            <v>208729.23</v>
          </cell>
          <cell r="P46">
            <v>177503.7</v>
          </cell>
          <cell r="Q46">
            <v>281332.89</v>
          </cell>
          <cell r="R46">
            <v>175946.84</v>
          </cell>
          <cell r="S46">
            <v>176579.76</v>
          </cell>
          <cell r="T46">
            <v>180229.65</v>
          </cell>
          <cell r="U46">
            <v>252388.57</v>
          </cell>
        </row>
        <row r="47">
          <cell r="F47">
            <v>2077820.2203499996</v>
          </cell>
          <cell r="G47">
            <v>15798.86</v>
          </cell>
          <cell r="H47">
            <v>151945.48000000001</v>
          </cell>
          <cell r="I47">
            <v>61761.23</v>
          </cell>
          <cell r="J47">
            <v>110689.57</v>
          </cell>
          <cell r="K47">
            <v>55776.61</v>
          </cell>
          <cell r="L47">
            <v>196274.6</v>
          </cell>
          <cell r="M47">
            <v>133697.04999999999</v>
          </cell>
          <cell r="N47">
            <v>122392.54</v>
          </cell>
          <cell r="O47">
            <v>114317.43</v>
          </cell>
          <cell r="P47">
            <v>85162.38</v>
          </cell>
          <cell r="Q47">
            <v>316569.69</v>
          </cell>
          <cell r="R47">
            <v>119970.93</v>
          </cell>
          <cell r="S47">
            <v>210992.42</v>
          </cell>
          <cell r="T47">
            <v>136493.5</v>
          </cell>
          <cell r="U47">
            <v>160315.16</v>
          </cell>
        </row>
        <row r="48">
          <cell r="F48">
            <v>177059.98836000002</v>
          </cell>
          <cell r="G48">
            <v>7094.31</v>
          </cell>
          <cell r="H48">
            <v>9754.57</v>
          </cell>
          <cell r="I48">
            <v>9740.65</v>
          </cell>
          <cell r="J48">
            <v>8908.0300000000007</v>
          </cell>
          <cell r="K48">
            <v>9635.1299999999992</v>
          </cell>
          <cell r="L48">
            <v>19283.490000000002</v>
          </cell>
          <cell r="M48">
            <v>4514.2299999999996</v>
          </cell>
          <cell r="N48">
            <v>11288.74</v>
          </cell>
          <cell r="O48">
            <v>9894.01</v>
          </cell>
          <cell r="P48">
            <v>0</v>
          </cell>
          <cell r="Q48">
            <v>31730.53</v>
          </cell>
          <cell r="R48">
            <v>8562.35</v>
          </cell>
          <cell r="S48">
            <v>15517.02</v>
          </cell>
          <cell r="T48">
            <v>12979.41</v>
          </cell>
          <cell r="U48">
            <v>10695.22</v>
          </cell>
        </row>
        <row r="49">
          <cell r="F49">
            <v>729705.52599999995</v>
          </cell>
          <cell r="G49">
            <v>12608.89</v>
          </cell>
          <cell r="H49">
            <v>70317.850000000006</v>
          </cell>
          <cell r="I49">
            <v>31647.35</v>
          </cell>
          <cell r="J49">
            <v>10460.790000000001</v>
          </cell>
          <cell r="K49">
            <v>21677.81</v>
          </cell>
          <cell r="L49">
            <v>53222.32</v>
          </cell>
          <cell r="M49">
            <v>28013.11</v>
          </cell>
          <cell r="N49">
            <v>48381.52</v>
          </cell>
          <cell r="O49">
            <v>3521.07</v>
          </cell>
          <cell r="P49">
            <v>25696.33</v>
          </cell>
          <cell r="Q49">
            <v>181982.49</v>
          </cell>
          <cell r="R49">
            <v>55705.86</v>
          </cell>
          <cell r="S49">
            <v>54019.27</v>
          </cell>
          <cell r="T49">
            <v>57289.88</v>
          </cell>
          <cell r="U49">
            <v>43738.26</v>
          </cell>
        </row>
        <row r="50">
          <cell r="F50">
            <v>13331.43736</v>
          </cell>
          <cell r="G50">
            <v>0</v>
          </cell>
          <cell r="H50">
            <v>0</v>
          </cell>
          <cell r="I50">
            <v>1862.54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8796.58</v>
          </cell>
          <cell r="R50">
            <v>2086.04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4439920.6278900001</v>
          </cell>
          <cell r="G51">
            <v>45791.73</v>
          </cell>
          <cell r="H51">
            <v>279287.37</v>
          </cell>
          <cell r="I51">
            <v>206809.58</v>
          </cell>
          <cell r="J51">
            <v>132705.71</v>
          </cell>
          <cell r="K51">
            <v>284241.33</v>
          </cell>
          <cell r="L51">
            <v>729619.68</v>
          </cell>
          <cell r="M51">
            <v>141534.96</v>
          </cell>
          <cell r="N51">
            <v>165400.26999999999</v>
          </cell>
          <cell r="O51">
            <v>209164.93</v>
          </cell>
          <cell r="P51">
            <v>141603.78</v>
          </cell>
          <cell r="Q51">
            <v>652780.55000000005</v>
          </cell>
          <cell r="R51">
            <v>283950.33</v>
          </cell>
          <cell r="S51">
            <v>350706.51</v>
          </cell>
          <cell r="T51">
            <v>288589.53000000003</v>
          </cell>
          <cell r="U51">
            <v>328425.61</v>
          </cell>
        </row>
        <row r="52">
          <cell r="F52">
            <v>90850.009120000002</v>
          </cell>
          <cell r="G52">
            <v>477.39</v>
          </cell>
          <cell r="H52">
            <v>1669.41</v>
          </cell>
          <cell r="I52">
            <v>7039.31</v>
          </cell>
          <cell r="J52">
            <v>1024.6099999999999</v>
          </cell>
          <cell r="K52">
            <v>367.72</v>
          </cell>
          <cell r="L52">
            <v>12238.12</v>
          </cell>
          <cell r="M52">
            <v>3849.19</v>
          </cell>
          <cell r="N52">
            <v>3508.17</v>
          </cell>
          <cell r="O52">
            <v>775.62</v>
          </cell>
          <cell r="P52">
            <v>987.14</v>
          </cell>
          <cell r="Q52">
            <v>11713.98</v>
          </cell>
          <cell r="R52">
            <v>11012.55</v>
          </cell>
          <cell r="S52">
            <v>12411.34</v>
          </cell>
          <cell r="T52">
            <v>7104.46</v>
          </cell>
          <cell r="U52">
            <v>12509.93</v>
          </cell>
        </row>
        <row r="53">
          <cell r="F53">
            <v>6849992.5325200008</v>
          </cell>
          <cell r="G53">
            <v>270545.12</v>
          </cell>
          <cell r="H53">
            <v>491842.8</v>
          </cell>
          <cell r="I53">
            <v>287025.06</v>
          </cell>
          <cell r="J53">
            <v>381030.69</v>
          </cell>
          <cell r="K53">
            <v>359683.34</v>
          </cell>
          <cell r="L53">
            <v>641101.25</v>
          </cell>
          <cell r="M53">
            <v>356700.68</v>
          </cell>
          <cell r="N53">
            <v>430007.02</v>
          </cell>
          <cell r="O53">
            <v>469600.16</v>
          </cell>
          <cell r="P53">
            <v>324846.99</v>
          </cell>
          <cell r="Q53">
            <v>818424.65</v>
          </cell>
          <cell r="R53">
            <v>386273.25</v>
          </cell>
          <cell r="S53">
            <v>468286.99</v>
          </cell>
          <cell r="T53">
            <v>377084.02</v>
          </cell>
          <cell r="U53">
            <v>467569.46</v>
          </cell>
        </row>
        <row r="54">
          <cell r="F54">
            <v>4068013.9920000001</v>
          </cell>
          <cell r="G54">
            <v>174620.15</v>
          </cell>
          <cell r="H54">
            <v>212034.34</v>
          </cell>
          <cell r="I54">
            <v>246623.52</v>
          </cell>
          <cell r="J54">
            <v>121051.59</v>
          </cell>
          <cell r="K54">
            <v>76117.88</v>
          </cell>
          <cell r="L54">
            <v>472609.19</v>
          </cell>
          <cell r="M54">
            <v>362540.37</v>
          </cell>
          <cell r="N54">
            <v>192847.4</v>
          </cell>
          <cell r="O54">
            <v>216654.26</v>
          </cell>
          <cell r="P54">
            <v>154068.5</v>
          </cell>
          <cell r="Q54">
            <v>415794.83</v>
          </cell>
          <cell r="R54">
            <v>251835.46</v>
          </cell>
          <cell r="S54">
            <v>391573.73</v>
          </cell>
          <cell r="T54">
            <v>276565.57</v>
          </cell>
          <cell r="U54">
            <v>309362.25</v>
          </cell>
        </row>
        <row r="55">
          <cell r="F55">
            <v>1661670.7278</v>
          </cell>
          <cell r="G55">
            <v>51184.12</v>
          </cell>
          <cell r="H55">
            <v>73927.960000000006</v>
          </cell>
          <cell r="I55">
            <v>107148.54</v>
          </cell>
          <cell r="J55">
            <v>114729.02</v>
          </cell>
          <cell r="K55">
            <v>69373.97</v>
          </cell>
          <cell r="L55">
            <v>176810.72</v>
          </cell>
          <cell r="M55">
            <v>82586.179999999993</v>
          </cell>
          <cell r="N55">
            <v>75064.22</v>
          </cell>
          <cell r="O55">
            <v>143802.97</v>
          </cell>
          <cell r="P55">
            <v>95092.08</v>
          </cell>
          <cell r="Q55">
            <v>143353.78</v>
          </cell>
          <cell r="R55">
            <v>86967.8</v>
          </cell>
          <cell r="S55">
            <v>147780.1</v>
          </cell>
          <cell r="T55">
            <v>91984.33</v>
          </cell>
          <cell r="U55">
            <v>121232.01</v>
          </cell>
        </row>
        <row r="56">
          <cell r="F56">
            <v>715232.63435999991</v>
          </cell>
          <cell r="G56">
            <v>12828.74</v>
          </cell>
          <cell r="H56">
            <v>42555.12</v>
          </cell>
          <cell r="I56">
            <v>63403.27</v>
          </cell>
          <cell r="J56">
            <v>27919.24</v>
          </cell>
          <cell r="K56">
            <v>12303.03</v>
          </cell>
          <cell r="L56">
            <v>143798.84</v>
          </cell>
          <cell r="M56">
            <v>35872.19</v>
          </cell>
          <cell r="N56">
            <v>43802.21</v>
          </cell>
          <cell r="O56">
            <v>4002.96</v>
          </cell>
          <cell r="P56">
            <v>24185.18</v>
          </cell>
          <cell r="Q56">
            <v>55306.3</v>
          </cell>
          <cell r="R56">
            <v>35772.92</v>
          </cell>
          <cell r="S56">
            <v>44281.96</v>
          </cell>
          <cell r="T56">
            <v>63220.04</v>
          </cell>
          <cell r="U56">
            <v>70626.929999999993</v>
          </cell>
        </row>
      </sheetData>
      <sheetData sheetId="2">
        <row r="2">
          <cell r="A2">
            <v>19886750.447101176</v>
          </cell>
          <cell r="B2">
            <v>155335.26608</v>
          </cell>
          <cell r="C2">
            <v>1411732.1795399999</v>
          </cell>
          <cell r="D2">
            <v>745517.28344000003</v>
          </cell>
          <cell r="E2">
            <v>1915631.7349099999</v>
          </cell>
          <cell r="F2">
            <v>542891.65708999999</v>
          </cell>
          <cell r="G2">
            <v>2457121.99627</v>
          </cell>
          <cell r="H2">
            <v>624907.85090999992</v>
          </cell>
          <cell r="I2">
            <v>1099738.6655999999</v>
          </cell>
          <cell r="J2">
            <v>452625.35167</v>
          </cell>
          <cell r="K2">
            <v>368384.89207</v>
          </cell>
          <cell r="L2">
            <v>3310103.6420400003</v>
          </cell>
          <cell r="M2">
            <v>1033242.54863</v>
          </cell>
          <cell r="N2">
            <v>1963927.10531</v>
          </cell>
          <cell r="O2">
            <v>1631642.6954600001</v>
          </cell>
          <cell r="P2">
            <v>2213800.7853899999</v>
          </cell>
        </row>
        <row r="3">
          <cell r="A3">
            <v>1193625.1679121002</v>
          </cell>
          <cell r="B3">
            <v>14084.443560000002</v>
          </cell>
          <cell r="C3">
            <v>50426.550900000002</v>
          </cell>
          <cell r="D3">
            <v>78946.186440000005</v>
          </cell>
          <cell r="E3">
            <v>133700.43720000001</v>
          </cell>
          <cell r="F3">
            <v>68809.275479999997</v>
          </cell>
          <cell r="G3">
            <v>357994.22868000006</v>
          </cell>
          <cell r="H3">
            <v>56646.11106000001</v>
          </cell>
          <cell r="I3">
            <v>50579.973180000008</v>
          </cell>
          <cell r="J3">
            <v>22751.972100000003</v>
          </cell>
          <cell r="K3">
            <v>64012.972320000001</v>
          </cell>
          <cell r="L3">
            <v>147079.64766000002</v>
          </cell>
          <cell r="M3">
            <v>22731.450720000001</v>
          </cell>
          <cell r="N3">
            <v>27414.577740000001</v>
          </cell>
          <cell r="O3">
            <v>69588.897180000014</v>
          </cell>
          <cell r="P3">
            <v>30053.26368</v>
          </cell>
        </row>
        <row r="4">
          <cell r="A4">
            <v>334621.41053999995</v>
          </cell>
          <cell r="B4">
            <v>4298.4509500000004</v>
          </cell>
          <cell r="C4">
            <v>9430.1903600000005</v>
          </cell>
          <cell r="D4">
            <v>5392.0732699999999</v>
          </cell>
          <cell r="E4">
            <v>17531.849260000003</v>
          </cell>
          <cell r="F4">
            <v>39703.395479999999</v>
          </cell>
          <cell r="G4">
            <v>12608.22421</v>
          </cell>
          <cell r="H4">
            <v>38252.883760000004</v>
          </cell>
          <cell r="I4">
            <v>5678.0115299999998</v>
          </cell>
          <cell r="J4">
            <v>4680.0575799999997</v>
          </cell>
          <cell r="K4">
            <v>6815.9811199999995</v>
          </cell>
          <cell r="L4">
            <v>123860.18446</v>
          </cell>
          <cell r="M4">
            <v>29182.334149999999</v>
          </cell>
          <cell r="N4">
            <v>13926.435300000001</v>
          </cell>
          <cell r="O4">
            <v>20490.56121</v>
          </cell>
          <cell r="P4">
            <v>2770.7779</v>
          </cell>
        </row>
        <row r="5">
          <cell r="A5">
            <v>1053980.53052292</v>
          </cell>
          <cell r="B5">
            <v>21302.227840000003</v>
          </cell>
          <cell r="C5">
            <v>125370.16196000001</v>
          </cell>
          <cell r="D5">
            <v>112870.21416</v>
          </cell>
          <cell r="E5">
            <v>61075.316280000006</v>
          </cell>
          <cell r="F5">
            <v>13156.498680000001</v>
          </cell>
          <cell r="G5">
            <v>128211.52156000001</v>
          </cell>
          <cell r="H5">
            <v>116812.71160000001</v>
          </cell>
          <cell r="I5">
            <v>21126.715240000001</v>
          </cell>
          <cell r="J5">
            <v>13740.326760000002</v>
          </cell>
          <cell r="K5">
            <v>32695.777480000004</v>
          </cell>
          <cell r="L5">
            <v>135954.17308000001</v>
          </cell>
          <cell r="M5">
            <v>21471.243720000002</v>
          </cell>
          <cell r="N5">
            <v>105828.90492000002</v>
          </cell>
          <cell r="O5">
            <v>68974.619680000003</v>
          </cell>
          <cell r="P5">
            <v>74337.189960000003</v>
          </cell>
        </row>
        <row r="6">
          <cell r="A6">
            <v>5917950.5302574998</v>
          </cell>
          <cell r="B6">
            <v>412251.77250000002</v>
          </cell>
          <cell r="C6">
            <v>893776.54500000004</v>
          </cell>
          <cell r="D6">
            <v>46096.177499999998</v>
          </cell>
          <cell r="E6">
            <v>137915.46</v>
          </cell>
          <cell r="F6">
            <v>80716.5</v>
          </cell>
          <cell r="G6">
            <v>181323.18</v>
          </cell>
          <cell r="H6">
            <v>838048.64624999999</v>
          </cell>
          <cell r="I6">
            <v>56449.96875</v>
          </cell>
          <cell r="J6">
            <v>13753.96875</v>
          </cell>
          <cell r="K6">
            <v>80898.491250000006</v>
          </cell>
          <cell r="L6">
            <v>1162456.32375</v>
          </cell>
          <cell r="M6">
            <v>458781.84</v>
          </cell>
          <cell r="N6">
            <v>510098.17499999999</v>
          </cell>
          <cell r="O6">
            <v>373103.41499999998</v>
          </cell>
          <cell r="P6">
            <v>660467.79</v>
          </cell>
        </row>
        <row r="7">
          <cell r="A7">
            <v>2280254.3088003397</v>
          </cell>
          <cell r="B7">
            <v>30222.49308</v>
          </cell>
          <cell r="C7">
            <v>232783.64377999998</v>
          </cell>
          <cell r="D7">
            <v>133084.25955999998</v>
          </cell>
          <cell r="E7">
            <v>125684.67173999999</v>
          </cell>
          <cell r="F7">
            <v>110953.49523999999</v>
          </cell>
          <cell r="G7">
            <v>145980.36007999998</v>
          </cell>
          <cell r="H7">
            <v>198055.70942</v>
          </cell>
          <cell r="I7">
            <v>77959.18425999998</v>
          </cell>
          <cell r="J7">
            <v>62552.813119999999</v>
          </cell>
          <cell r="K7">
            <v>115673.79983999998</v>
          </cell>
          <cell r="L7">
            <v>342474.84797999996</v>
          </cell>
          <cell r="M7">
            <v>93763.979240000001</v>
          </cell>
          <cell r="N7">
            <v>111892.21891999998</v>
          </cell>
          <cell r="O7">
            <v>330581.01131999999</v>
          </cell>
          <cell r="P7">
            <v>161771.51920000001</v>
          </cell>
        </row>
        <row r="8">
          <cell r="A8">
            <v>819875.05935944</v>
          </cell>
          <cell r="B8">
            <v>14652.487639999999</v>
          </cell>
          <cell r="C8">
            <v>83275.213350000005</v>
          </cell>
          <cell r="D8">
            <v>34078.42886</v>
          </cell>
          <cell r="E8">
            <v>109449.74326999999</v>
          </cell>
          <cell r="F8">
            <v>15310.238650000001</v>
          </cell>
          <cell r="G8">
            <v>67949.90671000001</v>
          </cell>
          <cell r="H8">
            <v>38999.203880000001</v>
          </cell>
          <cell r="I8">
            <v>17284.765189999998</v>
          </cell>
          <cell r="J8">
            <v>28951.660779999998</v>
          </cell>
          <cell r="K8">
            <v>12086.962299999999</v>
          </cell>
          <cell r="L8">
            <v>177736.62297999999</v>
          </cell>
          <cell r="M8">
            <v>37423.905820000007</v>
          </cell>
          <cell r="N8">
            <v>49667.250639999998</v>
          </cell>
          <cell r="O8">
            <v>63512.389289999999</v>
          </cell>
          <cell r="P8">
            <v>66229.845499999996</v>
          </cell>
        </row>
        <row r="9">
          <cell r="A9">
            <v>145900.27288439998</v>
          </cell>
          <cell r="B9">
            <v>3972.2632799999997</v>
          </cell>
          <cell r="C9">
            <v>11376.500399999999</v>
          </cell>
          <cell r="D9">
            <v>2188.1282399999996</v>
          </cell>
          <cell r="E9">
            <v>1010.20296</v>
          </cell>
          <cell r="F9">
            <v>1267.84944</v>
          </cell>
          <cell r="G9">
            <v>54813.264959999993</v>
          </cell>
          <cell r="H9">
            <v>4886.394479999999</v>
          </cell>
          <cell r="I9">
            <v>2982.7027199999993</v>
          </cell>
          <cell r="J9">
            <v>2598.77664</v>
          </cell>
          <cell r="K9">
            <v>28601.037839999997</v>
          </cell>
          <cell r="L9">
            <v>20348.52216</v>
          </cell>
          <cell r="M9">
            <v>4746.8270400000001</v>
          </cell>
          <cell r="N9">
            <v>3312.3719999999998</v>
          </cell>
          <cell r="O9">
            <v>1650.0947999999999</v>
          </cell>
          <cell r="P9">
            <v>1419.4639199999999</v>
          </cell>
        </row>
        <row r="10">
          <cell r="A10">
            <v>16519923.828212878</v>
          </cell>
          <cell r="B10">
            <v>747839.54060999991</v>
          </cell>
          <cell r="C10">
            <v>751223.81972000003</v>
          </cell>
          <cell r="D10">
            <v>549833.77065999992</v>
          </cell>
          <cell r="E10">
            <v>492704.12394999998</v>
          </cell>
          <cell r="F10">
            <v>1802420.0266200001</v>
          </cell>
          <cell r="G10">
            <v>539900.35447999998</v>
          </cell>
          <cell r="H10">
            <v>936855.63676999998</v>
          </cell>
          <cell r="I10">
            <v>761689.42391999997</v>
          </cell>
          <cell r="J10">
            <v>1731338.2092000002</v>
          </cell>
          <cell r="K10">
            <v>869970.66233999992</v>
          </cell>
          <cell r="L10">
            <v>3521926.1577599999</v>
          </cell>
          <cell r="M10">
            <v>122715.41309999999</v>
          </cell>
          <cell r="N10">
            <v>1400760.7658299999</v>
          </cell>
          <cell r="O10">
            <v>92683.685689999998</v>
          </cell>
          <cell r="P10">
            <v>2099533.8648299999</v>
          </cell>
        </row>
        <row r="11">
          <cell r="A11">
            <v>2637456.1957757995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2619122.3393999995</v>
          </cell>
          <cell r="O11">
            <v>0</v>
          </cell>
          <cell r="P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4830267.0058807991</v>
          </cell>
          <cell r="B14">
            <v>26956.20004</v>
          </cell>
          <cell r="C14">
            <v>139318.69918999998</v>
          </cell>
          <cell r="D14">
            <v>122988.10171999999</v>
          </cell>
          <cell r="E14">
            <v>121478.69645999999</v>
          </cell>
          <cell r="F14">
            <v>89562.675619999995</v>
          </cell>
          <cell r="G14">
            <v>354606.74787999998</v>
          </cell>
          <cell r="H14">
            <v>133569.47196999998</v>
          </cell>
          <cell r="I14">
            <v>796495.45371000003</v>
          </cell>
          <cell r="J14">
            <v>1325148.8576700001</v>
          </cell>
          <cell r="K14">
            <v>130713.20163</v>
          </cell>
          <cell r="L14">
            <v>554800.26810999995</v>
          </cell>
          <cell r="M14">
            <v>211339.86093</v>
          </cell>
          <cell r="N14">
            <v>257117.72889</v>
          </cell>
          <cell r="O14">
            <v>284461.68685</v>
          </cell>
          <cell r="P14">
            <v>233884.92940999998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4944880.9365823986</v>
          </cell>
          <cell r="B17">
            <v>65817.272639999996</v>
          </cell>
          <cell r="C17">
            <v>216417.42879999997</v>
          </cell>
          <cell r="D17">
            <v>142021.40224</v>
          </cell>
          <cell r="E17">
            <v>95622.231999999989</v>
          </cell>
          <cell r="F17">
            <v>163584.04543999999</v>
          </cell>
          <cell r="G17">
            <v>531823.76191999996</v>
          </cell>
          <cell r="H17">
            <v>99368.69184</v>
          </cell>
          <cell r="I17">
            <v>178723.99455999996</v>
          </cell>
          <cell r="J17">
            <v>221394.90367999999</v>
          </cell>
          <cell r="K17">
            <v>118106.48927999998</v>
          </cell>
          <cell r="L17">
            <v>942473.49375999998</v>
          </cell>
          <cell r="M17">
            <v>386884.99807999999</v>
          </cell>
          <cell r="N17">
            <v>345677.06383999996</v>
          </cell>
          <cell r="O17">
            <v>778703.71231999993</v>
          </cell>
          <cell r="P17">
            <v>594802.95439999993</v>
          </cell>
        </row>
        <row r="18">
          <cell r="A18">
            <v>44326.01929158</v>
          </cell>
          <cell r="B18">
            <v>0</v>
          </cell>
          <cell r="C18">
            <v>68.22</v>
          </cell>
          <cell r="D18">
            <v>50.846640000000001</v>
          </cell>
          <cell r="E18">
            <v>333.52758</v>
          </cell>
          <cell r="F18">
            <v>0</v>
          </cell>
          <cell r="G18">
            <v>2059.3457699999999</v>
          </cell>
          <cell r="H18">
            <v>251.07234</v>
          </cell>
          <cell r="I18">
            <v>0</v>
          </cell>
          <cell r="J18">
            <v>258.94038</v>
          </cell>
          <cell r="K18">
            <v>0</v>
          </cell>
          <cell r="L18">
            <v>5905.7371800000001</v>
          </cell>
          <cell r="M18">
            <v>34649.608829999997</v>
          </cell>
          <cell r="N18">
            <v>136.72425000000001</v>
          </cell>
          <cell r="O18">
            <v>0</v>
          </cell>
          <cell r="P18">
            <v>0</v>
          </cell>
        </row>
        <row r="19">
          <cell r="A19">
            <v>23786.656828199997</v>
          </cell>
          <cell r="B19">
            <v>423.09701999999999</v>
          </cell>
          <cell r="C19">
            <v>3480.5843799999998</v>
          </cell>
          <cell r="D19">
            <v>1522.1318999999999</v>
          </cell>
          <cell r="E19">
            <v>537.14738</v>
          </cell>
          <cell r="F19">
            <v>407.15363999999994</v>
          </cell>
          <cell r="G19">
            <v>287.48156</v>
          </cell>
          <cell r="H19">
            <v>349.93499999999995</v>
          </cell>
          <cell r="I19">
            <v>1102.8357999999998</v>
          </cell>
          <cell r="J19">
            <v>3917.2122199999999</v>
          </cell>
          <cell r="K19">
            <v>353.89524</v>
          </cell>
          <cell r="L19">
            <v>2467.8667999999998</v>
          </cell>
          <cell r="M19">
            <v>2824.2997799999998</v>
          </cell>
          <cell r="N19">
            <v>3981.0312599999997</v>
          </cell>
          <cell r="O19">
            <v>1275.6638599999999</v>
          </cell>
          <cell r="P19">
            <v>504.79403999999994</v>
          </cell>
        </row>
        <row r="20">
          <cell r="A20">
            <v>13718.32348024</v>
          </cell>
          <cell r="B20">
            <v>0</v>
          </cell>
          <cell r="C20">
            <v>163.48067</v>
          </cell>
          <cell r="D20">
            <v>111.14362</v>
          </cell>
          <cell r="E20">
            <v>172.87742</v>
          </cell>
          <cell r="F20">
            <v>0</v>
          </cell>
          <cell r="G20">
            <v>148.21806999999998</v>
          </cell>
          <cell r="H20">
            <v>0</v>
          </cell>
          <cell r="I20">
            <v>0</v>
          </cell>
          <cell r="J20">
            <v>1424.3650600000001</v>
          </cell>
          <cell r="K20">
            <v>616.63181999999995</v>
          </cell>
          <cell r="L20">
            <v>9804.7853599999999</v>
          </cell>
          <cell r="M20">
            <v>923.19367</v>
          </cell>
          <cell r="N20">
            <v>0</v>
          </cell>
          <cell r="O20">
            <v>137.59119999999999</v>
          </cell>
          <cell r="P20">
            <v>0</v>
          </cell>
        </row>
        <row r="21">
          <cell r="A21">
            <v>269571.90741299995</v>
          </cell>
          <cell r="B21">
            <v>6574.1633999999995</v>
          </cell>
          <cell r="C21">
            <v>76322.532599999991</v>
          </cell>
          <cell r="D21">
            <v>13562.887799999999</v>
          </cell>
          <cell r="E21">
            <v>14731.376399999999</v>
          </cell>
          <cell r="F21">
            <v>0</v>
          </cell>
          <cell r="G21">
            <v>0</v>
          </cell>
          <cell r="H21">
            <v>13494.8868</v>
          </cell>
          <cell r="I21">
            <v>1385.6813999999999</v>
          </cell>
          <cell r="J21">
            <v>18166.663799999998</v>
          </cell>
          <cell r="K21">
            <v>130.55279999999999</v>
          </cell>
          <cell r="L21">
            <v>91127.336399999986</v>
          </cell>
          <cell r="M21">
            <v>7168.4909999999991</v>
          </cell>
          <cell r="N21">
            <v>6770.1179999999995</v>
          </cell>
          <cell r="O21">
            <v>5812.0619999999999</v>
          </cell>
          <cell r="P21">
            <v>9819.0365999999995</v>
          </cell>
        </row>
        <row r="22">
          <cell r="A22">
            <v>102370.83909206001</v>
          </cell>
          <cell r="B22">
            <v>813.96658000000002</v>
          </cell>
          <cell r="C22">
            <v>30413.29795</v>
          </cell>
          <cell r="D22">
            <v>7260.8447800000004</v>
          </cell>
          <cell r="E22">
            <v>1049.8341</v>
          </cell>
          <cell r="F22">
            <v>376.82666</v>
          </cell>
          <cell r="G22">
            <v>1048.62464</v>
          </cell>
          <cell r="H22">
            <v>5489.4651000000003</v>
          </cell>
          <cell r="I22">
            <v>1274.2459799999999</v>
          </cell>
          <cell r="J22">
            <v>9982.6204099999995</v>
          </cell>
          <cell r="K22">
            <v>6396.91381</v>
          </cell>
          <cell r="L22">
            <v>20042.71472</v>
          </cell>
          <cell r="M22">
            <v>1371.1282900000001</v>
          </cell>
          <cell r="N22">
            <v>5940.0231799999992</v>
          </cell>
          <cell r="O22">
            <v>6632.9753000000001</v>
          </cell>
          <cell r="P22">
            <v>2467.2641699999999</v>
          </cell>
        </row>
        <row r="23">
          <cell r="A23">
            <v>13627.915997259999</v>
          </cell>
          <cell r="B23">
            <v>299.96913999999998</v>
          </cell>
          <cell r="C23">
            <v>546.70965999999999</v>
          </cell>
          <cell r="D23">
            <v>588.63247999999999</v>
          </cell>
          <cell r="E23">
            <v>957.63551999999981</v>
          </cell>
          <cell r="F23">
            <v>274.22845999999998</v>
          </cell>
          <cell r="G23">
            <v>313.95864</v>
          </cell>
          <cell r="H23">
            <v>320.86774000000003</v>
          </cell>
          <cell r="I23">
            <v>330.30065999999999</v>
          </cell>
          <cell r="J23">
            <v>1279.3940199999997</v>
          </cell>
          <cell r="K23">
            <v>311.78883999999994</v>
          </cell>
          <cell r="L23">
            <v>7112.2846399999999</v>
          </cell>
          <cell r="M23">
            <v>268.40425999999997</v>
          </cell>
          <cell r="N23">
            <v>211.65827999999999</v>
          </cell>
          <cell r="O23">
            <v>344.52997999999997</v>
          </cell>
          <cell r="P23">
            <v>213.45121999999998</v>
          </cell>
        </row>
        <row r="24">
          <cell r="A24">
            <v>115762.30825139997</v>
          </cell>
          <cell r="B24">
            <v>0</v>
          </cell>
          <cell r="C24">
            <v>107893.94219999999</v>
          </cell>
          <cell r="D24">
            <v>0</v>
          </cell>
          <cell r="E24">
            <v>407.77668</v>
          </cell>
          <cell r="F24">
            <v>1842.34455</v>
          </cell>
          <cell r="G24">
            <v>677.01032999999995</v>
          </cell>
          <cell r="H24">
            <v>44.645580000000002</v>
          </cell>
          <cell r="I24">
            <v>868.42854</v>
          </cell>
          <cell r="J24">
            <v>930.68775000000005</v>
          </cell>
          <cell r="K24">
            <v>0</v>
          </cell>
          <cell r="L24">
            <v>635.26796999999999</v>
          </cell>
          <cell r="M24">
            <v>0</v>
          </cell>
          <cell r="N24">
            <v>23.477219999999999</v>
          </cell>
          <cell r="O24">
            <v>168.87825000000001</v>
          </cell>
          <cell r="P24">
            <v>0</v>
          </cell>
        </row>
        <row r="25">
          <cell r="A25">
            <v>11808660.033913601</v>
          </cell>
          <cell r="B25">
            <v>3169.9896799999997</v>
          </cell>
          <cell r="C25">
            <v>63959.541359999996</v>
          </cell>
          <cell r="D25">
            <v>36045.552399999993</v>
          </cell>
          <cell r="E25">
            <v>19468.534799999998</v>
          </cell>
          <cell r="F25">
            <v>136030.24863999998</v>
          </cell>
          <cell r="G25">
            <v>164184.26023999997</v>
          </cell>
          <cell r="H25">
            <v>14570.006879999999</v>
          </cell>
          <cell r="I25">
            <v>2391986.9687999999</v>
          </cell>
          <cell r="J25">
            <v>8097027.2125599999</v>
          </cell>
          <cell r="K25">
            <v>73377.612879999986</v>
          </cell>
          <cell r="L25">
            <v>141611.77888</v>
          </cell>
          <cell r="M25">
            <v>109350.93311999999</v>
          </cell>
          <cell r="N25">
            <v>22768.24264</v>
          </cell>
          <cell r="O25">
            <v>246532.65208</v>
          </cell>
          <cell r="P25">
            <v>45695.146639999992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722706.18536160002</v>
          </cell>
          <cell r="B27">
            <v>21279.569759999998</v>
          </cell>
          <cell r="C27">
            <v>70486.036439999996</v>
          </cell>
          <cell r="D27">
            <v>1374.8103599999999</v>
          </cell>
          <cell r="E27">
            <v>64004.329199999993</v>
          </cell>
          <cell r="F27">
            <v>36899.927939999994</v>
          </cell>
          <cell r="G27">
            <v>100391.52527999999</v>
          </cell>
          <cell r="H27">
            <v>37156.207920000001</v>
          </cell>
          <cell r="I27">
            <v>46280.602619999998</v>
          </cell>
          <cell r="J27">
            <v>10151.921219999998</v>
          </cell>
          <cell r="K27">
            <v>24840.6387</v>
          </cell>
          <cell r="L27">
            <v>96131.797439999995</v>
          </cell>
          <cell r="M27">
            <v>38115.513059999997</v>
          </cell>
          <cell r="N27">
            <v>66172.102799999993</v>
          </cell>
          <cell r="O27">
            <v>50015.256179999997</v>
          </cell>
          <cell r="P27">
            <v>43157.420279999998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36628.976551999993</v>
          </cell>
          <cell r="B29">
            <v>497.86463999999995</v>
          </cell>
          <cell r="C29">
            <v>9364.0523199999989</v>
          </cell>
          <cell r="D29">
            <v>3082.1159599999996</v>
          </cell>
          <cell r="E29">
            <v>724.62907999999993</v>
          </cell>
          <cell r="F29">
            <v>6733.6399199999996</v>
          </cell>
          <cell r="G29">
            <v>561.54419999999993</v>
          </cell>
          <cell r="H29">
            <v>2138.7584399999996</v>
          </cell>
          <cell r="I29">
            <v>467.29339999999996</v>
          </cell>
          <cell r="J29">
            <v>1926.81468</v>
          </cell>
          <cell r="K29">
            <v>927.17071999999996</v>
          </cell>
          <cell r="L29">
            <v>6513.5797999999995</v>
          </cell>
          <cell r="M29">
            <v>0</v>
          </cell>
          <cell r="N29">
            <v>1407.70056</v>
          </cell>
          <cell r="O29">
            <v>962.58651999999995</v>
          </cell>
          <cell r="P29">
            <v>427.83663999999999</v>
          </cell>
        </row>
        <row r="30">
          <cell r="A30">
            <v>24899.48109234</v>
          </cell>
          <cell r="B30">
            <v>309.54059999999998</v>
          </cell>
          <cell r="C30">
            <v>1637.34798</v>
          </cell>
          <cell r="D30">
            <v>2475.3021899999999</v>
          </cell>
          <cell r="E30">
            <v>383.52471000000003</v>
          </cell>
          <cell r="F30">
            <v>5021.0265899999995</v>
          </cell>
          <cell r="G30">
            <v>1473.92571</v>
          </cell>
          <cell r="H30">
            <v>536.35320000000002</v>
          </cell>
          <cell r="I30">
            <v>597.93960000000004</v>
          </cell>
          <cell r="J30">
            <v>1196.41923</v>
          </cell>
          <cell r="K30">
            <v>2996.4196499999998</v>
          </cell>
          <cell r="L30">
            <v>5861.1524100000006</v>
          </cell>
          <cell r="M30">
            <v>352.06509000000005</v>
          </cell>
          <cell r="N30">
            <v>384.53583000000003</v>
          </cell>
          <cell r="O30">
            <v>594.23982000000001</v>
          </cell>
          <cell r="P30">
            <v>448.70747999999998</v>
          </cell>
        </row>
        <row r="31">
          <cell r="A31">
            <v>30019.999762999993</v>
          </cell>
          <cell r="B31">
            <v>559.40599999999995</v>
          </cell>
          <cell r="C31">
            <v>3361.5764999999997</v>
          </cell>
          <cell r="D31">
            <v>817.58100000000002</v>
          </cell>
          <cell r="E31">
            <v>5526.646999999999</v>
          </cell>
          <cell r="F31">
            <v>695.35899999999992</v>
          </cell>
          <cell r="G31">
            <v>2011.0624999999998</v>
          </cell>
          <cell r="H31">
            <v>651.54399999999987</v>
          </cell>
          <cell r="I31">
            <v>1191.1814999999999</v>
          </cell>
          <cell r="J31">
            <v>2023.3674999999998</v>
          </cell>
          <cell r="K31">
            <v>5747.9529999999995</v>
          </cell>
          <cell r="L31">
            <v>1523.4969999999998</v>
          </cell>
          <cell r="M31">
            <v>1269.5539999999999</v>
          </cell>
          <cell r="N31">
            <v>2190.0024999999996</v>
          </cell>
          <cell r="O31">
            <v>1159.9935</v>
          </cell>
          <cell r="P31">
            <v>502.04399999999998</v>
          </cell>
        </row>
        <row r="32">
          <cell r="A32">
            <v>125023.94078432002</v>
          </cell>
          <cell r="B32">
            <v>2809.21117</v>
          </cell>
          <cell r="C32">
            <v>11646.32444</v>
          </cell>
          <cell r="D32">
            <v>3835.1550200000001</v>
          </cell>
          <cell r="E32">
            <v>8989.758890000001</v>
          </cell>
          <cell r="F32">
            <v>6432.2023599999993</v>
          </cell>
          <cell r="G32">
            <v>15756.810170000001</v>
          </cell>
          <cell r="H32">
            <v>5006.1363799999999</v>
          </cell>
          <cell r="I32">
            <v>7579.6112400000002</v>
          </cell>
          <cell r="J32">
            <v>7179.4200500000006</v>
          </cell>
          <cell r="K32">
            <v>4076.99163</v>
          </cell>
          <cell r="L32">
            <v>16986.688200000001</v>
          </cell>
          <cell r="M32">
            <v>5829.4696999999996</v>
          </cell>
          <cell r="N32">
            <v>9788.2306100000005</v>
          </cell>
          <cell r="O32">
            <v>7160.9465</v>
          </cell>
          <cell r="P32">
            <v>8541.6630800000003</v>
          </cell>
        </row>
        <row r="33">
          <cell r="A33">
            <v>6572.293136639998</v>
          </cell>
          <cell r="B33">
            <v>160.57727999999997</v>
          </cell>
          <cell r="C33">
            <v>323.15903999999995</v>
          </cell>
          <cell r="D33">
            <v>236.60927999999996</v>
          </cell>
          <cell r="E33">
            <v>251.37791999999999</v>
          </cell>
          <cell r="F33">
            <v>412.11647999999997</v>
          </cell>
          <cell r="G33">
            <v>237.26591999999999</v>
          </cell>
          <cell r="H33">
            <v>329.23007999999999</v>
          </cell>
          <cell r="I33">
            <v>436.37759999999997</v>
          </cell>
          <cell r="J33">
            <v>608.57855999999992</v>
          </cell>
          <cell r="K33">
            <v>266.11199999999997</v>
          </cell>
          <cell r="L33">
            <v>1379.4623999999999</v>
          </cell>
          <cell r="M33">
            <v>63.901439999999994</v>
          </cell>
          <cell r="N33">
            <v>513.97631999999999</v>
          </cell>
          <cell r="O33">
            <v>45.757439999999995</v>
          </cell>
          <cell r="P33">
            <v>1122.5663999999999</v>
          </cell>
        </row>
        <row r="34">
          <cell r="A34">
            <v>90255.4623956</v>
          </cell>
          <cell r="B34">
            <v>4179.7172399999999</v>
          </cell>
          <cell r="C34">
            <v>2922.8665300000002</v>
          </cell>
          <cell r="D34">
            <v>3932.6178100000002</v>
          </cell>
          <cell r="E34">
            <v>5432.0597200000002</v>
          </cell>
          <cell r="F34">
            <v>3223.47669</v>
          </cell>
          <cell r="G34">
            <v>17907.36983</v>
          </cell>
          <cell r="H34">
            <v>5642.7704699999995</v>
          </cell>
          <cell r="I34">
            <v>14063.63679</v>
          </cell>
          <cell r="J34">
            <v>5743.7617399999999</v>
          </cell>
          <cell r="K34">
            <v>4947.3961700000009</v>
          </cell>
          <cell r="L34">
            <v>8774.9180300000007</v>
          </cell>
          <cell r="M34">
            <v>3557.3047800000004</v>
          </cell>
          <cell r="N34">
            <v>4617.6381700000002</v>
          </cell>
          <cell r="O34">
            <v>1941.32916</v>
          </cell>
          <cell r="P34">
            <v>739.79939000000002</v>
          </cell>
        </row>
        <row r="35">
          <cell r="A35">
            <v>14248458.288762501</v>
          </cell>
          <cell r="B35">
            <v>628463.85323999997</v>
          </cell>
          <cell r="C35">
            <v>697676.13416000002</v>
          </cell>
          <cell r="D35">
            <v>876104.45219999994</v>
          </cell>
          <cell r="E35">
            <v>563635.77987999993</v>
          </cell>
          <cell r="F35">
            <v>416699.04862000002</v>
          </cell>
          <cell r="G35">
            <v>1313719.98162</v>
          </cell>
          <cell r="H35">
            <v>787800.90304</v>
          </cell>
          <cell r="I35">
            <v>794834.02527999983</v>
          </cell>
          <cell r="J35">
            <v>701208.96667999995</v>
          </cell>
          <cell r="K35">
            <v>737508.5213599999</v>
          </cell>
          <cell r="L35">
            <v>1973505.4951399998</v>
          </cell>
          <cell r="M35">
            <v>832924.38023999997</v>
          </cell>
          <cell r="N35">
            <v>1223993.1580999999</v>
          </cell>
          <cell r="O35">
            <v>1146419.3278399999</v>
          </cell>
          <cell r="P35">
            <v>1125543.1100999999</v>
          </cell>
        </row>
        <row r="36">
          <cell r="A36">
            <v>3424547.5545204002</v>
          </cell>
          <cell r="B36">
            <v>64626.789150000004</v>
          </cell>
          <cell r="C36">
            <v>299381.09354999999</v>
          </cell>
          <cell r="D36">
            <v>50705.389349999998</v>
          </cell>
          <cell r="E36">
            <v>58981.449450000007</v>
          </cell>
          <cell r="F36">
            <v>97510.493849999999</v>
          </cell>
          <cell r="G36">
            <v>336797.12219999998</v>
          </cell>
          <cell r="H36">
            <v>163898.57715</v>
          </cell>
          <cell r="I36">
            <v>95897.894400000005</v>
          </cell>
          <cell r="J36">
            <v>147124.75470000002</v>
          </cell>
          <cell r="K36">
            <v>68775.456749999998</v>
          </cell>
          <cell r="L36">
            <v>729520.03739999991</v>
          </cell>
          <cell r="M36">
            <v>317498.82780000003</v>
          </cell>
          <cell r="N36">
            <v>354715.5612</v>
          </cell>
          <cell r="O36">
            <v>203604.97079999998</v>
          </cell>
          <cell r="P36">
            <v>329321.61570000002</v>
          </cell>
        </row>
        <row r="37">
          <cell r="A37">
            <v>11621828.063122522</v>
          </cell>
          <cell r="B37">
            <v>206933.69884</v>
          </cell>
          <cell r="C37">
            <v>880178.31908000004</v>
          </cell>
          <cell r="D37">
            <v>609771.23811999999</v>
          </cell>
          <cell r="E37">
            <v>661001.07743999991</v>
          </cell>
          <cell r="F37">
            <v>623844.98323999997</v>
          </cell>
          <cell r="G37">
            <v>1049517.7072399999</v>
          </cell>
          <cell r="H37">
            <v>612561.53311999992</v>
          </cell>
          <cell r="I37">
            <v>307063.18203999999</v>
          </cell>
          <cell r="J37">
            <v>659873.37631999992</v>
          </cell>
          <cell r="K37">
            <v>297293.81447999994</v>
          </cell>
          <cell r="L37">
            <v>1571171.95524</v>
          </cell>
          <cell r="M37">
            <v>494398.47304000001</v>
          </cell>
          <cell r="N37">
            <v>1534472.3076399998</v>
          </cell>
          <cell r="O37">
            <v>622640.25783999998</v>
          </cell>
          <cell r="P37">
            <v>1119837.67276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2090352.3616746</v>
          </cell>
          <cell r="B39">
            <v>29615.97738</v>
          </cell>
          <cell r="C39">
            <v>61603.226099999993</v>
          </cell>
          <cell r="D39">
            <v>47147.819459999999</v>
          </cell>
          <cell r="E39">
            <v>58065.802439999999</v>
          </cell>
          <cell r="F39">
            <v>116270.75016</v>
          </cell>
          <cell r="G39">
            <v>171692.00484000001</v>
          </cell>
          <cell r="H39">
            <v>71763.251759999999</v>
          </cell>
          <cell r="I39">
            <v>64448.652119999992</v>
          </cell>
          <cell r="J39">
            <v>73938.068400000004</v>
          </cell>
          <cell r="K39">
            <v>76280.320259999993</v>
          </cell>
          <cell r="L39">
            <v>339437.46461999998</v>
          </cell>
          <cell r="M39">
            <v>164125.22753999999</v>
          </cell>
          <cell r="N39">
            <v>327148.75704</v>
          </cell>
          <cell r="O39">
            <v>129205.3554</v>
          </cell>
          <cell r="P39">
            <v>288921.44003999996</v>
          </cell>
        </row>
        <row r="40">
          <cell r="A40">
            <v>541404.00212304003</v>
          </cell>
          <cell r="B40">
            <v>3796.3045000000002</v>
          </cell>
          <cell r="C40">
            <v>20583.86318</v>
          </cell>
          <cell r="D40">
            <v>325.81808000000001</v>
          </cell>
          <cell r="E40">
            <v>319.31608999999997</v>
          </cell>
          <cell r="F40">
            <v>0</v>
          </cell>
          <cell r="G40">
            <v>0</v>
          </cell>
          <cell r="H40">
            <v>16851.628199999999</v>
          </cell>
          <cell r="I40">
            <v>0</v>
          </cell>
          <cell r="J40">
            <v>435959.34510999999</v>
          </cell>
          <cell r="K40">
            <v>17532.969530000002</v>
          </cell>
          <cell r="L40">
            <v>19766.66387</v>
          </cell>
          <cell r="M40">
            <v>0</v>
          </cell>
          <cell r="N40">
            <v>7454.82708</v>
          </cell>
          <cell r="O40">
            <v>0</v>
          </cell>
          <cell r="P40">
            <v>0</v>
          </cell>
        </row>
        <row r="41">
          <cell r="A41">
            <v>334236.24194279988</v>
          </cell>
          <cell r="B41">
            <v>36067.822</v>
          </cell>
          <cell r="C41">
            <v>83151.816000000006</v>
          </cell>
          <cell r="D41">
            <v>0</v>
          </cell>
          <cell r="E41">
            <v>0</v>
          </cell>
          <cell r="F41">
            <v>36300.645599999996</v>
          </cell>
          <cell r="G41">
            <v>0</v>
          </cell>
          <cell r="H41">
            <v>6988.0603999999994</v>
          </cell>
          <cell r="I41">
            <v>3168.6907999999999</v>
          </cell>
          <cell r="J41">
            <v>9951.8255999999983</v>
          </cell>
          <cell r="K41">
            <v>0</v>
          </cell>
          <cell r="L41">
            <v>87573.469199999992</v>
          </cell>
          <cell r="M41">
            <v>0</v>
          </cell>
          <cell r="N41">
            <v>59108.414799999991</v>
          </cell>
          <cell r="O41">
            <v>0</v>
          </cell>
          <cell r="P41">
            <v>0</v>
          </cell>
        </row>
        <row r="42">
          <cell r="A42">
            <v>5522729.7372739194</v>
          </cell>
          <cell r="B42">
            <v>4513.7009699999999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5315696.36424</v>
          </cell>
          <cell r="J42">
            <v>0</v>
          </cell>
          <cell r="K42">
            <v>0</v>
          </cell>
          <cell r="L42">
            <v>338.81462999999997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212149.14627647994</v>
          </cell>
          <cell r="B43">
            <v>1223.4581800000001</v>
          </cell>
          <cell r="C43">
            <v>2792.2046599999994</v>
          </cell>
          <cell r="D43">
            <v>3832.1133199999999</v>
          </cell>
          <cell r="E43">
            <v>2817.0482199999997</v>
          </cell>
          <cell r="F43">
            <v>7333.0798799999993</v>
          </cell>
          <cell r="G43">
            <v>3076.0231599999997</v>
          </cell>
          <cell r="H43">
            <v>1967.3589599999998</v>
          </cell>
          <cell r="I43">
            <v>159005.86057999998</v>
          </cell>
          <cell r="J43">
            <v>3453.4058999999997</v>
          </cell>
          <cell r="K43">
            <v>958.65</v>
          </cell>
          <cell r="L43">
            <v>4748.1411599999992</v>
          </cell>
          <cell r="M43">
            <v>3815.7639799999997</v>
          </cell>
          <cell r="N43">
            <v>4904.8019999999997</v>
          </cell>
          <cell r="O43">
            <v>3208.5724999999998</v>
          </cell>
          <cell r="P43">
            <v>1049.41382</v>
          </cell>
        </row>
        <row r="44">
          <cell r="A44">
            <v>72064.761880800012</v>
          </cell>
          <cell r="B44">
            <v>644.09266000000002</v>
          </cell>
          <cell r="C44">
            <v>6509.4040400000004</v>
          </cell>
          <cell r="D44">
            <v>7112.1171599999998</v>
          </cell>
          <cell r="E44">
            <v>72.652609999999996</v>
          </cell>
          <cell r="F44">
            <v>862.39939000000004</v>
          </cell>
          <cell r="G44">
            <v>21265.664339999999</v>
          </cell>
          <cell r="H44">
            <v>3285.9053100000001</v>
          </cell>
          <cell r="I44">
            <v>1403.40373</v>
          </cell>
          <cell r="J44">
            <v>286.17941000000002</v>
          </cell>
          <cell r="K44">
            <v>482.22631999999999</v>
          </cell>
          <cell r="L44">
            <v>13546.007609999999</v>
          </cell>
          <cell r="M44">
            <v>2613.1795899999997</v>
          </cell>
          <cell r="N44">
            <v>7980.1687300000003</v>
          </cell>
          <cell r="O44">
            <v>1732.57925</v>
          </cell>
          <cell r="P44">
            <v>1497.0601200000001</v>
          </cell>
        </row>
        <row r="45">
          <cell r="A45">
            <v>962723.33335763996</v>
          </cell>
          <cell r="B45">
            <v>6499.4849999999997</v>
          </cell>
          <cell r="C45">
            <v>37349.372759999998</v>
          </cell>
          <cell r="D45">
            <v>28522.900439999998</v>
          </cell>
          <cell r="E45">
            <v>15844.030439999999</v>
          </cell>
          <cell r="F45">
            <v>18293.02824</v>
          </cell>
          <cell r="G45">
            <v>280502.89668000001</v>
          </cell>
          <cell r="H45">
            <v>21879.707999999999</v>
          </cell>
          <cell r="I45">
            <v>44659.61868</v>
          </cell>
          <cell r="J45">
            <v>60813.715439999993</v>
          </cell>
          <cell r="K45">
            <v>41330.369160000002</v>
          </cell>
          <cell r="L45">
            <v>96672.271919999999</v>
          </cell>
          <cell r="M45">
            <v>93536.025240000003</v>
          </cell>
          <cell r="N45">
            <v>34151.969519999999</v>
          </cell>
          <cell r="O45">
            <v>45904.237319999993</v>
          </cell>
          <cell r="P45">
            <v>98846.647199999992</v>
          </cell>
        </row>
        <row r="46">
          <cell r="A46">
            <v>4316487.3411656003</v>
          </cell>
          <cell r="B46">
            <v>88133.065499999997</v>
          </cell>
          <cell r="C46">
            <v>260060.77145</v>
          </cell>
          <cell r="D46">
            <v>120873.47990000001</v>
          </cell>
          <cell r="E46">
            <v>253688.48939999999</v>
          </cell>
          <cell r="F46">
            <v>238754.49420000002</v>
          </cell>
          <cell r="G46">
            <v>1115493.0104499999</v>
          </cell>
          <cell r="H46">
            <v>204913.58585</v>
          </cell>
          <cell r="I46">
            <v>168177.45444999999</v>
          </cell>
          <cell r="J46">
            <v>243169.55295000001</v>
          </cell>
          <cell r="K46">
            <v>206791.81050000002</v>
          </cell>
          <cell r="L46">
            <v>327752.81685</v>
          </cell>
          <cell r="M46">
            <v>204978.0686</v>
          </cell>
          <cell r="N46">
            <v>205715.4204</v>
          </cell>
          <cell r="O46">
            <v>209967.54225</v>
          </cell>
          <cell r="P46">
            <v>294032.68405000004</v>
          </cell>
        </row>
        <row r="47">
          <cell r="A47">
            <v>2422738.3769281199</v>
          </cell>
          <cell r="B47">
            <v>18421.470760000157</v>
          </cell>
          <cell r="C47">
            <v>177168.42968000151</v>
          </cell>
          <cell r="D47">
            <v>72013.594180000611</v>
          </cell>
          <cell r="E47">
            <v>129064.03862000111</v>
          </cell>
          <cell r="F47">
            <v>65035.527260000556</v>
          </cell>
          <cell r="G47">
            <v>228856.18360000194</v>
          </cell>
          <cell r="H47">
            <v>155890.7603000013</v>
          </cell>
          <cell r="I47">
            <v>142709.70164000121</v>
          </cell>
          <cell r="J47">
            <v>133294.12338000114</v>
          </cell>
          <cell r="K47">
            <v>99299.335080000848</v>
          </cell>
          <cell r="L47">
            <v>369120.25854000315</v>
          </cell>
          <cell r="M47">
            <v>139886.10438000117</v>
          </cell>
          <cell r="N47">
            <v>246017.1617200021</v>
          </cell>
          <cell r="O47">
            <v>159151.42100000134</v>
          </cell>
          <cell r="P47">
            <v>186927.47656000158</v>
          </cell>
        </row>
        <row r="48">
          <cell r="A48">
            <v>206629.00641612179</v>
          </cell>
          <cell r="B48">
            <v>8279.0597700000708</v>
          </cell>
          <cell r="C48">
            <v>11383.583190000098</v>
          </cell>
          <cell r="D48">
            <v>11367.338550000097</v>
          </cell>
          <cell r="E48">
            <v>10395.671010000091</v>
          </cell>
          <cell r="F48">
            <v>11244.196710000097</v>
          </cell>
          <cell r="G48">
            <v>22503.832830000196</v>
          </cell>
          <cell r="H48">
            <v>5268.1064100000449</v>
          </cell>
          <cell r="I48">
            <v>13173.959580000113</v>
          </cell>
          <cell r="J48">
            <v>11546.309670000099</v>
          </cell>
          <cell r="K48">
            <v>0</v>
          </cell>
          <cell r="L48">
            <v>37029.528510000317</v>
          </cell>
          <cell r="M48">
            <v>9992.2624500000857</v>
          </cell>
          <cell r="N48">
            <v>18108.362340000156</v>
          </cell>
          <cell r="O48">
            <v>15146.97147000013</v>
          </cell>
          <cell r="P48">
            <v>12481.321740000107</v>
          </cell>
        </row>
        <row r="49">
          <cell r="A49">
            <v>852296.05436800723</v>
          </cell>
          <cell r="B49">
            <v>14727.183520000124</v>
          </cell>
          <cell r="C49">
            <v>82131.2488000007</v>
          </cell>
          <cell r="D49">
            <v>36964.104800000314</v>
          </cell>
          <cell r="E49">
            <v>12218.202720000105</v>
          </cell>
          <cell r="F49">
            <v>25319.682080000217</v>
          </cell>
          <cell r="G49">
            <v>62163.669760000528</v>
          </cell>
          <cell r="H49">
            <v>32719.312480000277</v>
          </cell>
          <cell r="I49">
            <v>56509.615360000476</v>
          </cell>
          <cell r="J49">
            <v>4112.6097600000348</v>
          </cell>
          <cell r="K49">
            <v>30013.313440000256</v>
          </cell>
          <cell r="L49">
            <v>212555.54832000181</v>
          </cell>
          <cell r="M49">
            <v>65064.444480000551</v>
          </cell>
          <cell r="N49">
            <v>63094.507360000534</v>
          </cell>
          <cell r="O49">
            <v>66914.579840000559</v>
          </cell>
          <cell r="P49">
            <v>51086.287680000438</v>
          </cell>
        </row>
        <row r="50">
          <cell r="A50">
            <v>15584.450273840133</v>
          </cell>
          <cell r="B50">
            <v>0</v>
          </cell>
          <cell r="C50">
            <v>0</v>
          </cell>
          <cell r="D50">
            <v>2177.3092600000186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10283.202020000088</v>
          </cell>
          <cell r="M50">
            <v>2438.5807600000207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5194707.1346313441</v>
          </cell>
          <cell r="B51">
            <v>53576.324100000456</v>
          </cell>
          <cell r="C51">
            <v>326766.22290000279</v>
          </cell>
          <cell r="D51">
            <v>241967.20860000205</v>
          </cell>
          <cell r="E51">
            <v>155265.68070000131</v>
          </cell>
          <cell r="F51">
            <v>332562.35610000283</v>
          </cell>
          <cell r="G51">
            <v>853655.02560000727</v>
          </cell>
          <cell r="H51">
            <v>165595.9032000014</v>
          </cell>
          <cell r="I51">
            <v>193518.31590000162</v>
          </cell>
          <cell r="J51">
            <v>244722.96810000206</v>
          </cell>
          <cell r="K51">
            <v>165676.42260000142</v>
          </cell>
          <cell r="L51">
            <v>763753.2435000065</v>
          </cell>
          <cell r="M51">
            <v>332221.88610000286</v>
          </cell>
          <cell r="N51">
            <v>410326.61670000351</v>
          </cell>
          <cell r="O51">
            <v>337649.75010000292</v>
          </cell>
          <cell r="P51">
            <v>384257.96370000322</v>
          </cell>
        </row>
        <row r="52">
          <cell r="A52">
            <v>106385.36067952092</v>
          </cell>
          <cell r="B52">
            <v>559.02369000000476</v>
          </cell>
          <cell r="C52">
            <v>1954.8791100000169</v>
          </cell>
          <cell r="D52">
            <v>8243.0320100000718</v>
          </cell>
          <cell r="E52">
            <v>1199.8183100000101</v>
          </cell>
          <cell r="F52">
            <v>430.6001200000037</v>
          </cell>
          <cell r="G52">
            <v>14330.838520000123</v>
          </cell>
          <cell r="H52">
            <v>4507.4014900000384</v>
          </cell>
          <cell r="I52">
            <v>4108.0670700000355</v>
          </cell>
          <cell r="J52">
            <v>908.25102000000777</v>
          </cell>
          <cell r="K52">
            <v>1155.94094000001</v>
          </cell>
          <cell r="L52">
            <v>13717.070580000118</v>
          </cell>
          <cell r="M52">
            <v>12895.69605000011</v>
          </cell>
          <cell r="N52">
            <v>14533.679140000124</v>
          </cell>
          <cell r="O52">
            <v>8319.3226600000708</v>
          </cell>
          <cell r="P52">
            <v>14649.128030000125</v>
          </cell>
        </row>
        <row r="53">
          <cell r="A53">
            <v>8028191.2481135093</v>
          </cell>
          <cell r="B53">
            <v>317078.88064000267</v>
          </cell>
          <cell r="C53">
            <v>576439.76160000486</v>
          </cell>
          <cell r="D53">
            <v>336393.37032000284</v>
          </cell>
          <cell r="E53">
            <v>446567.96868000377</v>
          </cell>
          <cell r="F53">
            <v>421548.87448000361</v>
          </cell>
          <cell r="G53">
            <v>751370.66500000632</v>
          </cell>
          <cell r="H53">
            <v>418053.19696000352</v>
          </cell>
          <cell r="I53">
            <v>503968.2274400043</v>
          </cell>
          <cell r="J53">
            <v>550371.38752000465</v>
          </cell>
          <cell r="K53">
            <v>380720.6722800032</v>
          </cell>
          <cell r="L53">
            <v>959193.6898000082</v>
          </cell>
          <cell r="M53">
            <v>452712.24900000385</v>
          </cell>
          <cell r="N53">
            <v>548832.35228000465</v>
          </cell>
          <cell r="O53">
            <v>441942.47144000378</v>
          </cell>
          <cell r="P53">
            <v>547991.40712000465</v>
          </cell>
        </row>
        <row r="54">
          <cell r="A54">
            <v>4771780.4126160406</v>
          </cell>
          <cell r="B54">
            <v>204829.43595000176</v>
          </cell>
          <cell r="C54">
            <v>248716.28082000211</v>
          </cell>
          <cell r="D54">
            <v>289289.38896000246</v>
          </cell>
          <cell r="E54">
            <v>141993.51507000122</v>
          </cell>
          <cell r="F54">
            <v>89286.273240000766</v>
          </cell>
          <cell r="G54">
            <v>554370.57987000479</v>
          </cell>
          <cell r="H54">
            <v>425259.85401000362</v>
          </cell>
          <cell r="I54">
            <v>226210.00020000193</v>
          </cell>
          <cell r="J54">
            <v>254135.44698000219</v>
          </cell>
          <cell r="K54">
            <v>180722.35050000154</v>
          </cell>
          <cell r="L54">
            <v>487727.33559000416</v>
          </cell>
          <cell r="M54">
            <v>295402.9945800025</v>
          </cell>
          <cell r="N54">
            <v>459315.98529000388</v>
          </cell>
          <cell r="O54">
            <v>324411.41361000278</v>
          </cell>
          <cell r="P54">
            <v>362881.91925000312</v>
          </cell>
        </row>
        <row r="55">
          <cell r="A55">
            <v>1950801.4344372165</v>
          </cell>
          <cell r="B55">
            <v>60090.156880000512</v>
          </cell>
          <cell r="C55">
            <v>86791.425040000744</v>
          </cell>
          <cell r="D55">
            <v>125792.38596000106</v>
          </cell>
          <cell r="E55">
            <v>134691.86948000113</v>
          </cell>
          <cell r="F55">
            <v>81445.040780000694</v>
          </cell>
          <cell r="G55">
            <v>207575.78528000176</v>
          </cell>
          <cell r="H55">
            <v>96956.17532000081</v>
          </cell>
          <cell r="I55">
            <v>88125.39428000075</v>
          </cell>
          <cell r="J55">
            <v>168824.68678000142</v>
          </cell>
          <cell r="K55">
            <v>111638.10192000095</v>
          </cell>
          <cell r="L55">
            <v>168297.33772000141</v>
          </cell>
          <cell r="M55">
            <v>102100.19720000087</v>
          </cell>
          <cell r="N55">
            <v>173493.83740000147</v>
          </cell>
          <cell r="O55">
            <v>107989.60342000092</v>
          </cell>
          <cell r="P55">
            <v>142326.3797400012</v>
          </cell>
        </row>
        <row r="56">
          <cell r="A56">
            <v>840398.34537300712</v>
          </cell>
          <cell r="B56">
            <v>15073.769500000128</v>
          </cell>
          <cell r="C56">
            <v>50002.266000000433</v>
          </cell>
          <cell r="D56">
            <v>74498.842250000627</v>
          </cell>
          <cell r="E56">
            <v>32805.10700000028</v>
          </cell>
          <cell r="F56">
            <v>14456.060250000124</v>
          </cell>
          <cell r="G56">
            <v>168963.63700000144</v>
          </cell>
          <cell r="H56">
            <v>42149.823250000365</v>
          </cell>
          <cell r="I56">
            <v>51467.596750000441</v>
          </cell>
          <cell r="J56">
            <v>4703.4780000000401</v>
          </cell>
          <cell r="K56">
            <v>28417.586500000241</v>
          </cell>
          <cell r="L56">
            <v>64984.902500000557</v>
          </cell>
          <cell r="M56">
            <v>42033.181000000353</v>
          </cell>
          <cell r="N56">
            <v>52031.303000000444</v>
          </cell>
          <cell r="O56">
            <v>74283.547000000632</v>
          </cell>
          <cell r="P56">
            <v>82986.642750000698</v>
          </cell>
        </row>
      </sheetData>
      <sheetData sheetId="3">
        <row r="2">
          <cell r="F2">
            <v>19995057.264959998</v>
          </cell>
          <cell r="G2">
            <v>154994.67000000001</v>
          </cell>
          <cell r="H2">
            <v>1481816.41</v>
          </cell>
          <cell r="I2">
            <v>670978.63</v>
          </cell>
          <cell r="J2">
            <v>2043613.34</v>
          </cell>
          <cell r="K2">
            <v>523529.4</v>
          </cell>
          <cell r="L2">
            <v>2356711.67</v>
          </cell>
          <cell r="M2">
            <v>609267.5</v>
          </cell>
          <cell r="N2">
            <v>1019675.61</v>
          </cell>
          <cell r="O2">
            <v>438130.46</v>
          </cell>
          <cell r="P2">
            <v>359577.35</v>
          </cell>
          <cell r="Q2">
            <v>3427176.33</v>
          </cell>
          <cell r="R2">
            <v>1025896.85</v>
          </cell>
          <cell r="S2">
            <v>1959936.31</v>
          </cell>
          <cell r="T2">
            <v>1687259.99</v>
          </cell>
          <cell r="U2">
            <v>2276563</v>
          </cell>
        </row>
        <row r="3">
          <cell r="F3">
            <v>1196869.7721599999</v>
          </cell>
          <cell r="G3">
            <v>14049.24</v>
          </cell>
          <cell r="H3">
            <v>51120.32</v>
          </cell>
          <cell r="I3">
            <v>80176.039999999994</v>
          </cell>
          <cell r="J3">
            <v>145043.48000000001</v>
          </cell>
          <cell r="K3">
            <v>65299.64</v>
          </cell>
          <cell r="L3">
            <v>348510.61</v>
          </cell>
          <cell r="M3">
            <v>56229.33</v>
          </cell>
          <cell r="N3">
            <v>49268.73</v>
          </cell>
          <cell r="O3">
            <v>21804.52</v>
          </cell>
          <cell r="P3">
            <v>62275.27</v>
          </cell>
          <cell r="Q3">
            <v>153550.51</v>
          </cell>
          <cell r="R3">
            <v>22896.3</v>
          </cell>
          <cell r="S3">
            <v>26902.66</v>
          </cell>
          <cell r="T3">
            <v>71185.89</v>
          </cell>
          <cell r="U3">
            <v>29755.3</v>
          </cell>
        </row>
        <row r="4">
          <cell r="F4">
            <v>341766.30000000005</v>
          </cell>
          <cell r="G4">
            <v>4376.76</v>
          </cell>
          <cell r="H4">
            <v>9764.19</v>
          </cell>
          <cell r="I4">
            <v>5559.64</v>
          </cell>
          <cell r="J4">
            <v>18346.63</v>
          </cell>
          <cell r="K4">
            <v>39357.03</v>
          </cell>
          <cell r="L4">
            <v>12097.22</v>
          </cell>
          <cell r="M4">
            <v>38231.08</v>
          </cell>
          <cell r="N4">
            <v>5992.37</v>
          </cell>
          <cell r="O4">
            <v>4690.8100000000004</v>
          </cell>
          <cell r="P4">
            <v>6589.05</v>
          </cell>
          <cell r="Q4">
            <v>126900.78</v>
          </cell>
          <cell r="R4">
            <v>31106.21</v>
          </cell>
          <cell r="S4">
            <v>14972.09</v>
          </cell>
          <cell r="T4">
            <v>21035.58</v>
          </cell>
          <cell r="U4">
            <v>2746.86</v>
          </cell>
        </row>
        <row r="5">
          <cell r="F5">
            <v>1082404.0927700002</v>
          </cell>
          <cell r="G5">
            <v>23315.31</v>
          </cell>
          <cell r="H5">
            <v>129757.82</v>
          </cell>
          <cell r="I5">
            <v>112115.66</v>
          </cell>
          <cell r="J5">
            <v>64685.9</v>
          </cell>
          <cell r="K5">
            <v>12760.72</v>
          </cell>
          <cell r="L5">
            <v>127139.21</v>
          </cell>
          <cell r="M5">
            <v>118636.71</v>
          </cell>
          <cell r="N5">
            <v>21339.02</v>
          </cell>
          <cell r="O5">
            <v>13743.93</v>
          </cell>
          <cell r="P5">
            <v>32978.54</v>
          </cell>
          <cell r="Q5">
            <v>146808.38</v>
          </cell>
          <cell r="R5">
            <v>22029.67</v>
          </cell>
          <cell r="S5">
            <v>109136.54</v>
          </cell>
          <cell r="T5">
            <v>71679.61</v>
          </cell>
          <cell r="U5">
            <v>75195.75</v>
          </cell>
        </row>
        <row r="6">
          <cell r="F6">
            <v>6302089.1803200012</v>
          </cell>
          <cell r="G6">
            <v>445245.06</v>
          </cell>
          <cell r="H6">
            <v>975552.4</v>
          </cell>
          <cell r="I6">
            <v>50328.73</v>
          </cell>
          <cell r="J6">
            <v>133424.26</v>
          </cell>
          <cell r="K6">
            <v>80571.360000000001</v>
          </cell>
          <cell r="L6">
            <v>181355.26</v>
          </cell>
          <cell r="M6">
            <v>873105.46</v>
          </cell>
          <cell r="N6">
            <v>61757.43</v>
          </cell>
          <cell r="O6">
            <v>14370.44</v>
          </cell>
          <cell r="P6">
            <v>81522.960000000006</v>
          </cell>
          <cell r="Q6">
            <v>1252400.96</v>
          </cell>
          <cell r="R6">
            <v>499371.11</v>
          </cell>
          <cell r="S6">
            <v>559629.65</v>
          </cell>
          <cell r="T6">
            <v>399277.53</v>
          </cell>
          <cell r="U6">
            <v>681597.55</v>
          </cell>
        </row>
        <row r="7">
          <cell r="F7">
            <v>2275929.8474399992</v>
          </cell>
          <cell r="G7">
            <v>30352.1</v>
          </cell>
          <cell r="H7">
            <v>227180.54</v>
          </cell>
          <cell r="I7">
            <v>140757.13</v>
          </cell>
          <cell r="J7">
            <v>139010.74</v>
          </cell>
          <cell r="K7">
            <v>107319.72</v>
          </cell>
          <cell r="L7">
            <v>147065.95000000001</v>
          </cell>
          <cell r="M7">
            <v>202457.56</v>
          </cell>
          <cell r="N7">
            <v>74838.899999999994</v>
          </cell>
          <cell r="O7">
            <v>60133.86</v>
          </cell>
          <cell r="P7">
            <v>110976.23</v>
          </cell>
          <cell r="Q7">
            <v>344592.95</v>
          </cell>
          <cell r="R7">
            <v>88983.39</v>
          </cell>
          <cell r="S7">
            <v>110911.76</v>
          </cell>
          <cell r="T7">
            <v>321592.52</v>
          </cell>
          <cell r="U7">
            <v>162949.13</v>
          </cell>
        </row>
        <row r="8">
          <cell r="F8">
            <v>820651.56815999991</v>
          </cell>
          <cell r="G8">
            <v>14067.53</v>
          </cell>
          <cell r="H8">
            <v>83470.14</v>
          </cell>
          <cell r="I8">
            <v>32744.67</v>
          </cell>
          <cell r="J8">
            <v>111985.82</v>
          </cell>
          <cell r="K8">
            <v>14656.05</v>
          </cell>
          <cell r="L8">
            <v>69677.06</v>
          </cell>
          <cell r="M8">
            <v>38856.589999999997</v>
          </cell>
          <cell r="N8">
            <v>16405.45</v>
          </cell>
          <cell r="O8">
            <v>28338.080000000002</v>
          </cell>
          <cell r="P8">
            <v>11891.93</v>
          </cell>
          <cell r="Q8">
            <v>177856.12</v>
          </cell>
          <cell r="R8">
            <v>37094.050000000003</v>
          </cell>
          <cell r="S8">
            <v>49815.69</v>
          </cell>
          <cell r="T8">
            <v>64404.45</v>
          </cell>
          <cell r="U8">
            <v>66118.41</v>
          </cell>
        </row>
        <row r="9">
          <cell r="F9">
            <v>144075.95579999997</v>
          </cell>
          <cell r="G9">
            <v>3755.18</v>
          </cell>
          <cell r="H9">
            <v>11727.87</v>
          </cell>
          <cell r="I9">
            <v>2181.58</v>
          </cell>
          <cell r="J9">
            <v>916.48</v>
          </cell>
          <cell r="K9">
            <v>1195.94</v>
          </cell>
          <cell r="L9">
            <v>53153.52</v>
          </cell>
          <cell r="M9">
            <v>4684.3999999999996</v>
          </cell>
          <cell r="N9">
            <v>2804.01</v>
          </cell>
          <cell r="O9">
            <v>2378.92</v>
          </cell>
          <cell r="P9">
            <v>29994.94</v>
          </cell>
          <cell r="Q9">
            <v>20125.48</v>
          </cell>
          <cell r="R9">
            <v>4254.6499999999996</v>
          </cell>
          <cell r="S9">
            <v>3217.84</v>
          </cell>
          <cell r="T9">
            <v>1673.19</v>
          </cell>
          <cell r="U9">
            <v>1295.1600000000001</v>
          </cell>
        </row>
        <row r="10">
          <cell r="F10">
            <v>18543159.816580001</v>
          </cell>
          <cell r="G10">
            <v>889844.2</v>
          </cell>
          <cell r="H10">
            <v>804459.77</v>
          </cell>
          <cell r="I10">
            <v>604250.84</v>
          </cell>
          <cell r="J10">
            <v>568592.19999999995</v>
          </cell>
          <cell r="K10">
            <v>2036919.16</v>
          </cell>
          <cell r="L10">
            <v>593612.53</v>
          </cell>
          <cell r="M10">
            <v>1057636.8899999999</v>
          </cell>
          <cell r="N10">
            <v>864033.37</v>
          </cell>
          <cell r="O10">
            <v>1849178.28</v>
          </cell>
          <cell r="P10">
            <v>945925.38</v>
          </cell>
          <cell r="Q10">
            <v>4165695.08</v>
          </cell>
          <cell r="R10">
            <v>140800.91</v>
          </cell>
          <cell r="S10">
            <v>1607639.08</v>
          </cell>
          <cell r="T10">
            <v>102716.36</v>
          </cell>
          <cell r="U10">
            <v>2201260.38</v>
          </cell>
        </row>
        <row r="11">
          <cell r="F11">
            <v>2833108.6733899997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2813414.77</v>
          </cell>
          <cell r="T11">
            <v>0</v>
          </cell>
          <cell r="U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5505250.1068000011</v>
          </cell>
          <cell r="G14">
            <v>31332.400000000001</v>
          </cell>
          <cell r="H14">
            <v>169972.19</v>
          </cell>
          <cell r="I14">
            <v>145317.9</v>
          </cell>
          <cell r="J14">
            <v>144121.72</v>
          </cell>
          <cell r="K14">
            <v>104459.73</v>
          </cell>
          <cell r="L14">
            <v>412150.11</v>
          </cell>
          <cell r="M14">
            <v>159767.26</v>
          </cell>
          <cell r="N14">
            <v>906062.39</v>
          </cell>
          <cell r="O14">
            <v>1417424.44</v>
          </cell>
          <cell r="P14">
            <v>139203.26999999999</v>
          </cell>
          <cell r="Q14">
            <v>664942.14</v>
          </cell>
          <cell r="R14">
            <v>241563.24</v>
          </cell>
          <cell r="S14">
            <v>286672.51</v>
          </cell>
          <cell r="T14">
            <v>355416.27</v>
          </cell>
          <cell r="U14">
            <v>272337.11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5204018.2952499995</v>
          </cell>
          <cell r="G17">
            <v>67039.5</v>
          </cell>
          <cell r="H17">
            <v>219361.83</v>
          </cell>
          <cell r="I17">
            <v>166924.4</v>
          </cell>
          <cell r="J17">
            <v>106777.46</v>
          </cell>
          <cell r="K17">
            <v>161137.70000000001</v>
          </cell>
          <cell r="L17">
            <v>547730.49</v>
          </cell>
          <cell r="M17">
            <v>104331.66</v>
          </cell>
          <cell r="N17">
            <v>171005.94</v>
          </cell>
          <cell r="O17">
            <v>220218.14</v>
          </cell>
          <cell r="P17">
            <v>123093.11</v>
          </cell>
          <cell r="Q17">
            <v>1015794.88</v>
          </cell>
          <cell r="R17">
            <v>418707.6</v>
          </cell>
          <cell r="S17">
            <v>360783.08</v>
          </cell>
          <cell r="T17">
            <v>829299.75</v>
          </cell>
          <cell r="U17">
            <v>625028.71</v>
          </cell>
        </row>
        <row r="18">
          <cell r="F18">
            <v>46901.079420000002</v>
          </cell>
          <cell r="G18">
            <v>0</v>
          </cell>
          <cell r="H18">
            <v>67.55</v>
          </cell>
          <cell r="I18">
            <v>49.66</v>
          </cell>
          <cell r="J18">
            <v>387.66</v>
          </cell>
          <cell r="K18">
            <v>0</v>
          </cell>
          <cell r="L18">
            <v>2096.67</v>
          </cell>
          <cell r="M18">
            <v>246.63</v>
          </cell>
          <cell r="N18">
            <v>0</v>
          </cell>
          <cell r="O18">
            <v>252.64</v>
          </cell>
          <cell r="P18">
            <v>0</v>
          </cell>
          <cell r="Q18">
            <v>6026.01</v>
          </cell>
          <cell r="R18">
            <v>36988.17</v>
          </cell>
          <cell r="S18">
            <v>138.54</v>
          </cell>
          <cell r="T18">
            <v>0</v>
          </cell>
          <cell r="U18">
            <v>0</v>
          </cell>
        </row>
        <row r="19">
          <cell r="F19">
            <v>23168.795999999998</v>
          </cell>
          <cell r="G19">
            <v>393.57</v>
          </cell>
          <cell r="H19">
            <v>3686.23</v>
          </cell>
          <cell r="I19">
            <v>1458.01</v>
          </cell>
          <cell r="J19">
            <v>487.48</v>
          </cell>
          <cell r="K19">
            <v>396.75</v>
          </cell>
          <cell r="L19">
            <v>268.92</v>
          </cell>
          <cell r="M19">
            <v>339.01</v>
          </cell>
          <cell r="N19">
            <v>1021.14</v>
          </cell>
          <cell r="O19">
            <v>3697.08</v>
          </cell>
          <cell r="P19">
            <v>344.83</v>
          </cell>
          <cell r="Q19">
            <v>2322.7199999999998</v>
          </cell>
          <cell r="R19">
            <v>2672.76</v>
          </cell>
          <cell r="S19">
            <v>3953.16</v>
          </cell>
          <cell r="T19">
            <v>1298.3800000000001</v>
          </cell>
          <cell r="U19">
            <v>486.36</v>
          </cell>
        </row>
        <row r="20">
          <cell r="F20">
            <v>12736.291519999999</v>
          </cell>
          <cell r="G20">
            <v>0</v>
          </cell>
          <cell r="H20">
            <v>149.21</v>
          </cell>
          <cell r="I20">
            <v>116.38</v>
          </cell>
          <cell r="J20">
            <v>155</v>
          </cell>
          <cell r="K20">
            <v>0</v>
          </cell>
          <cell r="L20">
            <v>136.15</v>
          </cell>
          <cell r="M20">
            <v>0</v>
          </cell>
          <cell r="N20">
            <v>0</v>
          </cell>
          <cell r="O20">
            <v>1326.97</v>
          </cell>
          <cell r="P20">
            <v>590.03</v>
          </cell>
          <cell r="Q20">
            <v>9064.08</v>
          </cell>
          <cell r="R20">
            <v>858.89</v>
          </cell>
          <cell r="S20">
            <v>0</v>
          </cell>
          <cell r="T20">
            <v>139.01</v>
          </cell>
          <cell r="U20">
            <v>0</v>
          </cell>
        </row>
        <row r="21">
          <cell r="F21">
            <v>259765.60796999995</v>
          </cell>
          <cell r="G21">
            <v>6235.87</v>
          </cell>
          <cell r="H21">
            <v>74359.839999999997</v>
          </cell>
          <cell r="I21">
            <v>13225.85</v>
          </cell>
          <cell r="J21">
            <v>13953.77</v>
          </cell>
          <cell r="K21">
            <v>0</v>
          </cell>
          <cell r="L21">
            <v>0</v>
          </cell>
          <cell r="M21">
            <v>12734.07</v>
          </cell>
          <cell r="N21">
            <v>1328.93</v>
          </cell>
          <cell r="O21">
            <v>17103.37</v>
          </cell>
          <cell r="P21">
            <v>124.05</v>
          </cell>
          <cell r="Q21">
            <v>87915.45</v>
          </cell>
          <cell r="R21">
            <v>6810.13</v>
          </cell>
          <cell r="S21">
            <v>6792.32</v>
          </cell>
          <cell r="T21">
            <v>5498.76</v>
          </cell>
          <cell r="U21">
            <v>9341</v>
          </cell>
        </row>
        <row r="22">
          <cell r="F22">
            <v>103233.41525999999</v>
          </cell>
          <cell r="G22">
            <v>773.37</v>
          </cell>
          <cell r="H22">
            <v>31509.46</v>
          </cell>
          <cell r="I22">
            <v>7102.8</v>
          </cell>
          <cell r="J22">
            <v>979.26</v>
          </cell>
          <cell r="K22">
            <v>377.47</v>
          </cell>
          <cell r="L22">
            <v>1013.21</v>
          </cell>
          <cell r="M22">
            <v>5596.09</v>
          </cell>
          <cell r="N22">
            <v>1261.25</v>
          </cell>
          <cell r="O22">
            <v>9315.15</v>
          </cell>
          <cell r="P22">
            <v>6279.2</v>
          </cell>
          <cell r="Q22">
            <v>20391.259999999998</v>
          </cell>
          <cell r="R22">
            <v>1327.48</v>
          </cell>
          <cell r="S22">
            <v>6193.43</v>
          </cell>
          <cell r="T22">
            <v>7017.47</v>
          </cell>
          <cell r="U22">
            <v>2271.17</v>
          </cell>
        </row>
        <row r="23">
          <cell r="F23">
            <v>12519.65818</v>
          </cell>
          <cell r="G23">
            <v>296.27999999999997</v>
          </cell>
          <cell r="H23">
            <v>533.94000000000005</v>
          </cell>
          <cell r="I23">
            <v>581.4</v>
          </cell>
          <cell r="J23">
            <v>869.1</v>
          </cell>
          <cell r="K23">
            <v>247.72</v>
          </cell>
          <cell r="L23">
            <v>285.88</v>
          </cell>
          <cell r="M23">
            <v>307.47000000000003</v>
          </cell>
          <cell r="N23">
            <v>305.41000000000003</v>
          </cell>
          <cell r="O23">
            <v>1180.3399999999999</v>
          </cell>
          <cell r="P23">
            <v>292.66000000000003</v>
          </cell>
          <cell r="Q23">
            <v>6406</v>
          </cell>
          <cell r="R23">
            <v>248.51</v>
          </cell>
          <cell r="S23">
            <v>198.95</v>
          </cell>
          <cell r="T23">
            <v>340.92</v>
          </cell>
          <cell r="U23">
            <v>191.64</v>
          </cell>
        </row>
        <row r="24">
          <cell r="F24">
            <v>104287.21739999999</v>
          </cell>
          <cell r="G24">
            <v>0</v>
          </cell>
          <cell r="H24">
            <v>97039.86</v>
          </cell>
          <cell r="I24">
            <v>0</v>
          </cell>
          <cell r="J24">
            <v>380.81</v>
          </cell>
          <cell r="K24">
            <v>1697.51</v>
          </cell>
          <cell r="L24">
            <v>633.86</v>
          </cell>
          <cell r="M24">
            <v>43.7</v>
          </cell>
          <cell r="N24">
            <v>826.82</v>
          </cell>
          <cell r="O24">
            <v>839.05</v>
          </cell>
          <cell r="P24">
            <v>0</v>
          </cell>
          <cell r="Q24">
            <v>591.12</v>
          </cell>
          <cell r="R24">
            <v>0</v>
          </cell>
          <cell r="S24">
            <v>22.94</v>
          </cell>
          <cell r="T24">
            <v>166.7</v>
          </cell>
          <cell r="U24">
            <v>0</v>
          </cell>
        </row>
        <row r="25">
          <cell r="F25">
            <v>12146718.06371</v>
          </cell>
          <cell r="G25">
            <v>3065.29</v>
          </cell>
          <cell r="H25">
            <v>62086.6</v>
          </cell>
          <cell r="I25">
            <v>36162.730000000003</v>
          </cell>
          <cell r="J25">
            <v>19322.7</v>
          </cell>
          <cell r="K25">
            <v>136913.43</v>
          </cell>
          <cell r="L25">
            <v>152026.15</v>
          </cell>
          <cell r="M25">
            <v>14832.39</v>
          </cell>
          <cell r="N25">
            <v>2541284.09</v>
          </cell>
          <cell r="O25">
            <v>8294002.1200000001</v>
          </cell>
          <cell r="P25">
            <v>69926.990000000005</v>
          </cell>
          <cell r="Q25">
            <v>129343.4</v>
          </cell>
          <cell r="R25">
            <v>121338.55</v>
          </cell>
          <cell r="S25">
            <v>22045.98</v>
          </cell>
          <cell r="T25">
            <v>251745.17</v>
          </cell>
          <cell r="U25">
            <v>42787.92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673460.03009999997</v>
          </cell>
          <cell r="G27">
            <v>19145.849999999999</v>
          </cell>
          <cell r="H27">
            <v>65646.69</v>
          </cell>
          <cell r="I27">
            <v>1370.66</v>
          </cell>
          <cell r="J27">
            <v>58171.59</v>
          </cell>
          <cell r="K27">
            <v>34100.01</v>
          </cell>
          <cell r="L27">
            <v>94003.92</v>
          </cell>
          <cell r="M27">
            <v>35735.96</v>
          </cell>
          <cell r="N27">
            <v>43202.45</v>
          </cell>
          <cell r="O27">
            <v>9048.7999999999993</v>
          </cell>
          <cell r="P27">
            <v>22537.18</v>
          </cell>
          <cell r="Q27">
            <v>89050.77</v>
          </cell>
          <cell r="R27">
            <v>36709.99</v>
          </cell>
          <cell r="S27">
            <v>64851.39</v>
          </cell>
          <cell r="T27">
            <v>47764.89</v>
          </cell>
          <cell r="U27">
            <v>36978.550000000003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34037.041749999997</v>
          </cell>
          <cell r="G29">
            <v>491.85</v>
          </cell>
          <cell r="H29">
            <v>8226.06</v>
          </cell>
          <cell r="I29">
            <v>3176.03</v>
          </cell>
          <cell r="J29">
            <v>714.62</v>
          </cell>
          <cell r="K29">
            <v>6091.23</v>
          </cell>
          <cell r="L29">
            <v>556.26</v>
          </cell>
          <cell r="M29">
            <v>2089.5100000000002</v>
          </cell>
          <cell r="N29">
            <v>447.76</v>
          </cell>
          <cell r="O29">
            <v>1862.92</v>
          </cell>
          <cell r="P29">
            <v>902.72</v>
          </cell>
          <cell r="Q29">
            <v>5820.41</v>
          </cell>
          <cell r="R29">
            <v>0</v>
          </cell>
          <cell r="S29">
            <v>1437.81</v>
          </cell>
          <cell r="T29">
            <v>991.94</v>
          </cell>
          <cell r="U29">
            <v>397.75</v>
          </cell>
        </row>
        <row r="30">
          <cell r="F30">
            <v>24348.539519999998</v>
          </cell>
          <cell r="G30">
            <v>301.52999999999997</v>
          </cell>
          <cell r="H30">
            <v>1766.95</v>
          </cell>
          <cell r="I30">
            <v>2504.81</v>
          </cell>
          <cell r="J30">
            <v>362.54</v>
          </cell>
          <cell r="K30">
            <v>4800.66</v>
          </cell>
          <cell r="L30">
            <v>1397.4</v>
          </cell>
          <cell r="M30">
            <v>520.95000000000005</v>
          </cell>
          <cell r="N30">
            <v>599.39</v>
          </cell>
          <cell r="O30">
            <v>1124.1099999999999</v>
          </cell>
          <cell r="P30">
            <v>2977.4</v>
          </cell>
          <cell r="Q30">
            <v>5632.18</v>
          </cell>
          <cell r="R30">
            <v>360.73</v>
          </cell>
          <cell r="S30">
            <v>377.75</v>
          </cell>
          <cell r="T30">
            <v>594.48</v>
          </cell>
          <cell r="U30">
            <v>410.64</v>
          </cell>
        </row>
        <row r="31">
          <cell r="F31">
            <v>27636.025689999999</v>
          </cell>
          <cell r="G31">
            <v>493.51</v>
          </cell>
          <cell r="H31">
            <v>3151.71</v>
          </cell>
          <cell r="I31">
            <v>749.68</v>
          </cell>
          <cell r="J31">
            <v>5275.58</v>
          </cell>
          <cell r="K31">
            <v>627.11</v>
          </cell>
          <cell r="L31">
            <v>1872.64</v>
          </cell>
          <cell r="M31">
            <v>581.05999999999995</v>
          </cell>
          <cell r="N31">
            <v>1068</v>
          </cell>
          <cell r="O31">
            <v>1775.18</v>
          </cell>
          <cell r="P31">
            <v>5219.1099999999997</v>
          </cell>
          <cell r="Q31">
            <v>1376.13</v>
          </cell>
          <cell r="R31">
            <v>1140.58</v>
          </cell>
          <cell r="S31">
            <v>2062.66</v>
          </cell>
          <cell r="T31">
            <v>1056.94</v>
          </cell>
          <cell r="U31">
            <v>459.58</v>
          </cell>
        </row>
        <row r="32">
          <cell r="F32">
            <v>123115.45935999999</v>
          </cell>
          <cell r="G32">
            <v>2712.72</v>
          </cell>
          <cell r="H32">
            <v>10866.06</v>
          </cell>
          <cell r="I32">
            <v>3647.53</v>
          </cell>
          <cell r="J32">
            <v>8496.6200000000008</v>
          </cell>
          <cell r="K32">
            <v>6185.5</v>
          </cell>
          <cell r="L32">
            <v>16358.77</v>
          </cell>
          <cell r="M32">
            <v>5372.13</v>
          </cell>
          <cell r="N32">
            <v>8043.28</v>
          </cell>
          <cell r="O32">
            <v>7311.82</v>
          </cell>
          <cell r="P32">
            <v>3887.03</v>
          </cell>
          <cell r="Q32">
            <v>16828.63</v>
          </cell>
          <cell r="R32">
            <v>5416.86</v>
          </cell>
          <cell r="S32">
            <v>9093.64</v>
          </cell>
          <cell r="T32">
            <v>6850.48</v>
          </cell>
          <cell r="U32">
            <v>8691.0499999999993</v>
          </cell>
        </row>
        <row r="33">
          <cell r="F33">
            <v>6756.4448699999994</v>
          </cell>
          <cell r="G33">
            <v>158.01</v>
          </cell>
          <cell r="H33">
            <v>363.29</v>
          </cell>
          <cell r="I33">
            <v>253.66</v>
          </cell>
          <cell r="J33">
            <v>270.92</v>
          </cell>
          <cell r="K33">
            <v>405.68</v>
          </cell>
          <cell r="L33">
            <v>232.74</v>
          </cell>
          <cell r="M33">
            <v>340.35</v>
          </cell>
          <cell r="N33">
            <v>492.46</v>
          </cell>
          <cell r="O33">
            <v>618.97</v>
          </cell>
          <cell r="P33">
            <v>262.70999999999998</v>
          </cell>
          <cell r="Q33">
            <v>1400.77</v>
          </cell>
          <cell r="R33">
            <v>73.459999999999994</v>
          </cell>
          <cell r="S33">
            <v>503.74</v>
          </cell>
          <cell r="T33">
            <v>47.02</v>
          </cell>
          <cell r="U33">
            <v>1142.25</v>
          </cell>
        </row>
        <row r="34">
          <cell r="F34">
            <v>82860.45120000001</v>
          </cell>
          <cell r="G34">
            <v>4046.73</v>
          </cell>
          <cell r="H34">
            <v>3112.55</v>
          </cell>
          <cell r="I34">
            <v>3710.07</v>
          </cell>
          <cell r="J34">
            <v>5174.7299999999996</v>
          </cell>
          <cell r="K34">
            <v>3038.79</v>
          </cell>
          <cell r="L34">
            <v>16086.56</v>
          </cell>
          <cell r="M34">
            <v>5182.58</v>
          </cell>
          <cell r="N34">
            <v>12785.77</v>
          </cell>
          <cell r="O34">
            <v>5108.96</v>
          </cell>
          <cell r="P34">
            <v>4494.63</v>
          </cell>
          <cell r="Q34">
            <v>7868.6</v>
          </cell>
          <cell r="R34">
            <v>3184.63</v>
          </cell>
          <cell r="S34">
            <v>4253.5600000000004</v>
          </cell>
          <cell r="T34">
            <v>1796.56</v>
          </cell>
          <cell r="U34">
            <v>602.32000000000005</v>
          </cell>
        </row>
        <row r="35">
          <cell r="F35">
            <v>14016593.03098</v>
          </cell>
          <cell r="G35">
            <v>677643.29</v>
          </cell>
          <cell r="H35">
            <v>693701.05</v>
          </cell>
          <cell r="I35">
            <v>858491.28</v>
          </cell>
          <cell r="J35">
            <v>553645.15</v>
          </cell>
          <cell r="K35">
            <v>422655.72</v>
          </cell>
          <cell r="L35">
            <v>1216429.78</v>
          </cell>
          <cell r="M35">
            <v>790139.86</v>
          </cell>
          <cell r="N35">
            <v>807083.86</v>
          </cell>
          <cell r="O35">
            <v>662564.34</v>
          </cell>
          <cell r="P35">
            <v>758884.67</v>
          </cell>
          <cell r="Q35">
            <v>1899379</v>
          </cell>
          <cell r="R35">
            <v>797349.58</v>
          </cell>
          <cell r="S35">
            <v>1220535.72</v>
          </cell>
          <cell r="T35">
            <v>1133050.97</v>
          </cell>
          <cell r="U35">
            <v>1103589.31</v>
          </cell>
        </row>
        <row r="36">
          <cell r="F36">
            <v>3297892.0382400001</v>
          </cell>
          <cell r="G36">
            <v>64323.51</v>
          </cell>
          <cell r="H36">
            <v>316607.49</v>
          </cell>
          <cell r="I36">
            <v>50006.27</v>
          </cell>
          <cell r="J36">
            <v>56436.83</v>
          </cell>
          <cell r="K36">
            <v>94282.09</v>
          </cell>
          <cell r="L36">
            <v>331522.06</v>
          </cell>
          <cell r="M36">
            <v>157887.45000000001</v>
          </cell>
          <cell r="N36">
            <v>89762.41</v>
          </cell>
          <cell r="O36">
            <v>137788.35999999999</v>
          </cell>
          <cell r="P36">
            <v>67442.98</v>
          </cell>
          <cell r="Q36">
            <v>683855.31</v>
          </cell>
          <cell r="R36">
            <v>296462.39</v>
          </cell>
          <cell r="S36">
            <v>339403.18</v>
          </cell>
          <cell r="T36">
            <v>197692.65</v>
          </cell>
          <cell r="U36">
            <v>312158.84000000003</v>
          </cell>
        </row>
        <row r="37">
          <cell r="F37">
            <v>11209498.68953</v>
          </cell>
          <cell r="G37">
            <v>198882.01</v>
          </cell>
          <cell r="H37">
            <v>862293.35</v>
          </cell>
          <cell r="I37">
            <v>591022.30000000005</v>
          </cell>
          <cell r="J37">
            <v>625579.44999999995</v>
          </cell>
          <cell r="K37">
            <v>603690.82999999996</v>
          </cell>
          <cell r="L37">
            <v>1019939.42</v>
          </cell>
          <cell r="M37">
            <v>583653.77</v>
          </cell>
          <cell r="N37">
            <v>296173</v>
          </cell>
          <cell r="O37">
            <v>618078.43000000005</v>
          </cell>
          <cell r="P37">
            <v>297162.86</v>
          </cell>
          <cell r="Q37">
            <v>1528331.16</v>
          </cell>
          <cell r="R37">
            <v>460489.71</v>
          </cell>
          <cell r="S37">
            <v>1481841.69</v>
          </cell>
          <cell r="T37">
            <v>586184.09</v>
          </cell>
          <cell r="U37">
            <v>1098080.3400000001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2178367.8326999997</v>
          </cell>
          <cell r="G39">
            <v>31943.59</v>
          </cell>
          <cell r="H39">
            <v>63799.74</v>
          </cell>
          <cell r="I39">
            <v>51217.51</v>
          </cell>
          <cell r="J39">
            <v>59658.74</v>
          </cell>
          <cell r="K39">
            <v>119919.67</v>
          </cell>
          <cell r="L39">
            <v>185443.81</v>
          </cell>
          <cell r="M39">
            <v>73260.789999999994</v>
          </cell>
          <cell r="N39">
            <v>61881.57</v>
          </cell>
          <cell r="O39">
            <v>72027.09</v>
          </cell>
          <cell r="P39">
            <v>81029.259999999995</v>
          </cell>
          <cell r="Q39">
            <v>350315.94</v>
          </cell>
          <cell r="R39">
            <v>178905.84</v>
          </cell>
          <cell r="S39">
            <v>338337.89</v>
          </cell>
          <cell r="T39">
            <v>140184.99</v>
          </cell>
          <cell r="U39">
            <v>296776.78999999998</v>
          </cell>
        </row>
        <row r="40">
          <cell r="F40">
            <v>574877.18735999998</v>
          </cell>
          <cell r="G40">
            <v>4226.99</v>
          </cell>
          <cell r="H40">
            <v>24397.27</v>
          </cell>
          <cell r="I40">
            <v>371.3</v>
          </cell>
          <cell r="J40">
            <v>356.98</v>
          </cell>
          <cell r="K40">
            <v>0</v>
          </cell>
          <cell r="L40">
            <v>0</v>
          </cell>
          <cell r="M40">
            <v>19441</v>
          </cell>
          <cell r="N40">
            <v>0</v>
          </cell>
          <cell r="O40">
            <v>456043.2</v>
          </cell>
          <cell r="P40">
            <v>19135.14</v>
          </cell>
          <cell r="Q40">
            <v>22769.360000000001</v>
          </cell>
          <cell r="R40">
            <v>0</v>
          </cell>
          <cell r="S40">
            <v>8159.52</v>
          </cell>
          <cell r="T40">
            <v>0</v>
          </cell>
          <cell r="U40">
            <v>0</v>
          </cell>
        </row>
        <row r="41">
          <cell r="F41">
            <v>352468.93729999999</v>
          </cell>
          <cell r="G41">
            <v>38112.6</v>
          </cell>
          <cell r="H41">
            <v>86473.96</v>
          </cell>
          <cell r="I41">
            <v>0</v>
          </cell>
          <cell r="J41">
            <v>0</v>
          </cell>
          <cell r="K41">
            <v>37727.35</v>
          </cell>
          <cell r="L41">
            <v>0</v>
          </cell>
          <cell r="M41">
            <v>6964.22</v>
          </cell>
          <cell r="N41">
            <v>3385.82</v>
          </cell>
          <cell r="O41">
            <v>9995.64</v>
          </cell>
          <cell r="P41">
            <v>0</v>
          </cell>
          <cell r="Q41">
            <v>96142.47</v>
          </cell>
          <cell r="R41">
            <v>0</v>
          </cell>
          <cell r="S41">
            <v>61090.84</v>
          </cell>
          <cell r="T41">
            <v>0</v>
          </cell>
          <cell r="U41">
            <v>0</v>
          </cell>
        </row>
        <row r="42">
          <cell r="F42">
            <v>5039455.5902999993</v>
          </cell>
          <cell r="G42">
            <v>5666.01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4848934.91</v>
          </cell>
          <cell r="O42">
            <v>0</v>
          </cell>
          <cell r="P42">
            <v>0</v>
          </cell>
          <cell r="Q42">
            <v>365.93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199834.84936999998</v>
          </cell>
          <cell r="G43">
            <v>1183.67</v>
          </cell>
          <cell r="H43">
            <v>2912.82</v>
          </cell>
          <cell r="I43">
            <v>3543.11</v>
          </cell>
          <cell r="J43">
            <v>2543.6</v>
          </cell>
          <cell r="K43">
            <v>6626.95</v>
          </cell>
          <cell r="L43">
            <v>2817.24</v>
          </cell>
          <cell r="M43">
            <v>1950.4</v>
          </cell>
          <cell r="N43">
            <v>150607.01</v>
          </cell>
          <cell r="O43">
            <v>3068.11</v>
          </cell>
          <cell r="P43">
            <v>896.63</v>
          </cell>
          <cell r="Q43">
            <v>4267.24</v>
          </cell>
          <cell r="R43">
            <v>3494.68</v>
          </cell>
          <cell r="S43">
            <v>4511.37</v>
          </cell>
          <cell r="T43">
            <v>2985.07</v>
          </cell>
          <cell r="U43">
            <v>925.93</v>
          </cell>
        </row>
        <row r="44">
          <cell r="F44">
            <v>67517.725600000005</v>
          </cell>
          <cell r="G44">
            <v>588.37</v>
          </cell>
          <cell r="H44">
            <v>6865.28</v>
          </cell>
          <cell r="I44">
            <v>7690.49</v>
          </cell>
          <cell r="J44">
            <v>65.900000000000006</v>
          </cell>
          <cell r="K44">
            <v>777.42</v>
          </cell>
          <cell r="L44">
            <v>18892.27</v>
          </cell>
          <cell r="M44">
            <v>3012.69</v>
          </cell>
          <cell r="N44">
            <v>1245.02</v>
          </cell>
          <cell r="O44">
            <v>254.23</v>
          </cell>
          <cell r="P44">
            <v>433.85</v>
          </cell>
          <cell r="Q44">
            <v>12354.99</v>
          </cell>
          <cell r="R44">
            <v>2365.71</v>
          </cell>
          <cell r="S44">
            <v>7359.28</v>
          </cell>
          <cell r="T44">
            <v>1604.48</v>
          </cell>
          <cell r="U44">
            <v>1410.91</v>
          </cell>
        </row>
        <row r="45">
          <cell r="F45">
            <v>961090.27913999988</v>
          </cell>
          <cell r="G45">
            <v>6558.1</v>
          </cell>
          <cell r="H45">
            <v>38233.4</v>
          </cell>
          <cell r="I45">
            <v>32401.919999999998</v>
          </cell>
          <cell r="J45">
            <v>16185.11</v>
          </cell>
          <cell r="K45">
            <v>17203.93</v>
          </cell>
          <cell r="L45">
            <v>277583.88</v>
          </cell>
          <cell r="M45">
            <v>21055.55</v>
          </cell>
          <cell r="N45">
            <v>43929.88</v>
          </cell>
          <cell r="O45">
            <v>59168.88</v>
          </cell>
          <cell r="P45">
            <v>41468.559999999998</v>
          </cell>
          <cell r="Q45">
            <v>96336.39</v>
          </cell>
          <cell r="R45">
            <v>92944.48</v>
          </cell>
          <cell r="S45">
            <v>34390.07</v>
          </cell>
          <cell r="T45">
            <v>45809.8</v>
          </cell>
          <cell r="U45">
            <v>99967.59</v>
          </cell>
        </row>
        <row r="46">
          <cell r="F46">
            <v>3962031.0797799993</v>
          </cell>
          <cell r="G46">
            <v>81067.039999999994</v>
          </cell>
          <cell r="H46">
            <v>257456.75</v>
          </cell>
          <cell r="I46">
            <v>111988.67</v>
          </cell>
          <cell r="J46">
            <v>238477.36</v>
          </cell>
          <cell r="K46">
            <v>229508.38</v>
          </cell>
          <cell r="L46">
            <v>1013418.54</v>
          </cell>
          <cell r="M46">
            <v>185727.1</v>
          </cell>
          <cell r="N46">
            <v>148748.89000000001</v>
          </cell>
          <cell r="O46">
            <v>209941.81</v>
          </cell>
          <cell r="P46">
            <v>189074.67</v>
          </cell>
          <cell r="Q46">
            <v>297932.01</v>
          </cell>
          <cell r="R46">
            <v>177822.09</v>
          </cell>
          <cell r="S46">
            <v>185213.3</v>
          </cell>
          <cell r="T46">
            <v>204589.86</v>
          </cell>
          <cell r="U46">
            <v>271366.62</v>
          </cell>
        </row>
        <row r="47">
          <cell r="F47">
            <v>2263054.9343499998</v>
          </cell>
          <cell r="G47">
            <v>16749.34</v>
          </cell>
          <cell r="H47">
            <v>165603.38</v>
          </cell>
          <cell r="I47">
            <v>67381.69</v>
          </cell>
          <cell r="J47">
            <v>120075.57</v>
          </cell>
          <cell r="K47">
            <v>61851.82</v>
          </cell>
          <cell r="L47">
            <v>215203.25</v>
          </cell>
          <cell r="M47">
            <v>147283.97</v>
          </cell>
          <cell r="N47">
            <v>124108.74</v>
          </cell>
          <cell r="O47">
            <v>124003.18</v>
          </cell>
          <cell r="P47">
            <v>93993.77</v>
          </cell>
          <cell r="Q47">
            <v>345391.2</v>
          </cell>
          <cell r="R47">
            <v>131339.22</v>
          </cell>
          <cell r="S47">
            <v>230935.21</v>
          </cell>
          <cell r="T47">
            <v>150237.76999999999</v>
          </cell>
          <cell r="U47">
            <v>175597.34</v>
          </cell>
        </row>
        <row r="48">
          <cell r="F48">
            <v>211962.81888000004</v>
          </cell>
          <cell r="G48">
            <v>8885.5</v>
          </cell>
          <cell r="H48">
            <v>12394.5</v>
          </cell>
          <cell r="I48">
            <v>12377.26</v>
          </cell>
          <cell r="J48">
            <v>10958.45</v>
          </cell>
          <cell r="K48">
            <v>11086.57</v>
          </cell>
          <cell r="L48">
            <v>23227.29</v>
          </cell>
          <cell r="M48">
            <v>5440.77</v>
          </cell>
          <cell r="N48">
            <v>13823.23</v>
          </cell>
          <cell r="O48">
            <v>11521.77</v>
          </cell>
          <cell r="P48">
            <v>0</v>
          </cell>
          <cell r="Q48">
            <v>37302.230000000003</v>
          </cell>
          <cell r="R48">
            <v>9489.77</v>
          </cell>
          <cell r="S48">
            <v>18202.61</v>
          </cell>
          <cell r="T48">
            <v>15500.07</v>
          </cell>
          <cell r="U48">
            <v>12819.5</v>
          </cell>
        </row>
        <row r="49">
          <cell r="F49">
            <v>893387.00054999988</v>
          </cell>
          <cell r="G49">
            <v>16639.5</v>
          </cell>
          <cell r="H49">
            <v>89335.25</v>
          </cell>
          <cell r="I49">
            <v>38558.370000000003</v>
          </cell>
          <cell r="J49">
            <v>13163.23</v>
          </cell>
          <cell r="K49">
            <v>24524.21</v>
          </cell>
          <cell r="L49">
            <v>66287.179999999993</v>
          </cell>
          <cell r="M49">
            <v>36354.29</v>
          </cell>
          <cell r="N49">
            <v>55473.98</v>
          </cell>
          <cell r="O49">
            <v>4471.24</v>
          </cell>
          <cell r="P49">
            <v>31657.8</v>
          </cell>
          <cell r="Q49">
            <v>219627.04</v>
          </cell>
          <cell r="R49">
            <v>69124.02</v>
          </cell>
          <cell r="S49">
            <v>63957.24</v>
          </cell>
          <cell r="T49">
            <v>71461.2</v>
          </cell>
          <cell r="U49">
            <v>54281.24</v>
          </cell>
        </row>
        <row r="50">
          <cell r="F50">
            <v>15443.656539999998</v>
          </cell>
          <cell r="G50">
            <v>0</v>
          </cell>
          <cell r="H50">
            <v>0</v>
          </cell>
          <cell r="I50">
            <v>2169.12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10386.32</v>
          </cell>
          <cell r="R50">
            <v>2209.0500000000002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5209318.6709699994</v>
          </cell>
          <cell r="G51">
            <v>52903.58</v>
          </cell>
          <cell r="H51">
            <v>310528.11</v>
          </cell>
          <cell r="I51">
            <v>251904.16</v>
          </cell>
          <cell r="J51">
            <v>144606.94</v>
          </cell>
          <cell r="K51">
            <v>328014.49</v>
          </cell>
          <cell r="L51">
            <v>916094.03</v>
          </cell>
          <cell r="M51">
            <v>161941.28</v>
          </cell>
          <cell r="N51">
            <v>177607.95</v>
          </cell>
          <cell r="O51">
            <v>241787.36</v>
          </cell>
          <cell r="P51">
            <v>160015.41</v>
          </cell>
          <cell r="Q51">
            <v>752423.5</v>
          </cell>
          <cell r="R51">
            <v>335697.01</v>
          </cell>
          <cell r="S51">
            <v>424443.05</v>
          </cell>
          <cell r="T51">
            <v>333805</v>
          </cell>
          <cell r="U51">
            <v>383699.64</v>
          </cell>
        </row>
        <row r="52">
          <cell r="F52">
            <v>101588.11056</v>
          </cell>
          <cell r="G52">
            <v>583.9</v>
          </cell>
          <cell r="H52">
            <v>2310.14</v>
          </cell>
          <cell r="I52">
            <v>8281.99</v>
          </cell>
          <cell r="J52">
            <v>1036.68</v>
          </cell>
          <cell r="K52">
            <v>384.81</v>
          </cell>
          <cell r="L52">
            <v>13926.61</v>
          </cell>
          <cell r="M52">
            <v>4213.34</v>
          </cell>
          <cell r="N52">
            <v>3850.74</v>
          </cell>
          <cell r="O52">
            <v>862.51</v>
          </cell>
          <cell r="P52">
            <v>1111.03</v>
          </cell>
          <cell r="Q52">
            <v>12900.66</v>
          </cell>
          <cell r="R52">
            <v>12046.54</v>
          </cell>
          <cell r="S52">
            <v>14311.03</v>
          </cell>
          <cell r="T52">
            <v>8064.51</v>
          </cell>
          <cell r="U52">
            <v>13050.73</v>
          </cell>
        </row>
        <row r="53">
          <cell r="F53">
            <v>7624256.0652300008</v>
          </cell>
          <cell r="G53">
            <v>304514.64</v>
          </cell>
          <cell r="H53">
            <v>546462.38</v>
          </cell>
          <cell r="I53">
            <v>322455.28000000003</v>
          </cell>
          <cell r="J53">
            <v>424729.78</v>
          </cell>
          <cell r="K53">
            <v>401580.38</v>
          </cell>
          <cell r="L53">
            <v>714680.99</v>
          </cell>
          <cell r="M53">
            <v>401234.11</v>
          </cell>
          <cell r="N53">
            <v>482286.67</v>
          </cell>
          <cell r="O53">
            <v>522840.27</v>
          </cell>
          <cell r="P53">
            <v>363724.53</v>
          </cell>
          <cell r="Q53">
            <v>909188.6</v>
          </cell>
          <cell r="R53">
            <v>433628.61</v>
          </cell>
          <cell r="S53">
            <v>522485.9</v>
          </cell>
          <cell r="T53">
            <v>422175.4</v>
          </cell>
          <cell r="U53">
            <v>496130.73</v>
          </cell>
        </row>
        <row r="54">
          <cell r="F54">
            <v>4466890.3650000002</v>
          </cell>
          <cell r="G54">
            <v>193348.17</v>
          </cell>
          <cell r="H54">
            <v>230874.49</v>
          </cell>
          <cell r="I54">
            <v>268998.71000000002</v>
          </cell>
          <cell r="J54">
            <v>131513.31</v>
          </cell>
          <cell r="K54">
            <v>84302.84</v>
          </cell>
          <cell r="L54">
            <v>515528.07</v>
          </cell>
          <cell r="M54">
            <v>400121.96</v>
          </cell>
          <cell r="N54">
            <v>208803.52</v>
          </cell>
          <cell r="O54">
            <v>235888.87</v>
          </cell>
          <cell r="P54">
            <v>171168.04</v>
          </cell>
          <cell r="Q54">
            <v>466511.27</v>
          </cell>
          <cell r="R54">
            <v>278642.86</v>
          </cell>
          <cell r="S54">
            <v>443010.24</v>
          </cell>
          <cell r="T54">
            <v>298979.8</v>
          </cell>
          <cell r="U54">
            <v>326489.15000000002</v>
          </cell>
        </row>
        <row r="55">
          <cell r="F55">
            <v>1953825.67937</v>
          </cell>
          <cell r="G55">
            <v>58937.31</v>
          </cell>
          <cell r="H55">
            <v>87285.81</v>
          </cell>
          <cell r="I55">
            <v>122651.73</v>
          </cell>
          <cell r="J55">
            <v>133461.1</v>
          </cell>
          <cell r="K55">
            <v>81276.45</v>
          </cell>
          <cell r="L55">
            <v>209722.68</v>
          </cell>
          <cell r="M55">
            <v>97408.63</v>
          </cell>
          <cell r="N55">
            <v>89434.46</v>
          </cell>
          <cell r="O55">
            <v>170394.62</v>
          </cell>
          <cell r="P55">
            <v>105332.18</v>
          </cell>
          <cell r="Q55">
            <v>170728.06</v>
          </cell>
          <cell r="R55">
            <v>99776.39</v>
          </cell>
          <cell r="S55">
            <v>179710.74</v>
          </cell>
          <cell r="T55">
            <v>109938.13</v>
          </cell>
          <cell r="U55">
            <v>142957.57999999999</v>
          </cell>
        </row>
        <row r="56">
          <cell r="F56">
            <v>830129.05511999992</v>
          </cell>
          <cell r="G56">
            <v>14859.94</v>
          </cell>
          <cell r="H56">
            <v>49764.45</v>
          </cell>
          <cell r="I56">
            <v>76841.460000000006</v>
          </cell>
          <cell r="J56">
            <v>31865.43</v>
          </cell>
          <cell r="K56">
            <v>13868.81</v>
          </cell>
          <cell r="L56">
            <v>167543.51999999999</v>
          </cell>
          <cell r="M56">
            <v>39973.81</v>
          </cell>
          <cell r="N56">
            <v>49083.31</v>
          </cell>
          <cell r="O56">
            <v>4444.7299999999996</v>
          </cell>
          <cell r="P56">
            <v>29130.97</v>
          </cell>
          <cell r="Q56">
            <v>64555.42</v>
          </cell>
          <cell r="R56">
            <v>41305.910000000003</v>
          </cell>
          <cell r="S56">
            <v>52521.32</v>
          </cell>
          <cell r="T56">
            <v>74367.97</v>
          </cell>
          <cell r="U56">
            <v>78969.009999999995</v>
          </cell>
        </row>
      </sheetData>
      <sheetData sheetId="4">
        <row r="2">
          <cell r="A2">
            <v>22414459.19402016</v>
          </cell>
          <cell r="B2">
            <v>173749.02507</v>
          </cell>
          <cell r="C2">
            <v>1661116.1956099998</v>
          </cell>
          <cell r="D2">
            <v>752167.04423</v>
          </cell>
          <cell r="E2">
            <v>2290890.5541400001</v>
          </cell>
          <cell r="F2">
            <v>586876.45740000007</v>
          </cell>
          <cell r="G2">
            <v>2641873.7820699997</v>
          </cell>
          <cell r="H2">
            <v>682988.86750000005</v>
          </cell>
          <cell r="I2">
            <v>1143056.3588099999</v>
          </cell>
          <cell r="J2">
            <v>491144.24566000002</v>
          </cell>
          <cell r="K2">
            <v>403086.20934999996</v>
          </cell>
          <cell r="L2">
            <v>3841864.6659300001</v>
          </cell>
          <cell r="M2">
            <v>1150030.36885</v>
          </cell>
          <cell r="N2">
            <v>2197088.6035100003</v>
          </cell>
          <cell r="O2">
            <v>1891418.4487900001</v>
          </cell>
          <cell r="P2">
            <v>2552027.1230000001</v>
          </cell>
        </row>
        <row r="3">
          <cell r="A3">
            <v>1342887.88436352</v>
          </cell>
          <cell r="B3">
            <v>15763.247280000001</v>
          </cell>
          <cell r="C3">
            <v>57356.999040000002</v>
          </cell>
          <cell r="D3">
            <v>89957.516879999996</v>
          </cell>
          <cell r="E3">
            <v>162738.78456000003</v>
          </cell>
          <cell r="F3">
            <v>73266.196080000009</v>
          </cell>
          <cell r="G3">
            <v>391028.90442000004</v>
          </cell>
          <cell r="H3">
            <v>63089.308260000005</v>
          </cell>
          <cell r="I3">
            <v>55279.515060000012</v>
          </cell>
          <cell r="J3">
            <v>24464.671440000002</v>
          </cell>
          <cell r="K3">
            <v>69872.852939999997</v>
          </cell>
          <cell r="L3">
            <v>172283.67222000004</v>
          </cell>
          <cell r="M3">
            <v>25689.6486</v>
          </cell>
          <cell r="N3">
            <v>30184.784520000001</v>
          </cell>
          <cell r="O3">
            <v>79870.568580000006</v>
          </cell>
          <cell r="P3">
            <v>33385.446600000003</v>
          </cell>
        </row>
        <row r="4">
          <cell r="A4">
            <v>383803.55490000005</v>
          </cell>
          <cell r="B4">
            <v>4915.1014800000003</v>
          </cell>
          <cell r="C4">
            <v>10965.185370000001</v>
          </cell>
          <cell r="D4">
            <v>6243.4757200000004</v>
          </cell>
          <cell r="E4">
            <v>20603.265490000002</v>
          </cell>
          <cell r="F4">
            <v>44197.944689999997</v>
          </cell>
          <cell r="G4">
            <v>13585.178059999998</v>
          </cell>
          <cell r="H4">
            <v>42933.502840000001</v>
          </cell>
          <cell r="I4">
            <v>6729.4315099999994</v>
          </cell>
          <cell r="J4">
            <v>5267.77963</v>
          </cell>
          <cell r="K4">
            <v>7399.5031500000005</v>
          </cell>
          <cell r="L4">
            <v>142509.57594000001</v>
          </cell>
          <cell r="M4">
            <v>34932.273829999998</v>
          </cell>
          <cell r="N4">
            <v>16813.657070000001</v>
          </cell>
          <cell r="O4">
            <v>23622.956340000001</v>
          </cell>
          <cell r="P4">
            <v>3084.7237800000003</v>
          </cell>
        </row>
        <row r="5">
          <cell r="A5">
            <v>1216622.2002734803</v>
          </cell>
          <cell r="B5">
            <v>26206.408440000003</v>
          </cell>
          <cell r="C5">
            <v>145847.78968000002</v>
          </cell>
          <cell r="D5">
            <v>126018.00184000001</v>
          </cell>
          <cell r="E5">
            <v>72706.951600000015</v>
          </cell>
          <cell r="F5">
            <v>14343.049280000001</v>
          </cell>
          <cell r="G5">
            <v>142904.47204000002</v>
          </cell>
          <cell r="H5">
            <v>133347.66204000002</v>
          </cell>
          <cell r="I5">
            <v>23985.058480000003</v>
          </cell>
          <cell r="J5">
            <v>15448.177320000003</v>
          </cell>
          <cell r="K5">
            <v>37067.878960000002</v>
          </cell>
          <cell r="L5">
            <v>165012.61912000002</v>
          </cell>
          <cell r="M5">
            <v>24761.34908</v>
          </cell>
          <cell r="N5">
            <v>122669.47096000001</v>
          </cell>
          <cell r="O5">
            <v>80567.881640000007</v>
          </cell>
          <cell r="P5">
            <v>84520.023000000001</v>
          </cell>
        </row>
        <row r="6">
          <cell r="A6">
            <v>7089850.3278600015</v>
          </cell>
          <cell r="B6">
            <v>500900.6925</v>
          </cell>
          <cell r="C6">
            <v>1097496.45</v>
          </cell>
          <cell r="D6">
            <v>56619.821250000001</v>
          </cell>
          <cell r="E6">
            <v>150102.29250000001</v>
          </cell>
          <cell r="F6">
            <v>90642.78</v>
          </cell>
          <cell r="G6">
            <v>204024.66750000001</v>
          </cell>
          <cell r="H6">
            <v>982243.64249999996</v>
          </cell>
          <cell r="I6">
            <v>69477.108749999999</v>
          </cell>
          <cell r="J6">
            <v>16166.745000000001</v>
          </cell>
          <cell r="K6">
            <v>91713.33</v>
          </cell>
          <cell r="L6">
            <v>1408951.08</v>
          </cell>
          <cell r="M6">
            <v>561792.49875000003</v>
          </cell>
          <cell r="N6">
            <v>629583.35625000007</v>
          </cell>
          <cell r="O6">
            <v>449187.22125000006</v>
          </cell>
          <cell r="P6">
            <v>766797.24375000002</v>
          </cell>
        </row>
        <row r="7">
          <cell r="A7">
            <v>2562697.0082174391</v>
          </cell>
          <cell r="B7">
            <v>34176.464599999992</v>
          </cell>
          <cell r="C7">
            <v>255805.28803999998</v>
          </cell>
          <cell r="D7">
            <v>158492.52838</v>
          </cell>
          <cell r="E7">
            <v>156526.09323999999</v>
          </cell>
          <cell r="F7">
            <v>120842.00471999998</v>
          </cell>
          <cell r="G7">
            <v>165596.2597</v>
          </cell>
          <cell r="H7">
            <v>227967.21255999999</v>
          </cell>
          <cell r="I7">
            <v>84268.601399999985</v>
          </cell>
          <cell r="J7">
            <v>67710.726360000001</v>
          </cell>
          <cell r="K7">
            <v>124959.23497999998</v>
          </cell>
          <cell r="L7">
            <v>388011.6617</v>
          </cell>
          <cell r="M7">
            <v>100195.29714</v>
          </cell>
          <cell r="N7">
            <v>124886.64175999998</v>
          </cell>
          <cell r="O7">
            <v>362113.17751999997</v>
          </cell>
          <cell r="P7">
            <v>183480.72037999998</v>
          </cell>
        </row>
        <row r="8">
          <cell r="A8">
            <v>924874.31731631991</v>
          </cell>
          <cell r="B8">
            <v>15854.106310000001</v>
          </cell>
          <cell r="C8">
            <v>94070.847779999996</v>
          </cell>
          <cell r="D8">
            <v>36903.243089999996</v>
          </cell>
          <cell r="E8">
            <v>126208.01914</v>
          </cell>
          <cell r="F8">
            <v>16517.368350000001</v>
          </cell>
          <cell r="G8">
            <v>78526.046619999994</v>
          </cell>
          <cell r="H8">
            <v>43791.376929999999</v>
          </cell>
          <cell r="I8">
            <v>18488.942150000003</v>
          </cell>
          <cell r="J8">
            <v>31937.016160000003</v>
          </cell>
          <cell r="K8">
            <v>13402.205110000001</v>
          </cell>
          <cell r="L8">
            <v>200443.84724</v>
          </cell>
          <cell r="M8">
            <v>41804.994350000001</v>
          </cell>
          <cell r="N8">
            <v>56142.282630000002</v>
          </cell>
          <cell r="O8">
            <v>72583.815149999995</v>
          </cell>
          <cell r="P8">
            <v>74515.448069999999</v>
          </cell>
        </row>
        <row r="9">
          <cell r="A9">
            <v>162517.67814239993</v>
          </cell>
          <cell r="B9">
            <v>4235.8430399999997</v>
          </cell>
          <cell r="C9">
            <v>13229.03736</v>
          </cell>
          <cell r="D9">
            <v>2460.8222399999995</v>
          </cell>
          <cell r="E9">
            <v>1033.78944</v>
          </cell>
          <cell r="F9">
            <v>1349.0203199999999</v>
          </cell>
          <cell r="G9">
            <v>59957.170559999991</v>
          </cell>
          <cell r="H9">
            <v>5284.0031999999992</v>
          </cell>
          <cell r="I9">
            <v>3162.92328</v>
          </cell>
          <cell r="J9">
            <v>2683.4217599999997</v>
          </cell>
          <cell r="K9">
            <v>33834.292319999993</v>
          </cell>
          <cell r="L9">
            <v>22701.541439999997</v>
          </cell>
          <cell r="M9">
            <v>4799.2451999999994</v>
          </cell>
          <cell r="N9">
            <v>3629.72352</v>
          </cell>
          <cell r="O9">
            <v>1887.3583199999998</v>
          </cell>
          <cell r="P9">
            <v>1460.94048</v>
          </cell>
        </row>
        <row r="10">
          <cell r="A10">
            <v>20935227.432918821</v>
          </cell>
          <cell r="B10">
            <v>1004634.1017999999</v>
          </cell>
          <cell r="C10">
            <v>908235.08033000003</v>
          </cell>
          <cell r="D10">
            <v>682199.19835999992</v>
          </cell>
          <cell r="E10">
            <v>641940.59379999992</v>
          </cell>
          <cell r="F10">
            <v>2299681.7316399999</v>
          </cell>
          <cell r="G10">
            <v>670188.54637</v>
          </cell>
          <cell r="H10">
            <v>1194072.0488099998</v>
          </cell>
          <cell r="I10">
            <v>975493.67472999997</v>
          </cell>
          <cell r="J10">
            <v>2087722.2781200001</v>
          </cell>
          <cell r="K10">
            <v>1067949.7540200001</v>
          </cell>
          <cell r="L10">
            <v>4703069.7453199998</v>
          </cell>
          <cell r="M10">
            <v>158964.22739000001</v>
          </cell>
          <cell r="N10">
            <v>1815024.5213200001</v>
          </cell>
          <cell r="O10">
            <v>115966.77044000001</v>
          </cell>
          <cell r="P10">
            <v>2485222.9690199997</v>
          </cell>
        </row>
        <row r="11">
          <cell r="A11">
            <v>3201412.8009306993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3179158.6900999998</v>
          </cell>
          <cell r="O11">
            <v>0</v>
          </cell>
          <cell r="P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6237448.3710044017</v>
          </cell>
          <cell r="B14">
            <v>35499.609199999999</v>
          </cell>
          <cell r="C14">
            <v>192578.49127</v>
          </cell>
          <cell r="D14">
            <v>164645.1807</v>
          </cell>
          <cell r="E14">
            <v>163289.90875999999</v>
          </cell>
          <cell r="F14">
            <v>118352.87409</v>
          </cell>
          <cell r="G14">
            <v>466966.07462999999</v>
          </cell>
          <cell r="H14">
            <v>181016.30558000001</v>
          </cell>
          <cell r="I14">
            <v>1026568.68787</v>
          </cell>
          <cell r="J14">
            <v>1605941.8905199999</v>
          </cell>
          <cell r="K14">
            <v>157717.30490999998</v>
          </cell>
          <cell r="L14">
            <v>753379.44461999997</v>
          </cell>
          <cell r="M14">
            <v>273691.15091999999</v>
          </cell>
          <cell r="N14">
            <v>324799.95383000001</v>
          </cell>
          <cell r="O14">
            <v>402686.63391000003</v>
          </cell>
          <cell r="P14">
            <v>308557.94562999997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5911764.7834039992</v>
          </cell>
          <cell r="B17">
            <v>76156.871999999988</v>
          </cell>
          <cell r="C17">
            <v>249195.03887999995</v>
          </cell>
          <cell r="D17">
            <v>189626.11839999998</v>
          </cell>
          <cell r="E17">
            <v>121299.19456</v>
          </cell>
          <cell r="F17">
            <v>183052.42720000001</v>
          </cell>
          <cell r="G17">
            <v>622221.83663999988</v>
          </cell>
          <cell r="H17">
            <v>118520.76575999999</v>
          </cell>
          <cell r="I17">
            <v>194262.74784</v>
          </cell>
          <cell r="J17">
            <v>250167.80703999999</v>
          </cell>
          <cell r="K17">
            <v>139833.77296</v>
          </cell>
          <cell r="L17">
            <v>1153942.9836799998</v>
          </cell>
          <cell r="M17">
            <v>475651.83359999995</v>
          </cell>
          <cell r="N17">
            <v>409849.57887999999</v>
          </cell>
          <cell r="O17">
            <v>942084.51599999995</v>
          </cell>
          <cell r="P17">
            <v>710032.6145599999</v>
          </cell>
        </row>
        <row r="18">
          <cell r="A18">
            <v>53326.527300540001</v>
          </cell>
          <cell r="B18">
            <v>0</v>
          </cell>
          <cell r="C18">
            <v>76.804349999999999</v>
          </cell>
          <cell r="D18">
            <v>56.463419999999999</v>
          </cell>
          <cell r="E18">
            <v>440.76942000000003</v>
          </cell>
          <cell r="F18">
            <v>0</v>
          </cell>
          <cell r="G18">
            <v>2383.9137900000001</v>
          </cell>
          <cell r="H18">
            <v>280.41831000000002</v>
          </cell>
          <cell r="I18">
            <v>0</v>
          </cell>
          <cell r="J18">
            <v>287.25167999999996</v>
          </cell>
          <cell r="K18">
            <v>0</v>
          </cell>
          <cell r="L18">
            <v>6851.5733700000001</v>
          </cell>
          <cell r="M18">
            <v>42055.549289999995</v>
          </cell>
          <cell r="N18">
            <v>157.51998</v>
          </cell>
          <cell r="O18">
            <v>0</v>
          </cell>
          <cell r="P18">
            <v>0</v>
          </cell>
        </row>
        <row r="19">
          <cell r="A19">
            <v>26366.089847999996</v>
          </cell>
          <cell r="B19">
            <v>447.88265999999993</v>
          </cell>
          <cell r="C19">
            <v>4194.9297399999996</v>
          </cell>
          <cell r="D19">
            <v>1659.2153799999999</v>
          </cell>
          <cell r="E19">
            <v>554.75224000000003</v>
          </cell>
          <cell r="F19">
            <v>451.50149999999996</v>
          </cell>
          <cell r="G19">
            <v>306.03095999999999</v>
          </cell>
          <cell r="H19">
            <v>385.79337999999996</v>
          </cell>
          <cell r="I19">
            <v>1162.0573199999999</v>
          </cell>
          <cell r="J19">
            <v>4207.2770399999999</v>
          </cell>
          <cell r="K19">
            <v>392.41653999999994</v>
          </cell>
          <cell r="L19">
            <v>2643.2553599999997</v>
          </cell>
          <cell r="M19">
            <v>3041.60088</v>
          </cell>
          <cell r="N19">
            <v>4498.6960799999997</v>
          </cell>
          <cell r="O19">
            <v>1477.5564400000001</v>
          </cell>
          <cell r="P19">
            <v>553.47767999999996</v>
          </cell>
        </row>
        <row r="20">
          <cell r="A20">
            <v>14506.636041279999</v>
          </cell>
          <cell r="B20">
            <v>0</v>
          </cell>
          <cell r="C20">
            <v>169.95019000000002</v>
          </cell>
          <cell r="D20">
            <v>132.55681999999999</v>
          </cell>
          <cell r="E20">
            <v>176.54500000000002</v>
          </cell>
          <cell r="F20">
            <v>0</v>
          </cell>
          <cell r="G20">
            <v>155.07485</v>
          </cell>
          <cell r="H20">
            <v>0</v>
          </cell>
          <cell r="I20">
            <v>0</v>
          </cell>
          <cell r="J20">
            <v>1511.4188300000001</v>
          </cell>
          <cell r="K20">
            <v>672.04417000000001</v>
          </cell>
          <cell r="L20">
            <v>10323.98712</v>
          </cell>
          <cell r="M20">
            <v>978.27571</v>
          </cell>
          <cell r="N20">
            <v>0</v>
          </cell>
          <cell r="O20">
            <v>158.33239</v>
          </cell>
          <cell r="P20">
            <v>0</v>
          </cell>
        </row>
        <row r="21">
          <cell r="A21">
            <v>296132.7930857999</v>
          </cell>
          <cell r="B21">
            <v>7108.8917999999994</v>
          </cell>
          <cell r="C21">
            <v>84770.217599999989</v>
          </cell>
          <cell r="D21">
            <v>15077.468999999999</v>
          </cell>
          <cell r="E21">
            <v>15907.297799999998</v>
          </cell>
          <cell r="F21">
            <v>0</v>
          </cell>
          <cell r="G21">
            <v>0</v>
          </cell>
          <cell r="H21">
            <v>14516.839799999998</v>
          </cell>
          <cell r="I21">
            <v>1514.9802</v>
          </cell>
          <cell r="J21">
            <v>19497.841799999998</v>
          </cell>
          <cell r="K21">
            <v>141.41699999999997</v>
          </cell>
          <cell r="L21">
            <v>100223.61299999998</v>
          </cell>
          <cell r="M21">
            <v>7763.5481999999993</v>
          </cell>
          <cell r="N21">
            <v>7743.2447999999986</v>
          </cell>
          <cell r="O21">
            <v>6268.5864000000001</v>
          </cell>
          <cell r="P21">
            <v>10648.74</v>
          </cell>
        </row>
        <row r="22">
          <cell r="A22">
            <v>117789.32681165999</v>
          </cell>
          <cell r="B22">
            <v>882.41516999999999</v>
          </cell>
          <cell r="C22">
            <v>35952.293859999998</v>
          </cell>
          <cell r="D22">
            <v>8104.2948000000006</v>
          </cell>
          <cell r="E22">
            <v>1117.33566</v>
          </cell>
          <cell r="F22">
            <v>430.69327000000004</v>
          </cell>
          <cell r="G22">
            <v>1156.0726100000002</v>
          </cell>
          <cell r="H22">
            <v>6385.1386900000007</v>
          </cell>
          <cell r="I22">
            <v>1439.0862500000001</v>
          </cell>
          <cell r="J22">
            <v>10628.586149999999</v>
          </cell>
          <cell r="K22">
            <v>7164.5671999999995</v>
          </cell>
          <cell r="L22">
            <v>23266.427659999998</v>
          </cell>
          <cell r="M22">
            <v>1514.6546800000001</v>
          </cell>
          <cell r="N22">
            <v>7066.70363</v>
          </cell>
          <cell r="O22">
            <v>8006.9332700000004</v>
          </cell>
          <cell r="P22">
            <v>2591.40497</v>
          </cell>
        </row>
        <row r="23">
          <cell r="A23">
            <v>14297.449641559999</v>
          </cell>
          <cell r="B23">
            <v>338.35175999999996</v>
          </cell>
          <cell r="C23">
            <v>609.75948000000005</v>
          </cell>
          <cell r="D23">
            <v>663.95879999999988</v>
          </cell>
          <cell r="E23">
            <v>992.51219999999989</v>
          </cell>
          <cell r="F23">
            <v>282.89623999999998</v>
          </cell>
          <cell r="G23">
            <v>326.47495999999995</v>
          </cell>
          <cell r="H23">
            <v>351.13074</v>
          </cell>
          <cell r="I23">
            <v>348.77821999999998</v>
          </cell>
          <cell r="J23">
            <v>1347.9482799999998</v>
          </cell>
          <cell r="K23">
            <v>334.21771999999999</v>
          </cell>
          <cell r="L23">
            <v>7315.6519999999991</v>
          </cell>
          <cell r="M23">
            <v>283.79841999999996</v>
          </cell>
          <cell r="N23">
            <v>227.20089999999996</v>
          </cell>
          <cell r="O23">
            <v>389.33063999999996</v>
          </cell>
          <cell r="P23">
            <v>218.85287999999997</v>
          </cell>
        </row>
        <row r="24">
          <cell r="A24">
            <v>119200.2894882</v>
          </cell>
          <cell r="B24">
            <v>0</v>
          </cell>
          <cell r="C24">
            <v>110916.55998000001</v>
          </cell>
          <cell r="D24">
            <v>0</v>
          </cell>
          <cell r="E24">
            <v>435.26582999999999</v>
          </cell>
          <cell r="F24">
            <v>1940.2539300000001</v>
          </cell>
          <cell r="G24">
            <v>724.50198</v>
          </cell>
          <cell r="H24">
            <v>49.949100000000001</v>
          </cell>
          <cell r="I24">
            <v>945.05526000000009</v>
          </cell>
          <cell r="J24">
            <v>959.03414999999995</v>
          </cell>
          <cell r="K24">
            <v>0</v>
          </cell>
          <cell r="L24">
            <v>675.65016000000003</v>
          </cell>
          <cell r="M24">
            <v>0</v>
          </cell>
          <cell r="N24">
            <v>26.220420000000001</v>
          </cell>
          <cell r="O24">
            <v>190.53809999999999</v>
          </cell>
          <cell r="P24">
            <v>0</v>
          </cell>
        </row>
        <row r="25">
          <cell r="A25">
            <v>13895845.46488424</v>
          </cell>
          <cell r="B25">
            <v>3506.6917599999997</v>
          </cell>
          <cell r="C25">
            <v>71027.070399999997</v>
          </cell>
          <cell r="D25">
            <v>41370.163119999997</v>
          </cell>
          <cell r="E25">
            <v>22105.168799999999</v>
          </cell>
          <cell r="F25">
            <v>156628.96391999998</v>
          </cell>
          <cell r="G25">
            <v>173917.91559999998</v>
          </cell>
          <cell r="H25">
            <v>16968.254159999997</v>
          </cell>
          <cell r="I25">
            <v>2907228.9989599995</v>
          </cell>
          <cell r="J25">
            <v>9488338.4252799992</v>
          </cell>
          <cell r="K25">
            <v>79996.476559999996</v>
          </cell>
          <cell r="L25">
            <v>147968.84959999999</v>
          </cell>
          <cell r="M25">
            <v>138811.30119999999</v>
          </cell>
          <cell r="N25">
            <v>25220.601119999996</v>
          </cell>
          <cell r="O25">
            <v>287996.47447999998</v>
          </cell>
          <cell r="P25">
            <v>48949.380479999993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771785.19449459994</v>
          </cell>
          <cell r="B27">
            <v>21941.144099999998</v>
          </cell>
          <cell r="C27">
            <v>75231.106740000003</v>
          </cell>
          <cell r="D27">
            <v>1570.7763600000001</v>
          </cell>
          <cell r="E27">
            <v>66664.642139999996</v>
          </cell>
          <cell r="F27">
            <v>39078.61146</v>
          </cell>
          <cell r="G27">
            <v>107728.49231999999</v>
          </cell>
          <cell r="H27">
            <v>40953.410159999992</v>
          </cell>
          <cell r="I27">
            <v>49510.007699999995</v>
          </cell>
          <cell r="J27">
            <v>10369.924799999999</v>
          </cell>
          <cell r="K27">
            <v>25827.608279999997</v>
          </cell>
          <cell r="L27">
            <v>102052.18242</v>
          </cell>
          <cell r="M27">
            <v>42069.648539999995</v>
          </cell>
          <cell r="N27">
            <v>74319.692939999994</v>
          </cell>
          <cell r="O27">
            <v>54738.563939999993</v>
          </cell>
          <cell r="P27">
            <v>42377.418299999998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39074.523928999995</v>
          </cell>
          <cell r="B29">
            <v>564.64379999999994</v>
          </cell>
          <cell r="C29">
            <v>9443.5168799999992</v>
          </cell>
          <cell r="D29">
            <v>3646.0824400000001</v>
          </cell>
          <cell r="E29">
            <v>820.38375999999994</v>
          </cell>
          <cell r="F29">
            <v>6992.732039999999</v>
          </cell>
          <cell r="G29">
            <v>638.58647999999994</v>
          </cell>
          <cell r="H29">
            <v>2398.7574800000002</v>
          </cell>
          <cell r="I29">
            <v>514.02847999999994</v>
          </cell>
          <cell r="J29">
            <v>2138.6321600000001</v>
          </cell>
          <cell r="K29">
            <v>1036.3225599999998</v>
          </cell>
          <cell r="L29">
            <v>6681.8306799999991</v>
          </cell>
          <cell r="M29">
            <v>0</v>
          </cell>
          <cell r="N29">
            <v>1650.6058799999998</v>
          </cell>
          <cell r="O29">
            <v>1138.74712</v>
          </cell>
          <cell r="P29">
            <v>456.61699999999996</v>
          </cell>
        </row>
        <row r="30">
          <cell r="A30">
            <v>27976.471908479998</v>
          </cell>
          <cell r="B30">
            <v>346.45796999999999</v>
          </cell>
          <cell r="C30">
            <v>2030.2255500000001</v>
          </cell>
          <cell r="D30">
            <v>2878.0266900000001</v>
          </cell>
          <cell r="E30">
            <v>416.55846000000003</v>
          </cell>
          <cell r="F30">
            <v>5515.9583400000001</v>
          </cell>
          <cell r="G30">
            <v>1605.6126000000002</v>
          </cell>
          <cell r="H30">
            <v>598.57155000000012</v>
          </cell>
          <cell r="I30">
            <v>688.69911000000002</v>
          </cell>
          <cell r="J30">
            <v>1291.60239</v>
          </cell>
          <cell r="K30">
            <v>3421.0326</v>
          </cell>
          <cell r="L30">
            <v>6471.3748200000009</v>
          </cell>
          <cell r="M30">
            <v>414.47877000000005</v>
          </cell>
          <cell r="N30">
            <v>434.03475000000003</v>
          </cell>
          <cell r="O30">
            <v>683.05752000000007</v>
          </cell>
          <cell r="P30">
            <v>471.82535999999999</v>
          </cell>
        </row>
        <row r="31">
          <cell r="A31">
            <v>31781.429543499995</v>
          </cell>
          <cell r="B31">
            <v>567.53649999999993</v>
          </cell>
          <cell r="C31">
            <v>3624.4664999999995</v>
          </cell>
          <cell r="D31">
            <v>862.13199999999983</v>
          </cell>
          <cell r="E31">
            <v>6066.9169999999995</v>
          </cell>
          <cell r="F31">
            <v>721.17649999999992</v>
          </cell>
          <cell r="G31">
            <v>2153.5360000000001</v>
          </cell>
          <cell r="H31">
            <v>668.21899999999994</v>
          </cell>
          <cell r="I31">
            <v>1228.1999999999998</v>
          </cell>
          <cell r="J31">
            <v>2041.4569999999999</v>
          </cell>
          <cell r="K31">
            <v>6001.9764999999989</v>
          </cell>
          <cell r="L31">
            <v>1582.5495000000001</v>
          </cell>
          <cell r="M31">
            <v>1311.6669999999999</v>
          </cell>
          <cell r="N31">
            <v>2372.0589999999997</v>
          </cell>
          <cell r="O31">
            <v>1215.481</v>
          </cell>
          <cell r="P31">
            <v>528.51699999999994</v>
          </cell>
        </row>
        <row r="32">
          <cell r="A32">
            <v>141705.89372336</v>
          </cell>
          <cell r="B32">
            <v>3122.3407199999997</v>
          </cell>
          <cell r="C32">
            <v>12506.835059999999</v>
          </cell>
          <cell r="D32">
            <v>4198.3070299999999</v>
          </cell>
          <cell r="E32">
            <v>9779.6096200000011</v>
          </cell>
          <cell r="F32">
            <v>7119.5105000000003</v>
          </cell>
          <cell r="G32">
            <v>18828.94427</v>
          </cell>
          <cell r="H32">
            <v>6183.3216300000004</v>
          </cell>
          <cell r="I32">
            <v>9257.8152800000007</v>
          </cell>
          <cell r="J32">
            <v>8415.9048199999997</v>
          </cell>
          <cell r="K32">
            <v>4473.9715300000007</v>
          </cell>
          <cell r="L32">
            <v>19369.753130000001</v>
          </cell>
          <cell r="M32">
            <v>6234.8058599999995</v>
          </cell>
          <cell r="N32">
            <v>10466.779639999999</v>
          </cell>
          <cell r="O32">
            <v>7884.9024799999997</v>
          </cell>
          <cell r="P32">
            <v>10003.39855</v>
          </cell>
        </row>
        <row r="33">
          <cell r="A33">
            <v>7783.4244902399987</v>
          </cell>
          <cell r="B33">
            <v>182.02751999999998</v>
          </cell>
          <cell r="C33">
            <v>418.51008000000002</v>
          </cell>
          <cell r="D33">
            <v>292.21632</v>
          </cell>
          <cell r="E33">
            <v>312.09983999999997</v>
          </cell>
          <cell r="F33">
            <v>467.34335999999996</v>
          </cell>
          <cell r="G33">
            <v>268.11647999999997</v>
          </cell>
          <cell r="H33">
            <v>392.08319999999998</v>
          </cell>
          <cell r="I33">
            <v>567.31391999999994</v>
          </cell>
          <cell r="J33">
            <v>713.05344000000002</v>
          </cell>
          <cell r="K33">
            <v>302.64191999999997</v>
          </cell>
          <cell r="L33">
            <v>1613.6870399999998</v>
          </cell>
          <cell r="M33">
            <v>84.625919999999979</v>
          </cell>
          <cell r="N33">
            <v>580.30847999999992</v>
          </cell>
          <cell r="O33">
            <v>54.16704</v>
          </cell>
          <cell r="P33">
            <v>1315.8719999999998</v>
          </cell>
        </row>
        <row r="34">
          <cell r="A34">
            <v>95538.100233600009</v>
          </cell>
          <cell r="B34">
            <v>4665.8796899999998</v>
          </cell>
          <cell r="C34">
            <v>3588.7701500000003</v>
          </cell>
          <cell r="D34">
            <v>4277.7107100000003</v>
          </cell>
          <cell r="E34">
            <v>5966.4636899999996</v>
          </cell>
          <cell r="F34">
            <v>3503.72487</v>
          </cell>
          <cell r="G34">
            <v>18547.803680000001</v>
          </cell>
          <cell r="H34">
            <v>5975.5147399999996</v>
          </cell>
          <cell r="I34">
            <v>14741.992810000002</v>
          </cell>
          <cell r="J34">
            <v>5890.6308800000006</v>
          </cell>
          <cell r="K34">
            <v>5182.3083900000001</v>
          </cell>
          <cell r="L34">
            <v>9072.4958000000006</v>
          </cell>
          <cell r="M34">
            <v>3671.8783900000003</v>
          </cell>
          <cell r="N34">
            <v>4904.3546800000004</v>
          </cell>
          <cell r="O34">
            <v>2071.4336800000001</v>
          </cell>
          <cell r="P34">
            <v>694.47496000000012</v>
          </cell>
        </row>
        <row r="35">
          <cell r="A35">
            <v>16175148.357750919</v>
          </cell>
          <cell r="B35">
            <v>782000.35665999993</v>
          </cell>
          <cell r="C35">
            <v>800531.01170000003</v>
          </cell>
          <cell r="D35">
            <v>990698.93712000002</v>
          </cell>
          <cell r="E35">
            <v>638906.50309999997</v>
          </cell>
          <cell r="F35">
            <v>487744.70087999996</v>
          </cell>
          <cell r="G35">
            <v>1403759.96612</v>
          </cell>
          <cell r="H35">
            <v>911821.3984399999</v>
          </cell>
          <cell r="I35">
            <v>931374.77443999995</v>
          </cell>
          <cell r="J35">
            <v>764599.24835999985</v>
          </cell>
          <cell r="K35">
            <v>875752.90917999996</v>
          </cell>
          <cell r="L35">
            <v>2191883.3659999999</v>
          </cell>
          <cell r="M35">
            <v>920141.41531999991</v>
          </cell>
          <cell r="N35">
            <v>1408498.2208799999</v>
          </cell>
          <cell r="O35">
            <v>1307540.8193799998</v>
          </cell>
          <cell r="P35">
            <v>1273542.0637399999</v>
          </cell>
        </row>
        <row r="36">
          <cell r="A36">
            <v>3809065.3041672003</v>
          </cell>
          <cell r="B36">
            <v>74293.654049999997</v>
          </cell>
          <cell r="C36">
            <v>365681.65094999998</v>
          </cell>
          <cell r="D36">
            <v>57757.241849999999</v>
          </cell>
          <cell r="E36">
            <v>65184.538650000002</v>
          </cell>
          <cell r="F36">
            <v>108895.81395</v>
          </cell>
          <cell r="G36">
            <v>382907.97930000001</v>
          </cell>
          <cell r="H36">
            <v>182360.00475000002</v>
          </cell>
          <cell r="I36">
            <v>103675.58355000001</v>
          </cell>
          <cell r="J36">
            <v>159145.5558</v>
          </cell>
          <cell r="K36">
            <v>77896.641900000002</v>
          </cell>
          <cell r="L36">
            <v>789852.88305000006</v>
          </cell>
          <cell r="M36">
            <v>342414.06045000005</v>
          </cell>
          <cell r="N36">
            <v>392010.67290000001</v>
          </cell>
          <cell r="O36">
            <v>228335.01074999999</v>
          </cell>
          <cell r="P36">
            <v>360543.46020000003</v>
          </cell>
        </row>
        <row r="37">
          <cell r="A37">
            <v>12958180.48509668</v>
          </cell>
          <cell r="B37">
            <v>229907.60355999999</v>
          </cell>
          <cell r="C37">
            <v>996811.11259999988</v>
          </cell>
          <cell r="D37">
            <v>683221.77879999997</v>
          </cell>
          <cell r="E37">
            <v>723169.84419999993</v>
          </cell>
          <cell r="F37">
            <v>697866.59947999986</v>
          </cell>
          <cell r="G37">
            <v>1179049.96952</v>
          </cell>
          <cell r="H37">
            <v>674703.75812000001</v>
          </cell>
          <cell r="I37">
            <v>342375.98799999995</v>
          </cell>
          <cell r="J37">
            <v>714498.66508000006</v>
          </cell>
          <cell r="K37">
            <v>343520.26615999994</v>
          </cell>
          <cell r="L37">
            <v>1766750.8209599997</v>
          </cell>
          <cell r="M37">
            <v>532326.10476000002</v>
          </cell>
          <cell r="N37">
            <v>1713008.9936399998</v>
          </cell>
          <cell r="O37">
            <v>677628.80803999992</v>
          </cell>
          <cell r="P37">
            <v>1269380.87304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2522549.9502665997</v>
          </cell>
          <cell r="B39">
            <v>36990.677219999998</v>
          </cell>
          <cell r="C39">
            <v>73880.098919999989</v>
          </cell>
          <cell r="D39">
            <v>59309.876579999996</v>
          </cell>
          <cell r="E39">
            <v>69084.820919999998</v>
          </cell>
          <cell r="F39">
            <v>138866.97785999998</v>
          </cell>
          <cell r="G39">
            <v>214743.93197999999</v>
          </cell>
          <cell r="H39">
            <v>84835.994819999993</v>
          </cell>
          <cell r="I39">
            <v>71658.858059999999</v>
          </cell>
          <cell r="J39">
            <v>83407.370219999997</v>
          </cell>
          <cell r="K39">
            <v>93831.883079999985</v>
          </cell>
          <cell r="L39">
            <v>405665.85851999995</v>
          </cell>
          <cell r="M39">
            <v>207172.96271999998</v>
          </cell>
          <cell r="N39">
            <v>391795.27661999996</v>
          </cell>
          <cell r="O39">
            <v>162334.21841999999</v>
          </cell>
          <cell r="P39">
            <v>343667.52281999995</v>
          </cell>
        </row>
        <row r="40">
          <cell r="A40">
            <v>666282.66015023994</v>
          </cell>
          <cell r="B40">
            <v>4899.0814099999998</v>
          </cell>
          <cell r="C40">
            <v>28276.43593</v>
          </cell>
          <cell r="D40">
            <v>430.33670000000001</v>
          </cell>
          <cell r="E40">
            <v>413.73982000000001</v>
          </cell>
          <cell r="F40">
            <v>0</v>
          </cell>
          <cell r="G40">
            <v>0</v>
          </cell>
          <cell r="H40">
            <v>22532.118999999999</v>
          </cell>
          <cell r="I40">
            <v>0</v>
          </cell>
          <cell r="J40">
            <v>528554.06880000001</v>
          </cell>
          <cell r="K40">
            <v>22177.627260000001</v>
          </cell>
          <cell r="L40">
            <v>26389.688240000003</v>
          </cell>
          <cell r="M40">
            <v>0</v>
          </cell>
          <cell r="N40">
            <v>9456.8836800000008</v>
          </cell>
          <cell r="O40">
            <v>0</v>
          </cell>
          <cell r="P40">
            <v>0</v>
          </cell>
        </row>
        <row r="41">
          <cell r="A41">
            <v>408863.96726799995</v>
          </cell>
          <cell r="B41">
            <v>44210.615999999995</v>
          </cell>
          <cell r="C41">
            <v>100309.7936</v>
          </cell>
          <cell r="D41">
            <v>0</v>
          </cell>
          <cell r="E41">
            <v>0</v>
          </cell>
          <cell r="F41">
            <v>43763.725999999995</v>
          </cell>
          <cell r="G41">
            <v>0</v>
          </cell>
          <cell r="H41">
            <v>8078.4951999999994</v>
          </cell>
          <cell r="I41">
            <v>3927.5511999999999</v>
          </cell>
          <cell r="J41">
            <v>11594.942399999998</v>
          </cell>
          <cell r="K41">
            <v>0</v>
          </cell>
          <cell r="L41">
            <v>111525.26519999999</v>
          </cell>
          <cell r="M41">
            <v>0</v>
          </cell>
          <cell r="N41">
            <v>70865.374399999986</v>
          </cell>
          <cell r="O41">
            <v>0</v>
          </cell>
          <cell r="P41">
            <v>0</v>
          </cell>
        </row>
        <row r="42">
          <cell r="A42">
            <v>5850807.9403382996</v>
          </cell>
          <cell r="B42">
            <v>6578.2376100000001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5629613.4305100003</v>
          </cell>
          <cell r="J42">
            <v>0</v>
          </cell>
          <cell r="K42">
            <v>0</v>
          </cell>
          <cell r="L42">
            <v>424.84473000000003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232208.09496793995</v>
          </cell>
          <cell r="B43">
            <v>1375.42454</v>
          </cell>
          <cell r="C43">
            <v>3384.6968400000001</v>
          </cell>
          <cell r="D43">
            <v>4117.0938200000001</v>
          </cell>
          <cell r="E43">
            <v>2955.6631999999995</v>
          </cell>
          <cell r="F43">
            <v>7700.5158999999994</v>
          </cell>
          <cell r="G43">
            <v>3273.6328799999997</v>
          </cell>
          <cell r="H43">
            <v>2266.3647999999998</v>
          </cell>
          <cell r="I43">
            <v>175005.34562000001</v>
          </cell>
          <cell r="J43">
            <v>3565.1438199999998</v>
          </cell>
          <cell r="K43">
            <v>1041.8840599999999</v>
          </cell>
          <cell r="L43">
            <v>4958.5328799999997</v>
          </cell>
          <cell r="M43">
            <v>4060.8181599999994</v>
          </cell>
          <cell r="N43">
            <v>5242.2119399999992</v>
          </cell>
          <cell r="O43">
            <v>3468.6513399999999</v>
          </cell>
          <cell r="P43">
            <v>1075.9306599999998</v>
          </cell>
        </row>
        <row r="44">
          <cell r="A44">
            <v>78523.114872800012</v>
          </cell>
          <cell r="B44">
            <v>684.27431000000001</v>
          </cell>
          <cell r="C44">
            <v>7984.3206399999999</v>
          </cell>
          <cell r="D44">
            <v>8944.0398700000005</v>
          </cell>
          <cell r="E44">
            <v>76.641700000000014</v>
          </cell>
          <cell r="F44">
            <v>904.13945999999999</v>
          </cell>
          <cell r="G44">
            <v>21971.710010000003</v>
          </cell>
          <cell r="H44">
            <v>3503.7584700000002</v>
          </cell>
          <cell r="I44">
            <v>1447.9582600000001</v>
          </cell>
          <cell r="J44">
            <v>295.66949</v>
          </cell>
          <cell r="K44">
            <v>504.56755000000004</v>
          </cell>
          <cell r="L44">
            <v>14368.853370000001</v>
          </cell>
          <cell r="M44">
            <v>2751.3207299999999</v>
          </cell>
          <cell r="N44">
            <v>8558.8426400000008</v>
          </cell>
          <cell r="O44">
            <v>1866.0102400000001</v>
          </cell>
          <cell r="P44">
            <v>1640.8883300000002</v>
          </cell>
        </row>
        <row r="45">
          <cell r="A45">
            <v>1118709.0849189598</v>
          </cell>
          <cell r="B45">
            <v>7633.6283999999996</v>
          </cell>
          <cell r="C45">
            <v>44503.677599999995</v>
          </cell>
          <cell r="D45">
            <v>37715.834879999995</v>
          </cell>
          <cell r="E45">
            <v>18839.46804</v>
          </cell>
          <cell r="F45">
            <v>20025.374519999998</v>
          </cell>
          <cell r="G45">
            <v>323107.63631999999</v>
          </cell>
          <cell r="H45">
            <v>24508.660199999998</v>
          </cell>
          <cell r="I45">
            <v>51134.380319999997</v>
          </cell>
          <cell r="J45">
            <v>68872.576319999993</v>
          </cell>
          <cell r="K45">
            <v>48269.403839999992</v>
          </cell>
          <cell r="L45">
            <v>112135.55795999999</v>
          </cell>
          <cell r="M45">
            <v>108187.37471999999</v>
          </cell>
          <cell r="N45">
            <v>40030.04148</v>
          </cell>
          <cell r="O45">
            <v>53322.607199999999</v>
          </cell>
          <cell r="P45">
            <v>116362.27475999999</v>
          </cell>
        </row>
        <row r="46">
          <cell r="A46">
            <v>4615766.2079436993</v>
          </cell>
          <cell r="B46">
            <v>94443.101599999995</v>
          </cell>
          <cell r="C46">
            <v>299937.11375000002</v>
          </cell>
          <cell r="D46">
            <v>130466.80055</v>
          </cell>
          <cell r="E46">
            <v>277826.12439999997</v>
          </cell>
          <cell r="F46">
            <v>267377.26270000002</v>
          </cell>
          <cell r="G46">
            <v>1180632.5991</v>
          </cell>
          <cell r="H46">
            <v>216372.07150000002</v>
          </cell>
          <cell r="I46">
            <v>173292.45685000002</v>
          </cell>
          <cell r="J46">
            <v>244582.20865000002</v>
          </cell>
          <cell r="K46">
            <v>220271.99055000002</v>
          </cell>
          <cell r="L46">
            <v>347090.79165000003</v>
          </cell>
          <cell r="M46">
            <v>207162.73485000001</v>
          </cell>
          <cell r="N46">
            <v>215773.4945</v>
          </cell>
          <cell r="O46">
            <v>238347.1869</v>
          </cell>
          <cell r="P46">
            <v>316142.11229999998</v>
          </cell>
        </row>
        <row r="47">
          <cell r="A47">
            <v>2638722.053452122</v>
          </cell>
          <cell r="B47">
            <v>19529.730440000167</v>
          </cell>
          <cell r="C47">
            <v>193093.54108000165</v>
          </cell>
          <cell r="D47">
            <v>78567.050540000666</v>
          </cell>
          <cell r="E47">
            <v>140008.1146200012</v>
          </cell>
          <cell r="F47">
            <v>72119.222120000617</v>
          </cell>
          <cell r="G47">
            <v>250926.98950000212</v>
          </cell>
          <cell r="H47">
            <v>171733.10902000146</v>
          </cell>
          <cell r="I47">
            <v>144710.79084000122</v>
          </cell>
          <cell r="J47">
            <v>144587.70788000122</v>
          </cell>
          <cell r="K47">
            <v>109596.73582000093</v>
          </cell>
          <cell r="L47">
            <v>402726.13920000341</v>
          </cell>
          <cell r="M47">
            <v>153141.53052000131</v>
          </cell>
          <cell r="N47">
            <v>269270.45486000227</v>
          </cell>
          <cell r="O47">
            <v>175177.23982000147</v>
          </cell>
          <cell r="P47">
            <v>204746.49844000174</v>
          </cell>
        </row>
        <row r="48">
          <cell r="A48">
            <v>247360.60963296218</v>
          </cell>
          <cell r="B48">
            <v>10369.37850000009</v>
          </cell>
          <cell r="C48">
            <v>14464.381500000125</v>
          </cell>
          <cell r="D48">
            <v>14444.262420000125</v>
          </cell>
          <cell r="E48">
            <v>12788.511150000111</v>
          </cell>
          <cell r="F48">
            <v>12938.027190000112</v>
          </cell>
          <cell r="G48">
            <v>27106.247430000232</v>
          </cell>
          <cell r="H48">
            <v>6349.3785900000548</v>
          </cell>
          <cell r="I48">
            <v>16131.709410000138</v>
          </cell>
          <cell r="J48">
            <v>13445.905590000117</v>
          </cell>
          <cell r="K48">
            <v>0</v>
          </cell>
          <cell r="L48">
            <v>43531.702410000376</v>
          </cell>
          <cell r="M48">
            <v>11074.561590000096</v>
          </cell>
          <cell r="N48">
            <v>21242.445870000181</v>
          </cell>
          <cell r="O48">
            <v>18088.581690000156</v>
          </cell>
          <cell r="P48">
            <v>14960.356500000129</v>
          </cell>
        </row>
        <row r="49">
          <cell r="A49">
            <v>1043476.0166424087</v>
          </cell>
          <cell r="B49">
            <v>19434.936000000165</v>
          </cell>
          <cell r="C49">
            <v>104343.57200000089</v>
          </cell>
          <cell r="D49">
            <v>45036.176160000388</v>
          </cell>
          <cell r="E49">
            <v>15374.652640000129</v>
          </cell>
          <cell r="F49">
            <v>28644.277280000242</v>
          </cell>
          <cell r="G49">
            <v>77423.426240000656</v>
          </cell>
          <cell r="H49">
            <v>42461.810720000365</v>
          </cell>
          <cell r="I49">
            <v>64793.608640000552</v>
          </cell>
          <cell r="J49">
            <v>5222.4083200000441</v>
          </cell>
          <cell r="K49">
            <v>36976.310400000315</v>
          </cell>
          <cell r="L49">
            <v>256524.38272000218</v>
          </cell>
          <cell r="M49">
            <v>80736.855360000685</v>
          </cell>
          <cell r="N49">
            <v>74702.056320000629</v>
          </cell>
          <cell r="O49">
            <v>83466.681600000709</v>
          </cell>
          <cell r="P49">
            <v>63400.488320000535</v>
          </cell>
        </row>
        <row r="50">
          <cell r="A50">
            <v>18053.634495260154</v>
          </cell>
          <cell r="B50">
            <v>0</v>
          </cell>
          <cell r="C50">
            <v>0</v>
          </cell>
          <cell r="D50">
            <v>2535.7012800000216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12141.608080000104</v>
          </cell>
          <cell r="M50">
            <v>2582.3794500000222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6094902.8450349513</v>
          </cell>
          <cell r="B51">
            <v>61897.188600000525</v>
          </cell>
          <cell r="C51">
            <v>363317.88870000304</v>
          </cell>
          <cell r="D51">
            <v>294727.86720000248</v>
          </cell>
          <cell r="E51">
            <v>169190.11980000144</v>
          </cell>
          <cell r="F51">
            <v>383776.95330000325</v>
          </cell>
          <cell r="G51">
            <v>1071830.015100009</v>
          </cell>
          <cell r="H51">
            <v>189471.29760000159</v>
          </cell>
          <cell r="I51">
            <v>207801.30150000178</v>
          </cell>
          <cell r="J51">
            <v>282891.21120000241</v>
          </cell>
          <cell r="K51">
            <v>187218.02970000159</v>
          </cell>
          <cell r="L51">
            <v>880335.49500000745</v>
          </cell>
          <cell r="M51">
            <v>392765.50170000334</v>
          </cell>
          <cell r="N51">
            <v>496598.36850000417</v>
          </cell>
          <cell r="O51">
            <v>390551.85000000329</v>
          </cell>
          <cell r="P51">
            <v>448928.5788000038</v>
          </cell>
        </row>
        <row r="52">
          <cell r="A52">
            <v>118959.67746576102</v>
          </cell>
          <cell r="B52">
            <v>683.74690000000578</v>
          </cell>
          <cell r="C52">
            <v>2705.1739400000229</v>
          </cell>
          <cell r="D52">
            <v>9698.2102900000828</v>
          </cell>
          <cell r="E52">
            <v>1213.9522800000104</v>
          </cell>
          <cell r="F52">
            <v>450.61251000000385</v>
          </cell>
          <cell r="G52">
            <v>16308.060310000141</v>
          </cell>
          <cell r="H52">
            <v>4933.8211400000428</v>
          </cell>
          <cell r="I52">
            <v>4509.2165400000385</v>
          </cell>
          <cell r="J52">
            <v>1009.9992100000086</v>
          </cell>
          <cell r="K52">
            <v>1301.0161300000111</v>
          </cell>
          <cell r="L52">
            <v>15106.67286000013</v>
          </cell>
          <cell r="M52">
            <v>14106.498340000122</v>
          </cell>
          <cell r="N52">
            <v>16758.216130000143</v>
          </cell>
          <cell r="O52">
            <v>9443.5412100000813</v>
          </cell>
          <cell r="P52">
            <v>15282.40483000013</v>
          </cell>
        </row>
        <row r="53">
          <cell r="A53">
            <v>8935628.108449636</v>
          </cell>
          <cell r="B53">
            <v>356891.15808000305</v>
          </cell>
          <cell r="C53">
            <v>640453.9093600054</v>
          </cell>
          <cell r="D53">
            <v>377917.58816000324</v>
          </cell>
          <cell r="E53">
            <v>497783.30216000427</v>
          </cell>
          <cell r="F53">
            <v>470652.20536000398</v>
          </cell>
          <cell r="G53">
            <v>837606.12028000713</v>
          </cell>
          <cell r="H53">
            <v>470246.37692000397</v>
          </cell>
          <cell r="I53">
            <v>565239.97724000481</v>
          </cell>
          <cell r="J53">
            <v>612768.79644000519</v>
          </cell>
          <cell r="K53">
            <v>426285.14916000364</v>
          </cell>
          <cell r="L53">
            <v>1065569.0392000091</v>
          </cell>
          <cell r="M53">
            <v>508212.73092000431</v>
          </cell>
          <cell r="N53">
            <v>612353.47480000521</v>
          </cell>
          <cell r="O53">
            <v>494789.5688000042</v>
          </cell>
          <cell r="P53">
            <v>581465.21556000493</v>
          </cell>
        </row>
        <row r="54">
          <cell r="A54">
            <v>5239662.3981450452</v>
          </cell>
          <cell r="B54">
            <v>226797.40341000195</v>
          </cell>
          <cell r="C54">
            <v>270815.77677000233</v>
          </cell>
          <cell r="D54">
            <v>315535.48683000274</v>
          </cell>
          <cell r="E54">
            <v>154265.11263000133</v>
          </cell>
          <cell r="F54">
            <v>98887.231320000836</v>
          </cell>
          <cell r="G54">
            <v>604714.42611000524</v>
          </cell>
          <cell r="H54">
            <v>469343.05908000405</v>
          </cell>
          <cell r="I54">
            <v>244926.52896000209</v>
          </cell>
          <cell r="J54">
            <v>276697.64451000234</v>
          </cell>
          <cell r="K54">
            <v>200780.11092000172</v>
          </cell>
          <cell r="L54">
            <v>547217.71971000475</v>
          </cell>
          <cell r="M54">
            <v>326848.07478000276</v>
          </cell>
          <cell r="N54">
            <v>519651.01152000442</v>
          </cell>
          <cell r="O54">
            <v>350703.30540000298</v>
          </cell>
          <cell r="P54">
            <v>382971.77295000333</v>
          </cell>
        </row>
        <row r="55">
          <cell r="A55">
            <v>2293791.3475803994</v>
          </cell>
          <cell r="B55">
            <v>69192.401940000578</v>
          </cell>
          <cell r="C55">
            <v>102473.54094000086</v>
          </cell>
          <cell r="D55">
            <v>143993.13102000122</v>
          </cell>
          <cell r="E55">
            <v>156683.33140000133</v>
          </cell>
          <cell r="F55">
            <v>95418.552300000796</v>
          </cell>
          <cell r="G55">
            <v>246214.42632000207</v>
          </cell>
          <cell r="H55">
            <v>114357.73162000097</v>
          </cell>
          <cell r="I55">
            <v>104996.0560400009</v>
          </cell>
          <cell r="J55">
            <v>200043.28388000169</v>
          </cell>
          <cell r="K55">
            <v>123659.97932000103</v>
          </cell>
          <cell r="L55">
            <v>200434.74244000169</v>
          </cell>
          <cell r="M55">
            <v>117137.48186000099</v>
          </cell>
          <cell r="N55">
            <v>210980.40876000177</v>
          </cell>
          <cell r="O55">
            <v>129067.3646200011</v>
          </cell>
          <cell r="P55">
            <v>167832.19892000139</v>
          </cell>
        </row>
      </sheetData>
      <sheetData sheetId="5">
        <row r="2">
          <cell r="F2">
            <v>22163526.5152</v>
          </cell>
          <cell r="G2">
            <v>170704.85</v>
          </cell>
          <cell r="H2">
            <v>1465944.77</v>
          </cell>
          <cell r="I2">
            <v>648257.93000000005</v>
          </cell>
          <cell r="J2">
            <v>2195125.96</v>
          </cell>
          <cell r="K2">
            <v>555754.16</v>
          </cell>
          <cell r="L2">
            <v>2618763.3199999998</v>
          </cell>
          <cell r="M2">
            <v>704840.87</v>
          </cell>
          <cell r="N2">
            <v>1195561.01</v>
          </cell>
          <cell r="O2">
            <v>478035.21</v>
          </cell>
          <cell r="P2">
            <v>399130.86</v>
          </cell>
          <cell r="Q2">
            <v>3952815.09</v>
          </cell>
          <cell r="R2">
            <v>1018479.62</v>
          </cell>
          <cell r="S2">
            <v>2145346.29</v>
          </cell>
          <cell r="T2">
            <v>1912509.2</v>
          </cell>
          <cell r="U2">
            <v>2746673.26</v>
          </cell>
        </row>
        <row r="3">
          <cell r="F3">
            <v>1256072.1705</v>
          </cell>
          <cell r="G3">
            <v>15613.52</v>
          </cell>
          <cell r="H3">
            <v>51106.14</v>
          </cell>
          <cell r="I3">
            <v>86229.56</v>
          </cell>
          <cell r="J3">
            <v>153979.47</v>
          </cell>
          <cell r="K3">
            <v>67817.570000000007</v>
          </cell>
          <cell r="L3">
            <v>362329.59</v>
          </cell>
          <cell r="M3">
            <v>59363.86</v>
          </cell>
          <cell r="N3">
            <v>50254.1</v>
          </cell>
          <cell r="O3">
            <v>22846.04</v>
          </cell>
          <cell r="P3">
            <v>64921.72</v>
          </cell>
          <cell r="Q3">
            <v>161621.24</v>
          </cell>
          <cell r="R3">
            <v>23336.95</v>
          </cell>
          <cell r="S3">
            <v>29020.79</v>
          </cell>
          <cell r="T3">
            <v>78038.789999999994</v>
          </cell>
          <cell r="U3">
            <v>30850.16</v>
          </cell>
        </row>
        <row r="4">
          <cell r="F4">
            <v>384624.39999999997</v>
          </cell>
          <cell r="G4">
            <v>5065.09</v>
          </cell>
          <cell r="H4">
            <v>10339.209999999999</v>
          </cell>
          <cell r="I4">
            <v>6831.16</v>
          </cell>
          <cell r="J4">
            <v>22117.5</v>
          </cell>
          <cell r="K4">
            <v>43254.7</v>
          </cell>
          <cell r="L4">
            <v>13657.64</v>
          </cell>
          <cell r="M4">
            <v>43600.89</v>
          </cell>
          <cell r="N4">
            <v>6977.9</v>
          </cell>
          <cell r="O4">
            <v>5214.1000000000004</v>
          </cell>
          <cell r="P4">
            <v>7334.74</v>
          </cell>
          <cell r="Q4">
            <v>142159.91</v>
          </cell>
          <cell r="R4">
            <v>33352.68</v>
          </cell>
          <cell r="S4">
            <v>17151.810000000001</v>
          </cell>
          <cell r="T4">
            <v>24527.67</v>
          </cell>
          <cell r="U4">
            <v>3039.4</v>
          </cell>
        </row>
        <row r="5">
          <cell r="F5">
            <v>1244577.0637299998</v>
          </cell>
          <cell r="G5">
            <v>27678.46</v>
          </cell>
          <cell r="H5">
            <v>151007.22</v>
          </cell>
          <cell r="I5">
            <v>134319.57999999999</v>
          </cell>
          <cell r="J5">
            <v>77123.5</v>
          </cell>
          <cell r="K5">
            <v>13411.6</v>
          </cell>
          <cell r="L5">
            <v>143416.73000000001</v>
          </cell>
          <cell r="M5">
            <v>137057.99</v>
          </cell>
          <cell r="N5">
            <v>23046.14</v>
          </cell>
          <cell r="O5">
            <v>14935.48</v>
          </cell>
          <cell r="P5">
            <v>37363.46</v>
          </cell>
          <cell r="Q5">
            <v>170297.87</v>
          </cell>
          <cell r="R5">
            <v>23870.39</v>
          </cell>
          <cell r="S5">
            <v>125226.54</v>
          </cell>
          <cell r="T5">
            <v>82209.34</v>
          </cell>
          <cell r="U5">
            <v>82369.429999999993</v>
          </cell>
        </row>
        <row r="6">
          <cell r="F6">
            <v>7111033.4094600016</v>
          </cell>
          <cell r="G6">
            <v>524037.1</v>
          </cell>
          <cell r="H6">
            <v>1087557.57</v>
          </cell>
          <cell r="I6">
            <v>61453.98</v>
          </cell>
          <cell r="J6">
            <v>189025.4</v>
          </cell>
          <cell r="K6">
            <v>84206.75</v>
          </cell>
          <cell r="L6">
            <v>201953.56</v>
          </cell>
          <cell r="M6">
            <v>979199.05</v>
          </cell>
          <cell r="N6">
            <v>71021.05</v>
          </cell>
          <cell r="O6">
            <v>15703.16</v>
          </cell>
          <cell r="P6">
            <v>92401.29</v>
          </cell>
          <cell r="Q6">
            <v>1423645.81</v>
          </cell>
          <cell r="R6">
            <v>541354.86</v>
          </cell>
          <cell r="S6">
            <v>637367.80000000005</v>
          </cell>
          <cell r="T6">
            <v>442040.15</v>
          </cell>
          <cell r="U6">
            <v>745872.2</v>
          </cell>
        </row>
        <row r="7">
          <cell r="F7">
            <v>2567497.8852900001</v>
          </cell>
          <cell r="G7">
            <v>33935.480000000003</v>
          </cell>
          <cell r="H7">
            <v>255673.09</v>
          </cell>
          <cell r="I7">
            <v>178452.01</v>
          </cell>
          <cell r="J7">
            <v>155638.07</v>
          </cell>
          <cell r="K7">
            <v>118307.42</v>
          </cell>
          <cell r="L7">
            <v>161134.20000000001</v>
          </cell>
          <cell r="M7">
            <v>233194.09</v>
          </cell>
          <cell r="N7">
            <v>81717.97</v>
          </cell>
          <cell r="O7">
            <v>66232.009999999995</v>
          </cell>
          <cell r="P7">
            <v>122053.86</v>
          </cell>
          <cell r="Q7">
            <v>388776.34</v>
          </cell>
          <cell r="R7">
            <v>96457.79</v>
          </cell>
          <cell r="S7">
            <v>123986.82</v>
          </cell>
          <cell r="T7">
            <v>365275.96</v>
          </cell>
          <cell r="U7">
            <v>178983.32</v>
          </cell>
        </row>
        <row r="8">
          <cell r="F8">
            <v>872606.63043999998</v>
          </cell>
          <cell r="G8">
            <v>14937.66</v>
          </cell>
          <cell r="H8">
            <v>85642.05</v>
          </cell>
          <cell r="I8">
            <v>34442.58</v>
          </cell>
          <cell r="J8">
            <v>123831.35</v>
          </cell>
          <cell r="K8">
            <v>15798.5</v>
          </cell>
          <cell r="L8">
            <v>72567.679999999993</v>
          </cell>
          <cell r="M8">
            <v>41133.82</v>
          </cell>
          <cell r="N8">
            <v>17256.419999999998</v>
          </cell>
          <cell r="O8">
            <v>29672.86</v>
          </cell>
          <cell r="P8">
            <v>12508.77</v>
          </cell>
          <cell r="Q8">
            <v>188443.33</v>
          </cell>
          <cell r="R8">
            <v>36825.86</v>
          </cell>
          <cell r="S8">
            <v>52279.47</v>
          </cell>
          <cell r="T8">
            <v>73537</v>
          </cell>
          <cell r="U8">
            <v>70252.759999999995</v>
          </cell>
        </row>
        <row r="9">
          <cell r="F9">
            <v>148954.63785</v>
          </cell>
          <cell r="G9">
            <v>3831.76</v>
          </cell>
          <cell r="H9">
            <v>11960.33</v>
          </cell>
          <cell r="I9">
            <v>2373.25</v>
          </cell>
          <cell r="J9">
            <v>911.97</v>
          </cell>
          <cell r="K9">
            <v>1201.3</v>
          </cell>
          <cell r="L9">
            <v>54543.28</v>
          </cell>
          <cell r="M9">
            <v>4831.88</v>
          </cell>
          <cell r="N9">
            <v>2813.98</v>
          </cell>
          <cell r="O9">
            <v>2373.19</v>
          </cell>
          <cell r="P9">
            <v>31821.71</v>
          </cell>
          <cell r="Q9">
            <v>20775.740000000002</v>
          </cell>
          <cell r="R9">
            <v>4410.51</v>
          </cell>
          <cell r="S9">
            <v>3318.23</v>
          </cell>
          <cell r="T9">
            <v>1739.74</v>
          </cell>
          <cell r="U9">
            <v>1306.7</v>
          </cell>
        </row>
        <row r="10">
          <cell r="F10">
            <v>22113207.990419995</v>
          </cell>
          <cell r="G10">
            <v>1118116.08</v>
          </cell>
          <cell r="H10">
            <v>989036.16</v>
          </cell>
          <cell r="I10">
            <v>648231.6</v>
          </cell>
          <cell r="J10">
            <v>708385.2</v>
          </cell>
          <cell r="K10">
            <v>2501264.79</v>
          </cell>
          <cell r="L10">
            <v>719627.52</v>
          </cell>
          <cell r="M10">
            <v>1294853.05</v>
          </cell>
          <cell r="N10">
            <v>1025198.4</v>
          </cell>
          <cell r="O10">
            <v>2188067.86</v>
          </cell>
          <cell r="P10">
            <v>1075016.92</v>
          </cell>
          <cell r="Q10">
            <v>5022585</v>
          </cell>
          <cell r="R10">
            <v>165856.98000000001</v>
          </cell>
          <cell r="S10">
            <v>1850975.79</v>
          </cell>
          <cell r="T10">
            <v>123064.07</v>
          </cell>
          <cell r="U10">
            <v>2551040.65</v>
          </cell>
        </row>
        <row r="11">
          <cell r="F11">
            <v>2746981.7256399998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2727886.52</v>
          </cell>
          <cell r="T11">
            <v>0</v>
          </cell>
          <cell r="U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6718638.9375999998</v>
          </cell>
          <cell r="G14">
            <v>40300.44</v>
          </cell>
          <cell r="H14">
            <v>228966.62</v>
          </cell>
          <cell r="I14">
            <v>217903.46</v>
          </cell>
          <cell r="J14">
            <v>182086.93</v>
          </cell>
          <cell r="K14">
            <v>126483.66</v>
          </cell>
          <cell r="L14">
            <v>535545.86</v>
          </cell>
          <cell r="M14">
            <v>196741.71</v>
          </cell>
          <cell r="N14">
            <v>986032.37</v>
          </cell>
          <cell r="O14">
            <v>1699751.96</v>
          </cell>
          <cell r="P14">
            <v>160876.65</v>
          </cell>
          <cell r="Q14">
            <v>866105.83</v>
          </cell>
          <cell r="R14">
            <v>286945.34999999998</v>
          </cell>
          <cell r="S14">
            <v>349626.34</v>
          </cell>
          <cell r="T14">
            <v>441341.57</v>
          </cell>
          <cell r="U14">
            <v>333409.01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6124261.3294499991</v>
          </cell>
          <cell r="G17">
            <v>74775.75</v>
          </cell>
          <cell r="H17">
            <v>271697.88</v>
          </cell>
          <cell r="I17">
            <v>200021.17</v>
          </cell>
          <cell r="J17">
            <v>127704.63</v>
          </cell>
          <cell r="K17">
            <v>183778.1</v>
          </cell>
          <cell r="L17">
            <v>641999.26</v>
          </cell>
          <cell r="M17">
            <v>125696.02</v>
          </cell>
          <cell r="N17">
            <v>185075.97</v>
          </cell>
          <cell r="O17">
            <v>249706.64</v>
          </cell>
          <cell r="P17">
            <v>135200.95999999999</v>
          </cell>
          <cell r="Q17">
            <v>1222573.18</v>
          </cell>
          <cell r="R17">
            <v>497038.63</v>
          </cell>
          <cell r="S17">
            <v>423631.49</v>
          </cell>
          <cell r="T17">
            <v>985843.69</v>
          </cell>
          <cell r="U17">
            <v>720924.28</v>
          </cell>
        </row>
        <row r="18">
          <cell r="F18">
            <v>55564.411500000002</v>
          </cell>
          <cell r="G18">
            <v>0</v>
          </cell>
          <cell r="H18">
            <v>79.5</v>
          </cell>
          <cell r="I18">
            <v>53.2</v>
          </cell>
          <cell r="J18">
            <v>456.27</v>
          </cell>
          <cell r="K18">
            <v>0</v>
          </cell>
          <cell r="L18">
            <v>2440.12</v>
          </cell>
          <cell r="M18">
            <v>278.16000000000003</v>
          </cell>
          <cell r="N18">
            <v>0</v>
          </cell>
          <cell r="O18">
            <v>282.05</v>
          </cell>
          <cell r="P18">
            <v>0</v>
          </cell>
          <cell r="Q18">
            <v>6820.49</v>
          </cell>
          <cell r="R18">
            <v>44241.03</v>
          </cell>
          <cell r="S18">
            <v>146.43</v>
          </cell>
          <cell r="T18">
            <v>0</v>
          </cell>
          <cell r="U18">
            <v>0</v>
          </cell>
        </row>
        <row r="19">
          <cell r="F19">
            <v>25160.408699999996</v>
          </cell>
          <cell r="G19">
            <v>408.07</v>
          </cell>
          <cell r="H19">
            <v>4123.3900000000003</v>
          </cell>
          <cell r="I19">
            <v>1584.25</v>
          </cell>
          <cell r="J19">
            <v>524.51</v>
          </cell>
          <cell r="K19">
            <v>411.43</v>
          </cell>
          <cell r="L19">
            <v>285.89999999999998</v>
          </cell>
          <cell r="M19">
            <v>363.05</v>
          </cell>
          <cell r="N19">
            <v>1073.48</v>
          </cell>
          <cell r="O19">
            <v>3910.4</v>
          </cell>
          <cell r="P19">
            <v>369.12</v>
          </cell>
          <cell r="Q19">
            <v>2497.1999999999998</v>
          </cell>
          <cell r="R19">
            <v>2818.4</v>
          </cell>
          <cell r="S19">
            <v>4465.03</v>
          </cell>
          <cell r="T19">
            <v>1433.12</v>
          </cell>
          <cell r="U19">
            <v>521.23</v>
          </cell>
        </row>
        <row r="20">
          <cell r="F20">
            <v>13081.345440000003</v>
          </cell>
          <cell r="G20">
            <v>0</v>
          </cell>
          <cell r="H20">
            <v>159.02000000000001</v>
          </cell>
          <cell r="I20">
            <v>117.48</v>
          </cell>
          <cell r="J20">
            <v>160.16</v>
          </cell>
          <cell r="K20">
            <v>0</v>
          </cell>
          <cell r="L20">
            <v>139.86000000000001</v>
          </cell>
          <cell r="M20">
            <v>0</v>
          </cell>
          <cell r="N20">
            <v>0</v>
          </cell>
          <cell r="O20">
            <v>1394.3</v>
          </cell>
          <cell r="P20">
            <v>619.28</v>
          </cell>
          <cell r="Q20">
            <v>9251.94</v>
          </cell>
          <cell r="R20">
            <v>887.87</v>
          </cell>
          <cell r="S20">
            <v>0</v>
          </cell>
          <cell r="T20">
            <v>145.43</v>
          </cell>
          <cell r="U20">
            <v>0</v>
          </cell>
        </row>
        <row r="21">
          <cell r="F21">
            <v>283306.25951999996</v>
          </cell>
          <cell r="G21">
            <v>6802.06</v>
          </cell>
          <cell r="H21">
            <v>83656.600000000006</v>
          </cell>
          <cell r="I21">
            <v>15774.02</v>
          </cell>
          <cell r="J21">
            <v>14816.37</v>
          </cell>
          <cell r="K21">
            <v>0</v>
          </cell>
          <cell r="L21">
            <v>0</v>
          </cell>
          <cell r="M21">
            <v>13492.98</v>
          </cell>
          <cell r="N21">
            <v>1435.24</v>
          </cell>
          <cell r="O21">
            <v>18259.16</v>
          </cell>
          <cell r="P21">
            <v>134.37</v>
          </cell>
          <cell r="Q21">
            <v>92932.27</v>
          </cell>
          <cell r="R21">
            <v>7717.87</v>
          </cell>
          <cell r="S21">
            <v>7476.3</v>
          </cell>
          <cell r="T21">
            <v>6091.52</v>
          </cell>
          <cell r="U21">
            <v>9981.7999999999993</v>
          </cell>
        </row>
        <row r="22">
          <cell r="F22">
            <v>113829.54312</v>
          </cell>
          <cell r="G22">
            <v>795.25</v>
          </cell>
          <cell r="H22">
            <v>35801.82</v>
          </cell>
          <cell r="I22">
            <v>7557.75</v>
          </cell>
          <cell r="J22">
            <v>1063.68</v>
          </cell>
          <cell r="K22">
            <v>394.69</v>
          </cell>
          <cell r="L22">
            <v>1121.72</v>
          </cell>
          <cell r="M22">
            <v>6002.22</v>
          </cell>
          <cell r="N22">
            <v>1309.43</v>
          </cell>
          <cell r="O22">
            <v>9895.39</v>
          </cell>
          <cell r="P22">
            <v>6945.8</v>
          </cell>
          <cell r="Q22">
            <v>22374.73</v>
          </cell>
          <cell r="R22">
            <v>1396</v>
          </cell>
          <cell r="S22">
            <v>6925.13</v>
          </cell>
          <cell r="T22">
            <v>7828.06</v>
          </cell>
          <cell r="U22">
            <v>2405.17</v>
          </cell>
        </row>
        <row r="23">
          <cell r="F23">
            <v>14384.86635</v>
          </cell>
          <cell r="G23">
            <v>334.15</v>
          </cell>
          <cell r="H23">
            <v>657.06</v>
          </cell>
          <cell r="I23">
            <v>643.22</v>
          </cell>
          <cell r="J23">
            <v>1006.6</v>
          </cell>
          <cell r="K23">
            <v>267.32</v>
          </cell>
          <cell r="L23">
            <v>312.14</v>
          </cell>
          <cell r="M23">
            <v>349</v>
          </cell>
          <cell r="N23">
            <v>345.35</v>
          </cell>
          <cell r="O23">
            <v>1367.66</v>
          </cell>
          <cell r="P23">
            <v>324.58</v>
          </cell>
          <cell r="Q23">
            <v>7401.67</v>
          </cell>
          <cell r="R23">
            <v>280.33999999999997</v>
          </cell>
          <cell r="S23">
            <v>227.61</v>
          </cell>
          <cell r="T23">
            <v>391.69</v>
          </cell>
          <cell r="U23">
            <v>208.26</v>
          </cell>
        </row>
        <row r="24">
          <cell r="F24">
            <v>108998.88300000002</v>
          </cell>
          <cell r="G24">
            <v>0</v>
          </cell>
          <cell r="H24">
            <v>101446.48</v>
          </cell>
          <cell r="I24">
            <v>0</v>
          </cell>
          <cell r="J24">
            <v>396.22</v>
          </cell>
          <cell r="K24">
            <v>1764.46</v>
          </cell>
          <cell r="L24">
            <v>660.08</v>
          </cell>
          <cell r="M24">
            <v>45.72</v>
          </cell>
          <cell r="N24">
            <v>844.3</v>
          </cell>
          <cell r="O24">
            <v>878.76</v>
          </cell>
          <cell r="P24">
            <v>0</v>
          </cell>
          <cell r="Q24">
            <v>623.19000000000005</v>
          </cell>
          <cell r="R24">
            <v>0</v>
          </cell>
          <cell r="S24">
            <v>23.66</v>
          </cell>
          <cell r="T24">
            <v>178.78</v>
          </cell>
          <cell r="U24">
            <v>0</v>
          </cell>
        </row>
        <row r="25">
          <cell r="F25">
            <v>13936532.962769998</v>
          </cell>
          <cell r="G25">
            <v>3271.93</v>
          </cell>
          <cell r="H25">
            <v>71338.27</v>
          </cell>
          <cell r="I25">
            <v>41922.019999999997</v>
          </cell>
          <cell r="J25">
            <v>21021.94</v>
          </cell>
          <cell r="K25">
            <v>147621.22</v>
          </cell>
          <cell r="L25">
            <v>159318.29</v>
          </cell>
          <cell r="M25">
            <v>16322.89</v>
          </cell>
          <cell r="N25">
            <v>2854450.29</v>
          </cell>
          <cell r="O25">
            <v>9634029.1500000004</v>
          </cell>
          <cell r="P25">
            <v>73628.52</v>
          </cell>
          <cell r="Q25">
            <v>138315.74</v>
          </cell>
          <cell r="R25">
            <v>133115.37</v>
          </cell>
          <cell r="S25">
            <v>24748.400000000001</v>
          </cell>
          <cell r="T25">
            <v>285175.59000000003</v>
          </cell>
          <cell r="U25">
            <v>45605.75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737463.15555000002</v>
          </cell>
          <cell r="G27">
            <v>20632.41</v>
          </cell>
          <cell r="H27">
            <v>76983.64</v>
          </cell>
          <cell r="I27">
            <v>1604.63</v>
          </cell>
          <cell r="J27">
            <v>64584.47</v>
          </cell>
          <cell r="K27">
            <v>36510.33</v>
          </cell>
          <cell r="L27">
            <v>100400</v>
          </cell>
          <cell r="M27">
            <v>38922.31</v>
          </cell>
          <cell r="N27">
            <v>46226.62</v>
          </cell>
          <cell r="O27">
            <v>10097.9</v>
          </cell>
          <cell r="P27">
            <v>23432.63</v>
          </cell>
          <cell r="Q27">
            <v>97888.21</v>
          </cell>
          <cell r="R27">
            <v>39400.57</v>
          </cell>
          <cell r="S27">
            <v>73035.63</v>
          </cell>
          <cell r="T27">
            <v>52675.12</v>
          </cell>
          <cell r="U27">
            <v>38488.379999999997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37370.649249999995</v>
          </cell>
          <cell r="G29">
            <v>527.17999999999995</v>
          </cell>
          <cell r="H29">
            <v>9440.09</v>
          </cell>
          <cell r="I29">
            <v>3478.75</v>
          </cell>
          <cell r="J29">
            <v>787.13</v>
          </cell>
          <cell r="K29">
            <v>6565.96</v>
          </cell>
          <cell r="L29">
            <v>608.25</v>
          </cell>
          <cell r="M29">
            <v>2248.86</v>
          </cell>
          <cell r="N29">
            <v>464.63</v>
          </cell>
          <cell r="O29">
            <v>2023.18</v>
          </cell>
          <cell r="P29">
            <v>977.35</v>
          </cell>
          <cell r="Q29">
            <v>6228.83</v>
          </cell>
          <cell r="R29">
            <v>0</v>
          </cell>
          <cell r="S29">
            <v>1610.39</v>
          </cell>
          <cell r="T29">
            <v>1085.3499999999999</v>
          </cell>
          <cell r="U29">
            <v>413.22</v>
          </cell>
        </row>
        <row r="30">
          <cell r="F30">
            <v>28755.424980000003</v>
          </cell>
          <cell r="G30">
            <v>345.26</v>
          </cell>
          <cell r="H30">
            <v>2187</v>
          </cell>
          <cell r="I30">
            <v>3087</v>
          </cell>
          <cell r="J30">
            <v>446.59</v>
          </cell>
          <cell r="K30">
            <v>5515.72</v>
          </cell>
          <cell r="L30">
            <v>1571.13</v>
          </cell>
          <cell r="M30">
            <v>605.73</v>
          </cell>
          <cell r="N30">
            <v>677.31</v>
          </cell>
          <cell r="O30">
            <v>1298.75</v>
          </cell>
          <cell r="P30">
            <v>3385.71</v>
          </cell>
          <cell r="Q30">
            <v>6849.86</v>
          </cell>
          <cell r="R30">
            <v>426.49</v>
          </cell>
          <cell r="S30">
            <v>448.79</v>
          </cell>
          <cell r="T30">
            <v>689.3</v>
          </cell>
          <cell r="U30">
            <v>492.09</v>
          </cell>
        </row>
        <row r="31">
          <cell r="F31">
            <v>28619.737639999996</v>
          </cell>
          <cell r="G31">
            <v>507.82</v>
          </cell>
          <cell r="H31">
            <v>3386.42</v>
          </cell>
          <cell r="I31">
            <v>794.15</v>
          </cell>
          <cell r="J31">
            <v>5413.51</v>
          </cell>
          <cell r="K31">
            <v>647.21</v>
          </cell>
          <cell r="L31">
            <v>1958.06</v>
          </cell>
          <cell r="M31">
            <v>607.76</v>
          </cell>
          <cell r="N31">
            <v>1088.8399999999999</v>
          </cell>
          <cell r="O31">
            <v>1800.44</v>
          </cell>
          <cell r="P31">
            <v>5362.62</v>
          </cell>
          <cell r="Q31">
            <v>1404.62</v>
          </cell>
          <cell r="R31">
            <v>1202.48</v>
          </cell>
          <cell r="S31">
            <v>2087.39</v>
          </cell>
          <cell r="T31">
            <v>1140.06</v>
          </cell>
          <cell r="U31">
            <v>465.94</v>
          </cell>
        </row>
        <row r="32">
          <cell r="F32">
            <v>116697.43947999999</v>
          </cell>
          <cell r="G32">
            <v>2816.38</v>
          </cell>
          <cell r="H32">
            <v>10982.76</v>
          </cell>
          <cell r="I32">
            <v>3818.47</v>
          </cell>
          <cell r="J32">
            <v>7513.25</v>
          </cell>
          <cell r="K32">
            <v>5660.87</v>
          </cell>
          <cell r="L32">
            <v>15245.29</v>
          </cell>
          <cell r="M32">
            <v>4999</v>
          </cell>
          <cell r="N32">
            <v>7117.6</v>
          </cell>
          <cell r="O32">
            <v>6553.91</v>
          </cell>
          <cell r="P32">
            <v>3836.59</v>
          </cell>
          <cell r="Q32">
            <v>15812.65</v>
          </cell>
          <cell r="R32">
            <v>5459.26</v>
          </cell>
          <cell r="S32">
            <v>9214.0300000000007</v>
          </cell>
          <cell r="T32">
            <v>6444.86</v>
          </cell>
          <cell r="U32">
            <v>8043.99</v>
          </cell>
        </row>
        <row r="33">
          <cell r="F33">
            <v>7757.6001299999989</v>
          </cell>
          <cell r="G33">
            <v>176.62</v>
          </cell>
          <cell r="H33">
            <v>464.62</v>
          </cell>
          <cell r="I33">
            <v>306.64</v>
          </cell>
          <cell r="J33">
            <v>301.73</v>
          </cell>
          <cell r="K33">
            <v>456.64</v>
          </cell>
          <cell r="L33">
            <v>269.81</v>
          </cell>
          <cell r="M33">
            <v>381.82</v>
          </cell>
          <cell r="N33">
            <v>556.48</v>
          </cell>
          <cell r="O33">
            <v>729.5</v>
          </cell>
          <cell r="P33">
            <v>298.77</v>
          </cell>
          <cell r="Q33">
            <v>1602.86</v>
          </cell>
          <cell r="R33">
            <v>80.36</v>
          </cell>
          <cell r="S33">
            <v>572.4</v>
          </cell>
          <cell r="T33">
            <v>53.75</v>
          </cell>
          <cell r="U33">
            <v>1286.97</v>
          </cell>
        </row>
        <row r="34">
          <cell r="F34">
            <v>85651.174400000004</v>
          </cell>
          <cell r="G34">
            <v>4204.57</v>
          </cell>
          <cell r="H34">
            <v>3216.91</v>
          </cell>
          <cell r="I34">
            <v>3873.05</v>
          </cell>
          <cell r="J34">
            <v>5399.47</v>
          </cell>
          <cell r="K34">
            <v>3157.66</v>
          </cell>
          <cell r="L34">
            <v>16553.810000000001</v>
          </cell>
          <cell r="M34">
            <v>5421.63</v>
          </cell>
          <cell r="N34">
            <v>13308.63</v>
          </cell>
          <cell r="O34">
            <v>5153.7</v>
          </cell>
          <cell r="P34">
            <v>4658.04</v>
          </cell>
          <cell r="Q34">
            <v>8095.43</v>
          </cell>
          <cell r="R34">
            <v>3233.6</v>
          </cell>
          <cell r="S34">
            <v>4391.3599999999997</v>
          </cell>
          <cell r="T34">
            <v>1867.08</v>
          </cell>
          <cell r="U34">
            <v>621.54</v>
          </cell>
        </row>
        <row r="35">
          <cell r="F35">
            <v>16221004.916639999</v>
          </cell>
          <cell r="G35">
            <v>810690.53</v>
          </cell>
          <cell r="H35">
            <v>842467.1</v>
          </cell>
          <cell r="I35">
            <v>938854.77</v>
          </cell>
          <cell r="J35">
            <v>642940.99</v>
          </cell>
          <cell r="K35">
            <v>483811.35</v>
          </cell>
          <cell r="L35">
            <v>1407021.48</v>
          </cell>
          <cell r="M35">
            <v>920719.62</v>
          </cell>
          <cell r="N35">
            <v>968500.63</v>
          </cell>
          <cell r="O35">
            <v>763288.78</v>
          </cell>
          <cell r="P35">
            <v>818250.45</v>
          </cell>
          <cell r="Q35">
            <v>2235912.0699999998</v>
          </cell>
          <cell r="R35">
            <v>883337.55</v>
          </cell>
          <cell r="S35">
            <v>1430589.92</v>
          </cell>
          <cell r="T35">
            <v>1322837.01</v>
          </cell>
          <cell r="U35">
            <v>1264051.19</v>
          </cell>
        </row>
        <row r="36">
          <cell r="F36">
            <v>3704388.8505599997</v>
          </cell>
          <cell r="G36">
            <v>73990.259999999995</v>
          </cell>
          <cell r="H36">
            <v>346865.62</v>
          </cell>
          <cell r="I36">
            <v>57354.03</v>
          </cell>
          <cell r="J36">
            <v>64522.14</v>
          </cell>
          <cell r="K36">
            <v>102245.12</v>
          </cell>
          <cell r="L36">
            <v>377333.76000000001</v>
          </cell>
          <cell r="M36">
            <v>176604.08</v>
          </cell>
          <cell r="N36">
            <v>105919.65</v>
          </cell>
          <cell r="O36">
            <v>150030.45000000001</v>
          </cell>
          <cell r="P36">
            <v>76387.460000000006</v>
          </cell>
          <cell r="Q36">
            <v>780197.16</v>
          </cell>
          <cell r="R36">
            <v>335331.48</v>
          </cell>
          <cell r="S36">
            <v>374701.11</v>
          </cell>
          <cell r="T36">
            <v>226773.24</v>
          </cell>
          <cell r="U36">
            <v>341268.52</v>
          </cell>
        </row>
        <row r="37">
          <cell r="F37">
            <v>12959464.146720001</v>
          </cell>
          <cell r="G37">
            <v>227656.13</v>
          </cell>
          <cell r="H37">
            <v>1049491.1399999999</v>
          </cell>
          <cell r="I37">
            <v>699788.98</v>
          </cell>
          <cell r="J37">
            <v>732151.35</v>
          </cell>
          <cell r="K37">
            <v>688032.44</v>
          </cell>
          <cell r="L37">
            <v>1161251.97</v>
          </cell>
          <cell r="M37">
            <v>671722.99</v>
          </cell>
          <cell r="N37">
            <v>328752.03000000003</v>
          </cell>
          <cell r="O37">
            <v>708576.14</v>
          </cell>
          <cell r="P37">
            <v>339686.32</v>
          </cell>
          <cell r="Q37">
            <v>1775758.68</v>
          </cell>
          <cell r="R37">
            <v>527479.82999999996</v>
          </cell>
          <cell r="S37">
            <v>1683964.9</v>
          </cell>
          <cell r="T37">
            <v>661039.80000000005</v>
          </cell>
          <cell r="U37">
            <v>1290111.1399999999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2736666.2596499999</v>
          </cell>
          <cell r="G39">
            <v>41150.120000000003</v>
          </cell>
          <cell r="H39">
            <v>83936.63</v>
          </cell>
          <cell r="I39">
            <v>69395.929999999993</v>
          </cell>
          <cell r="J39">
            <v>72510.850000000006</v>
          </cell>
          <cell r="K39">
            <v>144156.20000000001</v>
          </cell>
          <cell r="L39">
            <v>236116.33</v>
          </cell>
          <cell r="M39">
            <v>91607.61</v>
          </cell>
          <cell r="N39">
            <v>74457.88</v>
          </cell>
          <cell r="O39">
            <v>86755.72</v>
          </cell>
          <cell r="P39">
            <v>102796.59</v>
          </cell>
          <cell r="Q39">
            <v>451410.95</v>
          </cell>
          <cell r="R39">
            <v>233191.61</v>
          </cell>
          <cell r="S39">
            <v>419630.78</v>
          </cell>
          <cell r="T39">
            <v>180652.43</v>
          </cell>
          <cell r="U39">
            <v>356352.36</v>
          </cell>
        </row>
        <row r="40">
          <cell r="F40">
            <v>630819.09464000002</v>
          </cell>
          <cell r="G40">
            <v>4892.54</v>
          </cell>
          <cell r="H40">
            <v>27989.17</v>
          </cell>
          <cell r="I40">
            <v>501.76</v>
          </cell>
          <cell r="J40">
            <v>398.87</v>
          </cell>
          <cell r="K40">
            <v>0</v>
          </cell>
          <cell r="L40">
            <v>0</v>
          </cell>
          <cell r="M40">
            <v>21794.35</v>
          </cell>
          <cell r="N40">
            <v>0</v>
          </cell>
          <cell r="O40">
            <v>497495.2</v>
          </cell>
          <cell r="P40">
            <v>20012.580000000002</v>
          </cell>
          <cell r="Q40">
            <v>27143.65</v>
          </cell>
          <cell r="R40">
            <v>0</v>
          </cell>
          <cell r="S40">
            <v>8670.6200000000008</v>
          </cell>
          <cell r="T40">
            <v>0</v>
          </cell>
          <cell r="U40">
            <v>0</v>
          </cell>
        </row>
        <row r="41">
          <cell r="F41">
            <v>400094.20967000001</v>
          </cell>
          <cell r="G41">
            <v>44224.93</v>
          </cell>
          <cell r="H41">
            <v>104054.48</v>
          </cell>
          <cell r="I41">
            <v>0</v>
          </cell>
          <cell r="J41">
            <v>0</v>
          </cell>
          <cell r="K41">
            <v>42090.36</v>
          </cell>
          <cell r="L41">
            <v>0</v>
          </cell>
          <cell r="M41">
            <v>7776.69</v>
          </cell>
          <cell r="N41">
            <v>3893.69</v>
          </cell>
          <cell r="O41">
            <v>10795.69</v>
          </cell>
          <cell r="P41">
            <v>0</v>
          </cell>
          <cell r="Q41">
            <v>105905.33</v>
          </cell>
          <cell r="R41">
            <v>0</v>
          </cell>
          <cell r="S41">
            <v>67077.740000000005</v>
          </cell>
          <cell r="T41">
            <v>0</v>
          </cell>
          <cell r="U41">
            <v>0</v>
          </cell>
        </row>
        <row r="42">
          <cell r="F42">
            <v>6047841.4606800005</v>
          </cell>
          <cell r="G42">
            <v>7444.25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5818567.79</v>
          </cell>
          <cell r="O42">
            <v>0</v>
          </cell>
          <cell r="P42">
            <v>0</v>
          </cell>
          <cell r="Q42">
            <v>424.82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214121.22404999996</v>
          </cell>
          <cell r="G43">
            <v>1314.44</v>
          </cell>
          <cell r="H43">
            <v>3692.25</v>
          </cell>
          <cell r="I43">
            <v>3943.11</v>
          </cell>
          <cell r="J43">
            <v>2918.6</v>
          </cell>
          <cell r="K43">
            <v>7053.31</v>
          </cell>
          <cell r="L43">
            <v>3008.71</v>
          </cell>
          <cell r="M43">
            <v>2261.1799999999998</v>
          </cell>
          <cell r="N43">
            <v>159643.43</v>
          </cell>
          <cell r="O43">
            <v>3379.91</v>
          </cell>
          <cell r="P43">
            <v>1011.4</v>
          </cell>
          <cell r="Q43">
            <v>4778.55</v>
          </cell>
          <cell r="R43">
            <v>3672.33</v>
          </cell>
          <cell r="S43">
            <v>5096.04</v>
          </cell>
          <cell r="T43">
            <v>3316.71</v>
          </cell>
          <cell r="U43">
            <v>993.98</v>
          </cell>
        </row>
        <row r="44">
          <cell r="F44">
            <v>71145.151999999987</v>
          </cell>
          <cell r="G44">
            <v>618.4</v>
          </cell>
          <cell r="H44">
            <v>7010.76</v>
          </cell>
          <cell r="I44">
            <v>8357.2000000000007</v>
          </cell>
          <cell r="J44">
            <v>70.53</v>
          </cell>
          <cell r="K44">
            <v>815.76</v>
          </cell>
          <cell r="L44">
            <v>19940.21</v>
          </cell>
          <cell r="M44">
            <v>3141.34</v>
          </cell>
          <cell r="N44">
            <v>1332.17</v>
          </cell>
          <cell r="O44">
            <v>272.99</v>
          </cell>
          <cell r="P44">
            <v>459.88</v>
          </cell>
          <cell r="Q44">
            <v>12782.43</v>
          </cell>
          <cell r="R44">
            <v>2509.6</v>
          </cell>
          <cell r="S44">
            <v>7848.27</v>
          </cell>
          <cell r="T44">
            <v>1784.34</v>
          </cell>
          <cell r="U44">
            <v>1464.92</v>
          </cell>
        </row>
        <row r="45">
          <cell r="F45">
            <v>1084106.5191599999</v>
          </cell>
          <cell r="G45">
            <v>7532.45</v>
          </cell>
          <cell r="H45">
            <v>48235.65</v>
          </cell>
          <cell r="I45">
            <v>42401.919999999998</v>
          </cell>
          <cell r="J45">
            <v>18948.689999999999</v>
          </cell>
          <cell r="K45">
            <v>18809.599999999999</v>
          </cell>
          <cell r="L45">
            <v>308877.76</v>
          </cell>
          <cell r="M45">
            <v>23159.07</v>
          </cell>
          <cell r="N45">
            <v>48322.87</v>
          </cell>
          <cell r="O45">
            <v>65804.41</v>
          </cell>
          <cell r="P45">
            <v>48430.8</v>
          </cell>
          <cell r="Q45">
            <v>105307.32</v>
          </cell>
          <cell r="R45">
            <v>101473.92</v>
          </cell>
          <cell r="S45">
            <v>38970.83</v>
          </cell>
          <cell r="T45">
            <v>53189.760000000002</v>
          </cell>
          <cell r="U45">
            <v>111943.71</v>
          </cell>
        </row>
        <row r="46">
          <cell r="F46">
            <v>4197811.0990000004</v>
          </cell>
          <cell r="G46">
            <v>85964.93</v>
          </cell>
          <cell r="H46">
            <v>272879.53000000003</v>
          </cell>
          <cell r="I46">
            <v>121937.43</v>
          </cell>
          <cell r="J46">
            <v>251192.92</v>
          </cell>
          <cell r="K46">
            <v>245226.19</v>
          </cell>
          <cell r="L46">
            <v>1065199.3</v>
          </cell>
          <cell r="M46">
            <v>197470.47</v>
          </cell>
          <cell r="N46">
            <v>163111.31</v>
          </cell>
          <cell r="O46">
            <v>222884.45</v>
          </cell>
          <cell r="P46">
            <v>196322.03</v>
          </cell>
          <cell r="Q46">
            <v>312847.45</v>
          </cell>
          <cell r="R46">
            <v>185991.38</v>
          </cell>
          <cell r="S46">
            <v>197021.62</v>
          </cell>
          <cell r="T46">
            <v>227607.21</v>
          </cell>
          <cell r="U46">
            <v>282953.28000000003</v>
          </cell>
        </row>
        <row r="47">
          <cell r="F47">
            <v>2515418.2339300001</v>
          </cell>
          <cell r="G47">
            <v>19209</v>
          </cell>
          <cell r="H47">
            <v>183449.25</v>
          </cell>
          <cell r="I47">
            <v>74013.63</v>
          </cell>
          <cell r="J47">
            <v>130434.88</v>
          </cell>
          <cell r="K47">
            <v>69002.3</v>
          </cell>
          <cell r="L47">
            <v>239317.88</v>
          </cell>
          <cell r="M47">
            <v>164397.63</v>
          </cell>
          <cell r="N47">
            <v>133099.81</v>
          </cell>
          <cell r="O47">
            <v>137353.69</v>
          </cell>
          <cell r="P47">
            <v>105375.87</v>
          </cell>
          <cell r="Q47">
            <v>383863.6</v>
          </cell>
          <cell r="R47">
            <v>145622.54</v>
          </cell>
          <cell r="S47">
            <v>260005.36</v>
          </cell>
          <cell r="T47">
            <v>170315.1</v>
          </cell>
          <cell r="U47">
            <v>196253.97</v>
          </cell>
        </row>
        <row r="48">
          <cell r="F48">
            <v>246204.90180000005</v>
          </cell>
          <cell r="G48">
            <v>10676.7</v>
          </cell>
          <cell r="H48">
            <v>15090.28</v>
          </cell>
          <cell r="I48">
            <v>14079.18</v>
          </cell>
          <cell r="J48">
            <v>12899.83</v>
          </cell>
          <cell r="K48">
            <v>12764.07</v>
          </cell>
          <cell r="L48">
            <v>28106.240000000002</v>
          </cell>
          <cell r="M48">
            <v>6278.31</v>
          </cell>
          <cell r="N48">
            <v>14652.63</v>
          </cell>
          <cell r="O48">
            <v>13658.43</v>
          </cell>
          <cell r="P48">
            <v>0</v>
          </cell>
          <cell r="Q48">
            <v>43073.16</v>
          </cell>
          <cell r="R48">
            <v>10528.01</v>
          </cell>
          <cell r="S48">
            <v>20845.63</v>
          </cell>
          <cell r="T48">
            <v>18527.14</v>
          </cell>
          <cell r="U48">
            <v>14648.84</v>
          </cell>
        </row>
        <row r="49">
          <cell r="F49">
            <v>1052588.1002999998</v>
          </cell>
          <cell r="G49">
            <v>20670.12</v>
          </cell>
          <cell r="H49">
            <v>111066.15</v>
          </cell>
          <cell r="I49">
            <v>42295.19</v>
          </cell>
          <cell r="J49">
            <v>15463.42</v>
          </cell>
          <cell r="K49">
            <v>28618.720000000001</v>
          </cell>
          <cell r="L49">
            <v>81522.67</v>
          </cell>
          <cell r="M49">
            <v>43257.59</v>
          </cell>
          <cell r="N49">
            <v>60466.64</v>
          </cell>
          <cell r="O49">
            <v>5272.91</v>
          </cell>
          <cell r="P49">
            <v>39002.31</v>
          </cell>
          <cell r="Q49">
            <v>260655.71</v>
          </cell>
          <cell r="R49">
            <v>76236.429999999993</v>
          </cell>
          <cell r="S49">
            <v>72342.03</v>
          </cell>
          <cell r="T49">
            <v>86952.97</v>
          </cell>
          <cell r="U49">
            <v>63438.48</v>
          </cell>
        </row>
        <row r="50">
          <cell r="F50">
            <v>17137.622159999999</v>
          </cell>
          <cell r="G50">
            <v>0</v>
          </cell>
          <cell r="H50">
            <v>0</v>
          </cell>
          <cell r="I50">
            <v>2423.12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11490.18</v>
          </cell>
          <cell r="R50">
            <v>2470.66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6152353.8429599991</v>
          </cell>
          <cell r="G51">
            <v>60015.44</v>
          </cell>
          <cell r="H51">
            <v>380111.08</v>
          </cell>
          <cell r="I51">
            <v>302992.68</v>
          </cell>
          <cell r="J51">
            <v>170490.85</v>
          </cell>
          <cell r="K51">
            <v>375620.64</v>
          </cell>
          <cell r="L51">
            <v>1160873.8899999999</v>
          </cell>
          <cell r="M51">
            <v>186055.69</v>
          </cell>
          <cell r="N51">
            <v>190928.55</v>
          </cell>
          <cell r="O51">
            <v>276731.63</v>
          </cell>
          <cell r="P51">
            <v>175617.87</v>
          </cell>
          <cell r="Q51">
            <v>885067.54</v>
          </cell>
          <cell r="R51">
            <v>384530.35</v>
          </cell>
          <cell r="S51">
            <v>500078.8</v>
          </cell>
          <cell r="T51">
            <v>387147.04</v>
          </cell>
          <cell r="U51">
            <v>439911.63</v>
          </cell>
        </row>
        <row r="52">
          <cell r="F52">
            <v>114574.31872000001</v>
          </cell>
          <cell r="G52">
            <v>690.42</v>
          </cell>
          <cell r="H52">
            <v>2772.27</v>
          </cell>
          <cell r="I52">
            <v>9360.1299999999992</v>
          </cell>
          <cell r="J52">
            <v>1185.73</v>
          </cell>
          <cell r="K52">
            <v>417.83</v>
          </cell>
          <cell r="L52">
            <v>15766.31</v>
          </cell>
          <cell r="M52">
            <v>4702.26</v>
          </cell>
          <cell r="N52">
            <v>4235.8100000000004</v>
          </cell>
          <cell r="O52">
            <v>965.74</v>
          </cell>
          <cell r="P52">
            <v>1222.1400000000001</v>
          </cell>
          <cell r="Q52">
            <v>14583.36</v>
          </cell>
          <cell r="R52">
            <v>13540.74</v>
          </cell>
          <cell r="S52">
            <v>16407.599999999999</v>
          </cell>
          <cell r="T52">
            <v>9347.58</v>
          </cell>
          <cell r="U52">
            <v>14128.72</v>
          </cell>
        </row>
        <row r="53">
          <cell r="F53">
            <v>8951831.1906700004</v>
          </cell>
          <cell r="G53">
            <v>363473.65</v>
          </cell>
          <cell r="H53">
            <v>647475.31000000006</v>
          </cell>
          <cell r="I53">
            <v>365974.76</v>
          </cell>
          <cell r="J53">
            <v>482804.31</v>
          </cell>
          <cell r="K53">
            <v>483423.44</v>
          </cell>
          <cell r="L53">
            <v>809271.86</v>
          </cell>
          <cell r="M53">
            <v>475586.23</v>
          </cell>
          <cell r="N53">
            <v>566778.72</v>
          </cell>
          <cell r="O53">
            <v>601774.65</v>
          </cell>
          <cell r="P53">
            <v>421124.71</v>
          </cell>
          <cell r="Q53">
            <v>1099818.22</v>
          </cell>
          <cell r="R53">
            <v>500594.6</v>
          </cell>
          <cell r="S53">
            <v>624704.28</v>
          </cell>
          <cell r="T53">
            <v>511566.97</v>
          </cell>
          <cell r="U53">
            <v>579309.12</v>
          </cell>
        </row>
        <row r="54">
          <cell r="F54">
            <v>4982881.2180000003</v>
          </cell>
          <cell r="G54">
            <v>214452.61</v>
          </cell>
          <cell r="H54">
            <v>264716.03999999998</v>
          </cell>
          <cell r="I54">
            <v>297111.64</v>
          </cell>
          <cell r="J54">
            <v>146812.76999999999</v>
          </cell>
          <cell r="K54">
            <v>92757.5</v>
          </cell>
          <cell r="L54">
            <v>572580.79</v>
          </cell>
          <cell r="M54">
            <v>450448.24</v>
          </cell>
          <cell r="N54">
            <v>229723.38</v>
          </cell>
          <cell r="O54">
            <v>267298.78000000003</v>
          </cell>
          <cell r="P54">
            <v>189311.85</v>
          </cell>
          <cell r="Q54">
            <v>520233.68</v>
          </cell>
          <cell r="R54">
            <v>308564.37</v>
          </cell>
          <cell r="S54">
            <v>501256.5</v>
          </cell>
          <cell r="T54">
            <v>333392.38</v>
          </cell>
          <cell r="U54">
            <v>356940.63</v>
          </cell>
        </row>
        <row r="55">
          <cell r="F55">
            <v>2266203.7732500001</v>
          </cell>
          <cell r="G55">
            <v>66690.5</v>
          </cell>
          <cell r="H55">
            <v>104227.98</v>
          </cell>
          <cell r="I55">
            <v>157326.26999999999</v>
          </cell>
          <cell r="J55">
            <v>157836.89000000001</v>
          </cell>
          <cell r="K55">
            <v>89823.27</v>
          </cell>
          <cell r="L55">
            <v>247245.03</v>
          </cell>
          <cell r="M55">
            <v>114058.6</v>
          </cell>
          <cell r="N55">
            <v>101060.94</v>
          </cell>
          <cell r="O55">
            <v>196602.31</v>
          </cell>
          <cell r="P55">
            <v>109734.71</v>
          </cell>
          <cell r="Q55">
            <v>199310.84</v>
          </cell>
          <cell r="R55">
            <v>111467.5</v>
          </cell>
          <cell r="S55">
            <v>207781.56</v>
          </cell>
          <cell r="T55">
            <v>129254.26</v>
          </cell>
          <cell r="U55">
            <v>163815.09</v>
          </cell>
        </row>
        <row r="56">
          <cell r="F56">
            <v>966489.38979999989</v>
          </cell>
          <cell r="G56">
            <v>16891.150000000001</v>
          </cell>
          <cell r="H56">
            <v>59675.82</v>
          </cell>
          <cell r="I56">
            <v>93082.69</v>
          </cell>
          <cell r="J56">
            <v>37379.5</v>
          </cell>
          <cell r="K56">
            <v>15966.35</v>
          </cell>
          <cell r="L56">
            <v>192582.1</v>
          </cell>
          <cell r="M56">
            <v>45974.73</v>
          </cell>
          <cell r="N56">
            <v>55464.15</v>
          </cell>
          <cell r="O56">
            <v>5265.63</v>
          </cell>
          <cell r="P56">
            <v>35248.47</v>
          </cell>
          <cell r="Q56">
            <v>75005</v>
          </cell>
          <cell r="R56">
            <v>48440.22</v>
          </cell>
          <cell r="S56">
            <v>60336.5</v>
          </cell>
          <cell r="T56">
            <v>85902.45</v>
          </cell>
          <cell r="U56">
            <v>91501.39</v>
          </cell>
        </row>
      </sheetData>
      <sheetData sheetId="6">
        <row r="2">
          <cell r="A2">
            <v>24845313.2235392</v>
          </cell>
          <cell r="B2">
            <v>191360.13685000001</v>
          </cell>
          <cell r="C2">
            <v>1643324.08717</v>
          </cell>
          <cell r="D2">
            <v>726697.13953000004</v>
          </cell>
          <cell r="E2">
            <v>2460736.2011600002</v>
          </cell>
          <cell r="F2">
            <v>623000.41336000001</v>
          </cell>
          <cell r="G2">
            <v>2935633.6817199998</v>
          </cell>
          <cell r="H2">
            <v>790126.61526999995</v>
          </cell>
          <cell r="I2">
            <v>1340223.89221</v>
          </cell>
          <cell r="J2">
            <v>535877.47041000007</v>
          </cell>
          <cell r="K2">
            <v>447425.69406000001</v>
          </cell>
          <cell r="L2">
            <v>4431105.7158899996</v>
          </cell>
          <cell r="M2">
            <v>1141715.65402</v>
          </cell>
          <cell r="N2">
            <v>2404933.1910899999</v>
          </cell>
          <cell r="O2">
            <v>2143922.8131999997</v>
          </cell>
          <cell r="P2">
            <v>3079020.7244599997</v>
          </cell>
        </row>
        <row r="3">
          <cell r="A3">
            <v>1409312.9753010001</v>
          </cell>
          <cell r="B3">
            <v>17518.369440000002</v>
          </cell>
          <cell r="C3">
            <v>57341.089080000005</v>
          </cell>
          <cell r="D3">
            <v>96749.566320000013</v>
          </cell>
          <cell r="E3">
            <v>172764.96534000002</v>
          </cell>
          <cell r="F3">
            <v>76091.313540000017</v>
          </cell>
          <cell r="G3">
            <v>406533.79998000007</v>
          </cell>
          <cell r="H3">
            <v>66606.250920000006</v>
          </cell>
          <cell r="I3">
            <v>56385.100200000001</v>
          </cell>
          <cell r="J3">
            <v>25633.256880000004</v>
          </cell>
          <cell r="K3">
            <v>72842.169840000002</v>
          </cell>
          <cell r="L3">
            <v>181339.03128</v>
          </cell>
          <cell r="M3">
            <v>26184.057900000003</v>
          </cell>
          <cell r="N3">
            <v>32561.326380000006</v>
          </cell>
          <cell r="O3">
            <v>87559.522379999995</v>
          </cell>
          <cell r="P3">
            <v>34613.879520000002</v>
          </cell>
        </row>
        <row r="4">
          <cell r="A4">
            <v>431933.20119999995</v>
          </cell>
          <cell r="B4">
            <v>5688.0960700000005</v>
          </cell>
          <cell r="C4">
            <v>11610.93283</v>
          </cell>
          <cell r="D4">
            <v>7671.3926799999999</v>
          </cell>
          <cell r="E4">
            <v>24837.952499999999</v>
          </cell>
          <cell r="F4">
            <v>48575.028099999996</v>
          </cell>
          <cell r="G4">
            <v>15337.529719999999</v>
          </cell>
          <cell r="H4">
            <v>48963.799469999998</v>
          </cell>
          <cell r="I4">
            <v>7836.1816999999992</v>
          </cell>
          <cell r="J4">
            <v>5855.4343000000008</v>
          </cell>
          <cell r="K4">
            <v>8236.91302</v>
          </cell>
          <cell r="L4">
            <v>159645.57893000002</v>
          </cell>
          <cell r="M4">
            <v>37455.059639999999</v>
          </cell>
          <cell r="N4">
            <v>19261.482630000002</v>
          </cell>
          <cell r="O4">
            <v>27544.573409999997</v>
          </cell>
          <cell r="P4">
            <v>3413.2462</v>
          </cell>
        </row>
        <row r="5">
          <cell r="A5">
            <v>1398904.61963252</v>
          </cell>
          <cell r="B5">
            <v>31110.589040000003</v>
          </cell>
          <cell r="C5">
            <v>169732.11528000003</v>
          </cell>
          <cell r="D5">
            <v>150975.20791999999</v>
          </cell>
          <cell r="E5">
            <v>86686.814000000013</v>
          </cell>
          <cell r="F5">
            <v>15074.638400000002</v>
          </cell>
          <cell r="G5">
            <v>161200.40452000004</v>
          </cell>
          <cell r="H5">
            <v>154053.18076000002</v>
          </cell>
          <cell r="I5">
            <v>25903.861360000003</v>
          </cell>
          <cell r="J5">
            <v>16787.479520000001</v>
          </cell>
          <cell r="K5">
            <v>41996.529040000001</v>
          </cell>
          <cell r="L5">
            <v>191414.80588</v>
          </cell>
          <cell r="M5">
            <v>26830.318360000001</v>
          </cell>
          <cell r="N5">
            <v>140754.63096000001</v>
          </cell>
          <cell r="O5">
            <v>92403.298160000006</v>
          </cell>
          <cell r="P5">
            <v>92583.239320000008</v>
          </cell>
        </row>
        <row r="6">
          <cell r="A6">
            <v>7999912.5856425017</v>
          </cell>
          <cell r="B6">
            <v>589541.73749999993</v>
          </cell>
          <cell r="C6">
            <v>1223502.2662500001</v>
          </cell>
          <cell r="D6">
            <v>69135.727500000008</v>
          </cell>
          <cell r="E6">
            <v>212653.57499999998</v>
          </cell>
          <cell r="F6">
            <v>94732.59375</v>
          </cell>
          <cell r="G6">
            <v>227197.755</v>
          </cell>
          <cell r="H6">
            <v>1101598.9312500001</v>
          </cell>
          <cell r="I6">
            <v>79898.681250000009</v>
          </cell>
          <cell r="J6">
            <v>17666.055</v>
          </cell>
          <cell r="K6">
            <v>103951.45125</v>
          </cell>
          <cell r="L6">
            <v>1601601.5362500001</v>
          </cell>
          <cell r="M6">
            <v>609024.21750000003</v>
          </cell>
          <cell r="N6">
            <v>717038.77500000002</v>
          </cell>
          <cell r="O6">
            <v>497295.16875000001</v>
          </cell>
          <cell r="P6">
            <v>839106.22499999998</v>
          </cell>
        </row>
        <row r="7">
          <cell r="A7">
            <v>2891002.6188365398</v>
          </cell>
          <cell r="B7">
            <v>38211.350480000001</v>
          </cell>
          <cell r="C7">
            <v>287887.89933999995</v>
          </cell>
          <cell r="D7">
            <v>200936.96325999999</v>
          </cell>
          <cell r="E7">
            <v>175248.46682</v>
          </cell>
          <cell r="F7">
            <v>133214.15491999997</v>
          </cell>
          <cell r="G7">
            <v>181437.10920000001</v>
          </cell>
          <cell r="H7">
            <v>262576.54533999995</v>
          </cell>
          <cell r="I7">
            <v>92014.434219999996</v>
          </cell>
          <cell r="J7">
            <v>74577.243259999988</v>
          </cell>
          <cell r="K7">
            <v>137432.64635999998</v>
          </cell>
          <cell r="L7">
            <v>437762.15883999999</v>
          </cell>
          <cell r="M7">
            <v>108611.47153999998</v>
          </cell>
          <cell r="N7">
            <v>139609.15932000001</v>
          </cell>
          <cell r="O7">
            <v>411300.73095999996</v>
          </cell>
          <cell r="P7">
            <v>201535.21831999999</v>
          </cell>
        </row>
        <row r="8">
          <cell r="A8">
            <v>983427.67250588001</v>
          </cell>
          <cell r="B8">
            <v>16834.742819999999</v>
          </cell>
          <cell r="C8">
            <v>96518.590349999999</v>
          </cell>
          <cell r="D8">
            <v>38816.787660000002</v>
          </cell>
          <cell r="E8">
            <v>139557.93145</v>
          </cell>
          <cell r="F8">
            <v>17804.909500000002</v>
          </cell>
          <cell r="G8">
            <v>81783.775359999985</v>
          </cell>
          <cell r="H8">
            <v>46357.815139999999</v>
          </cell>
          <cell r="I8">
            <v>19447.985339999999</v>
          </cell>
          <cell r="J8">
            <v>33441.313220000004</v>
          </cell>
          <cell r="K8">
            <v>14097.38379</v>
          </cell>
          <cell r="L8">
            <v>212375.63290999999</v>
          </cell>
          <cell r="M8">
            <v>41502.74422</v>
          </cell>
          <cell r="N8">
            <v>58918.96269</v>
          </cell>
          <cell r="O8">
            <v>82876.198999999993</v>
          </cell>
          <cell r="P8">
            <v>79174.860519999987</v>
          </cell>
        </row>
        <row r="9">
          <cell r="A9">
            <v>168020.83149479999</v>
          </cell>
          <cell r="B9">
            <v>4322.2252799999997</v>
          </cell>
          <cell r="C9">
            <v>13491.252239999998</v>
          </cell>
          <cell r="D9">
            <v>2677.0259999999998</v>
          </cell>
          <cell r="E9">
            <v>1028.7021599999998</v>
          </cell>
          <cell r="F9">
            <v>1355.0663999999999</v>
          </cell>
          <cell r="G9">
            <v>61524.819839999989</v>
          </cell>
          <cell r="H9">
            <v>5450.3606399999999</v>
          </cell>
          <cell r="I9">
            <v>3174.1694399999997</v>
          </cell>
          <cell r="J9">
            <v>2676.9583199999997</v>
          </cell>
          <cell r="K9">
            <v>35894.888879999999</v>
          </cell>
          <cell r="L9">
            <v>23435.03472</v>
          </cell>
          <cell r="M9">
            <v>4975.0552799999996</v>
          </cell>
          <cell r="N9">
            <v>3742.9634399999995</v>
          </cell>
          <cell r="O9">
            <v>1962.4267199999999</v>
          </cell>
          <cell r="P9">
            <v>1473.9576</v>
          </cell>
        </row>
        <row r="10">
          <cell r="A10">
            <v>24965811.821184173</v>
          </cell>
          <cell r="B10">
            <v>1262353.0543200001</v>
          </cell>
          <cell r="C10">
            <v>1116621.82464</v>
          </cell>
          <cell r="D10">
            <v>731853.47639999993</v>
          </cell>
          <cell r="E10">
            <v>799766.89079999994</v>
          </cell>
          <cell r="F10">
            <v>2823927.9479100001</v>
          </cell>
          <cell r="G10">
            <v>812459.47008</v>
          </cell>
          <cell r="H10">
            <v>1461889.09345</v>
          </cell>
          <cell r="I10">
            <v>1157448.9935999999</v>
          </cell>
          <cell r="J10">
            <v>2470328.6139400001</v>
          </cell>
          <cell r="K10">
            <v>1213694.10268</v>
          </cell>
          <cell r="L10">
            <v>5670498.4649999999</v>
          </cell>
          <cell r="M10">
            <v>187252.53042000002</v>
          </cell>
          <cell r="N10">
            <v>2089751.6669100001</v>
          </cell>
          <cell r="O10">
            <v>138939.33503000002</v>
          </cell>
          <cell r="P10">
            <v>2880124.8938500001</v>
          </cell>
        </row>
        <row r="11">
          <cell r="A11">
            <v>3104089.3499731994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3082511.7675999999</v>
          </cell>
          <cell r="O11">
            <v>0</v>
          </cell>
          <cell r="P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7612217.9163007997</v>
          </cell>
          <cell r="B14">
            <v>45660.398520000002</v>
          </cell>
          <cell r="C14">
            <v>259419.18046</v>
          </cell>
          <cell r="D14">
            <v>246884.62018</v>
          </cell>
          <cell r="E14">
            <v>206304.49169</v>
          </cell>
          <cell r="F14">
            <v>143305.98678000001</v>
          </cell>
          <cell r="G14">
            <v>606773.45938000001</v>
          </cell>
          <cell r="H14">
            <v>222908.35743</v>
          </cell>
          <cell r="I14">
            <v>1117174.67521</v>
          </cell>
          <cell r="J14">
            <v>1925818.97068</v>
          </cell>
          <cell r="K14">
            <v>182273.24445</v>
          </cell>
          <cell r="L14">
            <v>981297.90538999997</v>
          </cell>
          <cell r="M14">
            <v>325109.08155</v>
          </cell>
          <cell r="N14">
            <v>396126.64322000003</v>
          </cell>
          <cell r="O14">
            <v>500039.99881000002</v>
          </cell>
          <cell r="P14">
            <v>377752.40833000001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6957160.8702551983</v>
          </cell>
          <cell r="B17">
            <v>84945.251999999993</v>
          </cell>
          <cell r="C17">
            <v>308648.79167999997</v>
          </cell>
          <cell r="D17">
            <v>227224.04911999998</v>
          </cell>
          <cell r="E17">
            <v>145072.45968</v>
          </cell>
          <cell r="F17">
            <v>208771.9216</v>
          </cell>
          <cell r="G17">
            <v>729311.15935999993</v>
          </cell>
          <cell r="H17">
            <v>142790.67872</v>
          </cell>
          <cell r="I17">
            <v>210246.30191999997</v>
          </cell>
          <cell r="J17">
            <v>283666.74303999997</v>
          </cell>
          <cell r="K17">
            <v>153588.29055999996</v>
          </cell>
          <cell r="L17">
            <v>1388843.1324799999</v>
          </cell>
          <cell r="M17">
            <v>564635.88367999997</v>
          </cell>
          <cell r="N17">
            <v>481245.37263999996</v>
          </cell>
          <cell r="O17">
            <v>1119918.4318399997</v>
          </cell>
          <cell r="P17">
            <v>818969.98207999999</v>
          </cell>
        </row>
        <row r="18">
          <cell r="A18">
            <v>63176.735875500002</v>
          </cell>
          <cell r="B18">
            <v>0</v>
          </cell>
          <cell r="C18">
            <v>90.391500000000008</v>
          </cell>
          <cell r="D18">
            <v>60.488400000000006</v>
          </cell>
          <cell r="E18">
            <v>518.77899000000002</v>
          </cell>
          <cell r="F18">
            <v>0</v>
          </cell>
          <cell r="G18">
            <v>2774.41644</v>
          </cell>
          <cell r="H18">
            <v>316.26792</v>
          </cell>
          <cell r="I18">
            <v>0</v>
          </cell>
          <cell r="J18">
            <v>320.69085000000001</v>
          </cell>
          <cell r="K18">
            <v>0</v>
          </cell>
          <cell r="L18">
            <v>7754.8971299999994</v>
          </cell>
          <cell r="M18">
            <v>50302.05111</v>
          </cell>
          <cell r="N18">
            <v>166.49091000000001</v>
          </cell>
          <cell r="O18">
            <v>0</v>
          </cell>
          <cell r="P18">
            <v>0</v>
          </cell>
        </row>
        <row r="19">
          <cell r="A19">
            <v>28632.545100599993</v>
          </cell>
          <cell r="B19">
            <v>464.38365999999996</v>
          </cell>
          <cell r="C19">
            <v>4692.4178199999997</v>
          </cell>
          <cell r="D19">
            <v>1802.8764999999999</v>
          </cell>
          <cell r="E19">
            <v>596.89237999999989</v>
          </cell>
          <cell r="F19">
            <v>468.20733999999999</v>
          </cell>
          <cell r="G19">
            <v>325.35419999999993</v>
          </cell>
          <cell r="H19">
            <v>413.15089999999998</v>
          </cell>
          <cell r="I19">
            <v>1221.62024</v>
          </cell>
          <cell r="J19">
            <v>4450.0351999999993</v>
          </cell>
          <cell r="K19">
            <v>420.05855999999994</v>
          </cell>
          <cell r="L19">
            <v>2841.8135999999995</v>
          </cell>
          <cell r="M19">
            <v>3207.3391999999999</v>
          </cell>
          <cell r="N19">
            <v>5081.2041399999989</v>
          </cell>
          <cell r="O19">
            <v>1630.8905599999998</v>
          </cell>
          <cell r="P19">
            <v>593.15973999999994</v>
          </cell>
        </row>
        <row r="20">
          <cell r="A20">
            <v>14899.652456160004</v>
          </cell>
          <cell r="B20">
            <v>0</v>
          </cell>
          <cell r="C20">
            <v>181.12378000000001</v>
          </cell>
          <cell r="D20">
            <v>133.80972</v>
          </cell>
          <cell r="E20">
            <v>182.42223999999999</v>
          </cell>
          <cell r="F20">
            <v>0</v>
          </cell>
          <cell r="G20">
            <v>159.30054000000001</v>
          </cell>
          <cell r="H20">
            <v>0</v>
          </cell>
          <cell r="I20">
            <v>0</v>
          </cell>
          <cell r="J20">
            <v>1588.1077</v>
          </cell>
          <cell r="K20">
            <v>705.35991999999999</v>
          </cell>
          <cell r="L20">
            <v>10537.95966</v>
          </cell>
          <cell r="M20">
            <v>1011.2839300000001</v>
          </cell>
          <cell r="N20">
            <v>0</v>
          </cell>
          <cell r="O20">
            <v>165.64477000000002</v>
          </cell>
          <cell r="P20">
            <v>0</v>
          </cell>
        </row>
        <row r="21">
          <cell r="A21">
            <v>322969.13585279993</v>
          </cell>
          <cell r="B21">
            <v>7754.3483999999999</v>
          </cell>
          <cell r="C21">
            <v>95368.524000000005</v>
          </cell>
          <cell r="D21">
            <v>17982.382799999999</v>
          </cell>
          <cell r="E21">
            <v>16890.661799999998</v>
          </cell>
          <cell r="F21">
            <v>0</v>
          </cell>
          <cell r="G21">
            <v>0</v>
          </cell>
          <cell r="H21">
            <v>15381.997199999998</v>
          </cell>
          <cell r="I21">
            <v>1636.1735999999999</v>
          </cell>
          <cell r="J21">
            <v>20815.442399999996</v>
          </cell>
          <cell r="K21">
            <v>153.18179999999998</v>
          </cell>
          <cell r="L21">
            <v>105942.78779999999</v>
          </cell>
          <cell r="M21">
            <v>8798.371799999999</v>
          </cell>
          <cell r="N21">
            <v>8522.982</v>
          </cell>
          <cell r="O21">
            <v>6944.3328000000001</v>
          </cell>
          <cell r="P21">
            <v>11379.251999999999</v>
          </cell>
        </row>
        <row r="22">
          <cell r="A22">
            <v>129879.50869992</v>
          </cell>
          <cell r="B22">
            <v>907.38025000000005</v>
          </cell>
          <cell r="C22">
            <v>40849.876620000003</v>
          </cell>
          <cell r="D22">
            <v>8623.3927500000009</v>
          </cell>
          <cell r="E22">
            <v>1213.6588800000002</v>
          </cell>
          <cell r="F22">
            <v>450.34129000000001</v>
          </cell>
          <cell r="G22">
            <v>1279.8825200000001</v>
          </cell>
          <cell r="H22">
            <v>6848.5330200000008</v>
          </cell>
          <cell r="I22">
            <v>1494.0596300000002</v>
          </cell>
          <cell r="J22">
            <v>11290.63999</v>
          </cell>
          <cell r="K22">
            <v>7925.1578</v>
          </cell>
          <cell r="L22">
            <v>25529.566930000001</v>
          </cell>
          <cell r="M22">
            <v>1592.836</v>
          </cell>
          <cell r="N22">
            <v>7901.5733300000002</v>
          </cell>
          <cell r="O22">
            <v>8931.81646</v>
          </cell>
          <cell r="P22">
            <v>2744.2989700000003</v>
          </cell>
        </row>
        <row r="23">
          <cell r="A23">
            <v>16427.5173717</v>
          </cell>
          <cell r="B23">
            <v>381.59929999999991</v>
          </cell>
          <cell r="C23">
            <v>750.3625199999999</v>
          </cell>
          <cell r="D23">
            <v>734.55723999999998</v>
          </cell>
          <cell r="E23">
            <v>1149.5372</v>
          </cell>
          <cell r="F23">
            <v>305.27943999999997</v>
          </cell>
          <cell r="G23">
            <v>356.46387999999996</v>
          </cell>
          <cell r="H23">
            <v>398.55799999999999</v>
          </cell>
          <cell r="I23">
            <v>394.3897</v>
          </cell>
          <cell r="J23">
            <v>1561.86772</v>
          </cell>
          <cell r="K23">
            <v>370.67035999999996</v>
          </cell>
          <cell r="L23">
            <v>8452.7071399999986</v>
          </cell>
          <cell r="M23">
            <v>320.14827999999994</v>
          </cell>
          <cell r="N23">
            <v>259.93061999999998</v>
          </cell>
          <cell r="O23">
            <v>447.30997999999994</v>
          </cell>
          <cell r="P23">
            <v>237.83291999999997</v>
          </cell>
        </row>
        <row r="24">
          <cell r="A24">
            <v>124585.72326900002</v>
          </cell>
          <cell r="B24">
            <v>0</v>
          </cell>
          <cell r="C24">
            <v>115953.32664</v>
          </cell>
          <cell r="D24">
            <v>0</v>
          </cell>
          <cell r="E24">
            <v>452.87946000000005</v>
          </cell>
          <cell r="F24">
            <v>2016.7777800000001</v>
          </cell>
          <cell r="G24">
            <v>754.47144000000003</v>
          </cell>
          <cell r="H24">
            <v>52.257959999999997</v>
          </cell>
          <cell r="I24">
            <v>965.03489999999999</v>
          </cell>
          <cell r="J24">
            <v>1004.42268</v>
          </cell>
          <cell r="K24">
            <v>0</v>
          </cell>
          <cell r="L24">
            <v>712.30617000000007</v>
          </cell>
          <cell r="M24">
            <v>0</v>
          </cell>
          <cell r="N24">
            <v>27.043379999999999</v>
          </cell>
          <cell r="O24">
            <v>204.34554</v>
          </cell>
          <cell r="P24">
            <v>0</v>
          </cell>
        </row>
        <row r="25">
          <cell r="A25">
            <v>15943393.709408877</v>
          </cell>
          <cell r="B25">
            <v>3743.0879199999995</v>
          </cell>
          <cell r="C25">
            <v>81610.980880000003</v>
          </cell>
          <cell r="D25">
            <v>47958.790879999993</v>
          </cell>
          <cell r="E25">
            <v>24049.099359999997</v>
          </cell>
          <cell r="F25">
            <v>168878.67567999999</v>
          </cell>
          <cell r="G25">
            <v>182260.12375999999</v>
          </cell>
          <cell r="H25">
            <v>18673.386159999998</v>
          </cell>
          <cell r="I25">
            <v>3265491.1317599998</v>
          </cell>
          <cell r="J25">
            <v>11021329.3476</v>
          </cell>
          <cell r="K25">
            <v>84231.026880000005</v>
          </cell>
          <cell r="L25">
            <v>158233.20655999996</v>
          </cell>
          <cell r="M25">
            <v>152283.98327999999</v>
          </cell>
          <cell r="N25">
            <v>28312.169600000001</v>
          </cell>
          <cell r="O25">
            <v>326240.87495999999</v>
          </cell>
          <cell r="P25">
            <v>52172.977999999996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845132.77626029996</v>
          </cell>
          <cell r="B27">
            <v>23644.741859999998</v>
          </cell>
          <cell r="C27">
            <v>88223.251439999993</v>
          </cell>
          <cell r="D27">
            <v>1838.90598</v>
          </cell>
          <cell r="E27">
            <v>74013.802620000002</v>
          </cell>
          <cell r="F27">
            <v>41840.838179999999</v>
          </cell>
          <cell r="G27">
            <v>115058.4</v>
          </cell>
          <cell r="H27">
            <v>44604.96725999999</v>
          </cell>
          <cell r="I27">
            <v>52975.70652</v>
          </cell>
          <cell r="J27">
            <v>11572.193399999998</v>
          </cell>
          <cell r="K27">
            <v>26853.793979999999</v>
          </cell>
          <cell r="L27">
            <v>112179.88866</v>
          </cell>
          <cell r="M27">
            <v>45153.053219999994</v>
          </cell>
          <cell r="N27">
            <v>83698.831980000003</v>
          </cell>
          <cell r="O27">
            <v>60365.687519999999</v>
          </cell>
          <cell r="P27">
            <v>44107.683479999992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42901.505338999988</v>
          </cell>
          <cell r="B29">
            <v>605.20263999999986</v>
          </cell>
          <cell r="C29">
            <v>10837.223319999999</v>
          </cell>
          <cell r="D29">
            <v>3993.6049999999996</v>
          </cell>
          <cell r="E29">
            <v>903.62523999999996</v>
          </cell>
          <cell r="F29">
            <v>7537.7220799999996</v>
          </cell>
          <cell r="G29">
            <v>698.27099999999996</v>
          </cell>
          <cell r="H29">
            <v>2581.69128</v>
          </cell>
          <cell r="I29">
            <v>533.39523999999994</v>
          </cell>
          <cell r="J29">
            <v>2322.6106399999999</v>
          </cell>
          <cell r="K29">
            <v>1121.9977999999999</v>
          </cell>
          <cell r="L29">
            <v>7150.6968399999996</v>
          </cell>
          <cell r="M29">
            <v>0</v>
          </cell>
          <cell r="N29">
            <v>1848.7277199999999</v>
          </cell>
          <cell r="O29">
            <v>1245.9817999999998</v>
          </cell>
          <cell r="P29">
            <v>474.37655999999998</v>
          </cell>
        </row>
        <row r="30">
          <cell r="A30">
            <v>33039.983302020002</v>
          </cell>
          <cell r="B30">
            <v>396.70373999999998</v>
          </cell>
          <cell r="C30">
            <v>2512.8629999999998</v>
          </cell>
          <cell r="D30">
            <v>3546.9630000000002</v>
          </cell>
          <cell r="E30">
            <v>513.13190999999995</v>
          </cell>
          <cell r="F30">
            <v>6337.5622800000001</v>
          </cell>
          <cell r="G30">
            <v>1805.2283700000003</v>
          </cell>
          <cell r="H30">
            <v>695.98377000000005</v>
          </cell>
          <cell r="I30">
            <v>778.2291899999999</v>
          </cell>
          <cell r="J30">
            <v>1492.2637500000001</v>
          </cell>
          <cell r="K30">
            <v>3890.1807899999999</v>
          </cell>
          <cell r="L30">
            <v>7870.4891399999997</v>
          </cell>
          <cell r="M30">
            <v>490.03701000000001</v>
          </cell>
          <cell r="N30">
            <v>515.65971000000002</v>
          </cell>
          <cell r="O30">
            <v>792.00569999999993</v>
          </cell>
          <cell r="P30">
            <v>565.41140999999993</v>
          </cell>
        </row>
        <row r="31">
          <cell r="A31">
            <v>32912.698285999992</v>
          </cell>
          <cell r="B31">
            <v>583.99299999999994</v>
          </cell>
          <cell r="C31">
            <v>3894.3829999999998</v>
          </cell>
          <cell r="D31">
            <v>913.27249999999992</v>
          </cell>
          <cell r="E31">
            <v>6225.5365000000002</v>
          </cell>
          <cell r="F31">
            <v>744.29149999999993</v>
          </cell>
          <cell r="G31">
            <v>2251.7689999999998</v>
          </cell>
          <cell r="H31">
            <v>698.92399999999998</v>
          </cell>
          <cell r="I31">
            <v>1252.1659999999997</v>
          </cell>
          <cell r="J31">
            <v>2070.5059999999999</v>
          </cell>
          <cell r="K31">
            <v>6167.012999999999</v>
          </cell>
          <cell r="L31">
            <v>1615.3129999999996</v>
          </cell>
          <cell r="M31">
            <v>1382.8519999999999</v>
          </cell>
          <cell r="N31">
            <v>2400.4984999999997</v>
          </cell>
          <cell r="O31">
            <v>1311.0689999999997</v>
          </cell>
          <cell r="P31">
            <v>535.8309999999999</v>
          </cell>
        </row>
        <row r="32">
          <cell r="A32">
            <v>134318.75284147999</v>
          </cell>
          <cell r="B32">
            <v>3241.6533800000002</v>
          </cell>
          <cell r="C32">
            <v>12641.15676</v>
          </cell>
          <cell r="D32">
            <v>4395.05897</v>
          </cell>
          <cell r="E32">
            <v>8647.7507500000011</v>
          </cell>
          <cell r="F32">
            <v>6515.6613699999998</v>
          </cell>
          <cell r="G32">
            <v>17547.32879</v>
          </cell>
          <cell r="H32">
            <v>5753.8490000000002</v>
          </cell>
          <cell r="I32">
            <v>8192.3576000000012</v>
          </cell>
          <cell r="J32">
            <v>7543.5504099999998</v>
          </cell>
          <cell r="K32">
            <v>4415.9150900000004</v>
          </cell>
          <cell r="L32">
            <v>18200.36015</v>
          </cell>
          <cell r="M32">
            <v>6283.60826</v>
          </cell>
          <cell r="N32">
            <v>10605.348530000001</v>
          </cell>
          <cell r="O32">
            <v>7418.0338599999995</v>
          </cell>
          <cell r="P32">
            <v>9258.63249</v>
          </cell>
        </row>
        <row r="33">
          <cell r="A33">
            <v>8936.7553497599984</v>
          </cell>
          <cell r="B33">
            <v>203.46624</v>
          </cell>
          <cell r="C33">
            <v>535.24223999999992</v>
          </cell>
          <cell r="D33">
            <v>353.24927999999994</v>
          </cell>
          <cell r="E33">
            <v>347.59296000000001</v>
          </cell>
          <cell r="F33">
            <v>526.04927999999995</v>
          </cell>
          <cell r="G33">
            <v>310.82111999999995</v>
          </cell>
          <cell r="H33">
            <v>439.85663999999997</v>
          </cell>
          <cell r="I33">
            <v>641.06495999999993</v>
          </cell>
          <cell r="J33">
            <v>840.3839999999999</v>
          </cell>
          <cell r="K33">
            <v>344.18303999999995</v>
          </cell>
          <cell r="L33">
            <v>1846.4947199999997</v>
          </cell>
          <cell r="M33">
            <v>92.574719999999999</v>
          </cell>
          <cell r="N33">
            <v>659.40479999999991</v>
          </cell>
          <cell r="O33">
            <v>61.919999999999995</v>
          </cell>
          <cell r="P33">
            <v>1482.58944</v>
          </cell>
        </row>
        <row r="34">
          <cell r="A34">
            <v>98755.804083200012</v>
          </cell>
          <cell r="B34">
            <v>4847.8692099999998</v>
          </cell>
          <cell r="C34">
            <v>3709.0972299999999</v>
          </cell>
          <cell r="D34">
            <v>4465.6266500000002</v>
          </cell>
          <cell r="E34">
            <v>6225.5889100000004</v>
          </cell>
          <cell r="F34">
            <v>3640.7819799999997</v>
          </cell>
          <cell r="G34">
            <v>19086.542930000003</v>
          </cell>
          <cell r="H34">
            <v>6251.1393900000003</v>
          </cell>
          <cell r="I34">
            <v>15344.85039</v>
          </cell>
          <cell r="J34">
            <v>5942.2160999999996</v>
          </cell>
          <cell r="K34">
            <v>5370.72012</v>
          </cell>
          <cell r="L34">
            <v>9334.0307900000007</v>
          </cell>
          <cell r="M34">
            <v>3728.3407999999999</v>
          </cell>
          <cell r="N34">
            <v>5063.2380800000001</v>
          </cell>
          <cell r="O34">
            <v>2152.7432399999998</v>
          </cell>
          <cell r="P34">
            <v>716.63562000000002</v>
          </cell>
        </row>
        <row r="35">
          <cell r="A35">
            <v>18719039.673802558</v>
          </cell>
          <cell r="B35">
            <v>935536.87161999999</v>
          </cell>
          <cell r="C35">
            <v>972207.03339999996</v>
          </cell>
          <cell r="D35">
            <v>1083438.4045799999</v>
          </cell>
          <cell r="E35">
            <v>741953.9024599999</v>
          </cell>
          <cell r="F35">
            <v>558318.29789999989</v>
          </cell>
          <cell r="G35">
            <v>1623702.7879199998</v>
          </cell>
          <cell r="H35">
            <v>1062510.4414799998</v>
          </cell>
          <cell r="I35">
            <v>1117649.7270199999</v>
          </cell>
          <cell r="J35">
            <v>880835.25211999996</v>
          </cell>
          <cell r="K35">
            <v>944261.01929999993</v>
          </cell>
          <cell r="L35">
            <v>2580242.5287799998</v>
          </cell>
          <cell r="M35">
            <v>1019371.5327</v>
          </cell>
          <cell r="N35">
            <v>1650900.7676799998</v>
          </cell>
          <cell r="O35">
            <v>1526553.9095399999</v>
          </cell>
          <cell r="P35">
            <v>1458715.0732599997</v>
          </cell>
        </row>
        <row r="36">
          <cell r="A36">
            <v>4278569.1223967997</v>
          </cell>
          <cell r="B36">
            <v>85458.7503</v>
          </cell>
          <cell r="C36">
            <v>400629.79110000003</v>
          </cell>
          <cell r="D36">
            <v>66243.904649999997</v>
          </cell>
          <cell r="E36">
            <v>74523.0717</v>
          </cell>
          <cell r="F36">
            <v>118093.1136</v>
          </cell>
          <cell r="G36">
            <v>435820.49280000001</v>
          </cell>
          <cell r="H36">
            <v>203977.71239999999</v>
          </cell>
          <cell r="I36">
            <v>122337.19575</v>
          </cell>
          <cell r="J36">
            <v>173285.16975000003</v>
          </cell>
          <cell r="K36">
            <v>88227.516300000003</v>
          </cell>
          <cell r="L36">
            <v>901127.71980000008</v>
          </cell>
          <cell r="M36">
            <v>387307.85940000002</v>
          </cell>
          <cell r="N36">
            <v>432779.78204999998</v>
          </cell>
          <cell r="O36">
            <v>261923.09219999998</v>
          </cell>
          <cell r="P36">
            <v>394165.14060000004</v>
          </cell>
        </row>
        <row r="37">
          <cell r="A37">
            <v>14981140.553608321</v>
          </cell>
          <cell r="B37">
            <v>263170.48628000001</v>
          </cell>
          <cell r="C37">
            <v>1213211.7578399999</v>
          </cell>
          <cell r="D37">
            <v>808956.06087999989</v>
          </cell>
          <cell r="E37">
            <v>846366.96059999987</v>
          </cell>
          <cell r="F37">
            <v>795365.50063999987</v>
          </cell>
          <cell r="G37">
            <v>1342407.2773199999</v>
          </cell>
          <cell r="H37">
            <v>776511.77643999993</v>
          </cell>
          <cell r="I37">
            <v>380037.34668000002</v>
          </cell>
          <cell r="J37">
            <v>819114.01783999999</v>
          </cell>
          <cell r="K37">
            <v>392677.38591999997</v>
          </cell>
          <cell r="L37">
            <v>2052777.0340799997</v>
          </cell>
          <cell r="M37">
            <v>609766.68347999989</v>
          </cell>
          <cell r="N37">
            <v>1946663.4243999997</v>
          </cell>
          <cell r="O37">
            <v>764162.00879999995</v>
          </cell>
          <cell r="P37">
            <v>1491368.4778399998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3169059.5286746998</v>
          </cell>
          <cell r="B39">
            <v>47651.838960000001</v>
          </cell>
          <cell r="C39">
            <v>97198.617539999992</v>
          </cell>
          <cell r="D39">
            <v>80360.486939999988</v>
          </cell>
          <cell r="E39">
            <v>83967.564299999998</v>
          </cell>
          <cell r="F39">
            <v>166932.87960000001</v>
          </cell>
          <cell r="G39">
            <v>273422.71013999998</v>
          </cell>
          <cell r="H39">
            <v>106081.61237999999</v>
          </cell>
          <cell r="I39">
            <v>86222.225040000005</v>
          </cell>
          <cell r="J39">
            <v>100463.12375999999</v>
          </cell>
          <cell r="K39">
            <v>119038.45121999999</v>
          </cell>
          <cell r="L39">
            <v>522733.88009999995</v>
          </cell>
          <cell r="M39">
            <v>270035.88437999994</v>
          </cell>
          <cell r="N39">
            <v>485932.44323999999</v>
          </cell>
          <cell r="O39">
            <v>209195.51393999998</v>
          </cell>
          <cell r="P39">
            <v>412656.03287999996</v>
          </cell>
        </row>
        <row r="40">
          <cell r="A40">
            <v>731119.33068776003</v>
          </cell>
          <cell r="B40">
            <v>5670.4538600000005</v>
          </cell>
          <cell r="C40">
            <v>32439.44803</v>
          </cell>
          <cell r="D40">
            <v>581.53984000000003</v>
          </cell>
          <cell r="E40">
            <v>462.29033000000004</v>
          </cell>
          <cell r="F40">
            <v>0</v>
          </cell>
          <cell r="G40">
            <v>0</v>
          </cell>
          <cell r="H40">
            <v>25259.65165</v>
          </cell>
          <cell r="I40">
            <v>0</v>
          </cell>
          <cell r="J40">
            <v>576596.93680000002</v>
          </cell>
          <cell r="K40">
            <v>23194.580220000003</v>
          </cell>
          <cell r="L40">
            <v>31459.490350000004</v>
          </cell>
          <cell r="M40">
            <v>0</v>
          </cell>
          <cell r="N40">
            <v>10049.248580000001</v>
          </cell>
          <cell r="O40">
            <v>0</v>
          </cell>
          <cell r="P40">
            <v>0</v>
          </cell>
        </row>
        <row r="41">
          <cell r="A41">
            <v>464109.28321719996</v>
          </cell>
          <cell r="B41">
            <v>51300.918799999999</v>
          </cell>
          <cell r="C41">
            <v>120703.19679999999</v>
          </cell>
          <cell r="D41">
            <v>0</v>
          </cell>
          <cell r="E41">
            <v>0</v>
          </cell>
          <cell r="F41">
            <v>48824.817599999995</v>
          </cell>
          <cell r="G41">
            <v>0</v>
          </cell>
          <cell r="H41">
            <v>9020.9603999999981</v>
          </cell>
          <cell r="I41">
            <v>4516.6804000000002</v>
          </cell>
          <cell r="J41">
            <v>12523.000399999999</v>
          </cell>
          <cell r="K41">
            <v>0</v>
          </cell>
          <cell r="L41">
            <v>122850.1828</v>
          </cell>
          <cell r="M41">
            <v>0</v>
          </cell>
          <cell r="N41">
            <v>77810.178400000004</v>
          </cell>
          <cell r="O41">
            <v>0</v>
          </cell>
          <cell r="P41">
            <v>0</v>
          </cell>
        </row>
        <row r="42">
          <cell r="A42">
            <v>7021543.9358494803</v>
          </cell>
          <cell r="B42">
            <v>8642.7742500000004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6755357.20419</v>
          </cell>
          <cell r="J42">
            <v>0</v>
          </cell>
          <cell r="K42">
            <v>0</v>
          </cell>
          <cell r="L42">
            <v>493.21602000000001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248808.86234609995</v>
          </cell>
          <cell r="B43">
            <v>1527.3792799999999</v>
          </cell>
          <cell r="C43">
            <v>4290.3944999999994</v>
          </cell>
          <cell r="D43">
            <v>4581.8938200000002</v>
          </cell>
          <cell r="E43">
            <v>3391.4131999999995</v>
          </cell>
          <cell r="F43">
            <v>8195.9462199999998</v>
          </cell>
          <cell r="G43">
            <v>3496.1210199999996</v>
          </cell>
          <cell r="H43">
            <v>2627.4911599999996</v>
          </cell>
          <cell r="I43">
            <v>185505.66565999997</v>
          </cell>
          <cell r="J43">
            <v>3927.4554199999998</v>
          </cell>
          <cell r="K43">
            <v>1175.2467999999999</v>
          </cell>
          <cell r="L43">
            <v>5552.6750999999995</v>
          </cell>
          <cell r="M43">
            <v>4267.2474599999996</v>
          </cell>
          <cell r="N43">
            <v>5921.5984799999997</v>
          </cell>
          <cell r="O43">
            <v>3854.0170199999998</v>
          </cell>
          <cell r="P43">
            <v>1155.00476</v>
          </cell>
        </row>
        <row r="44">
          <cell r="A44">
            <v>82741.811775999988</v>
          </cell>
          <cell r="B44">
            <v>719.19920000000002</v>
          </cell>
          <cell r="C44">
            <v>8153.5138800000004</v>
          </cell>
          <cell r="D44">
            <v>9719.4236000000019</v>
          </cell>
          <cell r="E44">
            <v>82.026390000000006</v>
          </cell>
          <cell r="F44">
            <v>948.72888</v>
          </cell>
          <cell r="G44">
            <v>23190.464230000001</v>
          </cell>
          <cell r="H44">
            <v>3653.3784200000005</v>
          </cell>
          <cell r="I44">
            <v>1549.3137100000001</v>
          </cell>
          <cell r="J44">
            <v>317.48737</v>
          </cell>
          <cell r="K44">
            <v>534.84044000000006</v>
          </cell>
          <cell r="L44">
            <v>14865.96609</v>
          </cell>
          <cell r="M44">
            <v>2918.6648</v>
          </cell>
          <cell r="N44">
            <v>9127.5380100000002</v>
          </cell>
          <cell r="O44">
            <v>2075.1874199999997</v>
          </cell>
          <cell r="P44">
            <v>1703.7019600000001</v>
          </cell>
        </row>
        <row r="45">
          <cell r="A45">
            <v>1261899.9883022399</v>
          </cell>
          <cell r="B45">
            <v>8767.7717999999986</v>
          </cell>
          <cell r="C45">
            <v>56146.296600000001</v>
          </cell>
          <cell r="D45">
            <v>49355.834879999995</v>
          </cell>
          <cell r="E45">
            <v>22056.275159999997</v>
          </cell>
          <cell r="F45">
            <v>21894.374399999997</v>
          </cell>
          <cell r="G45">
            <v>359533.71263999998</v>
          </cell>
          <cell r="H45">
            <v>26957.157479999998</v>
          </cell>
          <cell r="I45">
            <v>56247.820679999997</v>
          </cell>
          <cell r="J45">
            <v>76596.333239999993</v>
          </cell>
          <cell r="K45">
            <v>56373.451200000003</v>
          </cell>
          <cell r="L45">
            <v>122577.72048</v>
          </cell>
          <cell r="M45">
            <v>118115.64287999998</v>
          </cell>
          <cell r="N45">
            <v>45362.046119999999</v>
          </cell>
          <cell r="O45">
            <v>61912.880639999996</v>
          </cell>
          <cell r="P45">
            <v>130302.47843999999</v>
          </cell>
        </row>
        <row r="46">
          <cell r="A46">
            <v>4890449.9303350002</v>
          </cell>
          <cell r="B46">
            <v>100149.14344999999</v>
          </cell>
          <cell r="C46">
            <v>317904.65245000005</v>
          </cell>
          <cell r="D46">
            <v>142057.10595</v>
          </cell>
          <cell r="E46">
            <v>292639.75180000003</v>
          </cell>
          <cell r="F46">
            <v>285688.51134999999</v>
          </cell>
          <cell r="G46">
            <v>1240957.1845000002</v>
          </cell>
          <cell r="H46">
            <v>230053.09755000001</v>
          </cell>
          <cell r="I46">
            <v>190024.67615000001</v>
          </cell>
          <cell r="J46">
            <v>259660.38425000003</v>
          </cell>
          <cell r="K46">
            <v>228715.16495000001</v>
          </cell>
          <cell r="L46">
            <v>364467.27925000002</v>
          </cell>
          <cell r="M46">
            <v>216679.9577</v>
          </cell>
          <cell r="N46">
            <v>229530.18729999999</v>
          </cell>
          <cell r="O46">
            <v>265162.39964999998</v>
          </cell>
          <cell r="P46">
            <v>329640.57120000006</v>
          </cell>
        </row>
        <row r="47">
          <cell r="A47">
            <v>2932977.660762405</v>
          </cell>
          <cell r="B47">
            <v>22397.694000000192</v>
          </cell>
          <cell r="C47">
            <v>213901.82550000181</v>
          </cell>
          <cell r="D47">
            <v>86299.892580000742</v>
          </cell>
          <cell r="E47">
            <v>152087.07008000129</v>
          </cell>
          <cell r="F47">
            <v>80456.68180000069</v>
          </cell>
          <cell r="G47">
            <v>279044.6480800024</v>
          </cell>
          <cell r="H47">
            <v>191687.63658000165</v>
          </cell>
          <cell r="I47">
            <v>155194.37846000132</v>
          </cell>
          <cell r="J47">
            <v>160154.40254000138</v>
          </cell>
          <cell r="K47">
            <v>122868.26442000104</v>
          </cell>
          <cell r="L47">
            <v>447584.95760000381</v>
          </cell>
          <cell r="M47">
            <v>169795.88164000146</v>
          </cell>
          <cell r="N47">
            <v>303166.24976000254</v>
          </cell>
          <cell r="O47">
            <v>198587.4066000017</v>
          </cell>
          <cell r="P47">
            <v>228832.12902000194</v>
          </cell>
        </row>
        <row r="48">
          <cell r="A48">
            <v>287321.12040060252</v>
          </cell>
          <cell r="B48">
            <v>12459.708900000109</v>
          </cell>
          <cell r="C48">
            <v>17610.356760000152</v>
          </cell>
          <cell r="D48">
            <v>16430.403060000142</v>
          </cell>
          <cell r="E48">
            <v>15054.101610000129</v>
          </cell>
          <cell r="F48">
            <v>14895.669690000128</v>
          </cell>
          <cell r="G48">
            <v>32799.982080000285</v>
          </cell>
          <cell r="H48">
            <v>7326.7877700000636</v>
          </cell>
          <cell r="I48">
            <v>17099.619210000146</v>
          </cell>
          <cell r="J48">
            <v>15939.387810000137</v>
          </cell>
          <cell r="K48">
            <v>0</v>
          </cell>
          <cell r="L48">
            <v>50266.377720000433</v>
          </cell>
          <cell r="M48">
            <v>12286.187670000107</v>
          </cell>
          <cell r="N48">
            <v>24326.850210000212</v>
          </cell>
          <cell r="O48">
            <v>21621.172380000186</v>
          </cell>
          <cell r="P48">
            <v>17095.196280000146</v>
          </cell>
        </row>
        <row r="49">
          <cell r="A49">
            <v>1229422.9011504103</v>
          </cell>
          <cell r="B49">
            <v>24142.700160000204</v>
          </cell>
          <cell r="C49">
            <v>129725.26320000109</v>
          </cell>
          <cell r="D49">
            <v>49400.781920000423</v>
          </cell>
          <cell r="E49">
            <v>18061.274560000154</v>
          </cell>
          <cell r="F49">
            <v>33426.664960000286</v>
          </cell>
          <cell r="G49">
            <v>95218.478560000804</v>
          </cell>
          <cell r="H49">
            <v>50524.865120000424</v>
          </cell>
          <cell r="I49">
            <v>70625.035520000602</v>
          </cell>
          <cell r="J49">
            <v>6158.7588800000522</v>
          </cell>
          <cell r="K49">
            <v>45554.698080000388</v>
          </cell>
          <cell r="L49">
            <v>304445.8692800026</v>
          </cell>
          <cell r="M49">
            <v>89044.150240000745</v>
          </cell>
          <cell r="N49">
            <v>84495.491040000721</v>
          </cell>
          <cell r="O49">
            <v>101561.06896000086</v>
          </cell>
          <cell r="P49">
            <v>74096.144640000639</v>
          </cell>
        </row>
        <row r="50">
          <cell r="A50">
            <v>20033.880305040169</v>
          </cell>
          <cell r="B50">
            <v>0</v>
          </cell>
          <cell r="C50">
            <v>0</v>
          </cell>
          <cell r="D50">
            <v>2832.6272800000243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13432.020420000115</v>
          </cell>
          <cell r="M50">
            <v>2888.2015400000246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7198253.99626326</v>
          </cell>
          <cell r="B51">
            <v>70218.064800000604</v>
          </cell>
          <cell r="C51">
            <v>444729.9636000038</v>
          </cell>
          <cell r="D51">
            <v>354501.43560000299</v>
          </cell>
          <cell r="E51">
            <v>199474.29450000171</v>
          </cell>
          <cell r="F51">
            <v>439476.14880000375</v>
          </cell>
          <cell r="G51">
            <v>1358222.4513000115</v>
          </cell>
          <cell r="H51">
            <v>217685.15730000185</v>
          </cell>
          <cell r="I51">
            <v>223386.40350000188</v>
          </cell>
          <cell r="J51">
            <v>323776.00710000272</v>
          </cell>
          <cell r="K51">
            <v>205472.90790000174</v>
          </cell>
          <cell r="L51">
            <v>1035529.0218000088</v>
          </cell>
          <cell r="M51">
            <v>449900.50950000377</v>
          </cell>
          <cell r="N51">
            <v>585092.196000005</v>
          </cell>
          <cell r="O51">
            <v>452962.03680000384</v>
          </cell>
          <cell r="P51">
            <v>514696.60710000439</v>
          </cell>
        </row>
        <row r="52">
          <cell r="A52">
            <v>134166.52722112116</v>
          </cell>
          <cell r="B52">
            <v>808.48182000000691</v>
          </cell>
          <cell r="C52">
            <v>3246.328170000028</v>
          </cell>
          <cell r="D52">
            <v>10960.712230000094</v>
          </cell>
          <cell r="E52">
            <v>1388.4898300000118</v>
          </cell>
          <cell r="F52">
            <v>489.27893000000415</v>
          </cell>
          <cell r="G52">
            <v>18462.349010000158</v>
          </cell>
          <cell r="H52">
            <v>5506.346460000047</v>
          </cell>
          <cell r="I52">
            <v>4960.1335100000433</v>
          </cell>
          <cell r="J52">
            <v>1130.8815400000096</v>
          </cell>
          <cell r="K52">
            <v>1431.1259400000124</v>
          </cell>
          <cell r="L52">
            <v>17077.114560000147</v>
          </cell>
          <cell r="M52">
            <v>15856.206540000136</v>
          </cell>
          <cell r="N52">
            <v>19213.299600000162</v>
          </cell>
          <cell r="O52">
            <v>10946.016180000093</v>
          </cell>
          <cell r="P52">
            <v>16544.731120000142</v>
          </cell>
        </row>
        <row r="53">
          <cell r="A53">
            <v>10491546.155465329</v>
          </cell>
          <cell r="B53">
            <v>425991.11780000362</v>
          </cell>
          <cell r="C53">
            <v>758841.06332000648</v>
          </cell>
          <cell r="D53">
            <v>428922.41872000362</v>
          </cell>
          <cell r="E53">
            <v>565846.65132000484</v>
          </cell>
          <cell r="F53">
            <v>566572.27168000478</v>
          </cell>
          <cell r="G53">
            <v>948466.619920008</v>
          </cell>
          <cell r="H53">
            <v>557387.06156000472</v>
          </cell>
          <cell r="I53">
            <v>664264.65984000557</v>
          </cell>
          <cell r="J53">
            <v>705279.88980000594</v>
          </cell>
          <cell r="K53">
            <v>493558.16012000421</v>
          </cell>
          <cell r="L53">
            <v>1288986.9538400108</v>
          </cell>
          <cell r="M53">
            <v>586696.87120000494</v>
          </cell>
          <cell r="N53">
            <v>732153.41616000619</v>
          </cell>
          <cell r="O53">
            <v>599556.48884000501</v>
          </cell>
          <cell r="P53">
            <v>678950.28864000575</v>
          </cell>
        </row>
        <row r="54">
          <cell r="A54">
            <v>5844919.6687140502</v>
          </cell>
          <cell r="B54">
            <v>251552.91153000214</v>
          </cell>
          <cell r="C54">
            <v>310511.91492000263</v>
          </cell>
          <cell r="D54">
            <v>348511.95372000302</v>
          </cell>
          <cell r="E54">
            <v>172211.37921000147</v>
          </cell>
          <cell r="F54">
            <v>108804.54750000093</v>
          </cell>
          <cell r="G54">
            <v>671637.26667000575</v>
          </cell>
          <cell r="H54">
            <v>528375.78552000446</v>
          </cell>
          <cell r="I54">
            <v>269465.52474000229</v>
          </cell>
          <cell r="J54">
            <v>313541.46894000273</v>
          </cell>
          <cell r="K54">
            <v>222062.80005000191</v>
          </cell>
          <cell r="L54">
            <v>610234.10664000525</v>
          </cell>
          <cell r="M54">
            <v>361946.0060100031</v>
          </cell>
          <cell r="N54">
            <v>587973.87450000504</v>
          </cell>
          <cell r="O54">
            <v>391069.26174000336</v>
          </cell>
          <cell r="P54">
            <v>418691.35899000359</v>
          </cell>
        </row>
        <row r="55">
          <cell r="A55">
            <v>2660523.2297955225</v>
          </cell>
          <cell r="B55">
            <v>78294.647000000667</v>
          </cell>
          <cell r="C55">
            <v>122363.64852000104</v>
          </cell>
          <cell r="D55">
            <v>184701.04098000156</v>
          </cell>
          <cell r="E55">
            <v>185300.50886000157</v>
          </cell>
          <cell r="F55">
            <v>105452.5189800009</v>
          </cell>
          <cell r="G55">
            <v>290265.66522000247</v>
          </cell>
          <cell r="H55">
            <v>133904.79640000113</v>
          </cell>
          <cell r="I55">
            <v>118645.54356000101</v>
          </cell>
          <cell r="J55">
            <v>230811.11194000195</v>
          </cell>
          <cell r="K55">
            <v>128828.5495400011</v>
          </cell>
          <cell r="L55">
            <v>233990.92616000198</v>
          </cell>
          <cell r="M55">
            <v>130862.84500000111</v>
          </cell>
          <cell r="N55">
            <v>243935.55144000205</v>
          </cell>
          <cell r="O55">
            <v>151744.50124000126</v>
          </cell>
          <cell r="P55">
            <v>192318.91566000163</v>
          </cell>
        </row>
        <row r="56">
          <cell r="A56">
            <v>1135625.0330150095</v>
          </cell>
          <cell r="B56">
            <v>19847.101250000171</v>
          </cell>
          <cell r="C56">
            <v>70119.088500000595</v>
          </cell>
          <cell r="D56">
            <v>109372.16075000094</v>
          </cell>
          <cell r="E56">
            <v>43920.912500000377</v>
          </cell>
          <cell r="F56">
            <v>18760.46125000016</v>
          </cell>
          <cell r="G56">
            <v>226283.96750000195</v>
          </cell>
          <cell r="H56">
            <v>54020.307750000466</v>
          </cell>
          <cell r="I56">
            <v>65170.376250000561</v>
          </cell>
          <cell r="J56">
            <v>6187.1152500000526</v>
          </cell>
          <cell r="K56">
            <v>41416.952250000359</v>
          </cell>
          <cell r="L56">
            <v>88130.875000000757</v>
          </cell>
          <cell r="M56">
            <v>56917.258500000491</v>
          </cell>
          <cell r="N56">
            <v>70895.387500000608</v>
          </cell>
          <cell r="O56">
            <v>100935.37875000086</v>
          </cell>
          <cell r="P56">
            <v>107514.13325000092</v>
          </cell>
        </row>
      </sheetData>
      <sheetData sheetId="7">
        <row r="2">
          <cell r="F2">
            <v>25358277.927759998</v>
          </cell>
          <cell r="G2">
            <v>171606.63</v>
          </cell>
          <cell r="H2">
            <v>1571788.47</v>
          </cell>
          <cell r="I2">
            <v>766351.79</v>
          </cell>
          <cell r="J2">
            <v>2482800.46</v>
          </cell>
          <cell r="K2">
            <v>622989.15</v>
          </cell>
          <cell r="L2">
            <v>2891459.7</v>
          </cell>
          <cell r="M2">
            <v>764765.07</v>
          </cell>
          <cell r="N2">
            <v>1319752.6000000001</v>
          </cell>
          <cell r="O2">
            <v>544995.83999999997</v>
          </cell>
          <cell r="P2">
            <v>441648.27</v>
          </cell>
          <cell r="Q2">
            <v>4605014.1900000004</v>
          </cell>
          <cell r="R2">
            <v>1334965.3799999999</v>
          </cell>
          <cell r="S2">
            <v>2503203.37</v>
          </cell>
          <cell r="T2">
            <v>2347483.2999999998</v>
          </cell>
          <cell r="U2">
            <v>3040271.9</v>
          </cell>
        </row>
        <row r="3">
          <cell r="F3">
            <v>1363311.0742500001</v>
          </cell>
          <cell r="G3">
            <v>17159.89</v>
          </cell>
          <cell r="H3">
            <v>52600.53</v>
          </cell>
          <cell r="I3">
            <v>92952.45</v>
          </cell>
          <cell r="J3">
            <v>166674.98000000001</v>
          </cell>
          <cell r="K3">
            <v>74703.89</v>
          </cell>
          <cell r="L3">
            <v>385881.01</v>
          </cell>
          <cell r="M3">
            <v>65745.37</v>
          </cell>
          <cell r="N3">
            <v>51862.239999999998</v>
          </cell>
          <cell r="O3">
            <v>25537.31</v>
          </cell>
          <cell r="P3">
            <v>68906.45</v>
          </cell>
          <cell r="Q3">
            <v>180876.64</v>
          </cell>
          <cell r="R3">
            <v>26211.34</v>
          </cell>
          <cell r="S3">
            <v>32426.17</v>
          </cell>
          <cell r="T3">
            <v>89736.01</v>
          </cell>
          <cell r="U3">
            <v>33401.47</v>
          </cell>
        </row>
        <row r="4">
          <cell r="F4">
            <v>416864.59</v>
          </cell>
          <cell r="G4">
            <v>5769.32</v>
          </cell>
          <cell r="H4">
            <v>11060.29</v>
          </cell>
          <cell r="I4">
            <v>7227.01</v>
          </cell>
          <cell r="J4">
            <v>23876.43</v>
          </cell>
          <cell r="K4">
            <v>46289.75</v>
          </cell>
          <cell r="L4">
            <v>15060.74</v>
          </cell>
          <cell r="M4">
            <v>46803.519999999997</v>
          </cell>
          <cell r="N4">
            <v>7650.38</v>
          </cell>
          <cell r="O4">
            <v>6022.74</v>
          </cell>
          <cell r="P4">
            <v>7724.64</v>
          </cell>
          <cell r="Q4">
            <v>153984.99</v>
          </cell>
          <cell r="R4">
            <v>36955.050000000003</v>
          </cell>
          <cell r="S4">
            <v>18277.96</v>
          </cell>
          <cell r="T4">
            <v>26843.87</v>
          </cell>
          <cell r="U4">
            <v>3317.9</v>
          </cell>
        </row>
        <row r="5">
          <cell r="F5">
            <v>1401213.9040899999</v>
          </cell>
          <cell r="G5">
            <v>30784.73</v>
          </cell>
          <cell r="H5">
            <v>166863.53</v>
          </cell>
          <cell r="I5">
            <v>143244.32</v>
          </cell>
          <cell r="J5">
            <v>85626.61</v>
          </cell>
          <cell r="K5">
            <v>14750.86</v>
          </cell>
          <cell r="L5">
            <v>168448.11</v>
          </cell>
          <cell r="M5">
            <v>149297.82</v>
          </cell>
          <cell r="N5">
            <v>25174.11</v>
          </cell>
          <cell r="O5">
            <v>16819.46</v>
          </cell>
          <cell r="P5">
            <v>41505.269999999997</v>
          </cell>
          <cell r="Q5">
            <v>202900.42</v>
          </cell>
          <cell r="R5">
            <v>27184.33</v>
          </cell>
          <cell r="S5">
            <v>142652.82</v>
          </cell>
          <cell r="T5">
            <v>93929.75</v>
          </cell>
          <cell r="U5">
            <v>90631.95</v>
          </cell>
        </row>
        <row r="6">
          <cell r="F6">
            <v>7723643.6243399996</v>
          </cell>
          <cell r="G6">
            <v>597957.04</v>
          </cell>
          <cell r="H6">
            <v>1096856.56</v>
          </cell>
          <cell r="I6">
            <v>60008.26</v>
          </cell>
          <cell r="J6">
            <v>205106.61</v>
          </cell>
          <cell r="K6">
            <v>88739.72</v>
          </cell>
          <cell r="L6">
            <v>220886.39999999999</v>
          </cell>
          <cell r="M6">
            <v>1027540.14</v>
          </cell>
          <cell r="N6">
            <v>78725.97</v>
          </cell>
          <cell r="O6">
            <v>17247.64</v>
          </cell>
          <cell r="P6">
            <v>96625.03</v>
          </cell>
          <cell r="Q6">
            <v>1566615.14</v>
          </cell>
          <cell r="R6">
            <v>611046.13</v>
          </cell>
          <cell r="S6">
            <v>706024.14</v>
          </cell>
          <cell r="T6">
            <v>519202.41</v>
          </cell>
          <cell r="U6">
            <v>815645.98</v>
          </cell>
        </row>
        <row r="7">
          <cell r="F7">
            <v>2958727.4233699995</v>
          </cell>
          <cell r="G7">
            <v>39498.54</v>
          </cell>
          <cell r="H7">
            <v>286510.69</v>
          </cell>
          <cell r="I7">
            <v>194881.54</v>
          </cell>
          <cell r="J7">
            <v>177488.37</v>
          </cell>
          <cell r="K7">
            <v>131665.82</v>
          </cell>
          <cell r="L7">
            <v>179835.36</v>
          </cell>
          <cell r="M7">
            <v>271170.94</v>
          </cell>
          <cell r="N7">
            <v>89717.15</v>
          </cell>
          <cell r="O7">
            <v>73665.570000000007</v>
          </cell>
          <cell r="P7">
            <v>141631.63</v>
          </cell>
          <cell r="Q7">
            <v>466368.52</v>
          </cell>
          <cell r="R7">
            <v>106486.68</v>
          </cell>
          <cell r="S7">
            <v>142897.03</v>
          </cell>
          <cell r="T7">
            <v>449315.78</v>
          </cell>
          <cell r="U7">
            <v>198744.17</v>
          </cell>
        </row>
        <row r="8">
          <cell r="F8">
            <v>962651.85636000009</v>
          </cell>
          <cell r="G8">
            <v>16225.72</v>
          </cell>
          <cell r="H8">
            <v>90661.21</v>
          </cell>
          <cell r="I8">
            <v>38186.04</v>
          </cell>
          <cell r="J8">
            <v>134898.01</v>
          </cell>
          <cell r="K8">
            <v>17848.89</v>
          </cell>
          <cell r="L8">
            <v>78645.509999999995</v>
          </cell>
          <cell r="M8">
            <v>46190.31</v>
          </cell>
          <cell r="N8">
            <v>18013.57</v>
          </cell>
          <cell r="O8">
            <v>32061.3</v>
          </cell>
          <cell r="P8">
            <v>13588.09</v>
          </cell>
          <cell r="Q8">
            <v>211543.54</v>
          </cell>
          <cell r="R8">
            <v>41938.410000000003</v>
          </cell>
          <cell r="S8">
            <v>54704.13</v>
          </cell>
          <cell r="T8">
            <v>86458.8</v>
          </cell>
          <cell r="U8">
            <v>77853.06</v>
          </cell>
        </row>
        <row r="9">
          <cell r="F9">
            <v>148760.40150000001</v>
          </cell>
          <cell r="G9">
            <v>4023.56</v>
          </cell>
          <cell r="H9">
            <v>12752.56</v>
          </cell>
          <cell r="I9">
            <v>2530.16</v>
          </cell>
          <cell r="J9">
            <v>905.69</v>
          </cell>
          <cell r="K9">
            <v>1236.68</v>
          </cell>
          <cell r="L9">
            <v>52825.17</v>
          </cell>
          <cell r="M9">
            <v>4919.33</v>
          </cell>
          <cell r="N9">
            <v>2844.94</v>
          </cell>
          <cell r="O9">
            <v>2461.34</v>
          </cell>
          <cell r="P9">
            <v>31307.49</v>
          </cell>
          <cell r="Q9">
            <v>21077.69</v>
          </cell>
          <cell r="R9">
            <v>4613.63</v>
          </cell>
          <cell r="S9">
            <v>3290.85</v>
          </cell>
          <cell r="T9">
            <v>1907.39</v>
          </cell>
          <cell r="U9">
            <v>1323.82</v>
          </cell>
        </row>
        <row r="10">
          <cell r="F10">
            <v>25279409.55638</v>
          </cell>
          <cell r="G10">
            <v>1293938.25</v>
          </cell>
          <cell r="H10">
            <v>1176404.47</v>
          </cell>
          <cell r="I10">
            <v>743956.47</v>
          </cell>
          <cell r="J10">
            <v>794391.93</v>
          </cell>
          <cell r="K10">
            <v>2904801.42</v>
          </cell>
          <cell r="L10">
            <v>814553.25</v>
          </cell>
          <cell r="M10">
            <v>1471588.94</v>
          </cell>
          <cell r="N10">
            <v>1135615.06</v>
          </cell>
          <cell r="O10">
            <v>2496740.34</v>
          </cell>
          <cell r="P10">
            <v>1186333.0900000001</v>
          </cell>
          <cell r="Q10">
            <v>5717332.21</v>
          </cell>
          <cell r="R10">
            <v>207499.51</v>
          </cell>
          <cell r="S10">
            <v>2111539.2599999998</v>
          </cell>
          <cell r="T10">
            <v>135918.31</v>
          </cell>
          <cell r="U10">
            <v>2938025.22</v>
          </cell>
        </row>
        <row r="11">
          <cell r="F11">
            <v>2489978.6597899999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2472669.9700000002</v>
          </cell>
          <cell r="T11">
            <v>0</v>
          </cell>
          <cell r="U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F14">
            <v>7694317.2388000004</v>
          </cell>
          <cell r="G14">
            <v>47587.79</v>
          </cell>
          <cell r="H14">
            <v>281751.40000000002</v>
          </cell>
          <cell r="I14">
            <v>216410.71</v>
          </cell>
          <cell r="J14">
            <v>208296.53</v>
          </cell>
          <cell r="K14">
            <v>140253.62</v>
          </cell>
          <cell r="L14">
            <v>660113.82999999996</v>
          </cell>
          <cell r="M14">
            <v>220442.2</v>
          </cell>
          <cell r="N14">
            <v>1081677.51</v>
          </cell>
          <cell r="O14">
            <v>1941842.24</v>
          </cell>
          <cell r="P14">
            <v>179961.11</v>
          </cell>
          <cell r="Q14">
            <v>985687.63</v>
          </cell>
          <cell r="R14">
            <v>362460.49</v>
          </cell>
          <cell r="S14">
            <v>386848.1</v>
          </cell>
          <cell r="T14">
            <v>521815.79</v>
          </cell>
          <cell r="U14">
            <v>382986.93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F17">
            <v>7006039.7609099997</v>
          </cell>
          <cell r="G17">
            <v>84977.08</v>
          </cell>
          <cell r="H17">
            <v>306520.45</v>
          </cell>
          <cell r="I17">
            <v>221743.43</v>
          </cell>
          <cell r="J17">
            <v>145460.01</v>
          </cell>
          <cell r="K17">
            <v>209599.56</v>
          </cell>
          <cell r="L17">
            <v>744012.94</v>
          </cell>
          <cell r="M17">
            <v>144027.87</v>
          </cell>
          <cell r="N17">
            <v>202658.19</v>
          </cell>
          <cell r="O17">
            <v>288143.81</v>
          </cell>
          <cell r="P17">
            <v>150556.64000000001</v>
          </cell>
          <cell r="Q17">
            <v>1375915.04</v>
          </cell>
          <cell r="R17">
            <v>577465.79</v>
          </cell>
          <cell r="S17">
            <v>483983.81</v>
          </cell>
          <cell r="T17">
            <v>1169593.08</v>
          </cell>
          <cell r="U17">
            <v>811472.37</v>
          </cell>
        </row>
        <row r="18">
          <cell r="F18">
            <v>53203.129979999998</v>
          </cell>
          <cell r="G18">
            <v>0</v>
          </cell>
          <cell r="H18">
            <v>87.57</v>
          </cell>
          <cell r="I18">
            <v>55.11</v>
          </cell>
          <cell r="J18">
            <v>438.09</v>
          </cell>
          <cell r="K18">
            <v>0</v>
          </cell>
          <cell r="L18">
            <v>2597.5100000000002</v>
          </cell>
          <cell r="M18">
            <v>299.17</v>
          </cell>
          <cell r="N18">
            <v>0</v>
          </cell>
          <cell r="O18">
            <v>275.64</v>
          </cell>
          <cell r="P18">
            <v>0</v>
          </cell>
          <cell r="Q18">
            <v>7210.14</v>
          </cell>
          <cell r="R18">
            <v>41357.07</v>
          </cell>
          <cell r="S18">
            <v>148.27000000000001</v>
          </cell>
          <cell r="T18">
            <v>0</v>
          </cell>
          <cell r="U18">
            <v>0</v>
          </cell>
        </row>
        <row r="19">
          <cell r="F19">
            <v>27521.846799999996</v>
          </cell>
          <cell r="G19">
            <v>426.57</v>
          </cell>
          <cell r="H19">
            <v>4612.3900000000003</v>
          </cell>
          <cell r="I19">
            <v>1680</v>
          </cell>
          <cell r="J19">
            <v>567.02</v>
          </cell>
          <cell r="K19">
            <v>426.64</v>
          </cell>
          <cell r="L19">
            <v>304.64999999999998</v>
          </cell>
          <cell r="M19">
            <v>392.6</v>
          </cell>
          <cell r="N19">
            <v>1125.01</v>
          </cell>
          <cell r="O19">
            <v>4212.55</v>
          </cell>
          <cell r="P19">
            <v>403.3</v>
          </cell>
          <cell r="Q19">
            <v>2673.59</v>
          </cell>
          <cell r="R19">
            <v>3196.79</v>
          </cell>
          <cell r="S19">
            <v>4993.1899999999996</v>
          </cell>
          <cell r="T19">
            <v>1535.55</v>
          </cell>
          <cell r="U19">
            <v>565.27</v>
          </cell>
        </row>
        <row r="20">
          <cell r="F20">
            <v>13965.986799999999</v>
          </cell>
          <cell r="G20">
            <v>0</v>
          </cell>
          <cell r="H20">
            <v>178.46</v>
          </cell>
          <cell r="I20">
            <v>130.35</v>
          </cell>
          <cell r="J20">
            <v>167.71</v>
          </cell>
          <cell r="K20">
            <v>0</v>
          </cell>
          <cell r="L20">
            <v>149</v>
          </cell>
          <cell r="M20">
            <v>0</v>
          </cell>
          <cell r="N20">
            <v>0</v>
          </cell>
          <cell r="O20">
            <v>1540.57</v>
          </cell>
          <cell r="P20">
            <v>678.97</v>
          </cell>
          <cell r="Q20">
            <v>9759.15</v>
          </cell>
          <cell r="R20">
            <v>980.44</v>
          </cell>
          <cell r="S20">
            <v>0</v>
          </cell>
          <cell r="T20">
            <v>161.4</v>
          </cell>
          <cell r="U20">
            <v>0</v>
          </cell>
        </row>
        <row r="21">
          <cell r="F21">
            <v>316978.93628999998</v>
          </cell>
          <cell r="G21">
            <v>7542.68</v>
          </cell>
          <cell r="H21">
            <v>102115.67</v>
          </cell>
          <cell r="I21">
            <v>16229.23</v>
          </cell>
          <cell r="J21">
            <v>15529.64</v>
          </cell>
          <cell r="K21">
            <v>0</v>
          </cell>
          <cell r="L21">
            <v>0</v>
          </cell>
          <cell r="M21">
            <v>14366.41</v>
          </cell>
          <cell r="N21">
            <v>1557.24</v>
          </cell>
          <cell r="O21">
            <v>20232.84</v>
          </cell>
          <cell r="P21">
            <v>147.94</v>
          </cell>
          <cell r="Q21">
            <v>99651.78</v>
          </cell>
          <cell r="R21">
            <v>8990.3700000000008</v>
          </cell>
          <cell r="S21">
            <v>7974.48</v>
          </cell>
          <cell r="T21">
            <v>6527.81</v>
          </cell>
          <cell r="U21">
            <v>10814.28</v>
          </cell>
        </row>
        <row r="22">
          <cell r="F22">
            <v>111841.82686</v>
          </cell>
          <cell r="G22">
            <v>818.37</v>
          </cell>
          <cell r="H22">
            <v>34232.480000000003</v>
          </cell>
          <cell r="I22">
            <v>8055.83</v>
          </cell>
          <cell r="J22">
            <v>1065.03</v>
          </cell>
          <cell r="K22">
            <v>405.15</v>
          </cell>
          <cell r="L22">
            <v>1163.8900000000001</v>
          </cell>
          <cell r="M22">
            <v>6042.58</v>
          </cell>
          <cell r="N22">
            <v>1368.36</v>
          </cell>
          <cell r="O22">
            <v>9946.15</v>
          </cell>
          <cell r="P22">
            <v>7251.73</v>
          </cell>
          <cell r="Q22">
            <v>20053.2</v>
          </cell>
          <cell r="R22">
            <v>1468.77</v>
          </cell>
          <cell r="S22">
            <v>7305.48</v>
          </cell>
          <cell r="T22">
            <v>8201.75</v>
          </cell>
          <cell r="U22">
            <v>2485.5</v>
          </cell>
        </row>
        <row r="23">
          <cell r="F23">
            <v>15238.584549999998</v>
          </cell>
          <cell r="G23">
            <v>365.81</v>
          </cell>
          <cell r="H23">
            <v>758.57</v>
          </cell>
          <cell r="I23">
            <v>709.22</v>
          </cell>
          <cell r="J23">
            <v>1047.06</v>
          </cell>
          <cell r="K23">
            <v>282.55</v>
          </cell>
          <cell r="L23">
            <v>331.53</v>
          </cell>
          <cell r="M23">
            <v>359.21</v>
          </cell>
          <cell r="N23">
            <v>376.08</v>
          </cell>
          <cell r="O23">
            <v>1507.71</v>
          </cell>
          <cell r="P23">
            <v>335.7</v>
          </cell>
          <cell r="Q23">
            <v>7651.87</v>
          </cell>
          <cell r="R23">
            <v>320.83999999999997</v>
          </cell>
          <cell r="S23">
            <v>244.43</v>
          </cell>
          <cell r="T23">
            <v>436.38</v>
          </cell>
          <cell r="U23">
            <v>227.49</v>
          </cell>
        </row>
        <row r="24">
          <cell r="F24">
            <v>110672.1624</v>
          </cell>
          <cell r="G24">
            <v>0</v>
          </cell>
          <cell r="H24">
            <v>102870.04</v>
          </cell>
          <cell r="I24">
            <v>0</v>
          </cell>
          <cell r="J24">
            <v>402.28</v>
          </cell>
          <cell r="K24">
            <v>1834.05</v>
          </cell>
          <cell r="L24">
            <v>683.58</v>
          </cell>
          <cell r="M24">
            <v>48</v>
          </cell>
          <cell r="N24">
            <v>867.94</v>
          </cell>
          <cell r="O24">
            <v>918.16</v>
          </cell>
          <cell r="P24">
            <v>0</v>
          </cell>
          <cell r="Q24">
            <v>658.22</v>
          </cell>
          <cell r="R24">
            <v>0</v>
          </cell>
          <cell r="S24">
            <v>24.59</v>
          </cell>
          <cell r="T24">
            <v>195.26</v>
          </cell>
          <cell r="U24">
            <v>0</v>
          </cell>
        </row>
        <row r="25">
          <cell r="F25">
            <v>15215834.323369998</v>
          </cell>
          <cell r="G25">
            <v>3679.88</v>
          </cell>
          <cell r="H25">
            <v>81968.55</v>
          </cell>
          <cell r="I25">
            <v>44228.57</v>
          </cell>
          <cell r="J25">
            <v>22907.4</v>
          </cell>
          <cell r="K25">
            <v>159166.44</v>
          </cell>
          <cell r="L25">
            <v>168463.16</v>
          </cell>
          <cell r="M25">
            <v>17847.310000000001</v>
          </cell>
          <cell r="N25">
            <v>2986254.53</v>
          </cell>
          <cell r="O25">
            <v>10668036.98</v>
          </cell>
          <cell r="P25">
            <v>80754.559999999998</v>
          </cell>
          <cell r="Q25">
            <v>149830.72</v>
          </cell>
          <cell r="R25">
            <v>144262.53</v>
          </cell>
          <cell r="S25">
            <v>27188.89</v>
          </cell>
          <cell r="T25">
            <v>299381.40999999997</v>
          </cell>
          <cell r="U25">
            <v>48903.040000000001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F27">
            <v>787484.32619999966</v>
          </cell>
          <cell r="G27">
            <v>22095.95</v>
          </cell>
          <cell r="H27">
            <v>90078.43</v>
          </cell>
          <cell r="I27">
            <v>1684.09</v>
          </cell>
          <cell r="J27">
            <v>68237.820000000007</v>
          </cell>
          <cell r="K27">
            <v>37253.800000000003</v>
          </cell>
          <cell r="L27">
            <v>103622.84</v>
          </cell>
          <cell r="M27">
            <v>40226.92</v>
          </cell>
          <cell r="N27">
            <v>49231.35</v>
          </cell>
          <cell r="O27">
            <v>11003.77</v>
          </cell>
          <cell r="P27">
            <v>24955.58</v>
          </cell>
          <cell r="Q27">
            <v>103998.27</v>
          </cell>
          <cell r="R27">
            <v>42682.35</v>
          </cell>
          <cell r="S27">
            <v>77770.84</v>
          </cell>
          <cell r="T27">
            <v>56270.559999999998</v>
          </cell>
          <cell r="U27">
            <v>40666.83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F29">
            <v>35130.378499999999</v>
          </cell>
          <cell r="G29">
            <v>580.82000000000005</v>
          </cell>
          <cell r="H29">
            <v>8136.56</v>
          </cell>
          <cell r="I29">
            <v>3801.88</v>
          </cell>
          <cell r="J29">
            <v>760.41</v>
          </cell>
          <cell r="K29">
            <v>5330.05</v>
          </cell>
          <cell r="L29">
            <v>638.96</v>
          </cell>
          <cell r="M29">
            <v>2375.5500000000002</v>
          </cell>
          <cell r="N29">
            <v>499.47</v>
          </cell>
          <cell r="O29">
            <v>2125.15</v>
          </cell>
          <cell r="P29">
            <v>1041.69</v>
          </cell>
          <cell r="Q29">
            <v>5693.51</v>
          </cell>
          <cell r="R29">
            <v>0</v>
          </cell>
          <cell r="S29">
            <v>1711.82</v>
          </cell>
          <cell r="T29">
            <v>1143.33</v>
          </cell>
          <cell r="U29">
            <v>434.34</v>
          </cell>
        </row>
        <row r="30">
          <cell r="F30">
            <v>29835.177120000004</v>
          </cell>
          <cell r="G30">
            <v>379.81</v>
          </cell>
          <cell r="H30">
            <v>2506.9</v>
          </cell>
          <cell r="I30">
            <v>2901</v>
          </cell>
          <cell r="J30">
            <v>470.26</v>
          </cell>
          <cell r="K30">
            <v>5715.94</v>
          </cell>
          <cell r="L30">
            <v>1714.57</v>
          </cell>
          <cell r="M30">
            <v>636.52</v>
          </cell>
          <cell r="N30">
            <v>768.75</v>
          </cell>
          <cell r="O30">
            <v>1466.91</v>
          </cell>
          <cell r="P30">
            <v>3293.79</v>
          </cell>
          <cell r="Q30">
            <v>6926.45</v>
          </cell>
          <cell r="R30">
            <v>483.27</v>
          </cell>
          <cell r="S30">
            <v>485.82</v>
          </cell>
          <cell r="T30">
            <v>790.05</v>
          </cell>
          <cell r="U30">
            <v>539.08000000000004</v>
          </cell>
        </row>
        <row r="31">
          <cell r="F31">
            <v>31060.197739999996</v>
          </cell>
          <cell r="G31">
            <v>539.67999999999995</v>
          </cell>
          <cell r="H31">
            <v>3638.6</v>
          </cell>
          <cell r="I31">
            <v>897.47</v>
          </cell>
          <cell r="J31">
            <v>5912.53</v>
          </cell>
          <cell r="K31">
            <v>687.96</v>
          </cell>
          <cell r="L31">
            <v>2125.67</v>
          </cell>
          <cell r="M31">
            <v>655.27</v>
          </cell>
          <cell r="N31">
            <v>1195.54</v>
          </cell>
          <cell r="O31">
            <v>1959.71</v>
          </cell>
          <cell r="P31">
            <v>5782.81</v>
          </cell>
          <cell r="Q31">
            <v>1508.7</v>
          </cell>
          <cell r="R31">
            <v>1340.12</v>
          </cell>
          <cell r="S31">
            <v>2237.09</v>
          </cell>
          <cell r="T31">
            <v>1256.1300000000001</v>
          </cell>
          <cell r="U31">
            <v>506.34</v>
          </cell>
        </row>
        <row r="32">
          <cell r="F32">
            <v>131762.83087999999</v>
          </cell>
          <cell r="G32">
            <v>3207.17</v>
          </cell>
          <cell r="H32">
            <v>12605.26</v>
          </cell>
          <cell r="I32">
            <v>4328.18</v>
          </cell>
          <cell r="J32">
            <v>8099.52</v>
          </cell>
          <cell r="K32">
            <v>6445.48</v>
          </cell>
          <cell r="L32">
            <v>17645.240000000002</v>
          </cell>
          <cell r="M32">
            <v>5669.34</v>
          </cell>
          <cell r="N32">
            <v>8103.09</v>
          </cell>
          <cell r="O32">
            <v>7254.03</v>
          </cell>
          <cell r="P32">
            <v>4514.53</v>
          </cell>
          <cell r="Q32">
            <v>18411.150000000001</v>
          </cell>
          <cell r="R32">
            <v>6005.24</v>
          </cell>
          <cell r="S32">
            <v>9913.8700000000008</v>
          </cell>
          <cell r="T32">
            <v>7340.54</v>
          </cell>
          <cell r="U32">
            <v>8631.32</v>
          </cell>
        </row>
        <row r="33">
          <cell r="F33">
            <v>8421.3771599999982</v>
          </cell>
          <cell r="G33">
            <v>190.09</v>
          </cell>
          <cell r="H33">
            <v>516.29</v>
          </cell>
          <cell r="I33">
            <v>329.58</v>
          </cell>
          <cell r="J33">
            <v>337.81</v>
          </cell>
          <cell r="K33">
            <v>496.78</v>
          </cell>
          <cell r="L33">
            <v>309.33</v>
          </cell>
          <cell r="M33">
            <v>427.62</v>
          </cell>
          <cell r="N33">
            <v>572.77</v>
          </cell>
          <cell r="O33">
            <v>793.91</v>
          </cell>
          <cell r="P33">
            <v>319.51</v>
          </cell>
          <cell r="Q33">
            <v>1696.69</v>
          </cell>
          <cell r="R33">
            <v>91.15</v>
          </cell>
          <cell r="S33">
            <v>619.72</v>
          </cell>
          <cell r="T33">
            <v>56.49</v>
          </cell>
          <cell r="U33">
            <v>1426.3</v>
          </cell>
        </row>
        <row r="34">
          <cell r="F34">
            <v>90979.673399999985</v>
          </cell>
          <cell r="G34">
            <v>4513.45</v>
          </cell>
          <cell r="H34">
            <v>3424.76</v>
          </cell>
          <cell r="I34">
            <v>4352.1000000000004</v>
          </cell>
          <cell r="J34">
            <v>5736.85</v>
          </cell>
          <cell r="K34">
            <v>3281.19</v>
          </cell>
          <cell r="L34">
            <v>16815.59</v>
          </cell>
          <cell r="M34">
            <v>5841.24</v>
          </cell>
          <cell r="N34">
            <v>14063.01</v>
          </cell>
          <cell r="O34">
            <v>5456.32</v>
          </cell>
          <cell r="P34">
            <v>5138.8599999999997</v>
          </cell>
          <cell r="Q34">
            <v>8729.91</v>
          </cell>
          <cell r="R34">
            <v>3553.26</v>
          </cell>
          <cell r="S34">
            <v>4718.01</v>
          </cell>
          <cell r="T34">
            <v>2037.39</v>
          </cell>
          <cell r="U34">
            <v>667.84</v>
          </cell>
        </row>
        <row r="35">
          <cell r="F35">
            <v>18521963.529169999</v>
          </cell>
          <cell r="G35">
            <v>953813</v>
          </cell>
          <cell r="H35">
            <v>1026713.81</v>
          </cell>
          <cell r="I35">
            <v>1074885.94</v>
          </cell>
          <cell r="J35">
            <v>722914.92</v>
          </cell>
          <cell r="K35">
            <v>553815.81000000006</v>
          </cell>
          <cell r="L35">
            <v>1607381.34</v>
          </cell>
          <cell r="M35">
            <v>1028059.51</v>
          </cell>
          <cell r="N35">
            <v>1128303.23</v>
          </cell>
          <cell r="O35">
            <v>879325.55</v>
          </cell>
          <cell r="P35">
            <v>925190.03</v>
          </cell>
          <cell r="Q35">
            <v>2553214.9700000002</v>
          </cell>
          <cell r="R35">
            <v>961744.88</v>
          </cell>
          <cell r="S35">
            <v>1584570.2</v>
          </cell>
          <cell r="T35">
            <v>1545078.77</v>
          </cell>
          <cell r="U35">
            <v>1420035.11</v>
          </cell>
        </row>
        <row r="36">
          <cell r="F36">
            <v>4173396.6583200004</v>
          </cell>
          <cell r="G36">
            <v>85355.28</v>
          </cell>
          <cell r="H36">
            <v>393015.52</v>
          </cell>
          <cell r="I36">
            <v>62005.82</v>
          </cell>
          <cell r="J36">
            <v>72507.66</v>
          </cell>
          <cell r="K36">
            <v>110880.71</v>
          </cell>
          <cell r="L36">
            <v>424311.81</v>
          </cell>
          <cell r="M36">
            <v>196631.09</v>
          </cell>
          <cell r="N36">
            <v>115982.01</v>
          </cell>
          <cell r="O36">
            <v>174158.32</v>
          </cell>
          <cell r="P36">
            <v>82704.5</v>
          </cell>
          <cell r="Q36">
            <v>869389.12</v>
          </cell>
          <cell r="R36">
            <v>384697.12</v>
          </cell>
          <cell r="S36">
            <v>421409.3</v>
          </cell>
          <cell r="T36">
            <v>267252.55</v>
          </cell>
          <cell r="U36">
            <v>383688.2</v>
          </cell>
        </row>
        <row r="37">
          <cell r="F37">
            <v>15297219.103209998</v>
          </cell>
          <cell r="G37">
            <v>270531.82</v>
          </cell>
          <cell r="H37">
            <v>1324875.08</v>
          </cell>
          <cell r="I37">
            <v>791516.09</v>
          </cell>
          <cell r="J37">
            <v>847079.85</v>
          </cell>
          <cell r="K37">
            <v>784157.41</v>
          </cell>
          <cell r="L37">
            <v>1409987.42</v>
          </cell>
          <cell r="M37">
            <v>765382.78</v>
          </cell>
          <cell r="N37">
            <v>343545.87</v>
          </cell>
          <cell r="O37">
            <v>812324.33</v>
          </cell>
          <cell r="P37">
            <v>393213.22</v>
          </cell>
          <cell r="Q37">
            <v>2176387.9</v>
          </cell>
          <cell r="R37">
            <v>610944.02</v>
          </cell>
          <cell r="S37">
            <v>2019212.2</v>
          </cell>
          <cell r="T37">
            <v>715193.3</v>
          </cell>
          <cell r="U37">
            <v>1544186.08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F39">
            <v>2943528.7392000002</v>
          </cell>
          <cell r="G39">
            <v>44642.15</v>
          </cell>
          <cell r="H39">
            <v>95557.22</v>
          </cell>
          <cell r="I39">
            <v>71274.600000000006</v>
          </cell>
          <cell r="J39">
            <v>76165.05</v>
          </cell>
          <cell r="K39">
            <v>156877.31</v>
          </cell>
          <cell r="L39">
            <v>260034.91</v>
          </cell>
          <cell r="M39">
            <v>94735.5</v>
          </cell>
          <cell r="N39">
            <v>80755.45</v>
          </cell>
          <cell r="O39">
            <v>96094.89</v>
          </cell>
          <cell r="P39">
            <v>116717.98</v>
          </cell>
          <cell r="Q39">
            <v>448909.26</v>
          </cell>
          <cell r="R39">
            <v>262106.3</v>
          </cell>
          <cell r="S39">
            <v>444639.31</v>
          </cell>
          <cell r="T39">
            <v>206547.51</v>
          </cell>
          <cell r="U39">
            <v>388931.68</v>
          </cell>
        </row>
        <row r="40">
          <cell r="F40">
            <v>618033.07272000005</v>
          </cell>
          <cell r="G40">
            <v>5229.24</v>
          </cell>
          <cell r="H40">
            <v>26327.65</v>
          </cell>
          <cell r="I40">
            <v>570.46</v>
          </cell>
          <cell r="J40">
            <v>413.9</v>
          </cell>
          <cell r="K40">
            <v>0</v>
          </cell>
          <cell r="L40">
            <v>0</v>
          </cell>
          <cell r="M40">
            <v>22709.29</v>
          </cell>
          <cell r="N40">
            <v>0</v>
          </cell>
          <cell r="O40">
            <v>482859.9</v>
          </cell>
          <cell r="P40">
            <v>20855.759999999998</v>
          </cell>
          <cell r="Q40">
            <v>28747.47</v>
          </cell>
          <cell r="R40">
            <v>0</v>
          </cell>
          <cell r="S40">
            <v>8843.35</v>
          </cell>
          <cell r="T40">
            <v>0</v>
          </cell>
          <cell r="U40">
            <v>0</v>
          </cell>
        </row>
        <row r="41">
          <cell r="F41">
            <v>439426.40637999994</v>
          </cell>
          <cell r="G41">
            <v>49527.02</v>
          </cell>
          <cell r="H41">
            <v>121209.19</v>
          </cell>
          <cell r="I41">
            <v>0</v>
          </cell>
          <cell r="J41">
            <v>0</v>
          </cell>
          <cell r="K41">
            <v>45629.55</v>
          </cell>
          <cell r="L41">
            <v>0</v>
          </cell>
          <cell r="M41">
            <v>8303.7999999999993</v>
          </cell>
          <cell r="N41">
            <v>4497.21</v>
          </cell>
          <cell r="O41">
            <v>12494.88</v>
          </cell>
          <cell r="P41">
            <v>0</v>
          </cell>
          <cell r="Q41">
            <v>111723.44</v>
          </cell>
          <cell r="R41">
            <v>0</v>
          </cell>
          <cell r="S41">
            <v>70362.649999999994</v>
          </cell>
          <cell r="T41">
            <v>0</v>
          </cell>
          <cell r="U41">
            <v>0</v>
          </cell>
        </row>
        <row r="42">
          <cell r="F42">
            <v>7500929.0764199998</v>
          </cell>
          <cell r="G42">
            <v>9769.9599999999991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7216177.5</v>
          </cell>
          <cell r="O42">
            <v>0</v>
          </cell>
          <cell r="P42">
            <v>0</v>
          </cell>
          <cell r="Q42">
            <v>381.13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F43">
            <v>236377.43524999998</v>
          </cell>
          <cell r="G43">
            <v>1514.15</v>
          </cell>
          <cell r="H43">
            <v>4230.7</v>
          </cell>
          <cell r="I43">
            <v>4220.17</v>
          </cell>
          <cell r="J43">
            <v>3329.08</v>
          </cell>
          <cell r="K43">
            <v>7507.1</v>
          </cell>
          <cell r="L43">
            <v>3265.95</v>
          </cell>
          <cell r="M43">
            <v>2498.7399999999998</v>
          </cell>
          <cell r="N43">
            <v>176103.92</v>
          </cell>
          <cell r="O43">
            <v>3955.64</v>
          </cell>
          <cell r="P43">
            <v>1094.1199999999999</v>
          </cell>
          <cell r="Q43">
            <v>5356.39</v>
          </cell>
          <cell r="R43">
            <v>4015.08</v>
          </cell>
          <cell r="S43">
            <v>5750.56</v>
          </cell>
          <cell r="T43">
            <v>3535.47</v>
          </cell>
          <cell r="U43">
            <v>1127.68</v>
          </cell>
        </row>
        <row r="44">
          <cell r="F44">
            <v>79868.921600000016</v>
          </cell>
          <cell r="G44">
            <v>696.62</v>
          </cell>
          <cell r="H44">
            <v>7959.33</v>
          </cell>
          <cell r="I44">
            <v>9266.82</v>
          </cell>
          <cell r="J44">
            <v>74.2</v>
          </cell>
          <cell r="K44">
            <v>915.99</v>
          </cell>
          <cell r="L44">
            <v>22552.38</v>
          </cell>
          <cell r="M44">
            <v>3413.55</v>
          </cell>
          <cell r="N44">
            <v>1435.41</v>
          </cell>
          <cell r="O44">
            <v>303.14</v>
          </cell>
          <cell r="P44">
            <v>522.07000000000005</v>
          </cell>
          <cell r="Q44">
            <v>14253.78</v>
          </cell>
          <cell r="R44">
            <v>2893.91</v>
          </cell>
          <cell r="S44">
            <v>8875.7800000000007</v>
          </cell>
          <cell r="T44">
            <v>2012.83</v>
          </cell>
          <cell r="U44">
            <v>1621.23</v>
          </cell>
        </row>
        <row r="45">
          <cell r="F45">
            <v>1183435.31427</v>
          </cell>
          <cell r="G45">
            <v>8605.31</v>
          </cell>
          <cell r="H45">
            <v>56882.78</v>
          </cell>
          <cell r="I45">
            <v>44095.360000000001</v>
          </cell>
          <cell r="J45">
            <v>21784.01</v>
          </cell>
          <cell r="K45">
            <v>21165.13</v>
          </cell>
          <cell r="L45">
            <v>324948.03999999998</v>
          </cell>
          <cell r="M45">
            <v>25293.05</v>
          </cell>
          <cell r="N45">
            <v>53010.19</v>
          </cell>
          <cell r="O45">
            <v>73184.08</v>
          </cell>
          <cell r="P45">
            <v>50844.56</v>
          </cell>
          <cell r="Q45">
            <v>115560.54</v>
          </cell>
          <cell r="R45">
            <v>110852.15</v>
          </cell>
          <cell r="S45">
            <v>43526.06</v>
          </cell>
          <cell r="T45">
            <v>60074.07</v>
          </cell>
          <cell r="U45">
            <v>127000.14</v>
          </cell>
        </row>
        <row r="46">
          <cell r="F46">
            <v>4733145.4761999995</v>
          </cell>
          <cell r="G46">
            <v>95928.65</v>
          </cell>
          <cell r="H46">
            <v>306296.58</v>
          </cell>
          <cell r="I46">
            <v>138269.67000000001</v>
          </cell>
          <cell r="J46">
            <v>284179.78999999998</v>
          </cell>
          <cell r="K46">
            <v>276234.07</v>
          </cell>
          <cell r="L46">
            <v>1194621.01</v>
          </cell>
          <cell r="M46">
            <v>220676.62</v>
          </cell>
          <cell r="N46">
            <v>185131.33</v>
          </cell>
          <cell r="O46">
            <v>249274.98</v>
          </cell>
          <cell r="P46">
            <v>227093.3</v>
          </cell>
          <cell r="Q46">
            <v>358496.43</v>
          </cell>
          <cell r="R46">
            <v>218035.42</v>
          </cell>
          <cell r="S46">
            <v>222359.59</v>
          </cell>
          <cell r="T46">
            <v>247219.85</v>
          </cell>
          <cell r="U46">
            <v>318548.81</v>
          </cell>
        </row>
        <row r="47">
          <cell r="F47">
            <v>2995433.3887099996</v>
          </cell>
          <cell r="G47">
            <v>23597.94</v>
          </cell>
          <cell r="H47">
            <v>217683.28</v>
          </cell>
          <cell r="I47">
            <v>87085.1</v>
          </cell>
          <cell r="J47">
            <v>151773.24</v>
          </cell>
          <cell r="K47">
            <v>82458.8</v>
          </cell>
          <cell r="L47">
            <v>285078.09999999998</v>
          </cell>
          <cell r="M47">
            <v>196561.29</v>
          </cell>
          <cell r="N47">
            <v>152902.59</v>
          </cell>
          <cell r="O47">
            <v>162970.95000000001</v>
          </cell>
          <cell r="P47">
            <v>126545.21</v>
          </cell>
          <cell r="Q47">
            <v>456988.18</v>
          </cell>
          <cell r="R47">
            <v>172951.83</v>
          </cell>
          <cell r="S47">
            <v>313571.68</v>
          </cell>
          <cell r="T47">
            <v>206818.59</v>
          </cell>
          <cell r="U47">
            <v>234953.19</v>
          </cell>
        </row>
        <row r="48">
          <cell r="F48">
            <v>279052.30511999998</v>
          </cell>
          <cell r="G48">
            <v>12124.42</v>
          </cell>
          <cell r="H48">
            <v>17372.39</v>
          </cell>
          <cell r="I48">
            <v>16528.29</v>
          </cell>
          <cell r="J48">
            <v>14352.98</v>
          </cell>
          <cell r="K48">
            <v>14695.39</v>
          </cell>
          <cell r="L48">
            <v>32226.61</v>
          </cell>
          <cell r="M48">
            <v>7109.21</v>
          </cell>
          <cell r="N48">
            <v>15312</v>
          </cell>
          <cell r="O48">
            <v>15191.33</v>
          </cell>
          <cell r="P48">
            <v>0</v>
          </cell>
          <cell r="Q48">
            <v>48335.14</v>
          </cell>
          <cell r="R48">
            <v>12205.68</v>
          </cell>
          <cell r="S48">
            <v>23097.29</v>
          </cell>
          <cell r="T48">
            <v>22061.58</v>
          </cell>
          <cell r="U48">
            <v>16679.169999999998</v>
          </cell>
        </row>
        <row r="49">
          <cell r="F49">
            <v>1205691.0712000001</v>
          </cell>
          <cell r="G49">
            <v>24055.83</v>
          </cell>
          <cell r="H49">
            <v>132172.76999999999</v>
          </cell>
          <cell r="I49">
            <v>49625.86</v>
          </cell>
          <cell r="J49">
            <v>17552.310000000001</v>
          </cell>
          <cell r="K49">
            <v>33396.85</v>
          </cell>
          <cell r="L49">
            <v>96408.71</v>
          </cell>
          <cell r="M49">
            <v>49502.8</v>
          </cell>
          <cell r="N49">
            <v>64548.14</v>
          </cell>
          <cell r="O49">
            <v>5992.82</v>
          </cell>
          <cell r="P49">
            <v>42830.77</v>
          </cell>
          <cell r="Q49">
            <v>295182.38</v>
          </cell>
          <cell r="R49">
            <v>89088.55</v>
          </cell>
          <cell r="S49">
            <v>81766.44</v>
          </cell>
          <cell r="T49">
            <v>99416.07</v>
          </cell>
          <cell r="U49">
            <v>72231.06</v>
          </cell>
        </row>
        <row r="50">
          <cell r="F50">
            <v>18931.2925</v>
          </cell>
          <cell r="G50">
            <v>0</v>
          </cell>
          <cell r="H50">
            <v>0</v>
          </cell>
          <cell r="I50">
            <v>2602.65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12708.14</v>
          </cell>
          <cell r="R50">
            <v>2787.96</v>
          </cell>
          <cell r="S50">
            <v>0</v>
          </cell>
          <cell r="T50">
            <v>0</v>
          </cell>
          <cell r="U50">
            <v>0</v>
          </cell>
        </row>
        <row r="51">
          <cell r="F51">
            <v>6967546.5666899988</v>
          </cell>
          <cell r="G51">
            <v>67773.100000000006</v>
          </cell>
          <cell r="H51">
            <v>448122.18</v>
          </cell>
          <cell r="I51">
            <v>327695.87</v>
          </cell>
          <cell r="J51">
            <v>189084.22</v>
          </cell>
          <cell r="K51">
            <v>430136.08</v>
          </cell>
          <cell r="L51">
            <v>1338951.94</v>
          </cell>
          <cell r="M51">
            <v>204185.55</v>
          </cell>
          <cell r="N51">
            <v>215749.26</v>
          </cell>
          <cell r="O51">
            <v>316726.21000000002</v>
          </cell>
          <cell r="P51">
            <v>193790.72</v>
          </cell>
          <cell r="Q51">
            <v>979272.9</v>
          </cell>
          <cell r="R51">
            <v>444364.4</v>
          </cell>
          <cell r="S51">
            <v>563751.76</v>
          </cell>
          <cell r="T51">
            <v>435208.51</v>
          </cell>
          <cell r="U51">
            <v>499959.57</v>
          </cell>
        </row>
        <row r="52">
          <cell r="F52">
            <v>128552.96192000002</v>
          </cell>
          <cell r="G52">
            <v>803.86</v>
          </cell>
          <cell r="H52">
            <v>3149.5</v>
          </cell>
          <cell r="I52">
            <v>10249.83</v>
          </cell>
          <cell r="J52">
            <v>1296.3499999999999</v>
          </cell>
          <cell r="K52">
            <v>453.69</v>
          </cell>
          <cell r="L52">
            <v>17535.29</v>
          </cell>
          <cell r="M52">
            <v>5192.87</v>
          </cell>
          <cell r="N52">
            <v>4553.5</v>
          </cell>
          <cell r="O52">
            <v>1081.33</v>
          </cell>
          <cell r="P52">
            <v>1277.8499999999999</v>
          </cell>
          <cell r="Q52">
            <v>15945.25</v>
          </cell>
          <cell r="R52">
            <v>15896.01</v>
          </cell>
          <cell r="S52">
            <v>18705.73</v>
          </cell>
          <cell r="T52">
            <v>11047.38</v>
          </cell>
          <cell r="U52">
            <v>15476.6</v>
          </cell>
        </row>
        <row r="53">
          <cell r="F53">
            <v>9330334.6645299979</v>
          </cell>
          <cell r="G53">
            <v>336022.05</v>
          </cell>
          <cell r="H53">
            <v>667552.31000000006</v>
          </cell>
          <cell r="I53">
            <v>426602.44</v>
          </cell>
          <cell r="J53">
            <v>538388.18999999994</v>
          </cell>
          <cell r="K53">
            <v>544313.43999999994</v>
          </cell>
          <cell r="L53">
            <v>856196.92</v>
          </cell>
          <cell r="M53">
            <v>501952.92</v>
          </cell>
          <cell r="N53">
            <v>636413.17000000004</v>
          </cell>
          <cell r="O53">
            <v>616125.79</v>
          </cell>
          <cell r="P53">
            <v>430699.13</v>
          </cell>
          <cell r="Q53">
            <v>1127272.57</v>
          </cell>
          <cell r="R53">
            <v>521439.54</v>
          </cell>
          <cell r="S53">
            <v>639579.96</v>
          </cell>
          <cell r="T53">
            <v>489608.13</v>
          </cell>
          <cell r="U53">
            <v>562337.41</v>
          </cell>
        </row>
        <row r="54">
          <cell r="F54">
            <v>5511959.7225000001</v>
          </cell>
          <cell r="G54">
            <v>245790.33</v>
          </cell>
          <cell r="H54">
            <v>311484.03999999998</v>
          </cell>
          <cell r="I54">
            <v>324638.28000000003</v>
          </cell>
          <cell r="J54">
            <v>160424.45000000001</v>
          </cell>
          <cell r="K54">
            <v>102060.07</v>
          </cell>
          <cell r="L54">
            <v>608389.23</v>
          </cell>
          <cell r="M54">
            <v>494382.32</v>
          </cell>
          <cell r="N54">
            <v>244655.4</v>
          </cell>
          <cell r="O54">
            <v>300044.43</v>
          </cell>
          <cell r="P54">
            <v>203120.2</v>
          </cell>
          <cell r="Q54">
            <v>558994.53</v>
          </cell>
          <cell r="R54">
            <v>344565.69</v>
          </cell>
          <cell r="S54">
            <v>562736.5</v>
          </cell>
          <cell r="T54">
            <v>383643.47</v>
          </cell>
          <cell r="U54">
            <v>404556.51</v>
          </cell>
        </row>
        <row r="55">
          <cell r="F55">
            <v>2552497.6656700005</v>
          </cell>
          <cell r="G55">
            <v>76585.279999999999</v>
          </cell>
          <cell r="H55">
            <v>122958.63</v>
          </cell>
          <cell r="I55">
            <v>166548.6</v>
          </cell>
          <cell r="J55">
            <v>176513.42</v>
          </cell>
          <cell r="K55">
            <v>99268.86</v>
          </cell>
          <cell r="L55">
            <v>279733.03000000003</v>
          </cell>
          <cell r="M55">
            <v>127280.23</v>
          </cell>
          <cell r="N55">
            <v>110409.07</v>
          </cell>
          <cell r="O55">
            <v>226840.89</v>
          </cell>
          <cell r="P55">
            <v>120003.1</v>
          </cell>
          <cell r="Q55">
            <v>220700.83</v>
          </cell>
          <cell r="R55">
            <v>128931.51</v>
          </cell>
          <cell r="S55">
            <v>235906.01</v>
          </cell>
          <cell r="T55">
            <v>150618.04</v>
          </cell>
          <cell r="U55">
            <v>186339.67</v>
          </cell>
        </row>
        <row r="56">
          <cell r="F56">
            <v>1088250.7102000001</v>
          </cell>
          <cell r="G56">
            <v>19749.71</v>
          </cell>
          <cell r="H56">
            <v>70643.399999999994</v>
          </cell>
          <cell r="I56">
            <v>99331.33</v>
          </cell>
          <cell r="J56">
            <v>42133.51</v>
          </cell>
          <cell r="K56">
            <v>17599.64</v>
          </cell>
          <cell r="L56">
            <v>213997.23</v>
          </cell>
          <cell r="M56">
            <v>50997.48</v>
          </cell>
          <cell r="N56">
            <v>62397.16</v>
          </cell>
          <cell r="O56">
            <v>6067.23</v>
          </cell>
          <cell r="P56">
            <v>36970.39</v>
          </cell>
          <cell r="Q56">
            <v>84939.23</v>
          </cell>
          <cell r="R56">
            <v>56708.26</v>
          </cell>
          <cell r="S56">
            <v>67984.710000000006</v>
          </cell>
          <cell r="T56">
            <v>100115.58</v>
          </cell>
          <cell r="U56">
            <v>104823.99</v>
          </cell>
        </row>
      </sheetData>
      <sheetData sheetId="8">
        <row r="2">
          <cell r="A2">
            <v>28426629.557018958</v>
          </cell>
          <cell r="B2">
            <v>192371.03223000001</v>
          </cell>
          <cell r="C2">
            <v>1761974.8748699999</v>
          </cell>
          <cell r="D2">
            <v>859080.35658999998</v>
          </cell>
          <cell r="E2">
            <v>2783219.3156599998</v>
          </cell>
          <cell r="F2">
            <v>698370.83715000004</v>
          </cell>
          <cell r="G2">
            <v>3241326.3237000001</v>
          </cell>
          <cell r="H2">
            <v>857301.64346999989</v>
          </cell>
          <cell r="I2">
            <v>1479442.6646</v>
          </cell>
          <cell r="J2">
            <v>610940.33663999999</v>
          </cell>
          <cell r="K2">
            <v>495087.71067</v>
          </cell>
          <cell r="L2">
            <v>5162220.90699</v>
          </cell>
          <cell r="M2">
            <v>1496496.19098</v>
          </cell>
          <cell r="N2">
            <v>2806090.9777700002</v>
          </cell>
          <cell r="O2">
            <v>2631528.7792999996</v>
          </cell>
          <cell r="P2">
            <v>3408144.7999</v>
          </cell>
        </row>
        <row r="3">
          <cell r="A3">
            <v>1529635.0253085003</v>
          </cell>
          <cell r="B3">
            <v>19253.396580000001</v>
          </cell>
          <cell r="C3">
            <v>59017.794660000007</v>
          </cell>
          <cell r="D3">
            <v>104292.6489</v>
          </cell>
          <cell r="E3">
            <v>187009.32756000003</v>
          </cell>
          <cell r="F3">
            <v>83817.764580000003</v>
          </cell>
          <cell r="G3">
            <v>432958.49322000006</v>
          </cell>
          <cell r="H3">
            <v>73766.305139999997</v>
          </cell>
          <cell r="I3">
            <v>58189.433280000005</v>
          </cell>
          <cell r="J3">
            <v>28652.861820000006</v>
          </cell>
          <cell r="K3">
            <v>77313.036900000006</v>
          </cell>
          <cell r="L3">
            <v>202943.59008000002</v>
          </cell>
          <cell r="M3">
            <v>29409.123480000002</v>
          </cell>
          <cell r="N3">
            <v>36382.16274</v>
          </cell>
          <cell r="O3">
            <v>100683.80322</v>
          </cell>
          <cell r="P3">
            <v>37476.449340000006</v>
          </cell>
        </row>
        <row r="4">
          <cell r="A4">
            <v>468138.93457000004</v>
          </cell>
          <cell r="B4">
            <v>6478.9463599999999</v>
          </cell>
          <cell r="C4">
            <v>12420.705670000001</v>
          </cell>
          <cell r="D4">
            <v>8115.9322300000003</v>
          </cell>
          <cell r="E4">
            <v>26813.230889999999</v>
          </cell>
          <cell r="F4">
            <v>51983.38925</v>
          </cell>
          <cell r="G4">
            <v>16913.211019999999</v>
          </cell>
          <cell r="H4">
            <v>52560.352959999997</v>
          </cell>
          <cell r="I4">
            <v>8591.3767399999997</v>
          </cell>
          <cell r="J4">
            <v>6763.5370199999998</v>
          </cell>
          <cell r="K4">
            <v>8674.7707200000004</v>
          </cell>
          <cell r="L4">
            <v>172925.14377</v>
          </cell>
          <cell r="M4">
            <v>41500.52115</v>
          </cell>
          <cell r="N4">
            <v>20526.149079999999</v>
          </cell>
          <cell r="O4">
            <v>30145.666009999997</v>
          </cell>
          <cell r="P4">
            <v>3726.0017000000003</v>
          </cell>
        </row>
        <row r="5">
          <cell r="A5">
            <v>1574964.4281971599</v>
          </cell>
          <cell r="B5">
            <v>34602.036520000001</v>
          </cell>
          <cell r="C5">
            <v>187554.60772000003</v>
          </cell>
          <cell r="D5">
            <v>161006.61568000002</v>
          </cell>
          <cell r="E5">
            <v>96244.309640000007</v>
          </cell>
          <cell r="F5">
            <v>16579.966640000002</v>
          </cell>
          <cell r="G5">
            <v>189335.67564</v>
          </cell>
          <cell r="H5">
            <v>167810.74968000004</v>
          </cell>
          <cell r="I5">
            <v>28295.699640000003</v>
          </cell>
          <cell r="J5">
            <v>18905.073039999999</v>
          </cell>
          <cell r="K5">
            <v>46651.923479999998</v>
          </cell>
          <cell r="L5">
            <v>228060.07208000004</v>
          </cell>
          <cell r="M5">
            <v>30555.186920000004</v>
          </cell>
          <cell r="N5">
            <v>160341.76968000003</v>
          </cell>
          <cell r="O5">
            <v>105577.039</v>
          </cell>
          <cell r="P5">
            <v>101870.31180000001</v>
          </cell>
        </row>
        <row r="6">
          <cell r="A6">
            <v>8689099.0773824994</v>
          </cell>
          <cell r="B6">
            <v>672701.67</v>
          </cell>
          <cell r="C6">
            <v>1233963.6300000001</v>
          </cell>
          <cell r="D6">
            <v>67509.292499999996</v>
          </cell>
          <cell r="E6">
            <v>230744.93624999997</v>
          </cell>
          <cell r="F6">
            <v>99832.184999999998</v>
          </cell>
          <cell r="G6">
            <v>248497.19999999998</v>
          </cell>
          <cell r="H6">
            <v>1155982.6575</v>
          </cell>
          <cell r="I6">
            <v>88566.716249999998</v>
          </cell>
          <cell r="J6">
            <v>19403.595000000001</v>
          </cell>
          <cell r="K6">
            <v>108703.15875</v>
          </cell>
          <cell r="L6">
            <v>1762442.0325</v>
          </cell>
          <cell r="M6">
            <v>687426.89624999999</v>
          </cell>
          <cell r="N6">
            <v>794277.15749999997</v>
          </cell>
          <cell r="O6">
            <v>584102.71124999993</v>
          </cell>
          <cell r="P6">
            <v>917601.72750000004</v>
          </cell>
        </row>
        <row r="7">
          <cell r="A7">
            <v>3331527.0787146189</v>
          </cell>
          <cell r="B7">
            <v>44475.356039999999</v>
          </cell>
          <cell r="C7">
            <v>322611.03693999996</v>
          </cell>
          <cell r="D7">
            <v>219436.61403999999</v>
          </cell>
          <cell r="E7">
            <v>199851.90461999999</v>
          </cell>
          <cell r="F7">
            <v>148255.71331999998</v>
          </cell>
          <cell r="G7">
            <v>202494.61535999997</v>
          </cell>
          <cell r="H7">
            <v>305338.47843999998</v>
          </cell>
          <cell r="I7">
            <v>101021.51089999998</v>
          </cell>
          <cell r="J7">
            <v>82947.431819999998</v>
          </cell>
          <cell r="K7">
            <v>159477.21537999998</v>
          </cell>
          <cell r="L7">
            <v>525130.95351999998</v>
          </cell>
          <cell r="M7">
            <v>119904.00167999999</v>
          </cell>
          <cell r="N7">
            <v>160902.05578</v>
          </cell>
          <cell r="O7">
            <v>505929.56828000001</v>
          </cell>
          <cell r="P7">
            <v>223785.93541999999</v>
          </cell>
        </row>
        <row r="8">
          <cell r="A8">
            <v>1084908.6421177201</v>
          </cell>
          <cell r="B8">
            <v>18286.386439999998</v>
          </cell>
          <cell r="C8">
            <v>102175.18367000001</v>
          </cell>
          <cell r="D8">
            <v>43035.667079999999</v>
          </cell>
          <cell r="E8">
            <v>152030.05727000002</v>
          </cell>
          <cell r="F8">
            <v>20115.69903</v>
          </cell>
          <cell r="G8">
            <v>88633.48977</v>
          </cell>
          <cell r="H8">
            <v>52056.479370000001</v>
          </cell>
          <cell r="I8">
            <v>20301.293389999999</v>
          </cell>
          <cell r="J8">
            <v>36133.085099999997</v>
          </cell>
          <cell r="K8">
            <v>15313.77743</v>
          </cell>
          <cell r="L8">
            <v>238409.56958000001</v>
          </cell>
          <cell r="M8">
            <v>47264.588070000005</v>
          </cell>
          <cell r="N8">
            <v>61651.554509999994</v>
          </cell>
          <cell r="O8">
            <v>97439.067600000009</v>
          </cell>
          <cell r="P8">
            <v>87740.398619999993</v>
          </cell>
        </row>
        <row r="9">
          <cell r="A9">
            <v>167801.732892</v>
          </cell>
          <cell r="B9">
            <v>4538.5756799999999</v>
          </cell>
          <cell r="C9">
            <v>14384.887679999998</v>
          </cell>
          <cell r="D9">
            <v>2854.0204799999997</v>
          </cell>
          <cell r="E9">
            <v>1021.6183199999999</v>
          </cell>
          <cell r="F9">
            <v>1394.97504</v>
          </cell>
          <cell r="G9">
            <v>59586.791759999993</v>
          </cell>
          <cell r="H9">
            <v>5549.0042399999993</v>
          </cell>
          <cell r="I9">
            <v>3209.0923199999997</v>
          </cell>
          <cell r="J9">
            <v>2776.3915199999997</v>
          </cell>
          <cell r="K9">
            <v>35314.848720000002</v>
          </cell>
          <cell r="L9">
            <v>23775.634319999997</v>
          </cell>
          <cell r="M9">
            <v>5204.1746399999993</v>
          </cell>
          <cell r="N9">
            <v>3712.0787999999993</v>
          </cell>
          <cell r="O9">
            <v>2151.5359199999998</v>
          </cell>
          <cell r="P9">
            <v>1493.2689599999999</v>
          </cell>
        </row>
        <row r="10">
          <cell r="A10">
            <v>28540453.389153019</v>
          </cell>
          <cell r="B10">
            <v>1460856.28425</v>
          </cell>
          <cell r="C10">
            <v>1328160.6466299999</v>
          </cell>
          <cell r="D10">
            <v>839926.85462999996</v>
          </cell>
          <cell r="E10">
            <v>896868.48897000006</v>
          </cell>
          <cell r="F10">
            <v>3279520.8031799998</v>
          </cell>
          <cell r="G10">
            <v>919630.61924999999</v>
          </cell>
          <cell r="H10">
            <v>1661423.9132599998</v>
          </cell>
          <cell r="I10">
            <v>1282109.40274</v>
          </cell>
          <cell r="J10">
            <v>2818819.8438599999</v>
          </cell>
          <cell r="K10">
            <v>1339370.0586100002</v>
          </cell>
          <cell r="L10">
            <v>6454868.0650899997</v>
          </cell>
          <cell r="M10">
            <v>234266.94679000002</v>
          </cell>
          <cell r="N10">
            <v>2383927.8245399999</v>
          </cell>
          <cell r="O10">
            <v>153451.77199000001</v>
          </cell>
          <cell r="P10">
            <v>3317030.4733800003</v>
          </cell>
        </row>
        <row r="11">
          <cell r="A11">
            <v>2813675.8855626998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2794117.0660999999</v>
          </cell>
          <cell r="O11">
            <v>0</v>
          </cell>
          <cell r="P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>
            <v>8717661.4315604009</v>
          </cell>
          <cell r="B14">
            <v>53916.966070000002</v>
          </cell>
          <cell r="C14">
            <v>319224.33620000002</v>
          </cell>
          <cell r="D14">
            <v>245193.33442999999</v>
          </cell>
          <cell r="E14">
            <v>235999.96849</v>
          </cell>
          <cell r="F14">
            <v>158907.35146000001</v>
          </cell>
          <cell r="G14">
            <v>747908.96938999998</v>
          </cell>
          <cell r="H14">
            <v>249761.01260000002</v>
          </cell>
          <cell r="I14">
            <v>1225540.6188300001</v>
          </cell>
          <cell r="J14">
            <v>2200107.2579199998</v>
          </cell>
          <cell r="K14">
            <v>203895.93762999997</v>
          </cell>
          <cell r="L14">
            <v>1116784.08479</v>
          </cell>
          <cell r="M14">
            <v>410667.73517</v>
          </cell>
          <cell r="N14">
            <v>438298.89729999995</v>
          </cell>
          <cell r="O14">
            <v>591217.29006999999</v>
          </cell>
          <cell r="P14">
            <v>433924.19169000001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>
            <v>7958861.1683937591</v>
          </cell>
          <cell r="B17">
            <v>96533.962879999992</v>
          </cell>
          <cell r="C17">
            <v>348207.23119999998</v>
          </cell>
          <cell r="D17">
            <v>251900.53647999998</v>
          </cell>
          <cell r="E17">
            <v>165242.57136</v>
          </cell>
          <cell r="F17">
            <v>238105.10015999997</v>
          </cell>
          <cell r="G17">
            <v>845198.6998399999</v>
          </cell>
          <cell r="H17">
            <v>163615.66031999997</v>
          </cell>
          <cell r="I17">
            <v>230219.70383999997</v>
          </cell>
          <cell r="J17">
            <v>327331.36815999995</v>
          </cell>
          <cell r="K17">
            <v>171032.34304000001</v>
          </cell>
          <cell r="L17">
            <v>1563039.48544</v>
          </cell>
          <cell r="M17">
            <v>656001.13743999996</v>
          </cell>
          <cell r="N17">
            <v>549805.60815999995</v>
          </cell>
          <cell r="O17">
            <v>1328657.7388800001</v>
          </cell>
          <cell r="P17">
            <v>921832.61231999996</v>
          </cell>
        </row>
        <row r="18">
          <cell r="A18">
            <v>60491.958787259995</v>
          </cell>
          <cell r="B18">
            <v>0</v>
          </cell>
          <cell r="C18">
            <v>99.567089999999993</v>
          </cell>
          <cell r="D18">
            <v>62.660069999999997</v>
          </cell>
          <cell r="E18">
            <v>498.10832999999997</v>
          </cell>
          <cell r="F18">
            <v>0</v>
          </cell>
          <cell r="G18">
            <v>2953.3688700000002</v>
          </cell>
          <cell r="H18">
            <v>340.15629000000001</v>
          </cell>
          <cell r="I18">
            <v>0</v>
          </cell>
          <cell r="J18">
            <v>313.40267999999998</v>
          </cell>
          <cell r="K18">
            <v>0</v>
          </cell>
          <cell r="L18">
            <v>8197.929180000001</v>
          </cell>
          <cell r="M18">
            <v>47022.988590000001</v>
          </cell>
          <cell r="N18">
            <v>168.58299000000002</v>
          </cell>
          <cell r="O18">
            <v>0</v>
          </cell>
          <cell r="P18">
            <v>0</v>
          </cell>
        </row>
        <row r="19">
          <cell r="A19">
            <v>31319.861658399994</v>
          </cell>
          <cell r="B19">
            <v>485.43665999999996</v>
          </cell>
          <cell r="C19">
            <v>5248.8998199999996</v>
          </cell>
          <cell r="D19">
            <v>1911.84</v>
          </cell>
          <cell r="E19">
            <v>645.26875999999993</v>
          </cell>
          <cell r="F19">
            <v>485.51631999999995</v>
          </cell>
          <cell r="G19">
            <v>346.69169999999997</v>
          </cell>
          <cell r="H19">
            <v>446.77879999999999</v>
          </cell>
          <cell r="I19">
            <v>1280.2613799999999</v>
          </cell>
          <cell r="J19">
            <v>4793.8818999999994</v>
          </cell>
          <cell r="K19">
            <v>458.9554</v>
          </cell>
          <cell r="L19">
            <v>3042.5454199999999</v>
          </cell>
          <cell r="M19">
            <v>3637.9470199999996</v>
          </cell>
          <cell r="N19">
            <v>5682.250219999999</v>
          </cell>
          <cell r="O19">
            <v>1747.4558999999997</v>
          </cell>
          <cell r="P19">
            <v>643.27725999999996</v>
          </cell>
        </row>
        <row r="20">
          <cell r="A20">
            <v>15907.258965199999</v>
          </cell>
          <cell r="B20">
            <v>0</v>
          </cell>
          <cell r="C20">
            <v>203.26594</v>
          </cell>
          <cell r="D20">
            <v>148.46865</v>
          </cell>
          <cell r="E20">
            <v>191.02169000000001</v>
          </cell>
          <cell r="F20">
            <v>0</v>
          </cell>
          <cell r="G20">
            <v>169.71100000000001</v>
          </cell>
          <cell r="H20">
            <v>0</v>
          </cell>
          <cell r="I20">
            <v>0</v>
          </cell>
          <cell r="J20">
            <v>1754.7092299999999</v>
          </cell>
          <cell r="K20">
            <v>773.34683000000007</v>
          </cell>
          <cell r="L20">
            <v>11115.671849999999</v>
          </cell>
          <cell r="M20">
            <v>1116.7211600000001</v>
          </cell>
          <cell r="N20">
            <v>0</v>
          </cell>
          <cell r="O20">
            <v>183.83459999999999</v>
          </cell>
          <cell r="P20">
            <v>0</v>
          </cell>
        </row>
        <row r="21">
          <cell r="A21">
            <v>361355.98737059993</v>
          </cell>
          <cell r="B21">
            <v>8598.6551999999992</v>
          </cell>
          <cell r="C21">
            <v>116411.86379999999</v>
          </cell>
          <cell r="D21">
            <v>18501.322199999999</v>
          </cell>
          <cell r="E21">
            <v>17703.789599999996</v>
          </cell>
          <cell r="F21">
            <v>0</v>
          </cell>
          <cell r="G21">
            <v>0</v>
          </cell>
          <cell r="H21">
            <v>16377.707399999999</v>
          </cell>
          <cell r="I21">
            <v>1775.2535999999998</v>
          </cell>
          <cell r="J21">
            <v>23065.437599999997</v>
          </cell>
          <cell r="K21">
            <v>168.65159999999997</v>
          </cell>
          <cell r="L21">
            <v>113603.02919999999</v>
          </cell>
          <cell r="M21">
            <v>10249.0218</v>
          </cell>
          <cell r="N21">
            <v>9090.9071999999978</v>
          </cell>
          <cell r="O21">
            <v>7441.7033999999994</v>
          </cell>
          <cell r="P21">
            <v>12328.279199999999</v>
          </cell>
        </row>
        <row r="22">
          <cell r="A22">
            <v>127611.52444726</v>
          </cell>
          <cell r="B22">
            <v>933.76017000000002</v>
          </cell>
          <cell r="C22">
            <v>39059.259680000003</v>
          </cell>
          <cell r="D22">
            <v>9191.7020300000004</v>
          </cell>
          <cell r="E22">
            <v>1215.1992299999999</v>
          </cell>
          <cell r="F22">
            <v>462.27614999999997</v>
          </cell>
          <cell r="G22">
            <v>1327.9984900000002</v>
          </cell>
          <cell r="H22">
            <v>6894.5837799999999</v>
          </cell>
          <cell r="I22">
            <v>1561.2987599999999</v>
          </cell>
          <cell r="J22">
            <v>11348.557150000001</v>
          </cell>
          <cell r="K22">
            <v>8274.2239300000001</v>
          </cell>
          <cell r="L22">
            <v>22880.7012</v>
          </cell>
          <cell r="M22">
            <v>1675.8665699999999</v>
          </cell>
          <cell r="N22">
            <v>8335.5526799999989</v>
          </cell>
          <cell r="O22">
            <v>9358.196750000001</v>
          </cell>
          <cell r="P22">
            <v>2835.9555</v>
          </cell>
        </row>
        <row r="23">
          <cell r="A23">
            <v>17402.463556099996</v>
          </cell>
          <cell r="B23">
            <v>417.75501999999994</v>
          </cell>
          <cell r="C23">
            <v>866.28693999999996</v>
          </cell>
          <cell r="D23">
            <v>809.92923999999994</v>
          </cell>
          <cell r="E23">
            <v>1195.7425199999998</v>
          </cell>
          <cell r="F23">
            <v>322.6721</v>
          </cell>
          <cell r="G23">
            <v>378.60725999999994</v>
          </cell>
          <cell r="H23">
            <v>410.21781999999996</v>
          </cell>
          <cell r="I23">
            <v>429.48335999999995</v>
          </cell>
          <cell r="J23">
            <v>1721.8048199999998</v>
          </cell>
          <cell r="K23">
            <v>383.36939999999993</v>
          </cell>
          <cell r="L23">
            <v>8738.4355399999986</v>
          </cell>
          <cell r="M23">
            <v>366.39927999999992</v>
          </cell>
          <cell r="N23">
            <v>279.13905999999997</v>
          </cell>
          <cell r="O23">
            <v>498.34595999999993</v>
          </cell>
          <cell r="P23">
            <v>259.79357999999996</v>
          </cell>
        </row>
        <row r="24">
          <cell r="A24">
            <v>126498.2816232</v>
          </cell>
          <cell r="B24">
            <v>0</v>
          </cell>
          <cell r="C24">
            <v>117580.45572</v>
          </cell>
          <cell r="D24">
            <v>0</v>
          </cell>
          <cell r="E24">
            <v>459.80604</v>
          </cell>
          <cell r="F24">
            <v>2096.3191499999998</v>
          </cell>
          <cell r="G24">
            <v>781.33194000000003</v>
          </cell>
          <cell r="H24">
            <v>54.864000000000004</v>
          </cell>
          <cell r="I24">
            <v>992.05542000000003</v>
          </cell>
          <cell r="J24">
            <v>1049.45688</v>
          </cell>
          <cell r="K24">
            <v>0</v>
          </cell>
          <cell r="L24">
            <v>752.34546</v>
          </cell>
          <cell r="M24">
            <v>0</v>
          </cell>
          <cell r="N24">
            <v>28.106370000000002</v>
          </cell>
          <cell r="O24">
            <v>223.18217999999999</v>
          </cell>
          <cell r="P24">
            <v>0</v>
          </cell>
        </row>
        <row r="25">
          <cell r="A25">
            <v>17406914.465935279</v>
          </cell>
          <cell r="B25">
            <v>4209.7827200000002</v>
          </cell>
          <cell r="C25">
            <v>93772.021200000003</v>
          </cell>
          <cell r="D25">
            <v>50597.484079999995</v>
          </cell>
          <cell r="E25">
            <v>26206.065599999998</v>
          </cell>
          <cell r="F25">
            <v>182086.40735999998</v>
          </cell>
          <cell r="G25">
            <v>192721.85503999999</v>
          </cell>
          <cell r="H25">
            <v>20417.322639999999</v>
          </cell>
          <cell r="I25">
            <v>3416275.1823199997</v>
          </cell>
          <cell r="J25">
            <v>12204234.305119999</v>
          </cell>
          <cell r="K25">
            <v>92383.216639999984</v>
          </cell>
          <cell r="L25">
            <v>171406.34367999999</v>
          </cell>
          <cell r="M25">
            <v>165036.33431999999</v>
          </cell>
          <cell r="N25">
            <v>31104.090159999996</v>
          </cell>
          <cell r="O25">
            <v>342492.33303999994</v>
          </cell>
          <cell r="P25">
            <v>55945.077759999993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902457.03782519954</v>
          </cell>
          <cell r="B27">
            <v>25321.958699999999</v>
          </cell>
          <cell r="C27">
            <v>103229.88077999998</v>
          </cell>
          <cell r="D27">
            <v>1929.9671399999997</v>
          </cell>
          <cell r="E27">
            <v>78200.541720000008</v>
          </cell>
          <cell r="F27">
            <v>42692.854800000001</v>
          </cell>
          <cell r="G27">
            <v>118751.77463999999</v>
          </cell>
          <cell r="H27">
            <v>46100.050319999995</v>
          </cell>
          <cell r="I27">
            <v>56419.127099999991</v>
          </cell>
          <cell r="J27">
            <v>12610.32042</v>
          </cell>
          <cell r="K27">
            <v>28599.094679999998</v>
          </cell>
          <cell r="L27">
            <v>119182.01741999999</v>
          </cell>
          <cell r="M27">
            <v>48913.973099999996</v>
          </cell>
          <cell r="N27">
            <v>89125.382639999982</v>
          </cell>
          <cell r="O27">
            <v>64486.06175999999</v>
          </cell>
          <cell r="P27">
            <v>46604.187180000001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>
            <v>40329.674517999993</v>
          </cell>
          <cell r="B29">
            <v>666.78135999999995</v>
          </cell>
          <cell r="C29">
            <v>9340.77088</v>
          </cell>
          <cell r="D29">
            <v>4364.5582399999994</v>
          </cell>
          <cell r="E29">
            <v>872.95067999999992</v>
          </cell>
          <cell r="F29">
            <v>6118.8973999999998</v>
          </cell>
          <cell r="G29">
            <v>733.52607999999998</v>
          </cell>
          <cell r="H29">
            <v>2727.1314000000002</v>
          </cell>
          <cell r="I29">
            <v>573.39156000000003</v>
          </cell>
          <cell r="J29">
            <v>2439.6722</v>
          </cell>
          <cell r="K29">
            <v>1195.8601200000001</v>
          </cell>
          <cell r="L29">
            <v>6536.14948</v>
          </cell>
          <cell r="M29">
            <v>0</v>
          </cell>
          <cell r="N29">
            <v>1965.1693599999999</v>
          </cell>
          <cell r="O29">
            <v>1312.5428399999998</v>
          </cell>
          <cell r="P29">
            <v>498.62231999999995</v>
          </cell>
        </row>
        <row r="30">
          <cell r="A30">
            <v>34280.618510880005</v>
          </cell>
          <cell r="B30">
            <v>436.40169000000003</v>
          </cell>
          <cell r="C30">
            <v>2880.4281000000001</v>
          </cell>
          <cell r="D30">
            <v>3333.2490000000003</v>
          </cell>
          <cell r="E30">
            <v>540.32874000000004</v>
          </cell>
          <cell r="F30">
            <v>6567.6150600000001</v>
          </cell>
          <cell r="G30">
            <v>1970.0409299999999</v>
          </cell>
          <cell r="H30">
            <v>731.36148000000003</v>
          </cell>
          <cell r="I30">
            <v>883.29375000000005</v>
          </cell>
          <cell r="J30">
            <v>1685.4795900000001</v>
          </cell>
          <cell r="K30">
            <v>3784.5647100000001</v>
          </cell>
          <cell r="L30">
            <v>7958.4910499999996</v>
          </cell>
          <cell r="M30">
            <v>555.27723000000003</v>
          </cell>
          <cell r="N30">
            <v>558.20717999999999</v>
          </cell>
          <cell r="O30">
            <v>907.76744999999994</v>
          </cell>
          <cell r="P30">
            <v>619.40292000000011</v>
          </cell>
        </row>
        <row r="31">
          <cell r="A31">
            <v>35719.227400999989</v>
          </cell>
          <cell r="B31">
            <v>620.63199999999995</v>
          </cell>
          <cell r="C31">
            <v>4184.3899999999994</v>
          </cell>
          <cell r="D31">
            <v>1032.0905</v>
          </cell>
          <cell r="E31">
            <v>6799.4094999999988</v>
          </cell>
          <cell r="F31">
            <v>791.154</v>
          </cell>
          <cell r="G31">
            <v>2444.5205000000001</v>
          </cell>
          <cell r="H31">
            <v>753.56049999999993</v>
          </cell>
          <cell r="I31">
            <v>1374.8709999999999</v>
          </cell>
          <cell r="J31">
            <v>2253.6664999999998</v>
          </cell>
          <cell r="K31">
            <v>6650.2314999999999</v>
          </cell>
          <cell r="L31">
            <v>1735.0049999999999</v>
          </cell>
          <cell r="M31">
            <v>1541.1379999999997</v>
          </cell>
          <cell r="N31">
            <v>2572.6534999999999</v>
          </cell>
          <cell r="O31">
            <v>1444.5495000000001</v>
          </cell>
          <cell r="P31">
            <v>582.29099999999994</v>
          </cell>
        </row>
        <row r="32">
          <cell r="A32">
            <v>151659.01834288001</v>
          </cell>
          <cell r="B32">
            <v>3691.4526700000001</v>
          </cell>
          <cell r="C32">
            <v>14508.654260000001</v>
          </cell>
          <cell r="D32">
            <v>4981.7351800000006</v>
          </cell>
          <cell r="E32">
            <v>9322.5475200000001</v>
          </cell>
          <cell r="F32">
            <v>7418.74748</v>
          </cell>
          <cell r="G32">
            <v>20309.671240000003</v>
          </cell>
          <cell r="H32">
            <v>6525.4103400000004</v>
          </cell>
          <cell r="I32">
            <v>9326.6565900000005</v>
          </cell>
          <cell r="J32">
            <v>8349.3885300000002</v>
          </cell>
          <cell r="K32">
            <v>5196.2240299999994</v>
          </cell>
          <cell r="L32">
            <v>21191.233650000002</v>
          </cell>
          <cell r="M32">
            <v>6912.0312400000003</v>
          </cell>
          <cell r="N32">
            <v>11410.864370000001</v>
          </cell>
          <cell r="O32">
            <v>8448.9615400000002</v>
          </cell>
          <cell r="P32">
            <v>9934.6493200000004</v>
          </cell>
        </row>
        <row r="33">
          <cell r="A33">
            <v>9701.4264883199976</v>
          </cell>
          <cell r="B33">
            <v>218.98367999999999</v>
          </cell>
          <cell r="C33">
            <v>594.76607999999987</v>
          </cell>
          <cell r="D33">
            <v>379.67615999999992</v>
          </cell>
          <cell r="E33">
            <v>389.15711999999996</v>
          </cell>
          <cell r="F33">
            <v>572.29055999999991</v>
          </cell>
          <cell r="G33">
            <v>356.34815999999995</v>
          </cell>
          <cell r="H33">
            <v>492.61823999999996</v>
          </cell>
          <cell r="I33">
            <v>659.83103999999992</v>
          </cell>
          <cell r="J33">
            <v>914.58431999999993</v>
          </cell>
          <cell r="K33">
            <v>368.07551999999998</v>
          </cell>
          <cell r="L33">
            <v>1954.5868799999998</v>
          </cell>
          <cell r="M33">
            <v>105.0048</v>
          </cell>
          <cell r="N33">
            <v>713.91743999999994</v>
          </cell>
          <cell r="O33">
            <v>65.076480000000004</v>
          </cell>
          <cell r="P33">
            <v>1643.0975999999998</v>
          </cell>
        </row>
        <row r="34">
          <cell r="A34">
            <v>104899.56343019998</v>
          </cell>
          <cell r="B34">
            <v>5204.00785</v>
          </cell>
          <cell r="C34">
            <v>3948.7482800000002</v>
          </cell>
          <cell r="D34">
            <v>5017.9713000000002</v>
          </cell>
          <cell r="E34">
            <v>6614.5880500000003</v>
          </cell>
          <cell r="F34">
            <v>3783.21207</v>
          </cell>
          <cell r="G34">
            <v>19388.37527</v>
          </cell>
          <cell r="H34">
            <v>6734.9497199999996</v>
          </cell>
          <cell r="I34">
            <v>16214.650530000001</v>
          </cell>
          <cell r="J34">
            <v>6291.1369599999998</v>
          </cell>
          <cell r="K34">
            <v>5925.1055799999995</v>
          </cell>
          <cell r="L34">
            <v>10065.586230000001</v>
          </cell>
          <cell r="M34">
            <v>4096.9087800000007</v>
          </cell>
          <cell r="N34">
            <v>5439.86553</v>
          </cell>
          <cell r="O34">
            <v>2349.11067</v>
          </cell>
          <cell r="P34">
            <v>770.01952000000006</v>
          </cell>
        </row>
        <row r="35">
          <cell r="A35">
            <v>21374345.912662178</v>
          </cell>
          <cell r="B35">
            <v>1100700.2019999998</v>
          </cell>
          <cell r="C35">
            <v>1184827.7367400001</v>
          </cell>
          <cell r="D35">
            <v>1240418.3747599998</v>
          </cell>
          <cell r="E35">
            <v>834243.81767999998</v>
          </cell>
          <cell r="F35">
            <v>639103.44474000006</v>
          </cell>
          <cell r="G35">
            <v>1854918.0663600001</v>
          </cell>
          <cell r="H35">
            <v>1186380.67454</v>
          </cell>
          <cell r="I35">
            <v>1302061.9274199998</v>
          </cell>
          <cell r="J35">
            <v>1014741.6847</v>
          </cell>
          <cell r="K35">
            <v>1067669.2946200001</v>
          </cell>
          <cell r="L35">
            <v>2946410.0753799998</v>
          </cell>
          <cell r="M35">
            <v>1109853.59152</v>
          </cell>
          <cell r="N35">
            <v>1828594.0107999998</v>
          </cell>
          <cell r="O35">
            <v>1783020.9005799999</v>
          </cell>
          <cell r="P35">
            <v>1638720.51694</v>
          </cell>
        </row>
        <row r="36">
          <cell r="A36">
            <v>4820273.140359601</v>
          </cell>
          <cell r="B36">
            <v>98585.348400000003</v>
          </cell>
          <cell r="C36">
            <v>453932.92560000002</v>
          </cell>
          <cell r="D36">
            <v>71616.722099999999</v>
          </cell>
          <cell r="E36">
            <v>83746.347300000009</v>
          </cell>
          <cell r="F36">
            <v>128067.22005</v>
          </cell>
          <cell r="G36">
            <v>490080.14055000001</v>
          </cell>
          <cell r="H36">
            <v>227108.90895000001</v>
          </cell>
          <cell r="I36">
            <v>133959.22154999999</v>
          </cell>
          <cell r="J36">
            <v>201152.85960000003</v>
          </cell>
          <cell r="K36">
            <v>95523.697500000009</v>
          </cell>
          <cell r="L36">
            <v>1004144.4336</v>
          </cell>
          <cell r="M36">
            <v>444325.17359999998</v>
          </cell>
          <cell r="N36">
            <v>486727.7415</v>
          </cell>
          <cell r="O36">
            <v>308676.69524999999</v>
          </cell>
          <cell r="P36">
            <v>443159.87100000004</v>
          </cell>
        </row>
        <row r="37">
          <cell r="A37">
            <v>17683585.283310756</v>
          </cell>
          <cell r="B37">
            <v>312734.78391999996</v>
          </cell>
          <cell r="C37">
            <v>1531555.5924799999</v>
          </cell>
          <cell r="D37">
            <v>914992.60003999993</v>
          </cell>
          <cell r="E37">
            <v>979224.30659999989</v>
          </cell>
          <cell r="F37">
            <v>906485.96595999994</v>
          </cell>
          <cell r="G37">
            <v>1629945.4575199997</v>
          </cell>
          <cell r="H37">
            <v>884782.49367999996</v>
          </cell>
          <cell r="I37">
            <v>397139.02571999998</v>
          </cell>
          <cell r="J37">
            <v>939046.92547999986</v>
          </cell>
          <cell r="K37">
            <v>454554.48231999995</v>
          </cell>
          <cell r="L37">
            <v>2515904.4123999998</v>
          </cell>
          <cell r="M37">
            <v>706251.28711999999</v>
          </cell>
          <cell r="N37">
            <v>2334209.3032</v>
          </cell>
          <cell r="O37">
            <v>826763.45479999995</v>
          </cell>
          <cell r="P37">
            <v>1785079.1084799999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3408606.2799935997</v>
          </cell>
          <cell r="B39">
            <v>51695.609700000001</v>
          </cell>
          <cell r="C39">
            <v>110655.26075999999</v>
          </cell>
          <cell r="D39">
            <v>82535.986799999999</v>
          </cell>
          <cell r="E39">
            <v>88199.127899999992</v>
          </cell>
          <cell r="F39">
            <v>181663.92497999998</v>
          </cell>
          <cell r="G39">
            <v>301120.42577999999</v>
          </cell>
          <cell r="H39">
            <v>109703.70899999999</v>
          </cell>
          <cell r="I39">
            <v>93514.811099999992</v>
          </cell>
          <cell r="J39">
            <v>111277.88261999999</v>
          </cell>
          <cell r="K39">
            <v>135159.42083999998</v>
          </cell>
          <cell r="L39">
            <v>519836.92307999998</v>
          </cell>
          <cell r="M39">
            <v>303519.09539999999</v>
          </cell>
          <cell r="N39">
            <v>514892.32097999996</v>
          </cell>
          <cell r="O39">
            <v>239182.01658</v>
          </cell>
          <cell r="P39">
            <v>450382.88543999998</v>
          </cell>
        </row>
        <row r="40">
          <cell r="A40">
            <v>716300.33128248004</v>
          </cell>
          <cell r="B40">
            <v>6060.6891599999999</v>
          </cell>
          <cell r="C40">
            <v>30513.746350000001</v>
          </cell>
          <cell r="D40">
            <v>661.16314000000011</v>
          </cell>
          <cell r="E40">
            <v>479.71010000000001</v>
          </cell>
          <cell r="F40">
            <v>0</v>
          </cell>
          <cell r="G40">
            <v>0</v>
          </cell>
          <cell r="H40">
            <v>26320.06711</v>
          </cell>
          <cell r="I40">
            <v>0</v>
          </cell>
          <cell r="J40">
            <v>559634.62410000002</v>
          </cell>
          <cell r="K40">
            <v>24171.825839999998</v>
          </cell>
          <cell r="L40">
            <v>33318.317730000002</v>
          </cell>
          <cell r="M40">
            <v>0</v>
          </cell>
          <cell r="N40">
            <v>10249.442650000001</v>
          </cell>
          <cell r="O40">
            <v>0</v>
          </cell>
          <cell r="P40">
            <v>0</v>
          </cell>
        </row>
        <row r="41">
          <cell r="A41">
            <v>509734.6314007999</v>
          </cell>
          <cell r="B41">
            <v>57451.343199999996</v>
          </cell>
          <cell r="C41">
            <v>140602.66039999999</v>
          </cell>
          <cell r="D41">
            <v>0</v>
          </cell>
          <cell r="E41">
            <v>0</v>
          </cell>
          <cell r="F41">
            <v>52930.277999999998</v>
          </cell>
          <cell r="G41">
            <v>0</v>
          </cell>
          <cell r="H41">
            <v>9632.4079999999976</v>
          </cell>
          <cell r="I41">
            <v>5216.7635999999993</v>
          </cell>
          <cell r="J41">
            <v>14494.060799999997</v>
          </cell>
          <cell r="K41">
            <v>0</v>
          </cell>
          <cell r="L41">
            <v>129599.19039999999</v>
          </cell>
          <cell r="M41">
            <v>0</v>
          </cell>
          <cell r="N41">
            <v>81620.673999999985</v>
          </cell>
          <cell r="O41">
            <v>0</v>
          </cell>
          <cell r="P41">
            <v>0</v>
          </cell>
        </row>
        <row r="42">
          <cell r="A42">
            <v>8708578.6577236205</v>
          </cell>
          <cell r="B42">
            <v>11342.923559999999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8377982.0775000006</v>
          </cell>
          <cell r="J42">
            <v>0</v>
          </cell>
          <cell r="K42">
            <v>0</v>
          </cell>
          <cell r="L42">
            <v>442.49193000000002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>
            <v>274670.57976049994</v>
          </cell>
          <cell r="B43">
            <v>1759.4422999999999</v>
          </cell>
          <cell r="C43">
            <v>4916.0733999999993</v>
          </cell>
          <cell r="D43">
            <v>4903.8375399999995</v>
          </cell>
          <cell r="E43">
            <v>3868.3909599999997</v>
          </cell>
          <cell r="F43">
            <v>8723.2502000000004</v>
          </cell>
          <cell r="G43">
            <v>3795.0338999999994</v>
          </cell>
          <cell r="H43">
            <v>2903.5358799999995</v>
          </cell>
          <cell r="I43">
            <v>204632.75503999999</v>
          </cell>
          <cell r="J43">
            <v>4596.4536799999996</v>
          </cell>
          <cell r="K43">
            <v>1271.3674399999998</v>
          </cell>
          <cell r="L43">
            <v>6224.12518</v>
          </cell>
          <cell r="M43">
            <v>4665.5229599999993</v>
          </cell>
          <cell r="N43">
            <v>6682.1507199999996</v>
          </cell>
          <cell r="O43">
            <v>4108.2161399999995</v>
          </cell>
          <cell r="P43">
            <v>1310.3641600000001</v>
          </cell>
        </row>
        <row r="44">
          <cell r="A44">
            <v>92887.555820800015</v>
          </cell>
          <cell r="B44">
            <v>810.16906000000006</v>
          </cell>
          <cell r="C44">
            <v>9256.7007900000008</v>
          </cell>
          <cell r="D44">
            <v>10777.311659999999</v>
          </cell>
          <cell r="E44">
            <v>86.294600000000003</v>
          </cell>
          <cell r="F44">
            <v>1065.29637</v>
          </cell>
          <cell r="G44">
            <v>26228.417940000003</v>
          </cell>
          <cell r="H44">
            <v>3969.9586500000005</v>
          </cell>
          <cell r="I44">
            <v>1669.38183</v>
          </cell>
          <cell r="J44">
            <v>352.55182000000002</v>
          </cell>
          <cell r="K44">
            <v>607.16741000000013</v>
          </cell>
          <cell r="L44">
            <v>16577.146140000001</v>
          </cell>
          <cell r="M44">
            <v>3365.61733</v>
          </cell>
          <cell r="N44">
            <v>10322.532140000001</v>
          </cell>
          <cell r="O44">
            <v>2340.9212899999998</v>
          </cell>
          <cell r="P44">
            <v>1885.4904900000001</v>
          </cell>
        </row>
        <row r="45">
          <cell r="A45">
            <v>1377518.7058102798</v>
          </cell>
          <cell r="B45">
            <v>10016.580839999999</v>
          </cell>
          <cell r="C45">
            <v>66211.555919999999</v>
          </cell>
          <cell r="D45">
            <v>51326.999039999995</v>
          </cell>
          <cell r="E45">
            <v>25356.587639999998</v>
          </cell>
          <cell r="F45">
            <v>24636.211319999999</v>
          </cell>
          <cell r="G45">
            <v>378239.51855999994</v>
          </cell>
          <cell r="H45">
            <v>29441.110199999996</v>
          </cell>
          <cell r="I45">
            <v>61703.86116</v>
          </cell>
          <cell r="J45">
            <v>85186.269119999997</v>
          </cell>
          <cell r="K45">
            <v>59183.067839999996</v>
          </cell>
          <cell r="L45">
            <v>134512.46855999998</v>
          </cell>
          <cell r="M45">
            <v>129031.90259999999</v>
          </cell>
          <cell r="N45">
            <v>50664.333839999992</v>
          </cell>
          <cell r="O45">
            <v>69926.217479999992</v>
          </cell>
          <cell r="P45">
            <v>147828.16295999999</v>
          </cell>
        </row>
        <row r="46">
          <cell r="A46">
            <v>5514114.4797729999</v>
          </cell>
          <cell r="B46">
            <v>111756.87724999999</v>
          </cell>
          <cell r="C46">
            <v>356835.51570000005</v>
          </cell>
          <cell r="D46">
            <v>161084.16555000003</v>
          </cell>
          <cell r="E46">
            <v>331069.45535</v>
          </cell>
          <cell r="F46">
            <v>321812.69155000005</v>
          </cell>
          <cell r="G46">
            <v>1391733.4766500001</v>
          </cell>
          <cell r="H46">
            <v>257088.2623</v>
          </cell>
          <cell r="I46">
            <v>215677.99945</v>
          </cell>
          <cell r="J46">
            <v>290405.3517</v>
          </cell>
          <cell r="K46">
            <v>264563.69449999998</v>
          </cell>
          <cell r="L46">
            <v>417648.34094999998</v>
          </cell>
          <cell r="M46">
            <v>254011.26430000001</v>
          </cell>
          <cell r="N46">
            <v>259048.92235000001</v>
          </cell>
          <cell r="O46">
            <v>288011.12525000004</v>
          </cell>
          <cell r="P46">
            <v>371109.36365000001</v>
          </cell>
        </row>
        <row r="47">
          <cell r="A47">
            <v>3492675.3312358893</v>
          </cell>
          <cell r="B47">
            <v>27515.198040000232</v>
          </cell>
          <cell r="C47">
            <v>253818.70448000217</v>
          </cell>
          <cell r="D47">
            <v>101541.22660000087</v>
          </cell>
          <cell r="E47">
            <v>176967.59784000149</v>
          </cell>
          <cell r="F47">
            <v>96146.960800000816</v>
          </cell>
          <cell r="G47">
            <v>332401.06460000278</v>
          </cell>
          <cell r="H47">
            <v>229190.46414000195</v>
          </cell>
          <cell r="I47">
            <v>178284.41994000151</v>
          </cell>
          <cell r="J47">
            <v>190024.12770000164</v>
          </cell>
          <cell r="K47">
            <v>147551.71486000126</v>
          </cell>
          <cell r="L47">
            <v>532848.21788000455</v>
          </cell>
          <cell r="M47">
            <v>201661.8337800017</v>
          </cell>
          <cell r="N47">
            <v>365624.57888000313</v>
          </cell>
          <cell r="O47">
            <v>241150.47594000204</v>
          </cell>
          <cell r="P47">
            <v>273955.41954000236</v>
          </cell>
        </row>
        <row r="48">
          <cell r="A48">
            <v>325654.04007504275</v>
          </cell>
          <cell r="B48">
            <v>14149.198140000122</v>
          </cell>
          <cell r="C48">
            <v>20273.579130000173</v>
          </cell>
          <cell r="D48">
            <v>19288.514430000167</v>
          </cell>
          <cell r="E48">
            <v>16749.927660000143</v>
          </cell>
          <cell r="F48">
            <v>17149.520130000146</v>
          </cell>
          <cell r="G48">
            <v>37608.453870000325</v>
          </cell>
          <cell r="H48">
            <v>8296.4480700000713</v>
          </cell>
          <cell r="I48">
            <v>17869.104000000152</v>
          </cell>
          <cell r="J48">
            <v>17728.282110000153</v>
          </cell>
          <cell r="K48">
            <v>0</v>
          </cell>
          <cell r="L48">
            <v>56407.108380000485</v>
          </cell>
          <cell r="M48">
            <v>14244.028560000123</v>
          </cell>
          <cell r="N48">
            <v>26954.537430000233</v>
          </cell>
          <cell r="O48">
            <v>25745.863860000223</v>
          </cell>
          <cell r="P48">
            <v>19464.591390000165</v>
          </cell>
        </row>
        <row r="49">
          <cell r="A49">
            <v>1408247.171161612</v>
          </cell>
          <cell r="B49">
            <v>28097.209440000242</v>
          </cell>
          <cell r="C49">
            <v>154377.7953600013</v>
          </cell>
          <cell r="D49">
            <v>57963.004480000491</v>
          </cell>
          <cell r="E49">
            <v>20501.098080000174</v>
          </cell>
          <cell r="F49">
            <v>39007.520800000333</v>
          </cell>
          <cell r="G49">
            <v>112605.37328000096</v>
          </cell>
          <cell r="H49">
            <v>57819.270400000496</v>
          </cell>
          <cell r="I49">
            <v>75392.227520000641</v>
          </cell>
          <cell r="J49">
            <v>6999.6137600000593</v>
          </cell>
          <cell r="K49">
            <v>50026.33936000042</v>
          </cell>
          <cell r="L49">
            <v>344773.01984000293</v>
          </cell>
          <cell r="M49">
            <v>104055.42640000088</v>
          </cell>
          <cell r="N49">
            <v>95503.201920000807</v>
          </cell>
          <cell r="O49">
            <v>116117.969760001</v>
          </cell>
          <cell r="P49">
            <v>84365.878080000708</v>
          </cell>
        </row>
        <row r="50">
          <cell r="A50">
            <v>22130.680932500189</v>
          </cell>
          <cell r="B50">
            <v>0</v>
          </cell>
          <cell r="C50">
            <v>0</v>
          </cell>
          <cell r="D50">
            <v>3042.4978500000261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14855.815660000128</v>
          </cell>
          <cell r="M50">
            <v>3259.125240000028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8152029.4830273679</v>
          </cell>
          <cell r="B51">
            <v>79294.527000000686</v>
          </cell>
          <cell r="C51">
            <v>524302.95060000441</v>
          </cell>
          <cell r="D51">
            <v>383404.16790000326</v>
          </cell>
          <cell r="E51">
            <v>221228.53740000186</v>
          </cell>
          <cell r="F51">
            <v>503259.21360000427</v>
          </cell>
          <cell r="G51">
            <v>1566573.7698000132</v>
          </cell>
          <cell r="H51">
            <v>238897.09350000203</v>
          </cell>
          <cell r="I51">
            <v>252426.63420000215</v>
          </cell>
          <cell r="J51">
            <v>370569.66570000316</v>
          </cell>
          <cell r="K51">
            <v>226735.14240000193</v>
          </cell>
          <cell r="L51">
            <v>1145749.2930000098</v>
          </cell>
          <cell r="M51">
            <v>519906.34800000442</v>
          </cell>
          <cell r="N51">
            <v>659589.55920000561</v>
          </cell>
          <cell r="O51">
            <v>509193.95670000435</v>
          </cell>
          <cell r="P51">
            <v>584952.69690000499</v>
          </cell>
        </row>
        <row r="52">
          <cell r="A52">
            <v>150535.51840832131</v>
          </cell>
          <cell r="B52">
            <v>941.32006000000808</v>
          </cell>
          <cell r="C52">
            <v>3688.0645000000318</v>
          </cell>
          <cell r="D52">
            <v>12002.550930000103</v>
          </cell>
          <cell r="E52">
            <v>1518.025850000013</v>
          </cell>
          <cell r="F52">
            <v>531.27099000000453</v>
          </cell>
          <cell r="G52">
            <v>20533.824590000178</v>
          </cell>
          <cell r="H52">
            <v>6080.8507700000519</v>
          </cell>
          <cell r="I52">
            <v>5332.1485000000457</v>
          </cell>
          <cell r="J52">
            <v>1266.2374300000108</v>
          </cell>
          <cell r="K52">
            <v>1496.3623500000126</v>
          </cell>
          <cell r="L52">
            <v>18671.887750000162</v>
          </cell>
          <cell r="M52">
            <v>18614.227710000159</v>
          </cell>
          <cell r="N52">
            <v>21904.409830000186</v>
          </cell>
          <cell r="O52">
            <v>12936.48198000011</v>
          </cell>
          <cell r="P52">
            <v>18123.098600000154</v>
          </cell>
        </row>
        <row r="53">
          <cell r="A53">
            <v>10935152.226829249</v>
          </cell>
          <cell r="B53">
            <v>393817.84260000329</v>
          </cell>
          <cell r="C53">
            <v>782371.30732000666</v>
          </cell>
          <cell r="D53">
            <v>499978.05968000425</v>
          </cell>
          <cell r="E53">
            <v>630990.95868000528</v>
          </cell>
          <cell r="F53">
            <v>637935.35168000532</v>
          </cell>
          <cell r="G53">
            <v>1003462.7902400085</v>
          </cell>
          <cell r="H53">
            <v>588288.82224000501</v>
          </cell>
          <cell r="I53">
            <v>745876.23524000635</v>
          </cell>
          <cell r="J53">
            <v>722099.42588000617</v>
          </cell>
          <cell r="K53">
            <v>504779.38036000426</v>
          </cell>
          <cell r="L53">
            <v>1321163.4520400113</v>
          </cell>
          <cell r="M53">
            <v>611127.1408800052</v>
          </cell>
          <cell r="N53">
            <v>749587.71312000626</v>
          </cell>
          <cell r="O53">
            <v>573820.72836000484</v>
          </cell>
          <cell r="P53">
            <v>659059.44452000561</v>
          </cell>
        </row>
        <row r="54">
          <cell r="A54">
            <v>6465528.7544925557</v>
          </cell>
          <cell r="B54">
            <v>288312.05709000246</v>
          </cell>
          <cell r="C54">
            <v>365370.7789200031</v>
          </cell>
          <cell r="D54">
            <v>380800.70244000328</v>
          </cell>
          <cell r="E54">
            <v>188177.87985000163</v>
          </cell>
          <cell r="F54">
            <v>119716.46211000103</v>
          </cell>
          <cell r="G54">
            <v>713640.56679000612</v>
          </cell>
          <cell r="H54">
            <v>579910.46136000496</v>
          </cell>
          <cell r="I54">
            <v>286980.78420000244</v>
          </cell>
          <cell r="J54">
            <v>351952.11639000301</v>
          </cell>
          <cell r="K54">
            <v>238259.99460000204</v>
          </cell>
          <cell r="L54">
            <v>655700.58369000559</v>
          </cell>
          <cell r="M54">
            <v>404175.55437000346</v>
          </cell>
          <cell r="N54">
            <v>660089.91450000566</v>
          </cell>
          <cell r="O54">
            <v>450013.79031000379</v>
          </cell>
          <cell r="P54">
            <v>474544.78623000404</v>
          </cell>
        </row>
        <row r="55">
          <cell r="A55">
            <v>2996632.259496606</v>
          </cell>
          <cell r="B55">
            <v>89911.118720000755</v>
          </cell>
          <cell r="C55">
            <v>144353.43162000124</v>
          </cell>
          <cell r="D55">
            <v>195528.05640000166</v>
          </cell>
          <cell r="E55">
            <v>207226.75508000178</v>
          </cell>
          <cell r="F55">
            <v>116541.64164000099</v>
          </cell>
          <cell r="G55">
            <v>328406.57722000283</v>
          </cell>
          <cell r="H55">
            <v>149426.99002000125</v>
          </cell>
          <cell r="I55">
            <v>129620.2481800011</v>
          </cell>
          <cell r="J55">
            <v>266311.20486000227</v>
          </cell>
          <cell r="K55">
            <v>140883.63940000121</v>
          </cell>
          <cell r="L55">
            <v>259102.77442000218</v>
          </cell>
          <cell r="M55">
            <v>151365.59274000127</v>
          </cell>
          <cell r="N55">
            <v>276953.65574000234</v>
          </cell>
          <cell r="O55">
            <v>176825.5789600015</v>
          </cell>
          <cell r="P55">
            <v>218762.77258000185</v>
          </cell>
        </row>
        <row r="56">
          <cell r="A56">
            <v>1278694.5844850109</v>
          </cell>
          <cell r="B56">
            <v>23205.909250000197</v>
          </cell>
          <cell r="C56">
            <v>83005.995000000708</v>
          </cell>
          <cell r="D56">
            <v>116714.312750001</v>
          </cell>
          <cell r="E56">
            <v>49506.874250000423</v>
          </cell>
          <cell r="F56">
            <v>20679.577000000176</v>
          </cell>
          <cell r="G56">
            <v>251446.74525000216</v>
          </cell>
          <cell r="H56">
            <v>59922.039000000514</v>
          </cell>
          <cell r="I56">
            <v>73316.663000000626</v>
          </cell>
          <cell r="J56">
            <v>7128.99525000006</v>
          </cell>
          <cell r="K56">
            <v>43440.208250000367</v>
          </cell>
          <cell r="L56">
            <v>99803.595250000842</v>
          </cell>
          <cell r="M56">
            <v>66632.205500000578</v>
          </cell>
          <cell r="N56">
            <v>79882.034250000695</v>
          </cell>
          <cell r="O56">
            <v>117635.80650000101</v>
          </cell>
          <cell r="P56">
            <v>123168.18825000105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B702-B49F-402F-A0DE-6084140D8CDD}">
  <dimension ref="A1:O880"/>
  <sheetViews>
    <sheetView topLeftCell="A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3" max="13" width="16.7109375" bestFit="1" customWidth="1"/>
    <col min="14" max="15" width="11.5703125" bestFit="1" customWidth="1"/>
  </cols>
  <sheetData>
    <row r="1" spans="1:15" x14ac:dyDescent="0.25">
      <c r="A1" cm="1">
        <f t="array" ref="A1:A880">_xlfn.SEQUENCE(880,,4631)</f>
        <v>4631</v>
      </c>
      <c r="B1" t="s">
        <v>0</v>
      </c>
      <c r="C1">
        <v>2013</v>
      </c>
      <c r="D1">
        <v>1</v>
      </c>
      <c r="E1">
        <v>20</v>
      </c>
      <c r="F1">
        <v>1</v>
      </c>
      <c r="G1">
        <v>1</v>
      </c>
      <c r="H1" s="1" cm="1">
        <f t="array" ref="H1">INDEX('[1]ADHB-Q1'!$E$2:$T$56,G1, MATCH(F1, {1;2;3;4;5;6;7;8;9;10;11;12;13;14;15;16}, 0))</f>
        <v>21956172.655199997</v>
      </c>
      <c r="I1" s="1" cm="1">
        <f t="array" ref="I1">INDEX('[1]ADHK-Q1'!$B$3:$Q$57,G1, MATCH(F1, {1;2;3;4;5;6;7;8;9;10;11;12;13;14;15;16}, 0))</f>
        <v>22197690.554407194</v>
      </c>
      <c r="K1" s="1">
        <v>21956172.655199997</v>
      </c>
      <c r="L1" s="1">
        <v>22197690.554407194</v>
      </c>
      <c r="M1" s="1"/>
      <c r="N1" s="1">
        <f>INT(K1*100)/100</f>
        <v>21956172.649999999</v>
      </c>
      <c r="O1" s="1">
        <f>INT(L1*100)/100</f>
        <v>22197690.550000001</v>
      </c>
    </row>
    <row r="2" spans="1:15" x14ac:dyDescent="0.25">
      <c r="A2">
        <v>4632</v>
      </c>
      <c r="B2" t="s">
        <v>0</v>
      </c>
      <c r="C2">
        <v>2013</v>
      </c>
      <c r="D2">
        <v>1</v>
      </c>
      <c r="E2">
        <v>20</v>
      </c>
      <c r="F2">
        <f>IF(G2=1,F1+1,F1)</f>
        <v>1</v>
      </c>
      <c r="G2">
        <f>IF(G1=55,1,G1+1)</f>
        <v>2</v>
      </c>
      <c r="H2" s="1" cm="1">
        <f t="array" ref="H2">INDEX('[1]ADHB-Q1'!$E$2:$T$56,G2, MATCH(F2, {1;2;3;4;5;6;7;8;9;10;11;12;13;14;15;16}, 0))</f>
        <v>1244756.2050000001</v>
      </c>
      <c r="I2" s="1" cm="1">
        <f t="array" ref="I2">INDEX('[1]ADHK-Q1'!$B$3:$Q$57,G2, MATCH(F2, {1;2;3;4;5;6;7;8;9;10;11;12;13;14;15;16}, 0))</f>
        <v>1259693.2794600001</v>
      </c>
      <c r="K2" s="1">
        <v>1244756.2050000001</v>
      </c>
      <c r="L2" s="1">
        <v>1259693.2794600001</v>
      </c>
      <c r="N2" s="1">
        <f t="shared" ref="N2:N65" si="0">INT(K2*100)/100</f>
        <v>1244756.2</v>
      </c>
      <c r="O2" s="1">
        <f t="shared" ref="O2:O65" si="1">INT(L2*100)/100</f>
        <v>1259693.27</v>
      </c>
    </row>
    <row r="3" spans="1:15" x14ac:dyDescent="0.25">
      <c r="A3">
        <v>4633</v>
      </c>
      <c r="B3" t="s">
        <v>0</v>
      </c>
      <c r="C3">
        <v>2013</v>
      </c>
      <c r="D3">
        <v>1</v>
      </c>
      <c r="E3">
        <v>20</v>
      </c>
      <c r="F3">
        <f t="shared" ref="F3:F66" si="2">IF(G3=1,F2+1,F2)</f>
        <v>1</v>
      </c>
      <c r="G3">
        <f t="shared" ref="G3:G66" si="3">IF(G2=55,1,G2+1)</f>
        <v>3</v>
      </c>
      <c r="H3" s="1" cm="1">
        <f t="array" ref="H3">INDEX('[1]ADHB-Q1'!$E$2:$T$56,G3, MATCH(F3, {1;2;3;4;5;6;7;8;9;10;11;12;13;14;15;16}, 0))</f>
        <v>381008.72944999998</v>
      </c>
      <c r="I3" s="1" cm="1">
        <f t="array" ref="I3">INDEX('[1]ADHK-Q1'!$B$3:$Q$57,G3, MATCH(F3, {1;2;3;4;5;6;7;8;9;10;11;12;13;14;15;16}, 0))</f>
        <v>385961.84293284995</v>
      </c>
      <c r="K3" s="1">
        <v>381008.72944999998</v>
      </c>
      <c r="L3" s="1">
        <v>385961.84293284995</v>
      </c>
      <c r="N3" s="1">
        <f t="shared" si="0"/>
        <v>381008.72</v>
      </c>
      <c r="O3" s="1">
        <f t="shared" si="1"/>
        <v>385961.84</v>
      </c>
    </row>
    <row r="4" spans="1:15" x14ac:dyDescent="0.25">
      <c r="A4">
        <v>4634</v>
      </c>
      <c r="B4" t="s">
        <v>0</v>
      </c>
      <c r="C4">
        <v>2013</v>
      </c>
      <c r="D4">
        <v>1</v>
      </c>
      <c r="E4">
        <v>20</v>
      </c>
      <c r="F4">
        <f t="shared" si="2"/>
        <v>1</v>
      </c>
      <c r="G4">
        <f t="shared" si="3"/>
        <v>4</v>
      </c>
      <c r="H4" s="1" cm="1">
        <f t="array" ref="H4">INDEX('[1]ADHB-Q1'!$E$2:$T$56,G4, MATCH(F4, {1;2;3;4;5;6;7;8;9;10;11;12;13;14;15;16}, 0))</f>
        <v>1233387.0601599999</v>
      </c>
      <c r="I4" s="1" cm="1">
        <f t="array" ref="I4">INDEX('[1]ADHK-Q1'!$B$3:$Q$57,G4, MATCH(F4, {1;2;3;4;5;6;7;8;9;10;11;12;13;14;15;16}, 0))</f>
        <v>1250654.4790022399</v>
      </c>
      <c r="K4" s="1">
        <v>1233387.0601599999</v>
      </c>
      <c r="L4" s="1">
        <v>1250654.4790022399</v>
      </c>
      <c r="N4" s="1">
        <f t="shared" si="0"/>
        <v>1233387.06</v>
      </c>
      <c r="O4" s="1">
        <f t="shared" si="1"/>
        <v>1250654.47</v>
      </c>
    </row>
    <row r="5" spans="1:15" x14ac:dyDescent="0.25">
      <c r="A5">
        <v>4635</v>
      </c>
      <c r="B5" t="s">
        <v>0</v>
      </c>
      <c r="C5">
        <v>2013</v>
      </c>
      <c r="D5">
        <v>1</v>
      </c>
      <c r="E5">
        <v>20</v>
      </c>
      <c r="F5">
        <f t="shared" si="2"/>
        <v>1</v>
      </c>
      <c r="G5">
        <f t="shared" si="3"/>
        <v>5</v>
      </c>
      <c r="H5" s="1" cm="1">
        <f t="array" ref="H5">INDEX('[1]ADHB-Q1'!$E$2:$T$56,G5, MATCH(F5, {1;2;3;4;5;6;7;8;9;10;11;12;13;14;15;16}, 0))</f>
        <v>7047161.8518900014</v>
      </c>
      <c r="I5" s="1" cm="1">
        <f t="array" ref="I5">INDEX('[1]ADHK-Q1'!$B$3:$Q$57,G5, MATCH(F5, {1;2;3;4;5;6;7;8;9;10;11;12;13;14;15;16}, 0))</f>
        <v>7152869.2796683507</v>
      </c>
      <c r="K5" s="1">
        <v>7047161.8518900014</v>
      </c>
      <c r="L5" s="1">
        <v>7152869.2796683507</v>
      </c>
      <c r="N5" s="1">
        <f t="shared" si="0"/>
        <v>7047161.8499999996</v>
      </c>
      <c r="O5" s="1">
        <f t="shared" si="1"/>
        <v>7152869.2699999996</v>
      </c>
    </row>
    <row r="6" spans="1:15" x14ac:dyDescent="0.25">
      <c r="A6">
        <v>4636</v>
      </c>
      <c r="B6" t="s">
        <v>0</v>
      </c>
      <c r="C6">
        <v>2013</v>
      </c>
      <c r="D6">
        <v>1</v>
      </c>
      <c r="E6">
        <v>20</v>
      </c>
      <c r="F6">
        <f t="shared" si="2"/>
        <v>1</v>
      </c>
      <c r="G6">
        <f t="shared" si="3"/>
        <v>6</v>
      </c>
      <c r="H6" s="1" cm="1">
        <f t="array" ref="H6">INDEX('[1]ADHB-Q1'!$E$2:$T$56,G6, MATCH(F6, {1;2;3;4;5;6;7;8;9;10;11;12;13;14;15;16}, 0))</f>
        <v>2538411.0791200004</v>
      </c>
      <c r="I6" s="1" cm="1">
        <f t="array" ref="I6">INDEX('[1]ADHK-Q1'!$B$3:$Q$57,G6, MATCH(F6, {1;2;3;4;5;6;7;8;9;10;11;12;13;14;15;16}, 0))</f>
        <v>2579025.6563859205</v>
      </c>
      <c r="K6" s="1">
        <v>2538411.0791200004</v>
      </c>
      <c r="L6" s="1">
        <v>2579025.6563859205</v>
      </c>
      <c r="N6" s="1">
        <f t="shared" si="0"/>
        <v>2538411.0699999998</v>
      </c>
      <c r="O6" s="1">
        <f t="shared" si="1"/>
        <v>2579025.65</v>
      </c>
    </row>
    <row r="7" spans="1:15" x14ac:dyDescent="0.25">
      <c r="A7">
        <v>4637</v>
      </c>
      <c r="B7" t="s">
        <v>0</v>
      </c>
      <c r="C7">
        <v>2013</v>
      </c>
      <c r="D7">
        <v>1</v>
      </c>
      <c r="E7">
        <v>20</v>
      </c>
      <c r="F7">
        <f t="shared" si="2"/>
        <v>1</v>
      </c>
      <c r="G7">
        <f t="shared" si="3"/>
        <v>7</v>
      </c>
      <c r="H7" s="1" cm="1">
        <f t="array" ref="H7">INDEX('[1]ADHB-Q1'!$E$2:$T$56,G7, MATCH(F7, {1;2;3;4;5;6;7;8;9;10;11;12;13;14;15;16}, 0))</f>
        <v>864784.45944999997</v>
      </c>
      <c r="I7" s="1" cm="1">
        <f t="array" ref="I7">INDEX('[1]ADHK-Q1'!$B$3:$Q$57,G7, MATCH(F7, {1;2;3;4;5;6;7;8;9;10;11;12;13;14;15;16}, 0))</f>
        <v>879485.79526064987</v>
      </c>
      <c r="K7" s="1">
        <v>864784.45944999997</v>
      </c>
      <c r="L7" s="1">
        <v>879485.79526064987</v>
      </c>
      <c r="N7" s="1">
        <f t="shared" si="0"/>
        <v>864784.45</v>
      </c>
      <c r="O7" s="1">
        <f t="shared" si="1"/>
        <v>879485.79</v>
      </c>
    </row>
    <row r="8" spans="1:15" x14ac:dyDescent="0.25">
      <c r="A8">
        <v>4638</v>
      </c>
      <c r="B8" t="s">
        <v>0</v>
      </c>
      <c r="C8">
        <v>2013</v>
      </c>
      <c r="D8">
        <v>1</v>
      </c>
      <c r="E8">
        <v>20</v>
      </c>
      <c r="F8">
        <f t="shared" si="2"/>
        <v>1</v>
      </c>
      <c r="G8">
        <f t="shared" si="3"/>
        <v>8</v>
      </c>
      <c r="H8" s="1" cm="1">
        <f t="array" ref="H8">INDEX('[1]ADHB-Q1'!$E$2:$T$56,G8, MATCH(F8, {1;2;3;4;5;6;7;8;9;10;11;12;13;14;15;16}, 0))</f>
        <v>145105.47708000004</v>
      </c>
      <c r="I8" s="1" cm="1">
        <f t="array" ref="I8">INDEX('[1]ADHK-Q1'!$B$3:$Q$57,G8, MATCH(F8, {1;2;3;4;5;6;7;8;9;10;11;12;13;14;15;16}, 0))</f>
        <v>147717.37566744004</v>
      </c>
      <c r="K8" s="1">
        <v>145105.47708000004</v>
      </c>
      <c r="L8" s="1">
        <v>147717.37566744004</v>
      </c>
      <c r="N8" s="1">
        <f t="shared" si="0"/>
        <v>145105.47</v>
      </c>
      <c r="O8" s="1">
        <f t="shared" si="1"/>
        <v>147717.37</v>
      </c>
    </row>
    <row r="9" spans="1:15" x14ac:dyDescent="0.25">
      <c r="A9">
        <v>4639</v>
      </c>
      <c r="B9" t="s">
        <v>0</v>
      </c>
      <c r="C9">
        <v>2013</v>
      </c>
      <c r="D9">
        <v>1</v>
      </c>
      <c r="E9">
        <v>20</v>
      </c>
      <c r="F9">
        <f t="shared" si="2"/>
        <v>1</v>
      </c>
      <c r="G9">
        <f t="shared" si="3"/>
        <v>9</v>
      </c>
      <c r="H9" s="1" cm="1">
        <f t="array" ref="H9">INDEX('[1]ADHB-Q1'!$E$2:$T$56,G9, MATCH(F9, {1;2;3;4;5;6;7;8;9;10;11;12;13;14;15;16}, 0))</f>
        <v>21924053.319829997</v>
      </c>
      <c r="I9" s="1" cm="1">
        <f t="array" ref="I9">INDEX('[1]ADHK-Q1'!$B$3:$Q$57,G9, MATCH(F9, {1;2;3;4;5;6;7;8;9;10;11;12;13;14;15;16}, 0))</f>
        <v>22340610.332906764</v>
      </c>
      <c r="K9" s="1">
        <v>21924053.319829997</v>
      </c>
      <c r="L9" s="1">
        <v>22340610.332906764</v>
      </c>
      <c r="N9" s="1">
        <f t="shared" si="0"/>
        <v>21924053.309999999</v>
      </c>
      <c r="O9" s="1">
        <f t="shared" si="1"/>
        <v>22340610.329999998</v>
      </c>
    </row>
    <row r="10" spans="1:15" x14ac:dyDescent="0.25">
      <c r="A10">
        <v>4640</v>
      </c>
      <c r="B10" t="s">
        <v>0</v>
      </c>
      <c r="C10">
        <v>2013</v>
      </c>
      <c r="D10">
        <v>1</v>
      </c>
      <c r="E10">
        <v>20</v>
      </c>
      <c r="F10">
        <f t="shared" si="2"/>
        <v>1</v>
      </c>
      <c r="G10">
        <f t="shared" si="3"/>
        <v>10</v>
      </c>
      <c r="H10" s="1" cm="1">
        <f t="array" ref="H10">INDEX('[1]ADHB-Q1'!$E$2:$T$56,G10, MATCH(F10, {1;2;3;4;5;6;7;8;9;10;11;12;13;14;15;16}, 0))</f>
        <v>2725158.6334799998</v>
      </c>
      <c r="I10" s="1" cm="1">
        <f t="array" ref="I10">INDEX('[1]ADHK-Q1'!$B$3:$Q$57,G10, MATCH(F10, {1;2;3;4;5;6;7;8;9;10;11;12;13;14;15;16}, 0))</f>
        <v>2779661.8061496001</v>
      </c>
      <c r="K10" s="1">
        <v>2725158.6334799998</v>
      </c>
      <c r="L10" s="1">
        <v>2779661.8061496001</v>
      </c>
      <c r="N10" s="1">
        <f t="shared" si="0"/>
        <v>2725158.63</v>
      </c>
      <c r="O10" s="1">
        <f t="shared" si="1"/>
        <v>2779661.8</v>
      </c>
    </row>
    <row r="11" spans="1:15" x14ac:dyDescent="0.25">
      <c r="A11">
        <v>4641</v>
      </c>
      <c r="B11" t="s">
        <v>0</v>
      </c>
      <c r="C11">
        <v>2013</v>
      </c>
      <c r="D11">
        <v>1</v>
      </c>
      <c r="E11">
        <v>20</v>
      </c>
      <c r="F11">
        <f t="shared" si="2"/>
        <v>1</v>
      </c>
      <c r="G11">
        <f t="shared" si="3"/>
        <v>11</v>
      </c>
      <c r="H11" s="1" cm="1">
        <f t="array" ref="H11">INDEX('[1]ADHB-Q1'!$E$2:$T$56,G11, MATCH(F11, {1;2;3;4;5;6;7;8;9;10;11;12;13;14;15;16}, 0))</f>
        <v>0</v>
      </c>
      <c r="I11" s="1" cm="1">
        <f t="array" ref="I11">INDEX('[1]ADHK-Q1'!$B$3:$Q$57,G11, MATCH(F11, {1;2;3;4;5;6;7;8;9;10;11;12;13;14;15;16}, 0))</f>
        <v>0</v>
      </c>
      <c r="K11" s="1">
        <v>0</v>
      </c>
      <c r="L11" s="1">
        <v>0</v>
      </c>
      <c r="N11" s="1">
        <f t="shared" si="0"/>
        <v>0</v>
      </c>
      <c r="O11" s="1">
        <f t="shared" si="1"/>
        <v>0</v>
      </c>
    </row>
    <row r="12" spans="1:15" x14ac:dyDescent="0.25">
      <c r="A12">
        <v>4642</v>
      </c>
      <c r="B12" t="s">
        <v>0</v>
      </c>
      <c r="C12">
        <v>2013</v>
      </c>
      <c r="D12">
        <v>1</v>
      </c>
      <c r="E12">
        <v>20</v>
      </c>
      <c r="F12">
        <f t="shared" si="2"/>
        <v>1</v>
      </c>
      <c r="G12">
        <f t="shared" si="3"/>
        <v>12</v>
      </c>
      <c r="H12" s="1" cm="1">
        <f t="array" ref="H12">INDEX('[1]ADHB-Q1'!$E$2:$T$56,G12, MATCH(F12, {1;2;3;4;5;6;7;8;9;10;11;12;13;14;15;16}, 0))</f>
        <v>0</v>
      </c>
      <c r="I12" s="1" cm="1">
        <f t="array" ref="I12">INDEX('[1]ADHK-Q1'!$B$3:$Q$57,G12,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1"/>
        <v>0</v>
      </c>
    </row>
    <row r="13" spans="1:15" x14ac:dyDescent="0.25">
      <c r="A13">
        <v>4643</v>
      </c>
      <c r="B13" t="s">
        <v>0</v>
      </c>
      <c r="C13">
        <v>2013</v>
      </c>
      <c r="D13">
        <v>1</v>
      </c>
      <c r="E13">
        <v>20</v>
      </c>
      <c r="F13">
        <f t="shared" si="2"/>
        <v>1</v>
      </c>
      <c r="G13">
        <f t="shared" si="3"/>
        <v>13</v>
      </c>
      <c r="H13" s="1" cm="1">
        <f t="array" ref="H13">INDEX('[1]ADHB-Q1'!$E$2:$T$56,G13, MATCH(F13, {1;2;3;4;5;6;7;8;9;10;11;12;13;14;15;16}, 0))</f>
        <v>6655614.3593999995</v>
      </c>
      <c r="I13" s="1" cm="1">
        <f t="array" ref="I13">INDEX('[1]ADHK-Q1'!$B$3:$Q$57,G13, MATCH(F13, {1;2;3;4;5;6;7;8;9;10;11;12;13;14;15;16}, 0))</f>
        <v>6808693.4896661993</v>
      </c>
      <c r="K13" s="1">
        <v>6655614.3593999995</v>
      </c>
      <c r="L13" s="1">
        <v>6808693.4896661993</v>
      </c>
      <c r="N13" s="1">
        <f t="shared" si="0"/>
        <v>6655614.3499999996</v>
      </c>
      <c r="O13" s="1">
        <f t="shared" si="1"/>
        <v>6808693.4800000004</v>
      </c>
    </row>
    <row r="14" spans="1:15" x14ac:dyDescent="0.25">
      <c r="A14">
        <v>4644</v>
      </c>
      <c r="B14" t="s">
        <v>0</v>
      </c>
      <c r="C14">
        <v>2013</v>
      </c>
      <c r="D14">
        <v>1</v>
      </c>
      <c r="E14">
        <v>20</v>
      </c>
      <c r="F14">
        <f t="shared" si="2"/>
        <v>1</v>
      </c>
      <c r="G14">
        <f t="shared" si="3"/>
        <v>14</v>
      </c>
      <c r="H14" s="1" cm="1">
        <f t="array" ref="H14">INDEX('[1]ADHB-Q1'!$E$2:$T$56,G14, MATCH(F14, {1;2;3;4;5;6;7;8;9;10;11;12;13;14;15;16}, 0))</f>
        <v>0</v>
      </c>
      <c r="I14" s="1" cm="1">
        <f t="array" ref="I14">INDEX('[1]ADHK-Q1'!$B$3:$Q$57,G14,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1"/>
        <v>0</v>
      </c>
    </row>
    <row r="15" spans="1:15" x14ac:dyDescent="0.25">
      <c r="A15">
        <v>4645</v>
      </c>
      <c r="B15" t="s">
        <v>0</v>
      </c>
      <c r="C15">
        <v>2013</v>
      </c>
      <c r="D15">
        <v>1</v>
      </c>
      <c r="E15">
        <v>20</v>
      </c>
      <c r="F15">
        <f t="shared" si="2"/>
        <v>1</v>
      </c>
      <c r="G15">
        <f t="shared" si="3"/>
        <v>15</v>
      </c>
      <c r="H15" s="1" cm="1">
        <f t="array" ref="H15">INDEX('[1]ADHB-Q1'!$E$2:$T$56,G15, MATCH(F15, {1;2;3;4;5;6;7;8;9;10;11;12;13;14;15;16}, 0))</f>
        <v>0</v>
      </c>
      <c r="I15" s="1" cm="1">
        <f t="array" ref="I15">INDEX('[1]ADHK-Q1'!$B$3:$Q$57,G15,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1"/>
        <v>0</v>
      </c>
    </row>
    <row r="16" spans="1:15" x14ac:dyDescent="0.25">
      <c r="A16">
        <v>4646</v>
      </c>
      <c r="B16" t="s">
        <v>0</v>
      </c>
      <c r="C16">
        <v>2013</v>
      </c>
      <c r="D16">
        <v>1</v>
      </c>
      <c r="E16">
        <v>20</v>
      </c>
      <c r="F16">
        <f t="shared" si="2"/>
        <v>1</v>
      </c>
      <c r="G16">
        <f t="shared" si="3"/>
        <v>16</v>
      </c>
      <c r="H16" s="1" cm="1">
        <f t="array" ref="H16">INDEX('[1]ADHB-Q1'!$E$2:$T$56,G16, MATCH(F16, {1;2;3;4;5;6;7;8;9;10;11;12;13;14;15;16}, 0))</f>
        <v>6082764.6892399983</v>
      </c>
      <c r="I16" s="1" cm="1">
        <f t="array" ref="I16">INDEX('[1]ADHK-Q1'!$B$3:$Q$57,G16, MATCH(F16, {1;2;3;4;5;6;7;8;9;10;11;12;13;14;15;16}, 0))</f>
        <v>6240916.5711602382</v>
      </c>
      <c r="K16" s="1">
        <v>6082764.6892399983</v>
      </c>
      <c r="L16" s="1">
        <v>6240916.5711602382</v>
      </c>
      <c r="N16" s="1">
        <f t="shared" si="0"/>
        <v>6082764.6799999997</v>
      </c>
      <c r="O16" s="1">
        <f t="shared" si="1"/>
        <v>6240916.5700000003</v>
      </c>
    </row>
    <row r="17" spans="1:15" x14ac:dyDescent="0.25">
      <c r="A17">
        <v>4647</v>
      </c>
      <c r="B17" t="s">
        <v>0</v>
      </c>
      <c r="C17">
        <v>2013</v>
      </c>
      <c r="D17">
        <v>1</v>
      </c>
      <c r="E17">
        <v>20</v>
      </c>
      <c r="F17">
        <f t="shared" si="2"/>
        <v>1</v>
      </c>
      <c r="G17">
        <f t="shared" si="3"/>
        <v>17</v>
      </c>
      <c r="H17" s="1" cm="1">
        <f t="array" ref="H17">INDEX('[1]ADHB-Q1'!$E$2:$T$56,G17, MATCH(F17, {1;2;3;4;5;6;7;8;9;10;11;12;13;14;15;16}, 0))</f>
        <v>55235.627999999997</v>
      </c>
      <c r="I17" s="1" cm="1">
        <f t="array" ref="I17">INDEX('[1]ADHK-Q1'!$B$3:$Q$57,G17, MATCH(F17, {1;2;3;4;5;6;7;8;9;10;11;12;13;14;15;16}, 0))</f>
        <v>56726.98995599999</v>
      </c>
      <c r="K17" s="1">
        <v>55235.627999999997</v>
      </c>
      <c r="L17" s="1">
        <v>56726.98995599999</v>
      </c>
      <c r="N17" s="1">
        <f t="shared" si="0"/>
        <v>55235.62</v>
      </c>
      <c r="O17" s="1">
        <f t="shared" si="1"/>
        <v>56726.98</v>
      </c>
    </row>
    <row r="18" spans="1:15" x14ac:dyDescent="0.25">
      <c r="A18">
        <v>4648</v>
      </c>
      <c r="B18" t="s">
        <v>0</v>
      </c>
      <c r="C18">
        <v>2013</v>
      </c>
      <c r="D18">
        <v>1</v>
      </c>
      <c r="E18">
        <v>20</v>
      </c>
      <c r="F18">
        <f t="shared" si="2"/>
        <v>1</v>
      </c>
      <c r="G18">
        <f t="shared" si="3"/>
        <v>18</v>
      </c>
      <c r="H18" s="1" cm="1">
        <f t="array" ref="H18">INDEX('[1]ADHB-Q1'!$E$2:$T$56,G18, MATCH(F18, {1;2;3;4;5;6;7;8;9;10;11;12;13;14;15;16}, 0))</f>
        <v>25011.677219999994</v>
      </c>
      <c r="I18" s="1" cm="1">
        <f t="array" ref="I18">INDEX('[1]ADHK-Q1'!$B$3:$Q$57,G18, MATCH(F18, {1;2;3;4;5;6;7;8;9;10;11;12;13;14;15;16}, 0))</f>
        <v>25712.004182159995</v>
      </c>
      <c r="K18" s="1">
        <v>25011.677219999994</v>
      </c>
      <c r="L18" s="1">
        <v>25712.004182159995</v>
      </c>
      <c r="N18" s="1">
        <f t="shared" si="0"/>
        <v>25011.67</v>
      </c>
      <c r="O18" s="1">
        <f t="shared" si="1"/>
        <v>25712</v>
      </c>
    </row>
    <row r="19" spans="1:15" x14ac:dyDescent="0.25">
      <c r="A19">
        <v>4649</v>
      </c>
      <c r="B19" t="s">
        <v>0</v>
      </c>
      <c r="C19">
        <v>2013</v>
      </c>
      <c r="D19">
        <v>1</v>
      </c>
      <c r="E19">
        <v>20</v>
      </c>
      <c r="F19">
        <f t="shared" si="2"/>
        <v>1</v>
      </c>
      <c r="G19">
        <f t="shared" si="3"/>
        <v>19</v>
      </c>
      <c r="H19" s="1" cm="1">
        <f t="array" ref="H19">INDEX('[1]ADHB-Q1'!$E$2:$T$56,G19, MATCH(F19, {1;2;3;4;5;6;7;8;9;10;11;12;13;14;15;16}, 0))</f>
        <v>13004.093400000002</v>
      </c>
      <c r="I19" s="1" cm="1">
        <f t="array" ref="I19">INDEX('[1]ADHK-Q1'!$B$3:$Q$57,G19, MATCH(F19, {1;2;3;4;5;6;7;8;9;10;11;12;13;14;15;16}, 0))</f>
        <v>13381.212108600001</v>
      </c>
      <c r="K19" s="1">
        <v>13004.093400000002</v>
      </c>
      <c r="L19" s="1">
        <v>13381.212108600001</v>
      </c>
      <c r="N19" s="1">
        <f t="shared" si="0"/>
        <v>13004.09</v>
      </c>
      <c r="O19" s="1">
        <f t="shared" si="1"/>
        <v>13381.21</v>
      </c>
    </row>
    <row r="20" spans="1:15" x14ac:dyDescent="0.25">
      <c r="A20">
        <v>4650</v>
      </c>
      <c r="B20" t="s">
        <v>0</v>
      </c>
      <c r="C20">
        <v>2013</v>
      </c>
      <c r="D20">
        <v>1</v>
      </c>
      <c r="E20">
        <v>20</v>
      </c>
      <c r="F20">
        <f t="shared" si="2"/>
        <v>1</v>
      </c>
      <c r="G20">
        <f t="shared" si="3"/>
        <v>20</v>
      </c>
      <c r="H20" s="1" cm="1">
        <f t="array" ref="H20">INDEX('[1]ADHB-Q1'!$E$2:$T$56,G20, MATCH(F20, {1;2;3;4;5;6;7;8;9;10;11;12;13;14;15;16}, 0))</f>
        <v>281634.83615999995</v>
      </c>
      <c r="I20" s="1" cm="1">
        <f t="array" ref="I20">INDEX('[1]ADHK-Q1'!$B$3:$Q$57,G20, MATCH(F20, {1;2;3;4;5;6;7;8;9;10;11;12;13;14;15;16}, 0))</f>
        <v>290083.88124479994</v>
      </c>
      <c r="K20" s="1">
        <v>281634.83615999995</v>
      </c>
      <c r="L20" s="1">
        <v>290083.88124479994</v>
      </c>
      <c r="N20" s="1">
        <f t="shared" si="0"/>
        <v>281634.83</v>
      </c>
      <c r="O20" s="1">
        <f t="shared" si="1"/>
        <v>290083.88</v>
      </c>
    </row>
    <row r="21" spans="1:15" x14ac:dyDescent="0.25">
      <c r="A21">
        <v>4651</v>
      </c>
      <c r="B21" t="s">
        <v>0</v>
      </c>
      <c r="C21">
        <v>2013</v>
      </c>
      <c r="D21">
        <v>1</v>
      </c>
      <c r="E21">
        <v>20</v>
      </c>
      <c r="F21">
        <f t="shared" si="2"/>
        <v>1</v>
      </c>
      <c r="G21">
        <f t="shared" si="3"/>
        <v>21</v>
      </c>
      <c r="H21" s="1" cm="1">
        <f t="array" ref="H21">INDEX('[1]ADHB-Q1'!$E$2:$T$56,G21, MATCH(F21, {1;2;3;4;5;6;7;8;9;10;11;12;13;14;15;16}, 0))</f>
        <v>113158.64207999999</v>
      </c>
      <c r="I21" s="1" cm="1">
        <f t="array" ref="I21">INDEX('[1]ADHK-Q1'!$B$3:$Q$57,G21, MATCH(F21, {1;2;3;4;5;6;7;8;9;10;11;12;13;14;15;16}, 0))</f>
        <v>116666.55998447999</v>
      </c>
      <c r="K21" s="1">
        <v>113158.64207999999</v>
      </c>
      <c r="L21" s="1">
        <v>116666.55998447999</v>
      </c>
      <c r="N21" s="1">
        <f t="shared" si="0"/>
        <v>113158.64</v>
      </c>
      <c r="O21" s="1">
        <f t="shared" si="1"/>
        <v>116666.55</v>
      </c>
    </row>
    <row r="22" spans="1:15" x14ac:dyDescent="0.25">
      <c r="A22">
        <v>4652</v>
      </c>
      <c r="B22" t="s">
        <v>0</v>
      </c>
      <c r="C22">
        <v>2013</v>
      </c>
      <c r="D22">
        <v>1</v>
      </c>
      <c r="E22">
        <v>20</v>
      </c>
      <c r="F22">
        <f t="shared" si="2"/>
        <v>1</v>
      </c>
      <c r="G22">
        <f t="shared" si="3"/>
        <v>22</v>
      </c>
      <c r="H22" s="1" cm="1">
        <f t="array" ref="H22">INDEX('[1]ADHB-Q1'!$E$2:$T$56,G22, MATCH(F22, {1;2;3;4;5;6;7;8;9;10;11;12;13;14;15;16}, 0))</f>
        <v>14300.166450000001</v>
      </c>
      <c r="I22" s="1" cm="1">
        <f t="array" ref="I22">INDEX('[1]ADHK-Q1'!$B$3:$Q$57,G22, MATCH(F22, {1;2;3;4;5;6;7;8;9;10;11;12;13;14;15;16}, 0))</f>
        <v>14757.771776400001</v>
      </c>
      <c r="K22" s="1">
        <v>14300.166450000001</v>
      </c>
      <c r="L22" s="1">
        <v>14757.771776400001</v>
      </c>
      <c r="N22" s="1">
        <f t="shared" si="0"/>
        <v>14300.16</v>
      </c>
      <c r="O22" s="1">
        <f t="shared" si="1"/>
        <v>14757.77</v>
      </c>
    </row>
    <row r="23" spans="1:15" x14ac:dyDescent="0.25">
      <c r="A23">
        <v>4653</v>
      </c>
      <c r="B23" t="s">
        <v>0</v>
      </c>
      <c r="C23">
        <v>2013</v>
      </c>
      <c r="D23">
        <v>1</v>
      </c>
      <c r="E23">
        <v>20</v>
      </c>
      <c r="F23">
        <f t="shared" si="2"/>
        <v>1</v>
      </c>
      <c r="G23">
        <f t="shared" si="3"/>
        <v>23</v>
      </c>
      <c r="H23" s="1" cm="1">
        <f t="array" ref="H23">INDEX('[1]ADHB-Q1'!$E$2:$T$56,G23, MATCH(F23, {1;2;3;4;5;6;7;8;9;10;11;12;13;14;15;16}, 0))</f>
        <v>108357.71310000001</v>
      </c>
      <c r="I23" s="1" cm="1">
        <f t="array" ref="I23">INDEX('[1]ADHK-Q1'!$B$3:$Q$57,G23, MATCH(F23, {1;2;3;4;5;6;7;8;9;10;11;12;13;14;15;16}, 0))</f>
        <v>111933.51763230001</v>
      </c>
      <c r="K23" s="1">
        <v>108357.71310000001</v>
      </c>
      <c r="L23" s="1">
        <v>111933.51763230001</v>
      </c>
      <c r="N23" s="1">
        <f t="shared" si="0"/>
        <v>108357.71</v>
      </c>
      <c r="O23" s="1">
        <f t="shared" si="1"/>
        <v>111933.51</v>
      </c>
    </row>
    <row r="24" spans="1:15" x14ac:dyDescent="0.25">
      <c r="A24">
        <v>4654</v>
      </c>
      <c r="B24" t="s">
        <v>0</v>
      </c>
      <c r="C24">
        <v>2013</v>
      </c>
      <c r="D24">
        <v>1</v>
      </c>
      <c r="E24">
        <v>20</v>
      </c>
      <c r="F24">
        <f t="shared" si="2"/>
        <v>1</v>
      </c>
      <c r="G24">
        <f t="shared" si="3"/>
        <v>24</v>
      </c>
      <c r="H24" s="1" cm="1">
        <f t="array" ref="H24">INDEX('[1]ADHB-Q1'!$E$2:$T$56,G24, MATCH(F24, {1;2;3;4;5;6;7;8;9;10;11;12;13;14;15;16}, 0))</f>
        <v>13777192.408699997</v>
      </c>
      <c r="I24" s="1" cm="1">
        <f t="array" ref="I24">INDEX('[1]ADHK-Q1'!$B$3:$Q$57,G24, MATCH(F24, {1;2;3;4;5;6;7;8;9;10;11;12;13;14;15;16}, 0))</f>
        <v>14245616.950595798</v>
      </c>
      <c r="K24" s="1">
        <v>13777192.408699997</v>
      </c>
      <c r="L24" s="1">
        <v>14245616.950595798</v>
      </c>
      <c r="N24" s="1">
        <f t="shared" si="0"/>
        <v>13777192.4</v>
      </c>
      <c r="O24" s="1">
        <f t="shared" si="1"/>
        <v>14245616.949999999</v>
      </c>
    </row>
    <row r="25" spans="1:15" x14ac:dyDescent="0.25">
      <c r="A25">
        <v>4655</v>
      </c>
      <c r="B25" t="s">
        <v>0</v>
      </c>
      <c r="C25">
        <v>2013</v>
      </c>
      <c r="D25">
        <v>1</v>
      </c>
      <c r="E25">
        <v>20</v>
      </c>
      <c r="F25">
        <f t="shared" si="2"/>
        <v>1</v>
      </c>
      <c r="G25">
        <f t="shared" si="3"/>
        <v>25</v>
      </c>
      <c r="H25" s="1" cm="1">
        <f t="array" ref="H25">INDEX('[1]ADHB-Q1'!$E$2:$T$56,G25, MATCH(F25, {1;2;3;4;5;6;7;8;9;10;11;12;13;14;15;16}, 0))</f>
        <v>0</v>
      </c>
      <c r="I25" s="1" cm="1">
        <f t="array" ref="I25">INDEX('[1]ADHK-Q1'!$B$3:$Q$57,G25, MATCH(F25, {1;2;3;4;5;6;7;8;9;10;11;12;13;14;15;16}, 0))</f>
        <v>0</v>
      </c>
      <c r="K25" s="1">
        <v>0</v>
      </c>
      <c r="L25" s="1">
        <v>0</v>
      </c>
      <c r="N25" s="1">
        <f t="shared" si="0"/>
        <v>0</v>
      </c>
      <c r="O25" s="1">
        <f t="shared" si="1"/>
        <v>0</v>
      </c>
    </row>
    <row r="26" spans="1:15" x14ac:dyDescent="0.25">
      <c r="A26">
        <v>4656</v>
      </c>
      <c r="B26" t="s">
        <v>0</v>
      </c>
      <c r="C26">
        <v>2013</v>
      </c>
      <c r="D26">
        <v>1</v>
      </c>
      <c r="E26">
        <v>20</v>
      </c>
      <c r="F26">
        <f t="shared" si="2"/>
        <v>1</v>
      </c>
      <c r="G26">
        <f t="shared" si="3"/>
        <v>26</v>
      </c>
      <c r="H26" s="1" cm="1">
        <f t="array" ref="H26">INDEX('[1]ADHB-Q1'!$E$2:$T$56,G26, MATCH(F26, {1;2;3;4;5;6;7;8;9;10;11;12;13;14;15;16}, 0))</f>
        <v>732996.69884999993</v>
      </c>
      <c r="I26" s="1" cm="1">
        <f t="array" ref="I26">INDEX('[1]ADHK-Q1'!$B$3:$Q$57,G26, MATCH(F26, {1;2;3;4;5;6;7;8;9;10;11;12;13;14;15;16}, 0))</f>
        <v>759384.58000859991</v>
      </c>
      <c r="K26" s="1">
        <v>732996.69884999993</v>
      </c>
      <c r="L26" s="1">
        <v>759384.58000859991</v>
      </c>
      <c r="N26" s="1">
        <f t="shared" si="0"/>
        <v>732996.69</v>
      </c>
      <c r="O26" s="1">
        <f t="shared" si="1"/>
        <v>759384.58</v>
      </c>
    </row>
    <row r="27" spans="1:15" x14ac:dyDescent="0.25">
      <c r="A27">
        <v>4657</v>
      </c>
      <c r="B27" t="s">
        <v>0</v>
      </c>
      <c r="C27">
        <v>2013</v>
      </c>
      <c r="D27">
        <v>1</v>
      </c>
      <c r="E27">
        <v>20</v>
      </c>
      <c r="F27">
        <f t="shared" si="2"/>
        <v>1</v>
      </c>
      <c r="G27">
        <f t="shared" si="3"/>
        <v>27</v>
      </c>
      <c r="H27" s="1" cm="1">
        <f t="array" ref="H27">INDEX('[1]ADHB-Q1'!$E$2:$T$56,G27, MATCH(F27, {1;2;3;4;5;6;7;8;9;10;11;12;13;14;15;16}, 0))</f>
        <v>0</v>
      </c>
      <c r="I27" s="1" cm="1">
        <f t="array" ref="I27">INDEX('[1]ADHK-Q1'!$B$3:$Q$57,G27,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1"/>
        <v>0</v>
      </c>
    </row>
    <row r="28" spans="1:15" x14ac:dyDescent="0.25">
      <c r="A28">
        <v>4658</v>
      </c>
      <c r="B28" t="s">
        <v>0</v>
      </c>
      <c r="C28">
        <v>2013</v>
      </c>
      <c r="D28">
        <v>1</v>
      </c>
      <c r="E28">
        <v>20</v>
      </c>
      <c r="F28">
        <f t="shared" si="2"/>
        <v>1</v>
      </c>
      <c r="G28">
        <f t="shared" si="3"/>
        <v>28</v>
      </c>
      <c r="H28" s="1" cm="1">
        <f t="array" ref="H28">INDEX('[1]ADHB-Q1'!$E$2:$T$56,G28, MATCH(F28, {1;2;3;4;5;6;7;8;9;10;11;12;13;14;15;16}, 0))</f>
        <v>37151.894229999998</v>
      </c>
      <c r="I28" s="1" cm="1">
        <f t="array" ref="I28">INDEX('[1]ADHK-Q1'!$B$3:$Q$57,G28, MATCH(F28, {1;2;3;4;5;6;7;8;9;10;11;12;13;14;15;16}, 0))</f>
        <v>38563.666210739997</v>
      </c>
      <c r="K28" s="1">
        <v>37151.894229999998</v>
      </c>
      <c r="L28" s="1">
        <v>38563.666210739997</v>
      </c>
      <c r="N28" s="1">
        <f t="shared" si="0"/>
        <v>37151.89</v>
      </c>
      <c r="O28" s="1">
        <f t="shared" si="1"/>
        <v>38563.660000000003</v>
      </c>
    </row>
    <row r="29" spans="1:15" x14ac:dyDescent="0.25">
      <c r="A29">
        <v>4659</v>
      </c>
      <c r="B29" t="s">
        <v>0</v>
      </c>
      <c r="C29">
        <v>2013</v>
      </c>
      <c r="D29">
        <v>1</v>
      </c>
      <c r="E29">
        <v>20</v>
      </c>
      <c r="F29">
        <f t="shared" si="2"/>
        <v>1</v>
      </c>
      <c r="G29">
        <f t="shared" si="3"/>
        <v>29</v>
      </c>
      <c r="H29" s="1" cm="1">
        <f t="array" ref="H29">INDEX('[1]ADHB-Q1'!$E$2:$T$56,G29, MATCH(F29, {1;2;3;4;5;6;7;8;9;10;11;12;13;14;15;16}, 0))</f>
        <v>28587.264600000002</v>
      </c>
      <c r="I29" s="1" cm="1">
        <f t="array" ref="I29">INDEX('[1]ADHK-Q1'!$B$3:$Q$57,G29, MATCH(F29, {1;2;3;4;5;6;7;8;9;10;11;12;13;14;15;16}, 0))</f>
        <v>29702.167919399999</v>
      </c>
      <c r="K29" s="1">
        <v>28587.264600000002</v>
      </c>
      <c r="L29" s="1">
        <v>29702.167919399999</v>
      </c>
      <c r="N29" s="1">
        <f t="shared" si="0"/>
        <v>28587.26</v>
      </c>
      <c r="O29" s="1">
        <f t="shared" si="1"/>
        <v>29702.16</v>
      </c>
    </row>
    <row r="30" spans="1:15" x14ac:dyDescent="0.25">
      <c r="A30">
        <v>4660</v>
      </c>
      <c r="B30" t="s">
        <v>0</v>
      </c>
      <c r="C30">
        <v>2013</v>
      </c>
      <c r="D30">
        <v>1</v>
      </c>
      <c r="E30">
        <v>20</v>
      </c>
      <c r="F30">
        <f t="shared" si="2"/>
        <v>1</v>
      </c>
      <c r="G30">
        <f t="shared" si="3"/>
        <v>30</v>
      </c>
      <c r="H30" s="1" cm="1">
        <f t="array" ref="H30">INDEX('[1]ADHB-Q1'!$E$2:$T$56,G30, MATCH(F30, {1;2;3;4;5;6;7;8;9;10;11;12;13;14;15;16}, 0))</f>
        <v>28452.533719999996</v>
      </c>
      <c r="I30" s="1" cm="1">
        <f t="array" ref="I30">INDEX('[1]ADHK-Q1'!$B$3:$Q$57,G30, MATCH(F30, {1;2;3;4;5;6;7;8;9;10;11;12;13;14;15;16}, 0))</f>
        <v>29590.635068799998</v>
      </c>
      <c r="K30" s="1">
        <v>28452.533719999996</v>
      </c>
      <c r="L30" s="1">
        <v>29590.635068799998</v>
      </c>
      <c r="N30" s="1">
        <f t="shared" si="0"/>
        <v>28452.53</v>
      </c>
      <c r="O30" s="1">
        <f t="shared" si="1"/>
        <v>29590.63</v>
      </c>
    </row>
    <row r="31" spans="1:15" x14ac:dyDescent="0.25">
      <c r="A31">
        <v>4661</v>
      </c>
      <c r="B31" t="s">
        <v>0</v>
      </c>
      <c r="C31">
        <v>2013</v>
      </c>
      <c r="D31">
        <v>1</v>
      </c>
      <c r="E31">
        <v>20</v>
      </c>
      <c r="F31">
        <f t="shared" si="2"/>
        <v>1</v>
      </c>
      <c r="G31">
        <f t="shared" si="3"/>
        <v>31</v>
      </c>
      <c r="H31" s="1" cm="1">
        <f t="array" ref="H31">INDEX('[1]ADHB-Q1'!$E$2:$T$56,G31, MATCH(F31, {1;2;3;4;5;6;7;8;9;10;11;12;13;14;15;16}, 0))</f>
        <v>116129.84492999998</v>
      </c>
      <c r="I31" s="1" cm="1">
        <f t="array" ref="I31">INDEX('[1]ADHK-Q1'!$B$3:$Q$57,G31, MATCH(F31, {1;2;3;4;5;6;7;8;9;10;11;12;13;14;15;16}, 0))</f>
        <v>120891.16857212997</v>
      </c>
      <c r="K31" s="1">
        <v>116129.84492999998</v>
      </c>
      <c r="L31" s="1">
        <v>120891.16857212997</v>
      </c>
      <c r="N31" s="1">
        <f t="shared" si="0"/>
        <v>116129.84</v>
      </c>
      <c r="O31" s="1">
        <f t="shared" si="1"/>
        <v>120891.16</v>
      </c>
    </row>
    <row r="32" spans="1:15" x14ac:dyDescent="0.25">
      <c r="A32">
        <v>4662</v>
      </c>
      <c r="B32" t="s">
        <v>0</v>
      </c>
      <c r="C32">
        <v>2013</v>
      </c>
      <c r="D32">
        <v>1</v>
      </c>
      <c r="E32">
        <v>20</v>
      </c>
      <c r="F32">
        <f t="shared" si="2"/>
        <v>1</v>
      </c>
      <c r="G32">
        <f t="shared" si="3"/>
        <v>32</v>
      </c>
      <c r="H32" s="1" cm="1">
        <f t="array" ref="H32">INDEX('[1]ADHB-Q1'!$E$2:$T$56,G32, MATCH(F32, {1;2;3;4;5;6;7;8;9;10;11;12;13;14;15;16}, 0))</f>
        <v>7719.905279999999</v>
      </c>
      <c r="I32" s="1" cm="1">
        <f t="array" ref="I32">INDEX('[1]ADHK-Q1'!$B$3:$Q$57,G32, MATCH(F32, {1;2;3;4;5;6;7;8;9;10;11;12;13;14;15;16}, 0))</f>
        <v>8044.1413017599989</v>
      </c>
      <c r="K32" s="1">
        <v>7719.905279999999</v>
      </c>
      <c r="L32" s="1">
        <v>8044.1413017599989</v>
      </c>
      <c r="N32" s="1">
        <f t="shared" si="0"/>
        <v>7719.9</v>
      </c>
      <c r="O32" s="1">
        <f t="shared" si="1"/>
        <v>8044.14</v>
      </c>
    </row>
    <row r="33" spans="1:15" x14ac:dyDescent="0.25">
      <c r="A33">
        <v>4663</v>
      </c>
      <c r="B33" t="s">
        <v>0</v>
      </c>
      <c r="C33">
        <v>2013</v>
      </c>
      <c r="D33">
        <v>1</v>
      </c>
      <c r="E33">
        <v>20</v>
      </c>
      <c r="F33">
        <f t="shared" si="2"/>
        <v>1</v>
      </c>
      <c r="G33">
        <f t="shared" si="3"/>
        <v>33</v>
      </c>
      <c r="H33" s="1" cm="1">
        <f t="array" ref="H33">INDEX('[1]ADHB-Q1'!$E$2:$T$56,G33, MATCH(F33, {1;2;3;4;5;6;7;8;9;10;11;12;13;14;15;16}, 0))</f>
        <v>85235.391999999993</v>
      </c>
      <c r="I33" s="1" cm="1">
        <f t="array" ref="I33">INDEX('[1]ADHK-Q1'!$B$3:$Q$57,G33, MATCH(F33, {1;2;3;4;5;6;7;8;9;10;11;12;13;14;15;16}, 0))</f>
        <v>88900.51385599999</v>
      </c>
      <c r="K33" s="1">
        <v>85235.391999999993</v>
      </c>
      <c r="L33" s="1">
        <v>88900.51385599999</v>
      </c>
      <c r="N33" s="1">
        <f t="shared" si="0"/>
        <v>85235.39</v>
      </c>
      <c r="O33" s="1">
        <f t="shared" si="1"/>
        <v>88900.51</v>
      </c>
    </row>
    <row r="34" spans="1:15" x14ac:dyDescent="0.25">
      <c r="A34">
        <v>4664</v>
      </c>
      <c r="B34" t="s">
        <v>0</v>
      </c>
      <c r="C34">
        <v>2013</v>
      </c>
      <c r="D34">
        <v>1</v>
      </c>
      <c r="E34">
        <v>20</v>
      </c>
      <c r="F34">
        <f t="shared" si="2"/>
        <v>1</v>
      </c>
      <c r="G34">
        <f t="shared" si="3"/>
        <v>34</v>
      </c>
      <c r="H34" s="1" cm="1">
        <f t="array" ref="H34">INDEX('[1]ADHB-Q1'!$E$2:$T$56,G34, MATCH(F34, {1;2;3;4;5;6;7;8;9;10;11;12;13;14;15;16}, 0))</f>
        <v>16142338.54944</v>
      </c>
      <c r="I34" s="1" cm="1">
        <f t="array" ref="I34">INDEX('[1]ADHK-Q1'!$B$3:$Q$57,G34, MATCH(F34, {1;2;3;4;5;6;7;8;9;10;11;12;13;14;15;16}, 0))</f>
        <v>16852601.445615362</v>
      </c>
      <c r="K34" s="1">
        <v>16142338.54944</v>
      </c>
      <c r="L34" s="1">
        <v>16852601.445615362</v>
      </c>
      <c r="N34" s="1">
        <f t="shared" si="0"/>
        <v>16142338.539999999</v>
      </c>
      <c r="O34" s="1">
        <f t="shared" si="1"/>
        <v>16852601.440000001</v>
      </c>
    </row>
    <row r="35" spans="1:15" x14ac:dyDescent="0.25">
      <c r="A35">
        <v>4665</v>
      </c>
      <c r="B35" t="s">
        <v>0</v>
      </c>
      <c r="C35">
        <v>2013</v>
      </c>
      <c r="D35">
        <v>1</v>
      </c>
      <c r="E35">
        <v>20</v>
      </c>
      <c r="F35">
        <f t="shared" si="2"/>
        <v>1</v>
      </c>
      <c r="G35">
        <f t="shared" si="3"/>
        <v>35</v>
      </c>
      <c r="H35" s="1" cm="1">
        <f t="array" ref="H35">INDEX('[1]ADHB-Q1'!$E$2:$T$56,G35, MATCH(F35, {1;2;3;4;5;6;7;8;9;10;11;12;13;14;15;16}, 0))</f>
        <v>3690030.7542399997</v>
      </c>
      <c r="I35" s="1" cm="1">
        <f t="array" ref="I35">INDEX('[1]ADHK-Q1'!$B$3:$Q$57,G35, MATCH(F35, {1;2;3;4;5;6;7;8;9;10;11;12;13;14;15;16}, 0))</f>
        <v>3856082.1381807993</v>
      </c>
      <c r="K35" s="1">
        <v>3690030.7542399997</v>
      </c>
      <c r="L35" s="1">
        <v>3856082.1381807993</v>
      </c>
      <c r="N35" s="1">
        <f t="shared" si="0"/>
        <v>3690030.75</v>
      </c>
      <c r="O35" s="1">
        <f t="shared" si="1"/>
        <v>3856082.13</v>
      </c>
    </row>
    <row r="36" spans="1:15" x14ac:dyDescent="0.25">
      <c r="A36">
        <v>4666</v>
      </c>
      <c r="B36" t="s">
        <v>0</v>
      </c>
      <c r="C36">
        <v>2013</v>
      </c>
      <c r="D36">
        <v>1</v>
      </c>
      <c r="E36">
        <v>20</v>
      </c>
      <c r="F36">
        <f t="shared" si="2"/>
        <v>1</v>
      </c>
      <c r="G36">
        <f t="shared" si="3"/>
        <v>36</v>
      </c>
      <c r="H36" s="1" cm="1">
        <f t="array" ref="H36">INDEX('[1]ADHB-Q1'!$E$2:$T$56,G36, MATCH(F36, {1;2;3;4;5;6;7;8;9;10;11;12;13;14;15;16}, 0))</f>
        <v>12909282.29136</v>
      </c>
      <c r="I36" s="1" cm="1">
        <f t="array" ref="I36">INDEX('[1]ADHK-Q1'!$B$3:$Q$57,G36, MATCH(F36, {1;2;3;4;5;6;7;8;9;10;11;12;13;14;15;16}, 0))</f>
        <v>13503109.27676256</v>
      </c>
      <c r="K36" s="1">
        <v>12909282.29136</v>
      </c>
      <c r="L36" s="1">
        <v>13503109.27676256</v>
      </c>
      <c r="N36" s="1">
        <f t="shared" si="0"/>
        <v>12909282.289999999</v>
      </c>
      <c r="O36" s="1">
        <f t="shared" si="1"/>
        <v>13503109.27</v>
      </c>
    </row>
    <row r="37" spans="1:15" x14ac:dyDescent="0.25">
      <c r="A37">
        <v>4667</v>
      </c>
      <c r="B37" t="s">
        <v>0</v>
      </c>
      <c r="C37">
        <v>2013</v>
      </c>
      <c r="D37">
        <v>1</v>
      </c>
      <c r="E37">
        <v>20</v>
      </c>
      <c r="F37">
        <f t="shared" si="2"/>
        <v>1</v>
      </c>
      <c r="G37">
        <f t="shared" si="3"/>
        <v>37</v>
      </c>
      <c r="H37" s="1" cm="1">
        <f t="array" ref="H37">INDEX('[1]ADHB-Q1'!$E$2:$T$56,G37, MATCH(F37, {1;2;3;4;5;6;7;8;9;10;11;12;13;14;15;16}, 0))</f>
        <v>0</v>
      </c>
      <c r="I37" s="1" cm="1">
        <f t="array" ref="I37">INDEX('[1]ADHK-Q1'!$B$3:$Q$57,G37,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1"/>
        <v>0</v>
      </c>
    </row>
    <row r="38" spans="1:15" x14ac:dyDescent="0.25">
      <c r="A38">
        <v>4668</v>
      </c>
      <c r="B38" t="s">
        <v>0</v>
      </c>
      <c r="C38">
        <v>2013</v>
      </c>
      <c r="D38">
        <v>1</v>
      </c>
      <c r="E38">
        <v>20</v>
      </c>
      <c r="F38">
        <f t="shared" si="2"/>
        <v>1</v>
      </c>
      <c r="G38">
        <f t="shared" si="3"/>
        <v>38</v>
      </c>
      <c r="H38" s="1" cm="1">
        <f t="array" ref="H38">INDEX('[1]ADHB-Q1'!$E$2:$T$56,G38, MATCH(F38, {1;2;3;4;5;6;7;8;9;10;11;12;13;14;15;16}, 0))</f>
        <v>2736728.1475200006</v>
      </c>
      <c r="I38" s="1" cm="1">
        <f t="array" ref="I38">INDEX('[1]ADHK-Q1'!$B$3:$Q$57,G38, MATCH(F38, {1;2;3;4;5;6;7;8;9;10;11;12;13;14;15;16}, 0))</f>
        <v>2868091.0986009608</v>
      </c>
      <c r="K38" s="1">
        <v>2736728.1475200006</v>
      </c>
      <c r="L38" s="1">
        <v>2868091.0986009608</v>
      </c>
      <c r="N38" s="1">
        <f t="shared" si="0"/>
        <v>2736728.14</v>
      </c>
      <c r="O38" s="1">
        <f t="shared" si="1"/>
        <v>2868091.09</v>
      </c>
    </row>
    <row r="39" spans="1:15" x14ac:dyDescent="0.25">
      <c r="A39">
        <v>4669</v>
      </c>
      <c r="B39" t="s">
        <v>0</v>
      </c>
      <c r="C39">
        <v>2013</v>
      </c>
      <c r="D39">
        <v>1</v>
      </c>
      <c r="E39">
        <v>20</v>
      </c>
      <c r="F39">
        <f t="shared" si="2"/>
        <v>1</v>
      </c>
      <c r="G39">
        <f t="shared" si="3"/>
        <v>39</v>
      </c>
      <c r="H39" s="1" cm="1">
        <f t="array" ref="H39">INDEX('[1]ADHB-Q1'!$E$2:$T$56,G39, MATCH(F39, {1;2;3;4;5;6;7;8;9;10;11;12;13;14;15;16}, 0))</f>
        <v>628905.21321999992</v>
      </c>
      <c r="I39" s="1" cm="1">
        <f t="array" ref="I39">INDEX('[1]ADHK-Q1'!$B$3:$Q$57,G39, MATCH(F39, {1;2;3;4;5;6;7;8;9;10;11;12;13;14;15;16}, 0))</f>
        <v>659721.56866777991</v>
      </c>
      <c r="K39" s="1">
        <v>628905.21321999992</v>
      </c>
      <c r="L39" s="1">
        <v>659721.56866777991</v>
      </c>
      <c r="N39" s="1">
        <f t="shared" si="0"/>
        <v>628905.21</v>
      </c>
      <c r="O39" s="1">
        <f t="shared" si="1"/>
        <v>659721.56000000006</v>
      </c>
    </row>
    <row r="40" spans="1:15" x14ac:dyDescent="0.25">
      <c r="A40">
        <v>4670</v>
      </c>
      <c r="B40" t="s">
        <v>0</v>
      </c>
      <c r="C40">
        <v>2013</v>
      </c>
      <c r="D40">
        <v>1</v>
      </c>
      <c r="E40">
        <v>20</v>
      </c>
      <c r="F40">
        <f t="shared" si="2"/>
        <v>1</v>
      </c>
      <c r="G40">
        <f t="shared" si="3"/>
        <v>40</v>
      </c>
      <c r="H40" s="1" cm="1">
        <f t="array" ref="H40">INDEX('[1]ADHB-Q1'!$E$2:$T$56,G40, MATCH(F40, {1;2;3;4;5;6;7;8;9;10;11;12;13;14;15;16}, 0))</f>
        <v>398936.75294000003</v>
      </c>
      <c r="I40" s="1" cm="1">
        <f t="array" ref="I40">INDEX('[1]ADHK-Q1'!$B$3:$Q$57,G40, MATCH(F40, {1;2;3;4;5;6;7;8;9;10;11;12;13;14;15;16}, 0))</f>
        <v>418883.59058700007</v>
      </c>
      <c r="K40" s="1">
        <v>398936.75294000003</v>
      </c>
      <c r="L40" s="1">
        <v>418883.59058700007</v>
      </c>
      <c r="N40" s="1">
        <f t="shared" si="0"/>
        <v>398936.75</v>
      </c>
      <c r="O40" s="1">
        <f t="shared" si="1"/>
        <v>418883.59</v>
      </c>
    </row>
    <row r="41" spans="1:15" x14ac:dyDescent="0.25">
      <c r="A41">
        <v>4671</v>
      </c>
      <c r="B41" t="s">
        <v>0</v>
      </c>
      <c r="C41">
        <v>2013</v>
      </c>
      <c r="D41">
        <v>1</v>
      </c>
      <c r="E41">
        <v>20</v>
      </c>
      <c r="F41">
        <f t="shared" si="2"/>
        <v>1</v>
      </c>
      <c r="G41">
        <f t="shared" si="3"/>
        <v>41</v>
      </c>
      <c r="H41" s="1" cm="1">
        <f t="array" ref="H41">INDEX('[1]ADHB-Q1'!$E$2:$T$56,G41, MATCH(F41, {1;2;3;4;5;6;7;8;9;10;11;12;13;14;15;16}, 0))</f>
        <v>6030362.1501000002</v>
      </c>
      <c r="I41" s="1" cm="1">
        <f t="array" ref="I41">INDEX('[1]ADHK-Q1'!$B$3:$Q$57,G41, MATCH(F41, {1;2;3;4;5;6;7;8;9;10;11;12;13;14;15;16}, 0))</f>
        <v>6337910.6197550995</v>
      </c>
      <c r="K41" s="1">
        <v>6030362.1501000002</v>
      </c>
      <c r="L41" s="1">
        <v>6337910.6197550995</v>
      </c>
      <c r="N41" s="1">
        <f t="shared" si="0"/>
        <v>6030362.1500000004</v>
      </c>
      <c r="O41" s="1">
        <f t="shared" si="1"/>
        <v>6337910.6100000003</v>
      </c>
    </row>
    <row r="42" spans="1:15" x14ac:dyDescent="0.25">
      <c r="A42">
        <v>4672</v>
      </c>
      <c r="B42" t="s">
        <v>0</v>
      </c>
      <c r="C42">
        <v>2013</v>
      </c>
      <c r="D42">
        <v>1</v>
      </c>
      <c r="E42">
        <v>20</v>
      </c>
      <c r="F42">
        <f t="shared" si="2"/>
        <v>1</v>
      </c>
      <c r="G42">
        <f t="shared" si="3"/>
        <v>42</v>
      </c>
      <c r="H42" s="1" cm="1">
        <f t="array" ref="H42">INDEX('[1]ADHB-Q1'!$E$2:$T$56,G42, MATCH(F42, {1;2;3;4;5;6;7;8;9;10;11;12;13;14;15;16}, 0))</f>
        <v>213502.97219999999</v>
      </c>
      <c r="I42" s="1" cm="1">
        <f t="array" ref="I42">INDEX('[1]ADHK-Q1'!$B$3:$Q$57,G42, MATCH(F42, {1;2;3;4;5;6;7;8;9;10;11;12;13;14;15;16}, 0))</f>
        <v>224605.1267544</v>
      </c>
      <c r="K42" s="1">
        <v>213502.97219999999</v>
      </c>
      <c r="L42" s="1">
        <v>224605.1267544</v>
      </c>
      <c r="N42" s="1">
        <f t="shared" si="0"/>
        <v>213502.97</v>
      </c>
      <c r="O42" s="1">
        <f t="shared" si="1"/>
        <v>224605.12</v>
      </c>
    </row>
    <row r="43" spans="1:15" x14ac:dyDescent="0.25">
      <c r="A43">
        <v>4673</v>
      </c>
      <c r="B43" t="s">
        <v>0</v>
      </c>
      <c r="C43">
        <v>2013</v>
      </c>
      <c r="D43">
        <v>1</v>
      </c>
      <c r="E43">
        <v>20</v>
      </c>
      <c r="F43">
        <f t="shared" si="2"/>
        <v>1</v>
      </c>
      <c r="G43">
        <f t="shared" si="3"/>
        <v>43</v>
      </c>
      <c r="H43" s="1" cm="1">
        <f t="array" ref="H43">INDEX('[1]ADHB-Q1'!$E$2:$T$56,G43, MATCH(F43, {1;2;3;4;5;6;7;8;9;10;11;12;13;14;15;16}, 0))</f>
        <v>71084.367899999997</v>
      </c>
      <c r="I43" s="1" cm="1">
        <f t="array" ref="I43">INDEX('[1]ADHK-Q1'!$B$3:$Q$57,G43, MATCH(F43, {1;2;3;4;5;6;7;8;9;10;11;12;13;14;15;16}, 0))</f>
        <v>74851.839398699987</v>
      </c>
      <c r="K43" s="1">
        <v>71084.367899999997</v>
      </c>
      <c r="L43" s="1">
        <v>74851.839398699987</v>
      </c>
      <c r="N43" s="1">
        <f t="shared" si="0"/>
        <v>71084.36</v>
      </c>
      <c r="O43" s="1">
        <f t="shared" si="1"/>
        <v>74851.83</v>
      </c>
    </row>
    <row r="44" spans="1:15" x14ac:dyDescent="0.25">
      <c r="A44">
        <v>4674</v>
      </c>
      <c r="B44" t="s">
        <v>0</v>
      </c>
      <c r="C44">
        <v>2013</v>
      </c>
      <c r="D44">
        <v>1</v>
      </c>
      <c r="E44">
        <v>20</v>
      </c>
      <c r="F44">
        <f t="shared" si="2"/>
        <v>1</v>
      </c>
      <c r="G44">
        <f t="shared" si="3"/>
        <v>44</v>
      </c>
      <c r="H44" s="1" cm="1">
        <f t="array" ref="H44">INDEX('[1]ADHB-Q1'!$E$2:$T$56,G44, MATCH(F44, {1;2;3;4;5;6;7;8;9;10;11;12;13;14;15;16}, 0))</f>
        <v>1077978.9058099999</v>
      </c>
      <c r="I44" s="1" cm="1">
        <f t="array" ref="I44">INDEX('[1]ADHK-Q1'!$B$3:$Q$57,G44, MATCH(F44, {1;2;3;4;5;6;7;8;9;10;11;12;13;14;15;16}, 0))</f>
        <v>1136189.7667237399</v>
      </c>
      <c r="K44" s="1">
        <v>1077978.9058099999</v>
      </c>
      <c r="L44" s="1">
        <v>1136189.7667237399</v>
      </c>
      <c r="N44" s="1">
        <f t="shared" si="0"/>
        <v>1077978.8999999999</v>
      </c>
      <c r="O44" s="1">
        <f t="shared" si="1"/>
        <v>1136189.76</v>
      </c>
    </row>
    <row r="45" spans="1:15" x14ac:dyDescent="0.25">
      <c r="A45">
        <v>4675</v>
      </c>
      <c r="B45" t="s">
        <v>0</v>
      </c>
      <c r="C45">
        <v>2013</v>
      </c>
      <c r="D45">
        <v>1</v>
      </c>
      <c r="E45">
        <v>20</v>
      </c>
      <c r="F45">
        <f t="shared" si="2"/>
        <v>1</v>
      </c>
      <c r="G45">
        <f t="shared" si="3"/>
        <v>45</v>
      </c>
      <c r="H45" s="1" cm="1">
        <f t="array" ref="H45">INDEX('[1]ADHB-Q1'!$E$2:$T$56,G45, MATCH(F45, {1;2;3;4;5;6;7;8;9;10;11;12;13;14;15;16}, 0))</f>
        <v>4221706.4344000006</v>
      </c>
      <c r="I45" s="1" cm="1">
        <f t="array" ref="I45">INDEX('[1]ADHK-Q1'!$B$3:$Q$57,G45, MATCH(F45, {1;2;3;4;5;6;7;8;9;10;11;12;13;14;15;16}, 0))</f>
        <v>4453900.2882920001</v>
      </c>
      <c r="K45" s="1">
        <v>4221706.4344000006</v>
      </c>
      <c r="L45" s="1">
        <v>4453900.2882920001</v>
      </c>
      <c r="N45" s="1">
        <f t="shared" si="0"/>
        <v>4221706.43</v>
      </c>
      <c r="O45" s="1">
        <f t="shared" si="1"/>
        <v>4453900.28</v>
      </c>
    </row>
    <row r="46" spans="1:15" x14ac:dyDescent="0.25">
      <c r="A46">
        <v>4676</v>
      </c>
      <c r="B46" t="s">
        <v>0</v>
      </c>
      <c r="C46">
        <v>2013</v>
      </c>
      <c r="D46">
        <v>1</v>
      </c>
      <c r="E46">
        <v>20</v>
      </c>
      <c r="F46">
        <f t="shared" si="2"/>
        <v>1</v>
      </c>
      <c r="G46">
        <f t="shared" si="3"/>
        <v>46</v>
      </c>
      <c r="H46" s="1" cm="1">
        <f t="array" ref="H46">INDEX('[1]ADHB-Q1'!$E$2:$T$56,G46, MATCH(F46, {1;2;3;4;5;6;7;8;9;10;11;12;13;14;15;16}, 0))</f>
        <v>2511266.9629400005</v>
      </c>
      <c r="I46" s="1" cm="1">
        <f t="array" ref="I46">INDEX('[1]ADHK-Q1'!$B$3:$Q$57,G46, MATCH(F46, {1;2;3;4;5;6;7;8;9;10;11;12;13;14;15;16}, 0))</f>
        <v>2651897.9128646408</v>
      </c>
      <c r="K46" s="1">
        <v>2511266.9629400005</v>
      </c>
      <c r="L46" s="1">
        <v>2651897.9128646408</v>
      </c>
      <c r="N46" s="1">
        <f t="shared" si="0"/>
        <v>2511266.96</v>
      </c>
      <c r="O46" s="1">
        <f t="shared" si="1"/>
        <v>2651897.91</v>
      </c>
    </row>
    <row r="47" spans="1:15" x14ac:dyDescent="0.25">
      <c r="A47">
        <v>4677</v>
      </c>
      <c r="B47" t="s">
        <v>0</v>
      </c>
      <c r="C47">
        <v>2013</v>
      </c>
      <c r="D47">
        <v>1</v>
      </c>
      <c r="E47">
        <v>20</v>
      </c>
      <c r="F47">
        <f t="shared" si="2"/>
        <v>1</v>
      </c>
      <c r="G47">
        <f t="shared" si="3"/>
        <v>47</v>
      </c>
      <c r="H47" s="1" cm="1">
        <f t="array" ref="H47">INDEX('[1]ADHB-Q1'!$E$2:$T$56,G47, MATCH(F47, {1;2;3;4;5;6;7;8;9;10;11;12;13;14;15;16}, 0))</f>
        <v>245969.07335000002</v>
      </c>
      <c r="I47" s="1" cm="1">
        <f t="array" ref="I47">INDEX('[1]ADHK-Q1'!$B$3:$Q$57,G47, MATCH(F47, {1;2;3;4;5;6;7;8;9;10;11;12;13;14;15;16}, 0))</f>
        <v>259989.31053095247</v>
      </c>
      <c r="K47" s="1">
        <v>245969.07335000002</v>
      </c>
      <c r="L47" s="1">
        <v>259989.31053095247</v>
      </c>
      <c r="N47" s="1">
        <f t="shared" si="0"/>
        <v>245969.07</v>
      </c>
      <c r="O47" s="1">
        <f t="shared" si="1"/>
        <v>259989.31</v>
      </c>
    </row>
    <row r="48" spans="1:15" x14ac:dyDescent="0.25">
      <c r="A48">
        <v>4678</v>
      </c>
      <c r="B48" t="s">
        <v>0</v>
      </c>
      <c r="C48">
        <v>2013</v>
      </c>
      <c r="D48">
        <v>1</v>
      </c>
      <c r="E48">
        <v>20</v>
      </c>
      <c r="F48">
        <f t="shared" si="2"/>
        <v>1</v>
      </c>
      <c r="G48">
        <f t="shared" si="3"/>
        <v>48</v>
      </c>
      <c r="H48" s="1" cm="1">
        <f t="array" ref="H48">INDEX('[1]ADHB-Q1'!$E$2:$T$56,G48, MATCH(F48, {1;2;3;4;5;6;7;8;9;10;11;12;13;14;15;16}, 0))</f>
        <v>1051580.8389599998</v>
      </c>
      <c r="I48" s="1" cm="1">
        <f t="array" ref="I48">INDEX('[1]ADHK-Q1'!$B$3:$Q$57,G48, MATCH(F48, {1;2;3;4;5;6;7;8;9;10;11;12;13;14;15;16}, 0))</f>
        <v>1112572.5276196904</v>
      </c>
      <c r="K48" s="1">
        <v>1051580.8389599998</v>
      </c>
      <c r="L48" s="1">
        <v>1112572.5276196904</v>
      </c>
      <c r="N48" s="1">
        <f t="shared" si="0"/>
        <v>1051580.83</v>
      </c>
      <c r="O48" s="1">
        <f t="shared" si="1"/>
        <v>1112572.52</v>
      </c>
    </row>
    <row r="49" spans="1:15" x14ac:dyDescent="0.25">
      <c r="A49">
        <v>4679</v>
      </c>
      <c r="B49" t="s">
        <v>0</v>
      </c>
      <c r="C49">
        <v>2013</v>
      </c>
      <c r="D49">
        <v>1</v>
      </c>
      <c r="E49">
        <v>20</v>
      </c>
      <c r="F49">
        <f t="shared" si="2"/>
        <v>1</v>
      </c>
      <c r="G49">
        <f t="shared" si="3"/>
        <v>49</v>
      </c>
      <c r="H49" s="1" cm="1">
        <f t="array" ref="H49">INDEX('[1]ADHB-Q1'!$E$2:$T$56,G49, MATCH(F49, {1;2;3;4;5;6;7;8;9;10;11;12;13;14;15;16}, 0))</f>
        <v>17121.238199999996</v>
      </c>
      <c r="I49" s="1" cm="1">
        <f t="array" ref="I49">INDEX('[1]ADHK-Q1'!$B$3:$Q$57,G49, MATCH(F49, {1;2;3;4;5;6;7;8;9;10;11;12;13;14;15;16}, 0))</f>
        <v>18131.391253800168</v>
      </c>
      <c r="K49" s="1">
        <v>17121.238199999996</v>
      </c>
      <c r="L49" s="1">
        <v>18131.391253800168</v>
      </c>
      <c r="N49" s="1">
        <f t="shared" si="0"/>
        <v>17121.23</v>
      </c>
      <c r="O49" s="1">
        <f t="shared" si="1"/>
        <v>18131.39</v>
      </c>
    </row>
    <row r="50" spans="1:15" x14ac:dyDescent="0.25">
      <c r="A50">
        <v>4680</v>
      </c>
      <c r="B50" t="s">
        <v>0</v>
      </c>
      <c r="C50">
        <v>2013</v>
      </c>
      <c r="D50">
        <v>1</v>
      </c>
      <c r="E50">
        <v>20</v>
      </c>
      <c r="F50">
        <f t="shared" si="2"/>
        <v>1</v>
      </c>
      <c r="G50">
        <f t="shared" si="3"/>
        <v>50</v>
      </c>
      <c r="H50" s="1" cm="1">
        <f t="array" ref="H50">INDEX('[1]ADHB-Q1'!$E$2:$T$56,G50, MATCH(F50, {1;2;3;4;5;6;7;8;9;10;11;12;13;14;15;16}, 0))</f>
        <v>6146477.66928</v>
      </c>
      <c r="I50" s="1" cm="1">
        <f t="array" ref="I50">INDEX('[1]ADHK-Q1'!$B$3:$Q$57,G50, MATCH(F50, {1;2;3;4;5;6;7;8;9;10;11;12;13;14;15;16}, 0))</f>
        <v>6515266.3294368619</v>
      </c>
      <c r="K50" s="1">
        <v>6146477.66928</v>
      </c>
      <c r="L50" s="1">
        <v>6515266.3294368619</v>
      </c>
      <c r="N50" s="1">
        <f t="shared" si="0"/>
        <v>6146477.6600000001</v>
      </c>
      <c r="O50" s="1">
        <f t="shared" si="1"/>
        <v>6515266.3200000003</v>
      </c>
    </row>
    <row r="51" spans="1:15" x14ac:dyDescent="0.25">
      <c r="A51">
        <v>4681</v>
      </c>
      <c r="B51" t="s">
        <v>0</v>
      </c>
      <c r="C51">
        <v>2013</v>
      </c>
      <c r="D51">
        <v>1</v>
      </c>
      <c r="E51">
        <v>20</v>
      </c>
      <c r="F51">
        <f t="shared" si="2"/>
        <v>1</v>
      </c>
      <c r="G51">
        <f t="shared" si="3"/>
        <v>51</v>
      </c>
      <c r="H51" s="1" cm="1">
        <f t="array" ref="H51">INDEX('[1]ADHB-Q1'!$E$2:$T$56,G51, MATCH(F51, {1;2;3;4;5;6;7;8;9;10;11;12;13;14;15;16}, 0))</f>
        <v>114464.99208</v>
      </c>
      <c r="I51" s="1" cm="1">
        <f t="array" ref="I51">INDEX('[1]ADHK-Q1'!$B$3:$Q$57,G51, MATCH(F51, {1;2;3;4;5;6;7;8;9;10;11;12;13;14;15;16}, 0))</f>
        <v>121447.35659688113</v>
      </c>
      <c r="K51" s="1">
        <v>114464.99208</v>
      </c>
      <c r="L51" s="1">
        <v>121447.35659688113</v>
      </c>
      <c r="N51" s="1">
        <f t="shared" si="0"/>
        <v>114464.99</v>
      </c>
      <c r="O51" s="1">
        <f t="shared" si="1"/>
        <v>121447.35</v>
      </c>
    </row>
    <row r="52" spans="1:15" x14ac:dyDescent="0.25">
      <c r="A52">
        <v>4682</v>
      </c>
      <c r="B52" t="s">
        <v>0</v>
      </c>
      <c r="C52">
        <v>2013</v>
      </c>
      <c r="D52">
        <v>1</v>
      </c>
      <c r="E52">
        <v>20</v>
      </c>
      <c r="F52">
        <f t="shared" si="2"/>
        <v>1</v>
      </c>
      <c r="G52">
        <f t="shared" si="3"/>
        <v>52</v>
      </c>
      <c r="H52" s="1" cm="1">
        <f t="array" ref="H52">INDEX('[1]ADHB-Q1'!$E$2:$T$56,G52, MATCH(F52, {1;2;3;4;5;6;7;8;9;10;11;12;13;14;15;16}, 0))</f>
        <v>8952885.5046399999</v>
      </c>
      <c r="I52" s="1" cm="1">
        <f t="array" ref="I52">INDEX('[1]ADHK-Q1'!$B$3:$Q$57,G52, MATCH(F52, {1;2;3;4;5;6;7;8;9;10;11;12;13;14;15;16}, 0))</f>
        <v>9507964.4059277698</v>
      </c>
      <c r="K52" s="1">
        <v>8952885.5046399999</v>
      </c>
      <c r="L52" s="1">
        <v>9507964.4059277698</v>
      </c>
      <c r="N52" s="1">
        <f t="shared" si="0"/>
        <v>8952885.5</v>
      </c>
      <c r="O52" s="1">
        <f t="shared" si="1"/>
        <v>9507964.4000000004</v>
      </c>
    </row>
    <row r="53" spans="1:15" x14ac:dyDescent="0.25">
      <c r="A53">
        <v>4683</v>
      </c>
      <c r="B53" t="s">
        <v>0</v>
      </c>
      <c r="C53">
        <v>2013</v>
      </c>
      <c r="D53">
        <v>1</v>
      </c>
      <c r="E53">
        <v>20</v>
      </c>
      <c r="F53">
        <f t="shared" si="2"/>
        <v>1</v>
      </c>
      <c r="G53">
        <f t="shared" si="3"/>
        <v>53</v>
      </c>
      <c r="H53" s="1" cm="1">
        <f t="array" ref="H53">INDEX('[1]ADHB-Q1'!$E$2:$T$56,G53, MATCH(F53, {1;2;3;4;5;6;7;8;9;10;11;12;13;14;15;16}, 0))</f>
        <v>4973663.5619999999</v>
      </c>
      <c r="I53" s="1" cm="1">
        <f t="array" ref="I53">INDEX('[1]ADHK-Q1'!$B$3:$Q$57,G53, MATCH(F53, {1;2;3;4;5;6;7;8;9;10;11;12;13;14;15;16}, 0))</f>
        <v>5287004.3664060496</v>
      </c>
      <c r="K53" s="1">
        <v>4973663.5619999999</v>
      </c>
      <c r="L53" s="1">
        <v>5287004.3664060496</v>
      </c>
      <c r="N53" s="1">
        <f t="shared" si="0"/>
        <v>4973663.5599999996</v>
      </c>
      <c r="O53" s="1">
        <f t="shared" si="1"/>
        <v>5287004.3600000003</v>
      </c>
    </row>
    <row r="54" spans="1:15" x14ac:dyDescent="0.25">
      <c r="A54">
        <v>4684</v>
      </c>
      <c r="B54" t="s">
        <v>0</v>
      </c>
      <c r="C54">
        <v>2013</v>
      </c>
      <c r="D54">
        <v>1</v>
      </c>
      <c r="E54">
        <v>20</v>
      </c>
      <c r="F54">
        <f t="shared" si="2"/>
        <v>1</v>
      </c>
      <c r="G54">
        <f t="shared" si="3"/>
        <v>54</v>
      </c>
      <c r="H54" s="1" cm="1">
        <f t="array" ref="H54">INDEX('[1]ADHB-Q1'!$E$2:$T$56,G54, MATCH(F54, {1;2;3;4;5;6;7;8;9;10;11;12;13;14;15;16}, 0))</f>
        <v>2264047.5375000001</v>
      </c>
      <c r="I54" s="1" cm="1">
        <f t="array" ref="I54">INDEX('[1]ADHK-Q1'!$B$3:$Q$57,G54, MATCH(F54, {1;2;3;4;5;6;7;8;9;10;11;12;13;14;15;16}, 0))</f>
        <v>2408946.5799000231</v>
      </c>
      <c r="K54" s="1">
        <v>2264047.5375000001</v>
      </c>
      <c r="L54" s="1">
        <v>2408946.5799000231</v>
      </c>
      <c r="N54" s="1">
        <f t="shared" si="0"/>
        <v>2264047.5299999998</v>
      </c>
      <c r="O54" s="1">
        <f t="shared" si="1"/>
        <v>2408946.5699999998</v>
      </c>
    </row>
    <row r="55" spans="1:15" x14ac:dyDescent="0.25">
      <c r="A55">
        <v>4685</v>
      </c>
      <c r="B55" t="s">
        <v>0</v>
      </c>
      <c r="C55">
        <v>2013</v>
      </c>
      <c r="D55">
        <v>1</v>
      </c>
      <c r="E55">
        <v>20</v>
      </c>
      <c r="F55">
        <f t="shared" si="2"/>
        <v>1</v>
      </c>
      <c r="G55">
        <f t="shared" si="3"/>
        <v>55</v>
      </c>
      <c r="H55" s="1" cm="1">
        <f t="array" ref="H55">INDEX('[1]ADHB-Q1'!$E$2:$T$56,G55, MATCH(F55, {1;2;3;4;5;6;7;8;9;10;11;12;13;14;15;16}, 0))</f>
        <v>965570.6736499999</v>
      </c>
      <c r="I55" s="1" cm="1">
        <f t="array" ref="I55">INDEX('[1]ADHK-Q1'!$B$3:$Q$57,G55, MATCH(F55, {1;2;3;4;5;6;7;8;9;10;11;12;13;14;15;16}, 0))</f>
        <v>1028332.7674372594</v>
      </c>
      <c r="K55" s="1">
        <v>965570.6736499999</v>
      </c>
      <c r="L55" s="1">
        <v>1028332.7674372594</v>
      </c>
      <c r="N55" s="1">
        <f t="shared" si="0"/>
        <v>965570.67</v>
      </c>
      <c r="O55" s="1">
        <f t="shared" si="1"/>
        <v>1028332.76</v>
      </c>
    </row>
    <row r="56" spans="1:15" x14ac:dyDescent="0.25">
      <c r="A56">
        <v>4686</v>
      </c>
      <c r="B56" t="s">
        <v>0</v>
      </c>
      <c r="C56">
        <v>2013</v>
      </c>
      <c r="D56">
        <v>1</v>
      </c>
      <c r="E56">
        <v>20</v>
      </c>
      <c r="F56">
        <f t="shared" si="2"/>
        <v>2</v>
      </c>
      <c r="G56">
        <f t="shared" si="3"/>
        <v>1</v>
      </c>
      <c r="H56" s="1" cm="1">
        <f t="array" ref="H56">INDEX('[1]ADHB-Q1'!$E$2:$T$56,G56, MATCH(F56, {1;2;3;4;5;6;7;8;9;10;11;12;13;14;15;16}, 0))</f>
        <v>170704.85</v>
      </c>
      <c r="I56" s="1" cm="1">
        <f t="array" ref="I56">INDEX('[1]ADHK-Q1'!$B$3:$Q$57,G56, MATCH(F56, {1;2;3;4;5;6;7;8;9;10;11;12;13;14;15;16}, 0))</f>
        <v>172582.60334999999</v>
      </c>
      <c r="K56" s="1">
        <v>170704.85</v>
      </c>
      <c r="L56" s="1">
        <v>172582.60334999999</v>
      </c>
      <c r="N56" s="1">
        <f t="shared" si="0"/>
        <v>170704.85</v>
      </c>
      <c r="O56" s="1">
        <f t="shared" si="1"/>
        <v>172582.6</v>
      </c>
    </row>
    <row r="57" spans="1:15" x14ac:dyDescent="0.25">
      <c r="A57">
        <v>4687</v>
      </c>
      <c r="B57" t="s">
        <v>0</v>
      </c>
      <c r="C57">
        <v>2013</v>
      </c>
      <c r="D57">
        <v>1</v>
      </c>
      <c r="E57">
        <v>20</v>
      </c>
      <c r="F57">
        <f t="shared" si="2"/>
        <v>2</v>
      </c>
      <c r="G57">
        <f t="shared" si="3"/>
        <v>2</v>
      </c>
      <c r="H57" s="1" cm="1">
        <f t="array" ref="H57">INDEX('[1]ADHB-Q1'!$E$2:$T$56,G57, MATCH(F57, {1;2;3;4;5;6;7;8;9;10;11;12;13;14;15;16}, 0))</f>
        <v>15613.52</v>
      </c>
      <c r="I57" s="1" cm="1">
        <f t="array" ref="I57">INDEX('[1]ADHK-Q1'!$B$3:$Q$57,G57, MATCH(F57, {1;2;3;4;5;6;7;8;9;10;11;12;13;14;15;16}, 0))</f>
        <v>15800.882240000001</v>
      </c>
      <c r="K57" s="1">
        <v>15613.52</v>
      </c>
      <c r="L57" s="1">
        <v>15800.882240000001</v>
      </c>
      <c r="N57" s="1">
        <f t="shared" si="0"/>
        <v>15613.52</v>
      </c>
      <c r="O57" s="1">
        <f t="shared" si="1"/>
        <v>15800.88</v>
      </c>
    </row>
    <row r="58" spans="1:15" x14ac:dyDescent="0.25">
      <c r="A58">
        <v>4688</v>
      </c>
      <c r="B58" t="s">
        <v>0</v>
      </c>
      <c r="C58">
        <v>2013</v>
      </c>
      <c r="D58">
        <v>1</v>
      </c>
      <c r="E58">
        <v>20</v>
      </c>
      <c r="F58">
        <f t="shared" si="2"/>
        <v>2</v>
      </c>
      <c r="G58">
        <f t="shared" si="3"/>
        <v>3</v>
      </c>
      <c r="H58" s="1" cm="1">
        <f t="array" ref="H58">INDEX('[1]ADHB-Q1'!$E$2:$T$56,G58, MATCH(F58, {1;2;3;4;5;6;7;8;9;10;11;12;13;14;15;16}, 0))</f>
        <v>5065.09</v>
      </c>
      <c r="I58" s="1" cm="1">
        <f t="array" ref="I58">INDEX('[1]ADHK-Q1'!$B$3:$Q$57,G58, MATCH(F58, {1;2;3;4;5;6;7;8;9;10;11;12;13;14;15;16}, 0))</f>
        <v>5130.9361699999999</v>
      </c>
      <c r="K58" s="1">
        <v>5065.09</v>
      </c>
      <c r="L58" s="1">
        <v>5130.9361699999999</v>
      </c>
      <c r="N58" s="1">
        <f t="shared" si="0"/>
        <v>5065.09</v>
      </c>
      <c r="O58" s="1">
        <f t="shared" si="1"/>
        <v>5130.93</v>
      </c>
    </row>
    <row r="59" spans="1:15" x14ac:dyDescent="0.25">
      <c r="A59">
        <v>4689</v>
      </c>
      <c r="B59" t="s">
        <v>0</v>
      </c>
      <c r="C59">
        <v>2013</v>
      </c>
      <c r="D59">
        <v>1</v>
      </c>
      <c r="E59">
        <v>20</v>
      </c>
      <c r="F59">
        <f t="shared" si="2"/>
        <v>2</v>
      </c>
      <c r="G59">
        <f t="shared" si="3"/>
        <v>4</v>
      </c>
      <c r="H59" s="1" cm="1">
        <f t="array" ref="H59">INDEX('[1]ADHB-Q1'!$E$2:$T$56,G59, MATCH(F59, {1;2;3;4;5;6;7;8;9;10;11;12;13;14;15;16}, 0))</f>
        <v>27678.46</v>
      </c>
      <c r="I59" s="1" cm="1">
        <f t="array" ref="I59">INDEX('[1]ADHK-Q1'!$B$3:$Q$57,G59, MATCH(F59, {1;2;3;4;5;6;7;8;9;10;11;12;13;14;15;16}, 0))</f>
        <v>28065.958439999999</v>
      </c>
      <c r="K59" s="1">
        <v>27678.46</v>
      </c>
      <c r="L59" s="1">
        <v>28065.958439999999</v>
      </c>
      <c r="N59" s="1">
        <f t="shared" si="0"/>
        <v>27678.46</v>
      </c>
      <c r="O59" s="1">
        <f t="shared" si="1"/>
        <v>28065.95</v>
      </c>
    </row>
    <row r="60" spans="1:15" x14ac:dyDescent="0.25">
      <c r="A60">
        <v>4690</v>
      </c>
      <c r="B60" t="s">
        <v>0</v>
      </c>
      <c r="C60">
        <v>2013</v>
      </c>
      <c r="D60">
        <v>1</v>
      </c>
      <c r="E60">
        <v>20</v>
      </c>
      <c r="F60">
        <f t="shared" si="2"/>
        <v>2</v>
      </c>
      <c r="G60">
        <f t="shared" si="3"/>
        <v>5</v>
      </c>
      <c r="H60" s="1" cm="1">
        <f t="array" ref="H60">INDEX('[1]ADHB-Q1'!$E$2:$T$56,G60, MATCH(F60, {1;2;3;4;5;6;7;8;9;10;11;12;13;14;15;16}, 0))</f>
        <v>524037.1</v>
      </c>
      <c r="I60" s="1" cm="1">
        <f t="array" ref="I60">INDEX('[1]ADHK-Q1'!$B$3:$Q$57,G60, MATCH(F60, {1;2;3;4;5;6;7;8;9;10;11;12;13;14;15;16}, 0))</f>
        <v>531897.65649999992</v>
      </c>
      <c r="K60" s="1">
        <v>524037.1</v>
      </c>
      <c r="L60" s="1">
        <v>531897.65649999992</v>
      </c>
      <c r="N60" s="1">
        <f t="shared" si="0"/>
        <v>524037.1</v>
      </c>
      <c r="O60" s="1">
        <f t="shared" si="1"/>
        <v>531897.65</v>
      </c>
    </row>
    <row r="61" spans="1:15" x14ac:dyDescent="0.25">
      <c r="A61">
        <v>4691</v>
      </c>
      <c r="B61" t="s">
        <v>0</v>
      </c>
      <c r="C61">
        <v>2013</v>
      </c>
      <c r="D61">
        <v>1</v>
      </c>
      <c r="E61">
        <v>20</v>
      </c>
      <c r="F61">
        <f t="shared" si="2"/>
        <v>2</v>
      </c>
      <c r="G61">
        <f t="shared" si="3"/>
        <v>6</v>
      </c>
      <c r="H61" s="1" cm="1">
        <f t="array" ref="H61">INDEX('[1]ADHB-Q1'!$E$2:$T$56,G61, MATCH(F61, {1;2;3;4;5;6;7;8;9;10;11;12;13;14;15;16}, 0))</f>
        <v>33935.480000000003</v>
      </c>
      <c r="I61" s="1" cm="1">
        <f t="array" ref="I61">INDEX('[1]ADHK-Q1'!$B$3:$Q$57,G61, MATCH(F61, {1;2;3;4;5;6;7;8;9;10;11;12;13;14;15;16}, 0))</f>
        <v>34478.447680000005</v>
      </c>
      <c r="K61" s="1">
        <v>33935.480000000003</v>
      </c>
      <c r="L61" s="1">
        <v>34478.447680000005</v>
      </c>
      <c r="N61" s="1">
        <f t="shared" si="0"/>
        <v>33935.480000000003</v>
      </c>
      <c r="O61" s="1">
        <f t="shared" si="1"/>
        <v>34478.44</v>
      </c>
    </row>
    <row r="62" spans="1:15" x14ac:dyDescent="0.25">
      <c r="A62">
        <v>4692</v>
      </c>
      <c r="B62" t="s">
        <v>0</v>
      </c>
      <c r="C62">
        <v>2013</v>
      </c>
      <c r="D62">
        <v>1</v>
      </c>
      <c r="E62">
        <v>20</v>
      </c>
      <c r="F62">
        <f t="shared" si="2"/>
        <v>2</v>
      </c>
      <c r="G62">
        <f t="shared" si="3"/>
        <v>7</v>
      </c>
      <c r="H62" s="1" cm="1">
        <f t="array" ref="H62">INDEX('[1]ADHB-Q1'!$E$2:$T$56,G62, MATCH(F62, {1;2;3;4;5;6;7;8;9;10;11;12;13;14;15;16}, 0))</f>
        <v>14937.66</v>
      </c>
      <c r="I62" s="1" cm="1">
        <f t="array" ref="I62">INDEX('[1]ADHK-Q1'!$B$3:$Q$57,G62, MATCH(F62, {1;2;3;4;5;6;7;8;9;10;11;12;13;14;15;16}, 0))</f>
        <v>15191.600219999998</v>
      </c>
      <c r="K62" s="1">
        <v>14937.66</v>
      </c>
      <c r="L62" s="1">
        <v>15191.600219999998</v>
      </c>
      <c r="N62" s="1">
        <f t="shared" si="0"/>
        <v>14937.66</v>
      </c>
      <c r="O62" s="1">
        <f t="shared" si="1"/>
        <v>15191.6</v>
      </c>
    </row>
    <row r="63" spans="1:15" x14ac:dyDescent="0.25">
      <c r="A63">
        <v>4693</v>
      </c>
      <c r="B63" t="s">
        <v>0</v>
      </c>
      <c r="C63">
        <v>2013</v>
      </c>
      <c r="D63">
        <v>1</v>
      </c>
      <c r="E63">
        <v>20</v>
      </c>
      <c r="F63">
        <f t="shared" si="2"/>
        <v>2</v>
      </c>
      <c r="G63">
        <f t="shared" si="3"/>
        <v>8</v>
      </c>
      <c r="H63" s="1" cm="1">
        <f t="array" ref="H63">INDEX('[1]ADHB-Q1'!$E$2:$T$56,G63, MATCH(F63, {1;2;3;4;5;6;7;8;9;10;11;12;13;14;15;16}, 0))</f>
        <v>3757.66</v>
      </c>
      <c r="I63" s="1" cm="1">
        <f t="array" ref="I63">INDEX('[1]ADHK-Q1'!$B$3:$Q$57,G63, MATCH(F63, {1;2;3;4;5;6;7;8;9;10;11;12;13;14;15;16}, 0))</f>
        <v>3825.2978800000001</v>
      </c>
      <c r="K63" s="1">
        <v>3757.66</v>
      </c>
      <c r="L63" s="1">
        <v>3825.2978800000001</v>
      </c>
      <c r="N63" s="1">
        <f t="shared" si="0"/>
        <v>3757.66</v>
      </c>
      <c r="O63" s="1">
        <f t="shared" si="1"/>
        <v>3825.29</v>
      </c>
    </row>
    <row r="64" spans="1:15" x14ac:dyDescent="0.25">
      <c r="A64">
        <v>4694</v>
      </c>
      <c r="B64" t="s">
        <v>0</v>
      </c>
      <c r="C64">
        <v>2013</v>
      </c>
      <c r="D64">
        <v>1</v>
      </c>
      <c r="E64">
        <v>20</v>
      </c>
      <c r="F64">
        <f t="shared" si="2"/>
        <v>2</v>
      </c>
      <c r="G64">
        <f t="shared" si="3"/>
        <v>9</v>
      </c>
      <c r="H64" s="1" cm="1">
        <f t="array" ref="H64">INDEX('[1]ADHB-Q1'!$E$2:$T$56,G64, MATCH(F64, {1;2;3;4;5;6;7;8;9;10;11;12;13;14;15;16}, 0))</f>
        <v>1118116.08</v>
      </c>
      <c r="I64" s="1" cm="1">
        <f t="array" ref="I64">INDEX('[1]ADHK-Q1'!$B$3:$Q$57,G64, MATCH(F64, {1;2;3;4;5;6;7;8;9;10;11;12;13;14;15;16}, 0))</f>
        <v>1139360.2855199999</v>
      </c>
      <c r="K64" s="1">
        <v>1118116.08</v>
      </c>
      <c r="L64" s="1">
        <v>1139360.2855199999</v>
      </c>
      <c r="N64" s="1">
        <f t="shared" si="0"/>
        <v>1118116.08</v>
      </c>
      <c r="O64" s="1">
        <f t="shared" si="1"/>
        <v>1139360.28</v>
      </c>
    </row>
    <row r="65" spans="1:15" x14ac:dyDescent="0.25">
      <c r="A65">
        <v>4695</v>
      </c>
      <c r="B65" t="s">
        <v>0</v>
      </c>
      <c r="C65">
        <v>2013</v>
      </c>
      <c r="D65">
        <v>1</v>
      </c>
      <c r="E65">
        <v>20</v>
      </c>
      <c r="F65">
        <f t="shared" si="2"/>
        <v>2</v>
      </c>
      <c r="G65">
        <f t="shared" si="3"/>
        <v>10</v>
      </c>
      <c r="H65" s="1" cm="1">
        <f t="array" ref="H65">INDEX('[1]ADHB-Q1'!$E$2:$T$56,G65, MATCH(F65, {1;2;3;4;5;6;7;8;9;10;11;12;13;14;15;16}, 0))</f>
        <v>0</v>
      </c>
      <c r="I65" s="1" cm="1">
        <f t="array" ref="I65">INDEX('[1]ADHK-Q1'!$B$3:$Q$57,G65,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1"/>
        <v>0</v>
      </c>
    </row>
    <row r="66" spans="1:15" x14ac:dyDescent="0.25">
      <c r="A66">
        <v>4696</v>
      </c>
      <c r="B66" t="s">
        <v>0</v>
      </c>
      <c r="C66">
        <v>2013</v>
      </c>
      <c r="D66">
        <v>1</v>
      </c>
      <c r="E66">
        <v>20</v>
      </c>
      <c r="F66">
        <f t="shared" si="2"/>
        <v>2</v>
      </c>
      <c r="G66">
        <f t="shared" si="3"/>
        <v>11</v>
      </c>
      <c r="H66" s="1" cm="1">
        <f t="array" ref="H66">INDEX('[1]ADHB-Q1'!$E$2:$T$56,G66, MATCH(F66, {1;2;3;4;5;6;7;8;9;10;11;12;13;14;15;16}, 0))</f>
        <v>0</v>
      </c>
      <c r="I66" s="1" cm="1">
        <f t="array" ref="I66">INDEX('[1]ADHK-Q1'!$B$3:$Q$57,G66, MATCH(F66, {1;2;3;4;5;6;7;8;9;10;11;12;13;14;15;16}, 0))</f>
        <v>0</v>
      </c>
      <c r="K66" s="1">
        <v>0</v>
      </c>
      <c r="L66" s="1">
        <v>0</v>
      </c>
      <c r="N66" s="1">
        <f t="shared" ref="N66:N129" si="4">INT(K66*100)/100</f>
        <v>0</v>
      </c>
      <c r="O66" s="1">
        <f t="shared" ref="O66:O129" si="5">INT(L66*100)/100</f>
        <v>0</v>
      </c>
    </row>
    <row r="67" spans="1:15" x14ac:dyDescent="0.25">
      <c r="A67">
        <v>4697</v>
      </c>
      <c r="B67" t="s">
        <v>0</v>
      </c>
      <c r="C67">
        <v>2013</v>
      </c>
      <c r="D67">
        <v>1</v>
      </c>
      <c r="E67">
        <v>20</v>
      </c>
      <c r="F67">
        <f t="shared" ref="F67:F130" si="6">IF(G67=1,F66+1,F66)</f>
        <v>2</v>
      </c>
      <c r="G67">
        <f t="shared" ref="G67:G130" si="7">IF(G66=55,1,G66+1)</f>
        <v>12</v>
      </c>
      <c r="H67" s="1" cm="1">
        <f t="array" ref="H67">INDEX('[1]ADHB-Q1'!$E$2:$T$56,G67, MATCH(F67, {1;2;3;4;5;6;7;8;9;10;11;12;13;14;15;16}, 0))</f>
        <v>0</v>
      </c>
      <c r="I67" s="1" cm="1">
        <f t="array" ref="I67">INDEX('[1]ADHK-Q1'!$B$3:$Q$57,G67, MATCH(F67, {1;2;3;4;5;6;7;8;9;10;11;12;13;14;15;16}, 0))</f>
        <v>0</v>
      </c>
      <c r="K67" s="1">
        <v>0</v>
      </c>
      <c r="L67" s="1">
        <v>0</v>
      </c>
      <c r="N67" s="1">
        <f t="shared" si="4"/>
        <v>0</v>
      </c>
      <c r="O67" s="1">
        <f t="shared" si="5"/>
        <v>0</v>
      </c>
    </row>
    <row r="68" spans="1:15" x14ac:dyDescent="0.25">
      <c r="A68">
        <v>4698</v>
      </c>
      <c r="B68" t="s">
        <v>0</v>
      </c>
      <c r="C68">
        <v>2013</v>
      </c>
      <c r="D68">
        <v>1</v>
      </c>
      <c r="E68">
        <v>20</v>
      </c>
      <c r="F68">
        <f t="shared" si="6"/>
        <v>2</v>
      </c>
      <c r="G68">
        <f t="shared" si="7"/>
        <v>13</v>
      </c>
      <c r="H68" s="1" cm="1">
        <f t="array" ref="H68">INDEX('[1]ADHB-Q1'!$E$2:$T$56,G68, MATCH(F68, {1;2;3;4;5;6;7;8;9;10;11;12;13;14;15;16}, 0))</f>
        <v>40300.44</v>
      </c>
      <c r="I68" s="1" cm="1">
        <f t="array" ref="I68">INDEX('[1]ADHK-Q1'!$B$3:$Q$57,G68, MATCH(F68, {1;2;3;4;5;6;7;8;9;10;11;12;13;14;15;16}, 0))</f>
        <v>41227.350119999996</v>
      </c>
      <c r="K68" s="1">
        <v>40300.44</v>
      </c>
      <c r="L68" s="1">
        <v>41227.350119999996</v>
      </c>
      <c r="N68" s="1">
        <f t="shared" si="4"/>
        <v>40300.44</v>
      </c>
      <c r="O68" s="1">
        <f t="shared" si="5"/>
        <v>41227.35</v>
      </c>
    </row>
    <row r="69" spans="1:15" x14ac:dyDescent="0.25">
      <c r="A69">
        <v>4699</v>
      </c>
      <c r="B69" t="s">
        <v>0</v>
      </c>
      <c r="C69">
        <v>2013</v>
      </c>
      <c r="D69">
        <v>1</v>
      </c>
      <c r="E69">
        <v>20</v>
      </c>
      <c r="F69">
        <f t="shared" si="6"/>
        <v>2</v>
      </c>
      <c r="G69">
        <f t="shared" si="7"/>
        <v>14</v>
      </c>
      <c r="H69" s="1" cm="1">
        <f t="array" ref="H69">INDEX('[1]ADHB-Q1'!$E$2:$T$56,G69, MATCH(F69, {1;2;3;4;5;6;7;8;9;10;11;12;13;14;15;16}, 0))</f>
        <v>0</v>
      </c>
      <c r="I69" s="1" cm="1">
        <f t="array" ref="I69">INDEX('[1]ADHK-Q1'!$B$3:$Q$57,G69, MATCH(F69, {1;2;3;4;5;6;7;8;9;10;11;12;13;14;15;16}, 0))</f>
        <v>0</v>
      </c>
      <c r="K69" s="1">
        <v>0</v>
      </c>
      <c r="L69" s="1">
        <v>0</v>
      </c>
      <c r="N69" s="1">
        <f t="shared" si="4"/>
        <v>0</v>
      </c>
      <c r="O69" s="1">
        <f t="shared" si="5"/>
        <v>0</v>
      </c>
    </row>
    <row r="70" spans="1:15" x14ac:dyDescent="0.25">
      <c r="A70">
        <v>4700</v>
      </c>
      <c r="B70" t="s">
        <v>0</v>
      </c>
      <c r="C70">
        <v>2013</v>
      </c>
      <c r="D70">
        <v>1</v>
      </c>
      <c r="E70">
        <v>20</v>
      </c>
      <c r="F70">
        <f t="shared" si="6"/>
        <v>2</v>
      </c>
      <c r="G70">
        <f t="shared" si="7"/>
        <v>15</v>
      </c>
      <c r="H70" s="1" cm="1">
        <f t="array" ref="H70">INDEX('[1]ADHB-Q1'!$E$2:$T$56,G70, MATCH(F70, {1;2;3;4;5;6;7;8;9;10;11;12;13;14;15;16}, 0))</f>
        <v>0</v>
      </c>
      <c r="I70" s="1" cm="1">
        <f t="array" ref="I70">INDEX('[1]ADHK-Q1'!$B$3:$Q$57,G70, MATCH(F70, {1;2;3;4;5;6;7;8;9;10;11;12;13;14;15;16}, 0))</f>
        <v>0</v>
      </c>
      <c r="K70" s="1">
        <v>0</v>
      </c>
      <c r="L70" s="1">
        <v>0</v>
      </c>
      <c r="N70" s="1">
        <f t="shared" si="4"/>
        <v>0</v>
      </c>
      <c r="O70" s="1">
        <f t="shared" si="5"/>
        <v>0</v>
      </c>
    </row>
    <row r="71" spans="1:15" x14ac:dyDescent="0.25">
      <c r="A71">
        <v>4701</v>
      </c>
      <c r="B71" t="s">
        <v>0</v>
      </c>
      <c r="C71">
        <v>2013</v>
      </c>
      <c r="D71">
        <v>1</v>
      </c>
      <c r="E71">
        <v>20</v>
      </c>
      <c r="F71">
        <f t="shared" si="6"/>
        <v>2</v>
      </c>
      <c r="G71">
        <f t="shared" si="7"/>
        <v>16</v>
      </c>
      <c r="H71" s="1" cm="1">
        <f t="array" ref="H71">INDEX('[1]ADHB-Q1'!$E$2:$T$56,G71, MATCH(F71, {1;2;3;4;5;6;7;8;9;10;11;12;13;14;15;16}, 0))</f>
        <v>74775.75</v>
      </c>
      <c r="I71" s="1" cm="1">
        <f t="array" ref="I71">INDEX('[1]ADHK-Q1'!$B$3:$Q$57,G71, MATCH(F71, {1;2;3;4;5;6;7;8;9;10;11;12;13;14;15;16}, 0))</f>
        <v>76719.919500000004</v>
      </c>
      <c r="K71" s="1">
        <v>74775.75</v>
      </c>
      <c r="L71" s="1">
        <v>76719.919500000004</v>
      </c>
      <c r="N71" s="1">
        <f t="shared" si="4"/>
        <v>74775.75</v>
      </c>
      <c r="O71" s="1">
        <f t="shared" si="5"/>
        <v>76719.91</v>
      </c>
    </row>
    <row r="72" spans="1:15" x14ac:dyDescent="0.25">
      <c r="A72">
        <v>4702</v>
      </c>
      <c r="B72" t="s">
        <v>0</v>
      </c>
      <c r="C72">
        <v>2013</v>
      </c>
      <c r="D72">
        <v>1</v>
      </c>
      <c r="E72">
        <v>20</v>
      </c>
      <c r="F72">
        <f t="shared" si="6"/>
        <v>2</v>
      </c>
      <c r="G72">
        <f t="shared" si="7"/>
        <v>17</v>
      </c>
      <c r="H72" s="1" cm="1">
        <f t="array" ref="H72">INDEX('[1]ADHB-Q1'!$E$2:$T$56,G72, MATCH(F72, {1;2;3;4;5;6;7;8;9;10;11;12;13;14;15;16}, 0))</f>
        <v>0</v>
      </c>
      <c r="I72" s="1" cm="1">
        <f t="array" ref="I72">INDEX('[1]ADHK-Q1'!$B$3:$Q$57,G72, MATCH(F72, {1;2;3;4;5;6;7;8;9;10;11;12;13;14;15;16}, 0))</f>
        <v>0</v>
      </c>
      <c r="K72" s="1">
        <v>0</v>
      </c>
      <c r="L72" s="1">
        <v>0</v>
      </c>
      <c r="N72" s="1">
        <f t="shared" si="4"/>
        <v>0</v>
      </c>
      <c r="O72" s="1">
        <f t="shared" si="5"/>
        <v>0</v>
      </c>
    </row>
    <row r="73" spans="1:15" x14ac:dyDescent="0.25">
      <c r="A73">
        <v>4703</v>
      </c>
      <c r="B73" t="s">
        <v>0</v>
      </c>
      <c r="C73">
        <v>2013</v>
      </c>
      <c r="D73">
        <v>1</v>
      </c>
      <c r="E73">
        <v>20</v>
      </c>
      <c r="F73">
        <f t="shared" si="6"/>
        <v>2</v>
      </c>
      <c r="G73">
        <f t="shared" si="7"/>
        <v>18</v>
      </c>
      <c r="H73" s="1" cm="1">
        <f t="array" ref="H73">INDEX('[1]ADHB-Q1'!$E$2:$T$56,G73, MATCH(F73, {1;2;3;4;5;6;7;8;9;10;11;12;13;14;15;16}, 0))</f>
        <v>408.07</v>
      </c>
      <c r="I73" s="1" cm="1">
        <f t="array" ref="I73">INDEX('[1]ADHK-Q1'!$B$3:$Q$57,G73, MATCH(F73, {1;2;3;4;5;6;7;8;9;10;11;12;13;14;15;16}, 0))</f>
        <v>419.49596000000003</v>
      </c>
      <c r="K73" s="1">
        <v>408.07</v>
      </c>
      <c r="L73" s="1">
        <v>419.49596000000003</v>
      </c>
      <c r="N73" s="1">
        <f t="shared" si="4"/>
        <v>408.07</v>
      </c>
      <c r="O73" s="1">
        <f t="shared" si="5"/>
        <v>419.49</v>
      </c>
    </row>
    <row r="74" spans="1:15" x14ac:dyDescent="0.25">
      <c r="A74">
        <v>4704</v>
      </c>
      <c r="B74" t="s">
        <v>0</v>
      </c>
      <c r="C74">
        <v>2013</v>
      </c>
      <c r="D74">
        <v>1</v>
      </c>
      <c r="E74">
        <v>20</v>
      </c>
      <c r="F74">
        <f t="shared" si="6"/>
        <v>2</v>
      </c>
      <c r="G74">
        <f t="shared" si="7"/>
        <v>19</v>
      </c>
      <c r="H74" s="1" cm="1">
        <f t="array" ref="H74">INDEX('[1]ADHB-Q1'!$E$2:$T$56,G74, MATCH(F74, {1;2;3;4;5;6;7;8;9;10;11;12;13;14;15;16}, 0))</f>
        <v>0</v>
      </c>
      <c r="I74" s="1" cm="1">
        <f t="array" ref="I74">INDEX('[1]ADHK-Q1'!$B$3:$Q$57,G74, MATCH(F74, {1;2;3;4;5;6;7;8;9;10;11;12;13;14;15;16}, 0))</f>
        <v>0</v>
      </c>
      <c r="K74" s="1">
        <v>0</v>
      </c>
      <c r="L74" s="1">
        <v>0</v>
      </c>
      <c r="N74" s="1">
        <f t="shared" si="4"/>
        <v>0</v>
      </c>
      <c r="O74" s="1">
        <f t="shared" si="5"/>
        <v>0</v>
      </c>
    </row>
    <row r="75" spans="1:15" x14ac:dyDescent="0.25">
      <c r="A75">
        <v>4705</v>
      </c>
      <c r="B75" t="s">
        <v>0</v>
      </c>
      <c r="C75">
        <v>2013</v>
      </c>
      <c r="D75">
        <v>1</v>
      </c>
      <c r="E75">
        <v>20</v>
      </c>
      <c r="F75">
        <f t="shared" si="6"/>
        <v>2</v>
      </c>
      <c r="G75">
        <f t="shared" si="7"/>
        <v>20</v>
      </c>
      <c r="H75" s="1" cm="1">
        <f t="array" ref="H75">INDEX('[1]ADHB-Q1'!$E$2:$T$56,G75, MATCH(F75, {1;2;3;4;5;6;7;8;9;10;11;12;13;14;15;16}, 0))</f>
        <v>6802.06</v>
      </c>
      <c r="I75" s="1" cm="1">
        <f t="array" ref="I75">INDEX('[1]ADHK-Q1'!$B$3:$Q$57,G75, MATCH(F75, {1;2;3;4;5;6;7;8;9;10;11;12;13;14;15;16}, 0))</f>
        <v>7006.1218000000008</v>
      </c>
      <c r="K75" s="1">
        <v>6802.06</v>
      </c>
      <c r="L75" s="1">
        <v>7006.1218000000008</v>
      </c>
      <c r="N75" s="1">
        <f t="shared" si="4"/>
        <v>6802.06</v>
      </c>
      <c r="O75" s="1">
        <f t="shared" si="5"/>
        <v>7006.12</v>
      </c>
    </row>
    <row r="76" spans="1:15" x14ac:dyDescent="0.25">
      <c r="A76">
        <v>4706</v>
      </c>
      <c r="B76" t="s">
        <v>0</v>
      </c>
      <c r="C76">
        <v>2013</v>
      </c>
      <c r="D76">
        <v>1</v>
      </c>
      <c r="E76">
        <v>20</v>
      </c>
      <c r="F76">
        <f t="shared" si="6"/>
        <v>2</v>
      </c>
      <c r="G76">
        <f t="shared" si="7"/>
        <v>21</v>
      </c>
      <c r="H76" s="1" cm="1">
        <f t="array" ref="H76">INDEX('[1]ADHB-Q1'!$E$2:$T$56,G76, MATCH(F76, {1;2;3;4;5;6;7;8;9;10;11;12;13;14;15;16}, 0))</f>
        <v>795.25</v>
      </c>
      <c r="I76" s="1" cm="1">
        <f t="array" ref="I76">INDEX('[1]ADHK-Q1'!$B$3:$Q$57,G76, MATCH(F76, {1;2;3;4;5;6;7;8;9;10;11;12;13;14;15;16}, 0))</f>
        <v>819.90274999999997</v>
      </c>
      <c r="K76" s="1">
        <v>795.25</v>
      </c>
      <c r="L76" s="1">
        <v>819.90274999999997</v>
      </c>
      <c r="N76" s="1">
        <f t="shared" si="4"/>
        <v>795.25</v>
      </c>
      <c r="O76" s="1">
        <f t="shared" si="5"/>
        <v>819.9</v>
      </c>
    </row>
    <row r="77" spans="1:15" x14ac:dyDescent="0.25">
      <c r="A77">
        <v>4707</v>
      </c>
      <c r="B77" t="s">
        <v>0</v>
      </c>
      <c r="C77">
        <v>2013</v>
      </c>
      <c r="D77">
        <v>1</v>
      </c>
      <c r="E77">
        <v>20</v>
      </c>
      <c r="F77">
        <f t="shared" si="6"/>
        <v>2</v>
      </c>
      <c r="G77">
        <f t="shared" si="7"/>
        <v>22</v>
      </c>
      <c r="H77" s="1" cm="1">
        <f t="array" ref="H77">INDEX('[1]ADHB-Q1'!$E$2:$T$56,G77, MATCH(F77, {1;2;3;4;5;6;7;8;9;10;11;12;13;14;15;16}, 0))</f>
        <v>334.15</v>
      </c>
      <c r="I77" s="1" cm="1">
        <f t="array" ref="I77">INDEX('[1]ADHK-Q1'!$B$3:$Q$57,G77, MATCH(F77, {1;2;3;4;5;6;7;8;9;10;11;12;13;14;15;16}, 0))</f>
        <v>344.84280000000001</v>
      </c>
      <c r="K77" s="1">
        <v>334.15</v>
      </c>
      <c r="L77" s="1">
        <v>344.84280000000001</v>
      </c>
      <c r="N77" s="1">
        <f t="shared" si="4"/>
        <v>334.15</v>
      </c>
      <c r="O77" s="1">
        <f t="shared" si="5"/>
        <v>344.84</v>
      </c>
    </row>
    <row r="78" spans="1:15" x14ac:dyDescent="0.25">
      <c r="A78">
        <v>4708</v>
      </c>
      <c r="B78" t="s">
        <v>0</v>
      </c>
      <c r="C78">
        <v>2013</v>
      </c>
      <c r="D78">
        <v>1</v>
      </c>
      <c r="E78">
        <v>20</v>
      </c>
      <c r="F78">
        <f t="shared" si="6"/>
        <v>2</v>
      </c>
      <c r="G78">
        <f t="shared" si="7"/>
        <v>23</v>
      </c>
      <c r="H78" s="1" cm="1">
        <f t="array" ref="H78">INDEX('[1]ADHB-Q1'!$E$2:$T$56,G78, MATCH(F78, {1;2;3;4;5;6;7;8;9;10;11;12;13;14;15;16}, 0))</f>
        <v>0</v>
      </c>
      <c r="I78" s="1" cm="1">
        <f t="array" ref="I78">INDEX('[1]ADHK-Q1'!$B$3:$Q$57,G78, MATCH(F78, {1;2;3;4;5;6;7;8;9;10;11;12;13;14;15;16}, 0))</f>
        <v>0</v>
      </c>
      <c r="K78" s="1">
        <v>0</v>
      </c>
      <c r="L78" s="1">
        <v>0</v>
      </c>
      <c r="N78" s="1">
        <f t="shared" si="4"/>
        <v>0</v>
      </c>
      <c r="O78" s="1">
        <f t="shared" si="5"/>
        <v>0</v>
      </c>
    </row>
    <row r="79" spans="1:15" x14ac:dyDescent="0.25">
      <c r="A79">
        <v>4709</v>
      </c>
      <c r="B79" t="s">
        <v>0</v>
      </c>
      <c r="C79">
        <v>2013</v>
      </c>
      <c r="D79">
        <v>1</v>
      </c>
      <c r="E79">
        <v>20</v>
      </c>
      <c r="F79">
        <f t="shared" si="6"/>
        <v>2</v>
      </c>
      <c r="G79">
        <f t="shared" si="7"/>
        <v>24</v>
      </c>
      <c r="H79" s="1" cm="1">
        <f t="array" ref="H79">INDEX('[1]ADHB-Q1'!$E$2:$T$56,G79, MATCH(F79, {1;2;3;4;5;6;7;8;9;10;11;12;13;14;15;16}, 0))</f>
        <v>3271.93</v>
      </c>
      <c r="I79" s="1" cm="1">
        <f t="array" ref="I79">INDEX('[1]ADHK-Q1'!$B$3:$Q$57,G79, MATCH(F79, {1;2;3;4;5;6;7;8;9;10;11;12;13;14;15;16}, 0))</f>
        <v>3383.17562</v>
      </c>
      <c r="K79" s="1">
        <v>3271.93</v>
      </c>
      <c r="L79" s="1">
        <v>3383.17562</v>
      </c>
      <c r="N79" s="1">
        <f t="shared" si="4"/>
        <v>3271.93</v>
      </c>
      <c r="O79" s="1">
        <f t="shared" si="5"/>
        <v>3383.17</v>
      </c>
    </row>
    <row r="80" spans="1:15" x14ac:dyDescent="0.25">
      <c r="A80">
        <v>4710</v>
      </c>
      <c r="B80" t="s">
        <v>0</v>
      </c>
      <c r="C80">
        <v>2013</v>
      </c>
      <c r="D80">
        <v>1</v>
      </c>
      <c r="E80">
        <v>20</v>
      </c>
      <c r="F80">
        <f t="shared" si="6"/>
        <v>2</v>
      </c>
      <c r="G80">
        <f t="shared" si="7"/>
        <v>25</v>
      </c>
      <c r="H80" s="1" cm="1">
        <f t="array" ref="H80">INDEX('[1]ADHB-Q1'!$E$2:$T$56,G80, MATCH(F80, {1;2;3;4;5;6;7;8;9;10;11;12;13;14;15;16}, 0))</f>
        <v>0</v>
      </c>
      <c r="I80" s="1" cm="1">
        <f t="array" ref="I80">INDEX('[1]ADHK-Q1'!$B$3:$Q$57,G80, MATCH(F80, {1;2;3;4;5;6;7;8;9;10;11;12;13;14;15;16}, 0))</f>
        <v>0</v>
      </c>
      <c r="K80" s="1">
        <v>0</v>
      </c>
      <c r="L80" s="1">
        <v>0</v>
      </c>
      <c r="N80" s="1">
        <f t="shared" si="4"/>
        <v>0</v>
      </c>
      <c r="O80" s="1">
        <f t="shared" si="5"/>
        <v>0</v>
      </c>
    </row>
    <row r="81" spans="1:15" x14ac:dyDescent="0.25">
      <c r="A81">
        <v>4711</v>
      </c>
      <c r="B81" t="s">
        <v>0</v>
      </c>
      <c r="C81">
        <v>2013</v>
      </c>
      <c r="D81">
        <v>1</v>
      </c>
      <c r="E81">
        <v>20</v>
      </c>
      <c r="F81">
        <f t="shared" si="6"/>
        <v>2</v>
      </c>
      <c r="G81">
        <f t="shared" si="7"/>
        <v>26</v>
      </c>
      <c r="H81" s="1" cm="1">
        <f t="array" ref="H81">INDEX('[1]ADHB-Q1'!$E$2:$T$56,G81, MATCH(F81, {1;2;3;4;5;6;7;8;9;10;11;12;13;14;15;16}, 0))</f>
        <v>20632.41</v>
      </c>
      <c r="I81" s="1" cm="1">
        <f t="array" ref="I81">INDEX('[1]ADHK-Q1'!$B$3:$Q$57,G81, MATCH(F81, {1;2;3;4;5;6;7;8;9;10;11;12;13;14;15;16}, 0))</f>
        <v>21375.176760000002</v>
      </c>
      <c r="K81" s="1">
        <v>20632.41</v>
      </c>
      <c r="L81" s="1">
        <v>21375.176760000002</v>
      </c>
      <c r="N81" s="1">
        <f t="shared" si="4"/>
        <v>20632.41</v>
      </c>
      <c r="O81" s="1">
        <f t="shared" si="5"/>
        <v>21375.17</v>
      </c>
    </row>
    <row r="82" spans="1:15" x14ac:dyDescent="0.25">
      <c r="A82">
        <v>4712</v>
      </c>
      <c r="B82" t="s">
        <v>0</v>
      </c>
      <c r="C82">
        <v>2013</v>
      </c>
      <c r="D82">
        <v>1</v>
      </c>
      <c r="E82">
        <v>20</v>
      </c>
      <c r="F82">
        <f t="shared" si="6"/>
        <v>2</v>
      </c>
      <c r="G82">
        <f t="shared" si="7"/>
        <v>27</v>
      </c>
      <c r="H82" s="1" cm="1">
        <f t="array" ref="H82">INDEX('[1]ADHB-Q1'!$E$2:$T$56,G82, MATCH(F82, {1;2;3;4;5;6;7;8;9;10;11;12;13;14;15;16}, 0))</f>
        <v>0</v>
      </c>
      <c r="I82" s="1" cm="1">
        <f t="array" ref="I82">INDEX('[1]ADHK-Q1'!$B$3:$Q$57,G82, MATCH(F82, {1;2;3;4;5;6;7;8;9;10;11;12;13;14;15;16}, 0))</f>
        <v>0</v>
      </c>
      <c r="K82" s="1">
        <v>0</v>
      </c>
      <c r="L82" s="1">
        <v>0</v>
      </c>
      <c r="N82" s="1">
        <f t="shared" si="4"/>
        <v>0</v>
      </c>
      <c r="O82" s="1">
        <f t="shared" si="5"/>
        <v>0</v>
      </c>
    </row>
    <row r="83" spans="1:15" x14ac:dyDescent="0.25">
      <c r="A83">
        <v>4713</v>
      </c>
      <c r="B83" t="s">
        <v>0</v>
      </c>
      <c r="C83">
        <v>2013</v>
      </c>
      <c r="D83">
        <v>1</v>
      </c>
      <c r="E83">
        <v>20</v>
      </c>
      <c r="F83">
        <f t="shared" si="6"/>
        <v>2</v>
      </c>
      <c r="G83">
        <f t="shared" si="7"/>
        <v>28</v>
      </c>
      <c r="H83" s="1" cm="1">
        <f t="array" ref="H83">INDEX('[1]ADHB-Q1'!$E$2:$T$56,G83, MATCH(F83, {1;2;3;4;5;6;7;8;9;10;11;12;13;14;15;16}, 0))</f>
        <v>527.17999999999995</v>
      </c>
      <c r="I83" s="1" cm="1">
        <f t="array" ref="I83">INDEX('[1]ADHK-Q1'!$B$3:$Q$57,G83, MATCH(F83, {1;2;3;4;5;6;7;8;9;10;11;12;13;14;15;16}, 0))</f>
        <v>547.21283999999991</v>
      </c>
      <c r="K83" s="1">
        <v>527.17999999999995</v>
      </c>
      <c r="L83" s="1">
        <v>547.21283999999991</v>
      </c>
      <c r="N83" s="1">
        <f t="shared" si="4"/>
        <v>527.17999999999995</v>
      </c>
      <c r="O83" s="1">
        <f t="shared" si="5"/>
        <v>547.21</v>
      </c>
    </row>
    <row r="84" spans="1:15" x14ac:dyDescent="0.25">
      <c r="A84">
        <v>4714</v>
      </c>
      <c r="B84" t="s">
        <v>0</v>
      </c>
      <c r="C84">
        <v>2013</v>
      </c>
      <c r="D84">
        <v>1</v>
      </c>
      <c r="E84">
        <v>20</v>
      </c>
      <c r="F84">
        <f t="shared" si="6"/>
        <v>2</v>
      </c>
      <c r="G84">
        <f t="shared" si="7"/>
        <v>29</v>
      </c>
      <c r="H84" s="1" cm="1">
        <f t="array" ref="H84">INDEX('[1]ADHB-Q1'!$E$2:$T$56,G84, MATCH(F84, {1;2;3;4;5;6;7;8;9;10;11;12;13;14;15;16}, 0))</f>
        <v>345.26</v>
      </c>
      <c r="I84" s="1" cm="1">
        <f t="array" ref="I84">INDEX('[1]ADHK-Q1'!$B$3:$Q$57,G84, MATCH(F84, {1;2;3;4;5;6;7;8;9;10;11;12;13;14;15;16}, 0))</f>
        <v>358.72513999999995</v>
      </c>
      <c r="K84" s="1">
        <v>345.26</v>
      </c>
      <c r="L84" s="1">
        <v>358.72513999999995</v>
      </c>
      <c r="N84" s="1">
        <f t="shared" si="4"/>
        <v>345.26</v>
      </c>
      <c r="O84" s="1">
        <f t="shared" si="5"/>
        <v>358.72</v>
      </c>
    </row>
    <row r="85" spans="1:15" x14ac:dyDescent="0.25">
      <c r="A85">
        <v>4715</v>
      </c>
      <c r="B85" t="s">
        <v>0</v>
      </c>
      <c r="C85">
        <v>2013</v>
      </c>
      <c r="D85">
        <v>1</v>
      </c>
      <c r="E85">
        <v>20</v>
      </c>
      <c r="F85">
        <f t="shared" si="6"/>
        <v>2</v>
      </c>
      <c r="G85">
        <f t="shared" si="7"/>
        <v>30</v>
      </c>
      <c r="H85" s="1" cm="1">
        <f t="array" ref="H85">INDEX('[1]ADHB-Q1'!$E$2:$T$56,G85, MATCH(F85, {1;2;3;4;5;6;7;8;9;10;11;12;13;14;15;16}, 0))</f>
        <v>507.82</v>
      </c>
      <c r="I85" s="1" cm="1">
        <f t="array" ref="I85">INDEX('[1]ADHK-Q1'!$B$3:$Q$57,G85, MATCH(F85, {1;2;3;4;5;6;7;8;9;10;11;12;13;14;15;16}, 0))</f>
        <v>528.13279999999997</v>
      </c>
      <c r="K85" s="1">
        <v>507.82</v>
      </c>
      <c r="L85" s="1">
        <v>528.13279999999997</v>
      </c>
      <c r="N85" s="1">
        <f t="shared" si="4"/>
        <v>507.82</v>
      </c>
      <c r="O85" s="1">
        <f t="shared" si="5"/>
        <v>528.13</v>
      </c>
    </row>
    <row r="86" spans="1:15" x14ac:dyDescent="0.25">
      <c r="A86">
        <v>4716</v>
      </c>
      <c r="B86" t="s">
        <v>0</v>
      </c>
      <c r="C86">
        <v>2013</v>
      </c>
      <c r="D86">
        <v>1</v>
      </c>
      <c r="E86">
        <v>20</v>
      </c>
      <c r="F86">
        <f t="shared" si="6"/>
        <v>2</v>
      </c>
      <c r="G86">
        <f t="shared" si="7"/>
        <v>31</v>
      </c>
      <c r="H86" s="1" cm="1">
        <f t="array" ref="H86">INDEX('[1]ADHB-Q1'!$E$2:$T$56,G86, MATCH(F86, {1;2;3;4;5;6;7;8;9;10;11;12;13;14;15;16}, 0))</f>
        <v>2816.38</v>
      </c>
      <c r="I86" s="1" cm="1">
        <f t="array" ref="I86">INDEX('[1]ADHK-Q1'!$B$3:$Q$57,G86, MATCH(F86, {1;2;3;4;5;6;7;8;9;10;11;12;13;14;15;16}, 0))</f>
        <v>2931.85158</v>
      </c>
      <c r="K86" s="1">
        <v>2816.38</v>
      </c>
      <c r="L86" s="1">
        <v>2931.85158</v>
      </c>
      <c r="N86" s="1">
        <f t="shared" si="4"/>
        <v>2816.38</v>
      </c>
      <c r="O86" s="1">
        <f t="shared" si="5"/>
        <v>2931.85</v>
      </c>
    </row>
    <row r="87" spans="1:15" x14ac:dyDescent="0.25">
      <c r="A87">
        <v>4717</v>
      </c>
      <c r="B87" t="s">
        <v>0</v>
      </c>
      <c r="C87">
        <v>2013</v>
      </c>
      <c r="D87">
        <v>1</v>
      </c>
      <c r="E87">
        <v>20</v>
      </c>
      <c r="F87">
        <f t="shared" si="6"/>
        <v>2</v>
      </c>
      <c r="G87">
        <f t="shared" si="7"/>
        <v>32</v>
      </c>
      <c r="H87" s="1" cm="1">
        <f t="array" ref="H87">INDEX('[1]ADHB-Q1'!$E$2:$T$56,G87, MATCH(F87, {1;2;3;4;5;6;7;8;9;10;11;12;13;14;15;16}, 0))</f>
        <v>176.62</v>
      </c>
      <c r="I87" s="1" cm="1">
        <f t="array" ref="I87">INDEX('[1]ADHK-Q1'!$B$3:$Q$57,G87, MATCH(F87, {1;2;3;4;5;6;7;8;9;10;11;12;13;14;15;16}, 0))</f>
        <v>184.03804000000002</v>
      </c>
      <c r="K87" s="1">
        <v>176.62</v>
      </c>
      <c r="L87" s="1">
        <v>184.03804000000002</v>
      </c>
      <c r="N87" s="1">
        <f t="shared" si="4"/>
        <v>176.62</v>
      </c>
      <c r="O87" s="1">
        <f t="shared" si="5"/>
        <v>184.03</v>
      </c>
    </row>
    <row r="88" spans="1:15" x14ac:dyDescent="0.25">
      <c r="A88">
        <v>4718</v>
      </c>
      <c r="B88" t="s">
        <v>0</v>
      </c>
      <c r="C88">
        <v>2013</v>
      </c>
      <c r="D88">
        <v>1</v>
      </c>
      <c r="E88">
        <v>20</v>
      </c>
      <c r="F88">
        <f t="shared" si="6"/>
        <v>2</v>
      </c>
      <c r="G88">
        <f t="shared" si="7"/>
        <v>33</v>
      </c>
      <c r="H88" s="1" cm="1">
        <f t="array" ref="H88">INDEX('[1]ADHB-Q1'!$E$2:$T$56,G88, MATCH(F88, {1;2;3;4;5;6;7;8;9;10;11;12;13;14;15;16}, 0))</f>
        <v>4204.57</v>
      </c>
      <c r="I88" s="1" cm="1">
        <f t="array" ref="I88">INDEX('[1]ADHK-Q1'!$B$3:$Q$57,G88, MATCH(F88, {1;2;3;4;5;6;7;8;9;10;11;12;13;14;15;16}, 0))</f>
        <v>4385.3665099999998</v>
      </c>
      <c r="K88" s="1">
        <v>4204.57</v>
      </c>
      <c r="L88" s="1">
        <v>4385.3665099999998</v>
      </c>
      <c r="N88" s="1">
        <f t="shared" si="4"/>
        <v>4204.57</v>
      </c>
      <c r="O88" s="1">
        <f t="shared" si="5"/>
        <v>4385.3599999999997</v>
      </c>
    </row>
    <row r="89" spans="1:15" x14ac:dyDescent="0.25">
      <c r="A89">
        <v>4719</v>
      </c>
      <c r="B89" t="s">
        <v>0</v>
      </c>
      <c r="C89">
        <v>2013</v>
      </c>
      <c r="D89">
        <v>1</v>
      </c>
      <c r="E89">
        <v>20</v>
      </c>
      <c r="F89">
        <f t="shared" si="6"/>
        <v>2</v>
      </c>
      <c r="G89">
        <f t="shared" si="7"/>
        <v>34</v>
      </c>
      <c r="H89" s="1" cm="1">
        <f t="array" ref="H89">INDEX('[1]ADHB-Q1'!$E$2:$T$56,G89, MATCH(F89, {1;2;3;4;5;6;7;8;9;10;11;12;13;14;15;16}, 0))</f>
        <v>810690.53</v>
      </c>
      <c r="I89" s="1" cm="1">
        <f t="array" ref="I89">INDEX('[1]ADHK-Q1'!$B$3:$Q$57,G89, MATCH(F89, {1;2;3;4;5;6;7;8;9;10;11;12;13;14;15;16}, 0))</f>
        <v>846360.91332000005</v>
      </c>
      <c r="K89" s="1">
        <v>810690.53</v>
      </c>
      <c r="L89" s="1">
        <v>846360.91332000005</v>
      </c>
      <c r="N89" s="1">
        <f t="shared" si="4"/>
        <v>810690.53</v>
      </c>
      <c r="O89" s="1">
        <f t="shared" si="5"/>
        <v>846360.91</v>
      </c>
    </row>
    <row r="90" spans="1:15" x14ac:dyDescent="0.25">
      <c r="A90">
        <v>4720</v>
      </c>
      <c r="B90" t="s">
        <v>0</v>
      </c>
      <c r="C90">
        <v>2013</v>
      </c>
      <c r="D90">
        <v>1</v>
      </c>
      <c r="E90">
        <v>20</v>
      </c>
      <c r="F90">
        <f t="shared" si="6"/>
        <v>2</v>
      </c>
      <c r="G90">
        <f t="shared" si="7"/>
        <v>35</v>
      </c>
      <c r="H90" s="1" cm="1">
        <f t="array" ref="H90">INDEX('[1]ADHB-Q1'!$E$2:$T$56,G90, MATCH(F90, {1;2;3;4;5;6;7;8;9;10;11;12;13;14;15;16}, 0))</f>
        <v>73990.259999999995</v>
      </c>
      <c r="I90" s="1" cm="1">
        <f t="array" ref="I90">INDEX('[1]ADHK-Q1'!$B$3:$Q$57,G90, MATCH(F90, {1;2;3;4;5;6;7;8;9;10;11;12;13;14;15;16}, 0))</f>
        <v>77319.821699999986</v>
      </c>
      <c r="K90" s="1">
        <v>73990.259999999995</v>
      </c>
      <c r="L90" s="1">
        <v>77319.821699999986</v>
      </c>
      <c r="N90" s="1">
        <f t="shared" si="4"/>
        <v>73990.259999999995</v>
      </c>
      <c r="O90" s="1">
        <f t="shared" si="5"/>
        <v>77319.820000000007</v>
      </c>
    </row>
    <row r="91" spans="1:15" x14ac:dyDescent="0.25">
      <c r="A91">
        <v>4721</v>
      </c>
      <c r="B91" t="s">
        <v>0</v>
      </c>
      <c r="C91">
        <v>2013</v>
      </c>
      <c r="D91">
        <v>1</v>
      </c>
      <c r="E91">
        <v>20</v>
      </c>
      <c r="F91">
        <f t="shared" si="6"/>
        <v>2</v>
      </c>
      <c r="G91">
        <f t="shared" si="7"/>
        <v>36</v>
      </c>
      <c r="H91" s="1" cm="1">
        <f t="array" ref="H91">INDEX('[1]ADHB-Q1'!$E$2:$T$56,G91, MATCH(F91, {1;2;3;4;5;6;7;8;9;10;11;12;13;14;15;16}, 0))</f>
        <v>227656.13</v>
      </c>
      <c r="I91" s="1" cm="1">
        <f t="array" ref="I91">INDEX('[1]ADHK-Q1'!$B$3:$Q$57,G91, MATCH(F91, {1;2;3;4;5;6;7;8;9;10;11;12;13;14;15;16}, 0))</f>
        <v>238128.31198000003</v>
      </c>
      <c r="K91" s="1">
        <v>227656.13</v>
      </c>
      <c r="L91" s="1">
        <v>238128.31198000003</v>
      </c>
      <c r="N91" s="1">
        <f t="shared" si="4"/>
        <v>227656.13</v>
      </c>
      <c r="O91" s="1">
        <f t="shared" si="5"/>
        <v>238128.31</v>
      </c>
    </row>
    <row r="92" spans="1:15" x14ac:dyDescent="0.25">
      <c r="A92">
        <v>4722</v>
      </c>
      <c r="B92" t="s">
        <v>0</v>
      </c>
      <c r="C92">
        <v>2013</v>
      </c>
      <c r="D92">
        <v>1</v>
      </c>
      <c r="E92">
        <v>20</v>
      </c>
      <c r="F92">
        <f t="shared" si="6"/>
        <v>2</v>
      </c>
      <c r="G92">
        <f t="shared" si="7"/>
        <v>37</v>
      </c>
      <c r="H92" s="1" cm="1">
        <f t="array" ref="H92">INDEX('[1]ADHB-Q1'!$E$2:$T$56,G92, MATCH(F92, {1;2;3;4;5;6;7;8;9;10;11;12;13;14;15;16}, 0))</f>
        <v>0</v>
      </c>
      <c r="I92" s="1" cm="1">
        <f t="array" ref="I92">INDEX('[1]ADHK-Q1'!$B$3:$Q$57,G92, MATCH(F92, {1;2;3;4;5;6;7;8;9;10;11;12;13;14;15;16}, 0))</f>
        <v>0</v>
      </c>
      <c r="K92" s="1">
        <v>0</v>
      </c>
      <c r="L92" s="1">
        <v>0</v>
      </c>
      <c r="N92" s="1">
        <f t="shared" si="4"/>
        <v>0</v>
      </c>
      <c r="O92" s="1">
        <f t="shared" si="5"/>
        <v>0</v>
      </c>
    </row>
    <row r="93" spans="1:15" x14ac:dyDescent="0.25">
      <c r="A93">
        <v>4723</v>
      </c>
      <c r="B93" t="s">
        <v>0</v>
      </c>
      <c r="C93">
        <v>2013</v>
      </c>
      <c r="D93">
        <v>1</v>
      </c>
      <c r="E93">
        <v>20</v>
      </c>
      <c r="F93">
        <f t="shared" si="6"/>
        <v>2</v>
      </c>
      <c r="G93">
        <f t="shared" si="7"/>
        <v>38</v>
      </c>
      <c r="H93" s="1" cm="1">
        <f t="array" ref="H93">INDEX('[1]ADHB-Q1'!$E$2:$T$56,G93, MATCH(F93, {1;2;3;4;5;6;7;8;9;10;11;12;13;14;15;16}, 0))</f>
        <v>41150.120000000003</v>
      </c>
      <c r="I93" s="1" cm="1">
        <f t="array" ref="I93">INDEX('[1]ADHK-Q1'!$B$3:$Q$57,G93, MATCH(F93, {1;2;3;4;5;6;7;8;9;10;11;12;13;14;15;16}, 0))</f>
        <v>43125.325760000007</v>
      </c>
      <c r="K93" s="1">
        <v>41150.120000000003</v>
      </c>
      <c r="L93" s="1">
        <v>43125.325760000007</v>
      </c>
      <c r="N93" s="1">
        <f t="shared" si="4"/>
        <v>41150.120000000003</v>
      </c>
      <c r="O93" s="1">
        <f t="shared" si="5"/>
        <v>43125.32</v>
      </c>
    </row>
    <row r="94" spans="1:15" x14ac:dyDescent="0.25">
      <c r="A94">
        <v>4724</v>
      </c>
      <c r="B94" t="s">
        <v>0</v>
      </c>
      <c r="C94">
        <v>2013</v>
      </c>
      <c r="D94">
        <v>1</v>
      </c>
      <c r="E94">
        <v>20</v>
      </c>
      <c r="F94">
        <f t="shared" si="6"/>
        <v>2</v>
      </c>
      <c r="G94">
        <f t="shared" si="7"/>
        <v>39</v>
      </c>
      <c r="H94" s="1" cm="1">
        <f t="array" ref="H94">INDEX('[1]ADHB-Q1'!$E$2:$T$56,G94, MATCH(F94, {1;2;3;4;5;6;7;8;9;10;11;12;13;14;15;16}, 0))</f>
        <v>4892.54</v>
      </c>
      <c r="I94" s="1" cm="1">
        <f t="array" ref="I94">INDEX('[1]ADHK-Q1'!$B$3:$Q$57,G94, MATCH(F94, {1;2;3;4;5;6;7;8;9;10;11;12;13;14;15;16}, 0))</f>
        <v>5132.2744599999996</v>
      </c>
      <c r="K94" s="1">
        <v>4892.54</v>
      </c>
      <c r="L94" s="1">
        <v>5132.2744599999996</v>
      </c>
      <c r="N94" s="1">
        <f t="shared" si="4"/>
        <v>4892.54</v>
      </c>
      <c r="O94" s="1">
        <f t="shared" si="5"/>
        <v>5132.2700000000004</v>
      </c>
    </row>
    <row r="95" spans="1:15" x14ac:dyDescent="0.25">
      <c r="A95">
        <v>4725</v>
      </c>
      <c r="B95" t="s">
        <v>0</v>
      </c>
      <c r="C95">
        <v>2013</v>
      </c>
      <c r="D95">
        <v>1</v>
      </c>
      <c r="E95">
        <v>20</v>
      </c>
      <c r="F95">
        <f t="shared" si="6"/>
        <v>2</v>
      </c>
      <c r="G95">
        <f t="shared" si="7"/>
        <v>40</v>
      </c>
      <c r="H95" s="1" cm="1">
        <f t="array" ref="H95">INDEX('[1]ADHB-Q1'!$E$2:$T$56,G95, MATCH(F95, {1;2;3;4;5;6;7;8;9;10;11;12;13;14;15;16}, 0))</f>
        <v>44224.93</v>
      </c>
      <c r="I95" s="1" cm="1">
        <f t="array" ref="I95">INDEX('[1]ADHK-Q1'!$B$3:$Q$57,G95, MATCH(F95, {1;2;3;4;5;6;7;8;9;10;11;12;13;14;15;16}, 0))</f>
        <v>46436.176500000001</v>
      </c>
      <c r="K95" s="1">
        <v>44224.93</v>
      </c>
      <c r="L95" s="1">
        <v>46436.176500000001</v>
      </c>
      <c r="N95" s="1">
        <f t="shared" si="4"/>
        <v>44224.93</v>
      </c>
      <c r="O95" s="1">
        <f t="shared" si="5"/>
        <v>46436.17</v>
      </c>
    </row>
    <row r="96" spans="1:15" x14ac:dyDescent="0.25">
      <c r="A96">
        <v>4726</v>
      </c>
      <c r="B96" t="s">
        <v>0</v>
      </c>
      <c r="C96">
        <v>2013</v>
      </c>
      <c r="D96">
        <v>1</v>
      </c>
      <c r="E96">
        <v>20</v>
      </c>
      <c r="F96">
        <f t="shared" si="6"/>
        <v>2</v>
      </c>
      <c r="G96">
        <f t="shared" si="7"/>
        <v>41</v>
      </c>
      <c r="H96" s="1" cm="1">
        <f t="array" ref="H96">INDEX('[1]ADHB-Q1'!$E$2:$T$56,G96, MATCH(F96, {1;2;3;4;5;6;7;8;9;10;11;12;13;14;15;16}, 0))</f>
        <v>7444.25</v>
      </c>
      <c r="I96" s="1" cm="1">
        <f t="array" ref="I96">INDEX('[1]ADHK-Q1'!$B$3:$Q$57,G96, MATCH(F96, {1;2;3;4;5;6;7;8;9;10;11;12;13;14;15;16}, 0))</f>
        <v>7823.9067499999992</v>
      </c>
      <c r="K96" s="1">
        <v>7444.25</v>
      </c>
      <c r="L96" s="1">
        <v>7823.9067499999992</v>
      </c>
      <c r="N96" s="1">
        <f t="shared" si="4"/>
        <v>7444.25</v>
      </c>
      <c r="O96" s="1">
        <f t="shared" si="5"/>
        <v>7823.9</v>
      </c>
    </row>
    <row r="97" spans="1:15" x14ac:dyDescent="0.25">
      <c r="A97">
        <v>4727</v>
      </c>
      <c r="B97" t="s">
        <v>0</v>
      </c>
      <c r="C97">
        <v>2013</v>
      </c>
      <c r="D97">
        <v>1</v>
      </c>
      <c r="E97">
        <v>20</v>
      </c>
      <c r="F97">
        <f t="shared" si="6"/>
        <v>2</v>
      </c>
      <c r="G97">
        <f t="shared" si="7"/>
        <v>42</v>
      </c>
      <c r="H97" s="1" cm="1">
        <f t="array" ref="H97">INDEX('[1]ADHB-Q1'!$E$2:$T$56,G97, MATCH(F97, {1;2;3;4;5;6;7;8;9;10;11;12;13;14;15;16}, 0))</f>
        <v>1314.44</v>
      </c>
      <c r="I97" s="1" cm="1">
        <f t="array" ref="I97">INDEX('[1]ADHK-Q1'!$B$3:$Q$57,G97, MATCH(F97, {1;2;3;4;5;6;7;8;9;10;11;12;13;14;15;16}, 0))</f>
        <v>1382.79088</v>
      </c>
      <c r="K97" s="1">
        <v>1314.44</v>
      </c>
      <c r="L97" s="1">
        <v>1382.79088</v>
      </c>
      <c r="N97" s="1">
        <f t="shared" si="4"/>
        <v>1314.44</v>
      </c>
      <c r="O97" s="1">
        <f t="shared" si="5"/>
        <v>1382.79</v>
      </c>
    </row>
    <row r="98" spans="1:15" x14ac:dyDescent="0.25">
      <c r="A98">
        <v>4728</v>
      </c>
      <c r="B98" t="s">
        <v>0</v>
      </c>
      <c r="C98">
        <v>2013</v>
      </c>
      <c r="D98">
        <v>1</v>
      </c>
      <c r="E98">
        <v>20</v>
      </c>
      <c r="F98">
        <f t="shared" si="6"/>
        <v>2</v>
      </c>
      <c r="G98">
        <f t="shared" si="7"/>
        <v>43</v>
      </c>
      <c r="H98" s="1" cm="1">
        <f t="array" ref="H98">INDEX('[1]ADHB-Q1'!$E$2:$T$56,G98, MATCH(F98, {1;2;3;4;5;6;7;8;9;10;11;12;13;14;15;16}, 0))</f>
        <v>618.4</v>
      </c>
      <c r="I98" s="1" cm="1">
        <f t="array" ref="I98">INDEX('[1]ADHK-Q1'!$B$3:$Q$57,G98, MATCH(F98, {1;2;3;4;5;6;7;8;9;10;11;12;13;14;15;16}, 0))</f>
        <v>651.1751999999999</v>
      </c>
      <c r="K98" s="1">
        <v>618.4</v>
      </c>
      <c r="L98" s="1">
        <v>651.1751999999999</v>
      </c>
      <c r="N98" s="1">
        <f t="shared" si="4"/>
        <v>618.4</v>
      </c>
      <c r="O98" s="1">
        <f t="shared" si="5"/>
        <v>651.16999999999996</v>
      </c>
    </row>
    <row r="99" spans="1:15" x14ac:dyDescent="0.25">
      <c r="A99">
        <v>4729</v>
      </c>
      <c r="B99" t="s">
        <v>0</v>
      </c>
      <c r="C99">
        <v>2013</v>
      </c>
      <c r="D99">
        <v>1</v>
      </c>
      <c r="E99">
        <v>20</v>
      </c>
      <c r="F99">
        <f t="shared" si="6"/>
        <v>2</v>
      </c>
      <c r="G99">
        <f t="shared" si="7"/>
        <v>44</v>
      </c>
      <c r="H99" s="1" cm="1">
        <f t="array" ref="H99">INDEX('[1]ADHB-Q1'!$E$2:$T$56,G99, MATCH(F99, {1;2;3;4;5;6;7;8;9;10;11;12;13;14;15;16}, 0))</f>
        <v>7532.45</v>
      </c>
      <c r="I99" s="1" cm="1">
        <f t="array" ref="I99">INDEX('[1]ADHK-Q1'!$B$3:$Q$57,G99, MATCH(F99, {1;2;3;4;5;6;7;8;9;10;11;12;13;14;15;16}, 0))</f>
        <v>7939.2022999999999</v>
      </c>
      <c r="K99" s="1">
        <v>7532.45</v>
      </c>
      <c r="L99" s="1">
        <v>7939.2022999999999</v>
      </c>
      <c r="N99" s="1">
        <f t="shared" si="4"/>
        <v>7532.45</v>
      </c>
      <c r="O99" s="1">
        <f t="shared" si="5"/>
        <v>7939.2</v>
      </c>
    </row>
    <row r="100" spans="1:15" x14ac:dyDescent="0.25">
      <c r="A100">
        <v>4730</v>
      </c>
      <c r="B100" t="s">
        <v>0</v>
      </c>
      <c r="C100">
        <v>2013</v>
      </c>
      <c r="D100">
        <v>1</v>
      </c>
      <c r="E100">
        <v>20</v>
      </c>
      <c r="F100">
        <f t="shared" si="6"/>
        <v>2</v>
      </c>
      <c r="G100">
        <f t="shared" si="7"/>
        <v>45</v>
      </c>
      <c r="H100" s="1" cm="1">
        <f t="array" ref="H100">INDEX('[1]ADHB-Q1'!$E$2:$T$56,G100, MATCH(F100, {1;2;3;4;5;6;7;8;9;10;11;12;13;14;15;16}, 0))</f>
        <v>85964.93</v>
      </c>
      <c r="I100" s="1" cm="1">
        <f t="array" ref="I100">INDEX('[1]ADHK-Q1'!$B$3:$Q$57,G100, MATCH(F100, {1;2;3;4;5;6;7;8;9;10;11;12;13;14;15;16}, 0))</f>
        <v>90693.001149999982</v>
      </c>
      <c r="K100" s="1">
        <v>85964.93</v>
      </c>
      <c r="L100" s="1">
        <v>90693.001149999982</v>
      </c>
      <c r="N100" s="1">
        <f t="shared" si="4"/>
        <v>85964.93</v>
      </c>
      <c r="O100" s="1">
        <f t="shared" si="5"/>
        <v>90693</v>
      </c>
    </row>
    <row r="101" spans="1:15" x14ac:dyDescent="0.25">
      <c r="A101">
        <v>4731</v>
      </c>
      <c r="B101" t="s">
        <v>0</v>
      </c>
      <c r="C101">
        <v>2013</v>
      </c>
      <c r="D101">
        <v>1</v>
      </c>
      <c r="E101">
        <v>20</v>
      </c>
      <c r="F101">
        <f t="shared" si="6"/>
        <v>2</v>
      </c>
      <c r="G101">
        <f t="shared" si="7"/>
        <v>46</v>
      </c>
      <c r="H101" s="1" cm="1">
        <f t="array" ref="H101">INDEX('[1]ADHB-Q1'!$E$2:$T$56,G101, MATCH(F101, {1;2;3;4;5;6;7;8;9;10;11;12;13;14;15;16}, 0))</f>
        <v>19195.7</v>
      </c>
      <c r="I101" s="1" cm="1">
        <f t="array" ref="I101">INDEX('[1]ADHK-Q1'!$B$3:$Q$57,G101, MATCH(F101, {1;2;3;4;5;6;7;8;9;10;11;12;13;14;15;16}, 0))</f>
        <v>20270.659200000002</v>
      </c>
      <c r="K101" s="1">
        <v>19195.7</v>
      </c>
      <c r="L101" s="1">
        <v>20270.659200000002</v>
      </c>
      <c r="N101" s="1">
        <f t="shared" si="4"/>
        <v>19195.7</v>
      </c>
      <c r="O101" s="1">
        <f t="shared" si="5"/>
        <v>20270.650000000001</v>
      </c>
    </row>
    <row r="102" spans="1:15" x14ac:dyDescent="0.25">
      <c r="A102">
        <v>4732</v>
      </c>
      <c r="B102" t="s">
        <v>0</v>
      </c>
      <c r="C102">
        <v>2013</v>
      </c>
      <c r="D102">
        <v>1</v>
      </c>
      <c r="E102">
        <v>20</v>
      </c>
      <c r="F102">
        <f t="shared" si="6"/>
        <v>2</v>
      </c>
      <c r="G102">
        <f t="shared" si="7"/>
        <v>47</v>
      </c>
      <c r="H102" s="1" cm="1">
        <f t="array" ref="H102">INDEX('[1]ADHB-Q1'!$E$2:$T$56,G102, MATCH(F102, {1;2;3;4;5;6;7;8;9;10;11;12;13;14;15;16}, 0))</f>
        <v>10676.7</v>
      </c>
      <c r="I102" s="1" cm="1">
        <f t="array" ref="I102">INDEX('[1]ADHK-Q1'!$B$3:$Q$57,G102, MATCH(F102, {1;2;3;4;5;6;7;8;9;10;11;12;13;14;15;16}, 0))</f>
        <v>11285.271900000107</v>
      </c>
      <c r="K102" s="1">
        <v>10676.7</v>
      </c>
      <c r="L102" s="1">
        <v>11285.271900000107</v>
      </c>
      <c r="N102" s="1">
        <f t="shared" si="4"/>
        <v>10676.7</v>
      </c>
      <c r="O102" s="1">
        <f t="shared" si="5"/>
        <v>11285.27</v>
      </c>
    </row>
    <row r="103" spans="1:15" x14ac:dyDescent="0.25">
      <c r="A103">
        <v>4733</v>
      </c>
      <c r="B103" t="s">
        <v>0</v>
      </c>
      <c r="C103">
        <v>2013</v>
      </c>
      <c r="D103">
        <v>1</v>
      </c>
      <c r="E103">
        <v>20</v>
      </c>
      <c r="F103">
        <f t="shared" si="6"/>
        <v>2</v>
      </c>
      <c r="G103">
        <f t="shared" si="7"/>
        <v>48</v>
      </c>
      <c r="H103" s="1" cm="1">
        <f t="array" ref="H103">INDEX('[1]ADHB-Q1'!$E$2:$T$56,G103, MATCH(F103, {1;2;3;4;5;6;7;8;9;10;11;12;13;14;15;16}, 0))</f>
        <v>20670.12</v>
      </c>
      <c r="I103" s="1" cm="1">
        <f t="array" ref="I103">INDEX('[1]ADHK-Q1'!$B$3:$Q$57,G103, MATCH(F103, {1;2;3;4;5;6;7;8;9;10;11;12;13;14;15;16}, 0))</f>
        <v>21868.986960000206</v>
      </c>
      <c r="K103" s="1">
        <v>20670.12</v>
      </c>
      <c r="L103" s="1">
        <v>21868.986960000206</v>
      </c>
      <c r="N103" s="1">
        <f t="shared" si="4"/>
        <v>20670.12</v>
      </c>
      <c r="O103" s="1">
        <f t="shared" si="5"/>
        <v>21868.98</v>
      </c>
    </row>
    <row r="104" spans="1:15" x14ac:dyDescent="0.25">
      <c r="A104">
        <v>4734</v>
      </c>
      <c r="B104" t="s">
        <v>0</v>
      </c>
      <c r="C104">
        <v>2013</v>
      </c>
      <c r="D104">
        <v>1</v>
      </c>
      <c r="E104">
        <v>20</v>
      </c>
      <c r="F104">
        <f t="shared" si="6"/>
        <v>2</v>
      </c>
      <c r="G104">
        <f t="shared" si="7"/>
        <v>49</v>
      </c>
      <c r="H104" s="1" cm="1">
        <f t="array" ref="H104">INDEX('[1]ADHB-Q1'!$E$2:$T$56,G104, MATCH(F104, {1;2;3;4;5;6;7;8;9;10;11;12;13;14;15;16}, 0))</f>
        <v>0</v>
      </c>
      <c r="I104" s="1" cm="1">
        <f t="array" ref="I104">INDEX('[1]ADHK-Q1'!$B$3:$Q$57,G104, MATCH(F104, {1;2;3;4;5;6;7;8;9;10;11;12;13;14;15;16}, 0))</f>
        <v>0</v>
      </c>
      <c r="K104" s="1">
        <v>0</v>
      </c>
      <c r="L104" s="1">
        <v>0</v>
      </c>
      <c r="N104" s="1">
        <f t="shared" si="4"/>
        <v>0</v>
      </c>
      <c r="O104" s="1">
        <f t="shared" si="5"/>
        <v>0</v>
      </c>
    </row>
    <row r="105" spans="1:15" x14ac:dyDescent="0.25">
      <c r="A105">
        <v>4735</v>
      </c>
      <c r="B105" t="s">
        <v>0</v>
      </c>
      <c r="C105">
        <v>2013</v>
      </c>
      <c r="D105">
        <v>1</v>
      </c>
      <c r="E105">
        <v>20</v>
      </c>
      <c r="F105">
        <f t="shared" si="6"/>
        <v>2</v>
      </c>
      <c r="G105">
        <f t="shared" si="7"/>
        <v>50</v>
      </c>
      <c r="H105" s="1" cm="1">
        <f t="array" ref="H105">INDEX('[1]ADHB-Q1'!$E$2:$T$56,G105, MATCH(F105, {1;2;3;4;5;6;7;8;9;10;11;12;13;14;15;16}, 0))</f>
        <v>60015.44</v>
      </c>
      <c r="I105" s="1" cm="1">
        <f t="array" ref="I105">INDEX('[1]ADHK-Q1'!$B$3:$Q$57,G105, MATCH(F105, {1;2;3;4;5;6;7;8;9;10;11;12;13;14;15;16}, 0))</f>
        <v>63616.366400000603</v>
      </c>
      <c r="K105" s="1">
        <v>60015.44</v>
      </c>
      <c r="L105" s="1">
        <v>63616.366400000603</v>
      </c>
      <c r="N105" s="1">
        <f t="shared" si="4"/>
        <v>60015.44</v>
      </c>
      <c r="O105" s="1">
        <f t="shared" si="5"/>
        <v>63616.36</v>
      </c>
    </row>
    <row r="106" spans="1:15" x14ac:dyDescent="0.25">
      <c r="A106">
        <v>4736</v>
      </c>
      <c r="B106" t="s">
        <v>0</v>
      </c>
      <c r="C106">
        <v>2013</v>
      </c>
      <c r="D106">
        <v>1</v>
      </c>
      <c r="E106">
        <v>20</v>
      </c>
      <c r="F106">
        <f t="shared" si="6"/>
        <v>2</v>
      </c>
      <c r="G106">
        <f t="shared" si="7"/>
        <v>51</v>
      </c>
      <c r="H106" s="1" cm="1">
        <f t="array" ref="H106">INDEX('[1]ADHB-Q1'!$E$2:$T$56,G106, MATCH(F106, {1;2;3;4;5;6;7;8;9;10;11;12;13;14;15;16}, 0))</f>
        <v>690.42</v>
      </c>
      <c r="I106" s="1" cm="1">
        <f t="array" ref="I106">INDEX('[1]ADHK-Q1'!$B$3:$Q$57,G106, MATCH(F106, {1;2;3;4;5;6;7;8;9;10;11;12;13;14;15;16}, 0))</f>
        <v>732.53562000000682</v>
      </c>
      <c r="K106" s="1">
        <v>690.42</v>
      </c>
      <c r="L106" s="1">
        <v>732.53562000000682</v>
      </c>
      <c r="N106" s="1">
        <f t="shared" si="4"/>
        <v>690.42</v>
      </c>
      <c r="O106" s="1">
        <f t="shared" si="5"/>
        <v>732.53</v>
      </c>
    </row>
    <row r="107" spans="1:15" x14ac:dyDescent="0.25">
      <c r="A107">
        <v>4737</v>
      </c>
      <c r="B107" t="s">
        <v>0</v>
      </c>
      <c r="C107">
        <v>2013</v>
      </c>
      <c r="D107">
        <v>1</v>
      </c>
      <c r="E107">
        <v>20</v>
      </c>
      <c r="F107">
        <f t="shared" si="6"/>
        <v>2</v>
      </c>
      <c r="G107">
        <f t="shared" si="7"/>
        <v>52</v>
      </c>
      <c r="H107" s="1" cm="1">
        <f t="array" ref="H107">INDEX('[1]ADHB-Q1'!$E$2:$T$56,G107, MATCH(F107, {1;2;3;4;5;6;7;8;9;10;11;12;13;14;15;16}, 0))</f>
        <v>363863.32</v>
      </c>
      <c r="I107" s="1" cm="1">
        <f t="array" ref="I107">INDEX('[1]ADHK-Q1'!$B$3:$Q$57,G107, MATCH(F107, {1;2;3;4;5;6;7;8;9;10;11;12;13;14;15;16}, 0))</f>
        <v>386422.84584000369</v>
      </c>
      <c r="K107" s="1">
        <v>363863.32</v>
      </c>
      <c r="L107" s="1">
        <v>386422.84584000369</v>
      </c>
      <c r="N107" s="1">
        <f t="shared" si="4"/>
        <v>363863.32</v>
      </c>
      <c r="O107" s="1">
        <f t="shared" si="5"/>
        <v>386422.84</v>
      </c>
    </row>
    <row r="108" spans="1:15" x14ac:dyDescent="0.25">
      <c r="A108">
        <v>4738</v>
      </c>
      <c r="B108" t="s">
        <v>0</v>
      </c>
      <c r="C108">
        <v>2013</v>
      </c>
      <c r="D108">
        <v>1</v>
      </c>
      <c r="E108">
        <v>20</v>
      </c>
      <c r="F108">
        <f t="shared" si="6"/>
        <v>2</v>
      </c>
      <c r="G108">
        <f t="shared" si="7"/>
        <v>53</v>
      </c>
      <c r="H108" s="1" cm="1">
        <f t="array" ref="H108">INDEX('[1]ADHB-Q1'!$E$2:$T$56,G108, MATCH(F108, {1;2;3;4;5;6;7;8;9;10;11;12;13;14;15;16}, 0))</f>
        <v>214452.61</v>
      </c>
      <c r="I108" s="1" cm="1">
        <f t="array" ref="I108">INDEX('[1]ADHK-Q1'!$B$3:$Q$57,G108, MATCH(F108, {1;2;3;4;5;6;7;8;9;10;11;12;13;14;15;16}, 0))</f>
        <v>227963.12443000212</v>
      </c>
      <c r="K108" s="1">
        <v>214452.61</v>
      </c>
      <c r="L108" s="1">
        <v>227963.12443000212</v>
      </c>
      <c r="N108" s="1">
        <f t="shared" si="4"/>
        <v>214452.61</v>
      </c>
      <c r="O108" s="1">
        <f t="shared" si="5"/>
        <v>227963.12</v>
      </c>
    </row>
    <row r="109" spans="1:15" x14ac:dyDescent="0.25">
      <c r="A109">
        <v>4739</v>
      </c>
      <c r="B109" t="s">
        <v>0</v>
      </c>
      <c r="C109">
        <v>2013</v>
      </c>
      <c r="D109">
        <v>1</v>
      </c>
      <c r="E109">
        <v>20</v>
      </c>
      <c r="F109">
        <f t="shared" si="6"/>
        <v>2</v>
      </c>
      <c r="G109">
        <f t="shared" si="7"/>
        <v>54</v>
      </c>
      <c r="H109" s="1" cm="1">
        <f t="array" ref="H109">INDEX('[1]ADHB-Q1'!$E$2:$T$56,G109, MATCH(F109, {1;2;3;4;5;6;7;8;9;10;11;12;13;14;15;16}, 0))</f>
        <v>66690.5</v>
      </c>
      <c r="I109" s="1" cm="1">
        <f t="array" ref="I109">INDEX('[1]ADHK-Q1'!$B$3:$Q$57,G109, MATCH(F109, {1;2;3;4;5;6;7;8;9;10;11;12;13;14;15;16}, 0))</f>
        <v>70958.692000000665</v>
      </c>
      <c r="K109" s="1">
        <v>66690.5</v>
      </c>
      <c r="L109" s="1">
        <v>70958.692000000665</v>
      </c>
      <c r="N109" s="1">
        <f t="shared" si="4"/>
        <v>66690.5</v>
      </c>
      <c r="O109" s="1">
        <f t="shared" si="5"/>
        <v>70958.69</v>
      </c>
    </row>
    <row r="110" spans="1:15" x14ac:dyDescent="0.25">
      <c r="A110">
        <v>4740</v>
      </c>
      <c r="B110" t="s">
        <v>0</v>
      </c>
      <c r="C110">
        <v>2013</v>
      </c>
      <c r="D110">
        <v>1</v>
      </c>
      <c r="E110">
        <v>20</v>
      </c>
      <c r="F110">
        <f t="shared" si="6"/>
        <v>2</v>
      </c>
      <c r="G110">
        <f t="shared" si="7"/>
        <v>55</v>
      </c>
      <c r="H110" s="1" cm="1">
        <f t="array" ref="H110">INDEX('[1]ADHB-Q1'!$E$2:$T$56,G110, MATCH(F110, {1;2;3;4;5;6;7;8;9;10;11;12;13;14;15;16}, 0))</f>
        <v>16891.150000000001</v>
      </c>
      <c r="I110" s="1" cm="1">
        <f t="array" ref="I110">INDEX('[1]ADHK-Q1'!$B$3:$Q$57,G110, MATCH(F110, {1;2;3;4;5;6;7;8;9;10;11;12;13;14;15;16}, 0))</f>
        <v>17989.074750000171</v>
      </c>
      <c r="K110" s="1">
        <v>16891.150000000001</v>
      </c>
      <c r="L110" s="1">
        <v>17989.074750000171</v>
      </c>
      <c r="N110" s="1">
        <f t="shared" si="4"/>
        <v>16891.150000000001</v>
      </c>
      <c r="O110" s="1">
        <f t="shared" si="5"/>
        <v>17989.07</v>
      </c>
    </row>
    <row r="111" spans="1:15" x14ac:dyDescent="0.25">
      <c r="A111">
        <v>4741</v>
      </c>
      <c r="B111" t="s">
        <v>0</v>
      </c>
      <c r="C111">
        <v>2013</v>
      </c>
      <c r="D111">
        <v>1</v>
      </c>
      <c r="E111">
        <v>20</v>
      </c>
      <c r="F111">
        <f t="shared" si="6"/>
        <v>3</v>
      </c>
      <c r="G111">
        <f t="shared" si="7"/>
        <v>1</v>
      </c>
      <c r="H111" s="1" cm="1">
        <f t="array" ref="H111">INDEX('[1]ADHB-Q1'!$E$2:$T$56,G111, MATCH(F111, {1;2;3;4;5;6;7;8;9;10;11;12;13;14;15;16}, 0))</f>
        <v>1465944.77</v>
      </c>
      <c r="I111" s="1" cm="1">
        <f t="array" ref="I111">INDEX('[1]ADHK-Q1'!$B$3:$Q$57,G111, MATCH(F111, {1;2;3;4;5;6;7;8;9;10;11;12;13;14;15;16}, 0))</f>
        <v>1482070.1624699999</v>
      </c>
      <c r="K111" s="1">
        <v>1465944.77</v>
      </c>
      <c r="L111" s="1">
        <v>1482070.1624699999</v>
      </c>
      <c r="N111" s="1">
        <f t="shared" si="4"/>
        <v>1465944.77</v>
      </c>
      <c r="O111" s="1">
        <f t="shared" si="5"/>
        <v>1482070.16</v>
      </c>
    </row>
    <row r="112" spans="1:15" x14ac:dyDescent="0.25">
      <c r="A112">
        <v>4742</v>
      </c>
      <c r="B112" t="s">
        <v>0</v>
      </c>
      <c r="C112">
        <v>2013</v>
      </c>
      <c r="D112">
        <v>1</v>
      </c>
      <c r="E112">
        <v>20</v>
      </c>
      <c r="F112">
        <f t="shared" si="6"/>
        <v>3</v>
      </c>
      <c r="G112">
        <f t="shared" si="7"/>
        <v>2</v>
      </c>
      <c r="H112" s="1" cm="1">
        <f t="array" ref="H112">INDEX('[1]ADHB-Q1'!$E$2:$T$56,G112, MATCH(F112, {1;2;3;4;5;6;7;8;9;10;11;12;13;14;15;16}, 0))</f>
        <v>51106.14</v>
      </c>
      <c r="I112" s="1" cm="1">
        <f t="array" ref="I112">INDEX('[1]ADHK-Q1'!$B$3:$Q$57,G112, MATCH(F112, {1;2;3;4;5;6;7;8;9;10;11;12;13;14;15;16}, 0))</f>
        <v>51719.413679999998</v>
      </c>
      <c r="K112" s="1">
        <v>51106.14</v>
      </c>
      <c r="L112" s="1">
        <v>51719.413679999998</v>
      </c>
      <c r="N112" s="1">
        <f t="shared" si="4"/>
        <v>51106.14</v>
      </c>
      <c r="O112" s="1">
        <f t="shared" si="5"/>
        <v>51719.41</v>
      </c>
    </row>
    <row r="113" spans="1:15" x14ac:dyDescent="0.25">
      <c r="A113">
        <v>4743</v>
      </c>
      <c r="B113" t="s">
        <v>0</v>
      </c>
      <c r="C113">
        <v>2013</v>
      </c>
      <c r="D113">
        <v>1</v>
      </c>
      <c r="E113">
        <v>20</v>
      </c>
      <c r="F113">
        <f t="shared" si="6"/>
        <v>3</v>
      </c>
      <c r="G113">
        <f t="shared" si="7"/>
        <v>3</v>
      </c>
      <c r="H113" s="1" cm="1">
        <f t="array" ref="H113">INDEX('[1]ADHB-Q1'!$E$2:$T$56,G113, MATCH(F113, {1;2;3;4;5;6;7;8;9;10;11;12;13;14;15;16}, 0))</f>
        <v>10339.209999999999</v>
      </c>
      <c r="I113" s="1" cm="1">
        <f t="array" ref="I113">INDEX('[1]ADHK-Q1'!$B$3:$Q$57,G113, MATCH(F113, {1;2;3;4;5;6;7;8;9;10;11;12;13;14;15;16}, 0))</f>
        <v>10473.619729999999</v>
      </c>
      <c r="K113" s="1">
        <v>10339.209999999999</v>
      </c>
      <c r="L113" s="1">
        <v>10473.619729999999</v>
      </c>
      <c r="N113" s="1">
        <f t="shared" si="4"/>
        <v>10339.209999999999</v>
      </c>
      <c r="O113" s="1">
        <f t="shared" si="5"/>
        <v>10473.61</v>
      </c>
    </row>
    <row r="114" spans="1:15" x14ac:dyDescent="0.25">
      <c r="A114">
        <v>4744</v>
      </c>
      <c r="B114" t="s">
        <v>0</v>
      </c>
      <c r="C114">
        <v>2013</v>
      </c>
      <c r="D114">
        <v>1</v>
      </c>
      <c r="E114">
        <v>20</v>
      </c>
      <c r="F114">
        <f t="shared" si="6"/>
        <v>3</v>
      </c>
      <c r="G114">
        <f t="shared" si="7"/>
        <v>4</v>
      </c>
      <c r="H114" s="1" cm="1">
        <f t="array" ref="H114">INDEX('[1]ADHB-Q1'!$E$2:$T$56,G114, MATCH(F114, {1;2;3;4;5;6;7;8;9;10;11;12;13;14;15;16}, 0))</f>
        <v>151007.22</v>
      </c>
      <c r="I114" s="1" cm="1">
        <f t="array" ref="I114">INDEX('[1]ADHK-Q1'!$B$3:$Q$57,G114, MATCH(F114, {1;2;3;4;5;6;7;8;9;10;11;12;13;14;15;16}, 0))</f>
        <v>153121.32107999999</v>
      </c>
      <c r="K114" s="1">
        <v>151007.22</v>
      </c>
      <c r="L114" s="1">
        <v>153121.32107999999</v>
      </c>
      <c r="N114" s="1">
        <f t="shared" si="4"/>
        <v>151007.22</v>
      </c>
      <c r="O114" s="1">
        <f t="shared" si="5"/>
        <v>153121.32</v>
      </c>
    </row>
    <row r="115" spans="1:15" x14ac:dyDescent="0.25">
      <c r="A115">
        <v>4745</v>
      </c>
      <c r="B115" t="s">
        <v>0</v>
      </c>
      <c r="C115">
        <v>2013</v>
      </c>
      <c r="D115">
        <v>1</v>
      </c>
      <c r="E115">
        <v>20</v>
      </c>
      <c r="F115">
        <f t="shared" si="6"/>
        <v>3</v>
      </c>
      <c r="G115">
        <f t="shared" si="7"/>
        <v>5</v>
      </c>
      <c r="H115" s="1" cm="1">
        <f t="array" ref="H115">INDEX('[1]ADHB-Q1'!$E$2:$T$56,G115, MATCH(F115, {1;2;3;4;5;6;7;8;9;10;11;12;13;14;15;16}, 0))</f>
        <v>1087557.57</v>
      </c>
      <c r="I115" s="1" cm="1">
        <f t="array" ref="I115">INDEX('[1]ADHK-Q1'!$B$3:$Q$57,G115, MATCH(F115, {1;2;3;4;5;6;7;8;9;10;11;12;13;14;15;16}, 0))</f>
        <v>1103870.93355</v>
      </c>
      <c r="K115" s="1">
        <v>1087557.57</v>
      </c>
      <c r="L115" s="1">
        <v>1103870.93355</v>
      </c>
      <c r="N115" s="1">
        <f t="shared" si="4"/>
        <v>1087557.57</v>
      </c>
      <c r="O115" s="1">
        <f t="shared" si="5"/>
        <v>1103870.93</v>
      </c>
    </row>
    <row r="116" spans="1:15" x14ac:dyDescent="0.25">
      <c r="A116">
        <v>4746</v>
      </c>
      <c r="B116" t="s">
        <v>0</v>
      </c>
      <c r="C116">
        <v>2013</v>
      </c>
      <c r="D116">
        <v>1</v>
      </c>
      <c r="E116">
        <v>20</v>
      </c>
      <c r="F116">
        <f t="shared" si="6"/>
        <v>3</v>
      </c>
      <c r="G116">
        <f t="shared" si="7"/>
        <v>6</v>
      </c>
      <c r="H116" s="1" cm="1">
        <f t="array" ref="H116">INDEX('[1]ADHB-Q1'!$E$2:$T$56,G116, MATCH(F116, {1;2;3;4;5;6;7;8;9;10;11;12;13;14;15;16}, 0))</f>
        <v>255673.09</v>
      </c>
      <c r="I116" s="1" cm="1">
        <f t="array" ref="I116">INDEX('[1]ADHK-Q1'!$B$3:$Q$57,G116, MATCH(F116, {1;2;3;4;5;6;7;8;9;10;11;12;13;14;15;16}, 0))</f>
        <v>259763.85944</v>
      </c>
      <c r="K116" s="1">
        <v>255673.09</v>
      </c>
      <c r="L116" s="1">
        <v>259763.85944</v>
      </c>
      <c r="N116" s="1">
        <f t="shared" si="4"/>
        <v>255673.09</v>
      </c>
      <c r="O116" s="1">
        <f t="shared" si="5"/>
        <v>259763.85</v>
      </c>
    </row>
    <row r="117" spans="1:15" x14ac:dyDescent="0.25">
      <c r="A117">
        <v>4747</v>
      </c>
      <c r="B117" t="s">
        <v>0</v>
      </c>
      <c r="C117">
        <v>2013</v>
      </c>
      <c r="D117">
        <v>1</v>
      </c>
      <c r="E117">
        <v>20</v>
      </c>
      <c r="F117">
        <f t="shared" si="6"/>
        <v>3</v>
      </c>
      <c r="G117">
        <f t="shared" si="7"/>
        <v>7</v>
      </c>
      <c r="H117" s="1" cm="1">
        <f t="array" ref="H117">INDEX('[1]ADHB-Q1'!$E$2:$T$56,G117, MATCH(F117, {1;2;3;4;5;6;7;8;9;10;11;12;13;14;15;16}, 0))</f>
        <v>85642.05</v>
      </c>
      <c r="I117" s="1" cm="1">
        <f t="array" ref="I117">INDEX('[1]ADHK-Q1'!$B$3:$Q$57,G117, MATCH(F117, {1;2;3;4;5;6;7;8;9;10;11;12;13;14;15;16}, 0))</f>
        <v>87097.964849999989</v>
      </c>
      <c r="K117" s="1">
        <v>85642.05</v>
      </c>
      <c r="L117" s="1">
        <v>87097.964849999989</v>
      </c>
      <c r="N117" s="1">
        <f t="shared" si="4"/>
        <v>85642.05</v>
      </c>
      <c r="O117" s="1">
        <f t="shared" si="5"/>
        <v>87097.96</v>
      </c>
    </row>
    <row r="118" spans="1:15" x14ac:dyDescent="0.25">
      <c r="A118">
        <v>4748</v>
      </c>
      <c r="B118" t="s">
        <v>0</v>
      </c>
      <c r="C118">
        <v>2013</v>
      </c>
      <c r="D118">
        <v>1</v>
      </c>
      <c r="E118">
        <v>20</v>
      </c>
      <c r="F118">
        <f t="shared" si="6"/>
        <v>3</v>
      </c>
      <c r="G118">
        <f t="shared" si="7"/>
        <v>8</v>
      </c>
      <c r="H118" s="1" cm="1">
        <f t="array" ref="H118">INDEX('[1]ADHB-Q1'!$E$2:$T$56,G118, MATCH(F118, {1;2;3;4;5;6;7;8;9;10;11;12;13;14;15;16}, 0))</f>
        <v>11729.02</v>
      </c>
      <c r="I118" s="1" cm="1">
        <f t="array" ref="I118">INDEX('[1]ADHK-Q1'!$B$3:$Q$57,G118, MATCH(F118, {1;2;3;4;5;6;7;8;9;10;11;12;13;14;15;16}, 0))</f>
        <v>11940.14236</v>
      </c>
      <c r="K118" s="1">
        <v>11729.02</v>
      </c>
      <c r="L118" s="1">
        <v>11940.14236</v>
      </c>
      <c r="N118" s="1">
        <f t="shared" si="4"/>
        <v>11729.02</v>
      </c>
      <c r="O118" s="1">
        <f t="shared" si="5"/>
        <v>11940.14</v>
      </c>
    </row>
    <row r="119" spans="1:15" x14ac:dyDescent="0.25">
      <c r="A119">
        <v>4749</v>
      </c>
      <c r="B119" t="s">
        <v>0</v>
      </c>
      <c r="C119">
        <v>2013</v>
      </c>
      <c r="D119">
        <v>1</v>
      </c>
      <c r="E119">
        <v>20</v>
      </c>
      <c r="F119">
        <f t="shared" si="6"/>
        <v>3</v>
      </c>
      <c r="G119">
        <f t="shared" si="7"/>
        <v>9</v>
      </c>
      <c r="H119" s="1" cm="1">
        <f t="array" ref="H119">INDEX('[1]ADHB-Q1'!$E$2:$T$56,G119, MATCH(F119, {1;2;3;4;5;6;7;8;9;10;11;12;13;14;15;16}, 0))</f>
        <v>989036.16</v>
      </c>
      <c r="I119" s="1" cm="1">
        <f t="array" ref="I119">INDEX('[1]ADHK-Q1'!$B$3:$Q$57,G119, MATCH(F119, {1;2;3;4;5;6;7;8;9;10;11;12;13;14;15;16}, 0))</f>
        <v>1007827.8470399999</v>
      </c>
      <c r="K119" s="1">
        <v>989036.16</v>
      </c>
      <c r="L119" s="1">
        <v>1007827.8470399999</v>
      </c>
      <c r="N119" s="1">
        <f t="shared" si="4"/>
        <v>989036.16</v>
      </c>
      <c r="O119" s="1">
        <f t="shared" si="5"/>
        <v>1007827.84</v>
      </c>
    </row>
    <row r="120" spans="1:15" x14ac:dyDescent="0.25">
      <c r="A120">
        <v>4750</v>
      </c>
      <c r="B120" t="s">
        <v>0</v>
      </c>
      <c r="C120">
        <v>2013</v>
      </c>
      <c r="D120">
        <v>1</v>
      </c>
      <c r="E120">
        <v>20</v>
      </c>
      <c r="F120">
        <f t="shared" si="6"/>
        <v>3</v>
      </c>
      <c r="G120">
        <f t="shared" si="7"/>
        <v>10</v>
      </c>
      <c r="H120" s="1" cm="1">
        <f t="array" ref="H120">INDEX('[1]ADHB-Q1'!$E$2:$T$56,G120, MATCH(F120, {1;2;3;4;5;6;7;8;9;10;11;12;13;14;15;16}, 0))</f>
        <v>0</v>
      </c>
      <c r="I120" s="1" cm="1">
        <f t="array" ref="I120">INDEX('[1]ADHK-Q1'!$B$3:$Q$57,G120, MATCH(F120, {1;2;3;4;5;6;7;8;9;10;11;12;13;14;15;16}, 0))</f>
        <v>0</v>
      </c>
      <c r="K120" s="1">
        <v>0</v>
      </c>
      <c r="L120" s="1">
        <v>0</v>
      </c>
      <c r="N120" s="1">
        <f t="shared" si="4"/>
        <v>0</v>
      </c>
      <c r="O120" s="1">
        <f t="shared" si="5"/>
        <v>0</v>
      </c>
    </row>
    <row r="121" spans="1:15" x14ac:dyDescent="0.25">
      <c r="A121">
        <v>4751</v>
      </c>
      <c r="B121" t="s">
        <v>0</v>
      </c>
      <c r="C121">
        <v>2013</v>
      </c>
      <c r="D121">
        <v>1</v>
      </c>
      <c r="E121">
        <v>20</v>
      </c>
      <c r="F121">
        <f t="shared" si="6"/>
        <v>3</v>
      </c>
      <c r="G121">
        <f t="shared" si="7"/>
        <v>11</v>
      </c>
      <c r="H121" s="1" cm="1">
        <f t="array" ref="H121">INDEX('[1]ADHB-Q1'!$E$2:$T$56,G121, MATCH(F121, {1;2;3;4;5;6;7;8;9;10;11;12;13;14;15;16}, 0))</f>
        <v>0</v>
      </c>
      <c r="I121" s="1" cm="1">
        <f t="array" ref="I121">INDEX('[1]ADHK-Q1'!$B$3:$Q$57,G121, MATCH(F121, {1;2;3;4;5;6;7;8;9;10;11;12;13;14;15;16}, 0))</f>
        <v>0</v>
      </c>
      <c r="K121" s="1">
        <v>0</v>
      </c>
      <c r="L121" s="1">
        <v>0</v>
      </c>
      <c r="N121" s="1">
        <f t="shared" si="4"/>
        <v>0</v>
      </c>
      <c r="O121" s="1">
        <f t="shared" si="5"/>
        <v>0</v>
      </c>
    </row>
    <row r="122" spans="1:15" x14ac:dyDescent="0.25">
      <c r="A122">
        <v>4752</v>
      </c>
      <c r="B122" t="s">
        <v>0</v>
      </c>
      <c r="C122">
        <v>2013</v>
      </c>
      <c r="D122">
        <v>1</v>
      </c>
      <c r="E122">
        <v>20</v>
      </c>
      <c r="F122">
        <f t="shared" si="6"/>
        <v>3</v>
      </c>
      <c r="G122">
        <f t="shared" si="7"/>
        <v>12</v>
      </c>
      <c r="H122" s="1" cm="1">
        <f t="array" ref="H122">INDEX('[1]ADHB-Q1'!$E$2:$T$56,G122, MATCH(F122, {1;2;3;4;5;6;7;8;9;10;11;12;13;14;15;16}, 0))</f>
        <v>0</v>
      </c>
      <c r="I122" s="1" cm="1">
        <f t="array" ref="I122">INDEX('[1]ADHK-Q1'!$B$3:$Q$57,G122, MATCH(F122, {1;2;3;4;5;6;7;8;9;10;11;12;13;14;15;16}, 0))</f>
        <v>0</v>
      </c>
      <c r="K122" s="1">
        <v>0</v>
      </c>
      <c r="L122" s="1">
        <v>0</v>
      </c>
      <c r="N122" s="1">
        <f t="shared" si="4"/>
        <v>0</v>
      </c>
      <c r="O122" s="1">
        <f t="shared" si="5"/>
        <v>0</v>
      </c>
    </row>
    <row r="123" spans="1:15" x14ac:dyDescent="0.25">
      <c r="A123">
        <v>4753</v>
      </c>
      <c r="B123" t="s">
        <v>0</v>
      </c>
      <c r="C123">
        <v>2013</v>
      </c>
      <c r="D123">
        <v>1</v>
      </c>
      <c r="E123">
        <v>20</v>
      </c>
      <c r="F123">
        <f t="shared" si="6"/>
        <v>3</v>
      </c>
      <c r="G123">
        <f t="shared" si="7"/>
        <v>13</v>
      </c>
      <c r="H123" s="1" cm="1">
        <f t="array" ref="H123">INDEX('[1]ADHB-Q1'!$E$2:$T$56,G123, MATCH(F123, {1;2;3;4;5;6;7;8;9;10;11;12;13;14;15;16}, 0))</f>
        <v>228966.62</v>
      </c>
      <c r="I123" s="1" cm="1">
        <f t="array" ref="I123">INDEX('[1]ADHK-Q1'!$B$3:$Q$57,G123, MATCH(F123, {1;2;3;4;5;6;7;8;9;10;11;12;13;14;15;16}, 0))</f>
        <v>234232.85225999999</v>
      </c>
      <c r="K123" s="1">
        <v>228966.62</v>
      </c>
      <c r="L123" s="1">
        <v>234232.85225999999</v>
      </c>
      <c r="N123" s="1">
        <f t="shared" si="4"/>
        <v>228966.62</v>
      </c>
      <c r="O123" s="1">
        <f t="shared" si="5"/>
        <v>234232.85</v>
      </c>
    </row>
    <row r="124" spans="1:15" x14ac:dyDescent="0.25">
      <c r="A124">
        <v>4754</v>
      </c>
      <c r="B124" t="s">
        <v>0</v>
      </c>
      <c r="C124">
        <v>2013</v>
      </c>
      <c r="D124">
        <v>1</v>
      </c>
      <c r="E124">
        <v>20</v>
      </c>
      <c r="F124">
        <f t="shared" si="6"/>
        <v>3</v>
      </c>
      <c r="G124">
        <f t="shared" si="7"/>
        <v>14</v>
      </c>
      <c r="H124" s="1" cm="1">
        <f t="array" ref="H124">INDEX('[1]ADHB-Q1'!$E$2:$T$56,G124, MATCH(F124, {1;2;3;4;5;6;7;8;9;10;11;12;13;14;15;16}, 0))</f>
        <v>0</v>
      </c>
      <c r="I124" s="1" cm="1">
        <f t="array" ref="I124">INDEX('[1]ADHK-Q1'!$B$3:$Q$57,G124, MATCH(F124, {1;2;3;4;5;6;7;8;9;10;11;12;13;14;15;16}, 0))</f>
        <v>0</v>
      </c>
      <c r="K124" s="1">
        <v>0</v>
      </c>
      <c r="L124" s="1">
        <v>0</v>
      </c>
      <c r="N124" s="1">
        <f t="shared" si="4"/>
        <v>0</v>
      </c>
      <c r="O124" s="1">
        <f t="shared" si="5"/>
        <v>0</v>
      </c>
    </row>
    <row r="125" spans="1:15" x14ac:dyDescent="0.25">
      <c r="A125">
        <v>4755</v>
      </c>
      <c r="B125" t="s">
        <v>0</v>
      </c>
      <c r="C125">
        <v>2013</v>
      </c>
      <c r="D125">
        <v>1</v>
      </c>
      <c r="E125">
        <v>20</v>
      </c>
      <c r="F125">
        <f t="shared" si="6"/>
        <v>3</v>
      </c>
      <c r="G125">
        <f t="shared" si="7"/>
        <v>15</v>
      </c>
      <c r="H125" s="1" cm="1">
        <f t="array" ref="H125">INDEX('[1]ADHB-Q1'!$E$2:$T$56,G125, MATCH(F125, {1;2;3;4;5;6;7;8;9;10;11;12;13;14;15;16}, 0))</f>
        <v>0</v>
      </c>
      <c r="I125" s="1" cm="1">
        <f t="array" ref="I125">INDEX('[1]ADHK-Q1'!$B$3:$Q$57,G125, MATCH(F125, {1;2;3;4;5;6;7;8;9;10;11;12;13;14;15;16}, 0))</f>
        <v>0</v>
      </c>
      <c r="K125" s="1">
        <v>0</v>
      </c>
      <c r="L125" s="1">
        <v>0</v>
      </c>
      <c r="N125" s="1">
        <f t="shared" si="4"/>
        <v>0</v>
      </c>
      <c r="O125" s="1">
        <f t="shared" si="5"/>
        <v>0</v>
      </c>
    </row>
    <row r="126" spans="1:15" x14ac:dyDescent="0.25">
      <c r="A126">
        <v>4756</v>
      </c>
      <c r="B126" t="s">
        <v>0</v>
      </c>
      <c r="C126">
        <v>2013</v>
      </c>
      <c r="D126">
        <v>1</v>
      </c>
      <c r="E126">
        <v>20</v>
      </c>
      <c r="F126">
        <f t="shared" si="6"/>
        <v>3</v>
      </c>
      <c r="G126">
        <f t="shared" si="7"/>
        <v>16</v>
      </c>
      <c r="H126" s="1" cm="1">
        <f t="array" ref="H126">INDEX('[1]ADHB-Q1'!$E$2:$T$56,G126, MATCH(F126, {1;2;3;4;5;6;7;8;9;10;11;12;13;14;15;16}, 0))</f>
        <v>271697.88</v>
      </c>
      <c r="I126" s="1" cm="1">
        <f t="array" ref="I126">INDEX('[1]ADHK-Q1'!$B$3:$Q$57,G126, MATCH(F126, {1;2;3;4;5;6;7;8;9;10;11;12;13;14;15;16}, 0))</f>
        <v>278762.02487999998</v>
      </c>
      <c r="K126" s="1">
        <v>271697.88</v>
      </c>
      <c r="L126" s="1">
        <v>278762.02487999998</v>
      </c>
      <c r="N126" s="1">
        <f t="shared" si="4"/>
        <v>271697.88</v>
      </c>
      <c r="O126" s="1">
        <f t="shared" si="5"/>
        <v>278762.02</v>
      </c>
    </row>
    <row r="127" spans="1:15" x14ac:dyDescent="0.25">
      <c r="A127">
        <v>4757</v>
      </c>
      <c r="B127" t="s">
        <v>0</v>
      </c>
      <c r="C127">
        <v>2013</v>
      </c>
      <c r="D127">
        <v>1</v>
      </c>
      <c r="E127">
        <v>20</v>
      </c>
      <c r="F127">
        <f t="shared" si="6"/>
        <v>3</v>
      </c>
      <c r="G127">
        <f t="shared" si="7"/>
        <v>17</v>
      </c>
      <c r="H127" s="1" cm="1">
        <f t="array" ref="H127">INDEX('[1]ADHB-Q1'!$E$2:$T$56,G127, MATCH(F127, {1;2;3;4;5;6;7;8;9;10;11;12;13;14;15;16}, 0))</f>
        <v>79.5</v>
      </c>
      <c r="I127" s="1" cm="1">
        <f t="array" ref="I127">INDEX('[1]ADHK-Q1'!$B$3:$Q$57,G127, MATCH(F127, {1;2;3;4;5;6;7;8;9;10;11;12;13;14;15;16}, 0))</f>
        <v>81.646499999999989</v>
      </c>
      <c r="K127" s="1">
        <v>79.5</v>
      </c>
      <c r="L127" s="1">
        <v>81.646499999999989</v>
      </c>
      <c r="N127" s="1">
        <f t="shared" si="4"/>
        <v>79.5</v>
      </c>
      <c r="O127" s="1">
        <f t="shared" si="5"/>
        <v>81.64</v>
      </c>
    </row>
    <row r="128" spans="1:15" x14ac:dyDescent="0.25">
      <c r="A128">
        <v>4758</v>
      </c>
      <c r="B128" t="s">
        <v>0</v>
      </c>
      <c r="C128">
        <v>2013</v>
      </c>
      <c r="D128">
        <v>1</v>
      </c>
      <c r="E128">
        <v>20</v>
      </c>
      <c r="F128">
        <f t="shared" si="6"/>
        <v>3</v>
      </c>
      <c r="G128">
        <f t="shared" si="7"/>
        <v>18</v>
      </c>
      <c r="H128" s="1" cm="1">
        <f t="array" ref="H128">INDEX('[1]ADHB-Q1'!$E$2:$T$56,G128, MATCH(F128, {1;2;3;4;5;6;7;8;9;10;11;12;13;14;15;16}, 0))</f>
        <v>4123.3900000000003</v>
      </c>
      <c r="I128" s="1" cm="1">
        <f t="array" ref="I128">INDEX('[1]ADHK-Q1'!$B$3:$Q$57,G128, MATCH(F128, {1;2;3;4;5;6;7;8;9;10;11;12;13;14;15;16}, 0))</f>
        <v>4238.8449200000005</v>
      </c>
      <c r="K128" s="1">
        <v>4123.3900000000003</v>
      </c>
      <c r="L128" s="1">
        <v>4238.8449200000005</v>
      </c>
      <c r="N128" s="1">
        <f t="shared" si="4"/>
        <v>4123.3900000000003</v>
      </c>
      <c r="O128" s="1">
        <f t="shared" si="5"/>
        <v>4238.84</v>
      </c>
    </row>
    <row r="129" spans="1:15" x14ac:dyDescent="0.25">
      <c r="A129">
        <v>4759</v>
      </c>
      <c r="B129" t="s">
        <v>0</v>
      </c>
      <c r="C129">
        <v>2013</v>
      </c>
      <c r="D129">
        <v>1</v>
      </c>
      <c r="E129">
        <v>20</v>
      </c>
      <c r="F129">
        <f t="shared" si="6"/>
        <v>3</v>
      </c>
      <c r="G129">
        <f t="shared" si="7"/>
        <v>19</v>
      </c>
      <c r="H129" s="1" cm="1">
        <f t="array" ref="H129">INDEX('[1]ADHB-Q1'!$E$2:$T$56,G129, MATCH(F129, {1;2;3;4;5;6;7;8;9;10;11;12;13;14;15;16}, 0))</f>
        <v>159.02000000000001</v>
      </c>
      <c r="I129" s="1" cm="1">
        <f t="array" ref="I129">INDEX('[1]ADHK-Q1'!$B$3:$Q$57,G129, MATCH(F129, {1;2;3;4;5;6;7;8;9;10;11;12;13;14;15;16}, 0))</f>
        <v>163.63157999999999</v>
      </c>
      <c r="K129" s="1">
        <v>159.02000000000001</v>
      </c>
      <c r="L129" s="1">
        <v>163.63157999999999</v>
      </c>
      <c r="N129" s="1">
        <f t="shared" si="4"/>
        <v>159.02000000000001</v>
      </c>
      <c r="O129" s="1">
        <f t="shared" si="5"/>
        <v>163.63</v>
      </c>
    </row>
    <row r="130" spans="1:15" x14ac:dyDescent="0.25">
      <c r="A130">
        <v>4760</v>
      </c>
      <c r="B130" t="s">
        <v>0</v>
      </c>
      <c r="C130">
        <v>2013</v>
      </c>
      <c r="D130">
        <v>1</v>
      </c>
      <c r="E130">
        <v>20</v>
      </c>
      <c r="F130">
        <f t="shared" si="6"/>
        <v>3</v>
      </c>
      <c r="G130">
        <f t="shared" si="7"/>
        <v>20</v>
      </c>
      <c r="H130" s="1" cm="1">
        <f t="array" ref="H130">INDEX('[1]ADHB-Q1'!$E$2:$T$56,G130, MATCH(F130, {1;2;3;4;5;6;7;8;9;10;11;12;13;14;15;16}, 0))</f>
        <v>83656.600000000006</v>
      </c>
      <c r="I130" s="1" cm="1">
        <f t="array" ref="I130">INDEX('[1]ADHK-Q1'!$B$3:$Q$57,G130, MATCH(F130, {1;2;3;4;5;6;7;8;9;10;11;12;13;14;15;16}, 0))</f>
        <v>86166.29800000001</v>
      </c>
      <c r="K130" s="1">
        <v>83656.600000000006</v>
      </c>
      <c r="L130" s="1">
        <v>86166.29800000001</v>
      </c>
      <c r="N130" s="1">
        <f t="shared" ref="N130:N193" si="8">INT(K130*100)/100</f>
        <v>83656.600000000006</v>
      </c>
      <c r="O130" s="1">
        <f t="shared" ref="O130:O193" si="9">INT(L130*100)/100</f>
        <v>86166.29</v>
      </c>
    </row>
    <row r="131" spans="1:15" x14ac:dyDescent="0.25">
      <c r="A131">
        <v>4761</v>
      </c>
      <c r="B131" t="s">
        <v>0</v>
      </c>
      <c r="C131">
        <v>2013</v>
      </c>
      <c r="D131">
        <v>1</v>
      </c>
      <c r="E131">
        <v>20</v>
      </c>
      <c r="F131">
        <f t="shared" ref="F131:F194" si="10">IF(G131=1,F130+1,F130)</f>
        <v>3</v>
      </c>
      <c r="G131">
        <f t="shared" ref="G131:G194" si="11">IF(G130=55,1,G130+1)</f>
        <v>21</v>
      </c>
      <c r="H131" s="1" cm="1">
        <f t="array" ref="H131">INDEX('[1]ADHB-Q1'!$E$2:$T$56,G131, MATCH(F131, {1;2;3;4;5;6;7;8;9;10;11;12;13;14;15;16}, 0))</f>
        <v>35801.82</v>
      </c>
      <c r="I131" s="1" cm="1">
        <f t="array" ref="I131">INDEX('[1]ADHK-Q1'!$B$3:$Q$57,G131, MATCH(F131, {1;2;3;4;5;6;7;8;9;10;11;12;13;14;15;16}, 0))</f>
        <v>36911.676419999996</v>
      </c>
      <c r="K131" s="1">
        <v>35801.82</v>
      </c>
      <c r="L131" s="1">
        <v>36911.676419999996</v>
      </c>
      <c r="N131" s="1">
        <f t="shared" si="8"/>
        <v>35801.82</v>
      </c>
      <c r="O131" s="1">
        <f t="shared" si="9"/>
        <v>36911.67</v>
      </c>
    </row>
    <row r="132" spans="1:15" x14ac:dyDescent="0.25">
      <c r="A132">
        <v>4762</v>
      </c>
      <c r="B132" t="s">
        <v>0</v>
      </c>
      <c r="C132">
        <v>2013</v>
      </c>
      <c r="D132">
        <v>1</v>
      </c>
      <c r="E132">
        <v>20</v>
      </c>
      <c r="F132">
        <f t="shared" si="10"/>
        <v>3</v>
      </c>
      <c r="G132">
        <f t="shared" si="11"/>
        <v>22</v>
      </c>
      <c r="H132" s="1" cm="1">
        <f t="array" ref="H132">INDEX('[1]ADHB-Q1'!$E$2:$T$56,G132, MATCH(F132, {1;2;3;4;5;6;7;8;9;10;11;12;13;14;15;16}, 0))</f>
        <v>657.06</v>
      </c>
      <c r="I132" s="1" cm="1">
        <f t="array" ref="I132">INDEX('[1]ADHK-Q1'!$B$3:$Q$57,G132, MATCH(F132, {1;2;3;4;5;6;7;8;9;10;11;12;13;14;15;16}, 0))</f>
        <v>678.08591999999999</v>
      </c>
      <c r="K132" s="1">
        <v>657.06</v>
      </c>
      <c r="L132" s="1">
        <v>678.08591999999999</v>
      </c>
      <c r="N132" s="1">
        <f t="shared" si="8"/>
        <v>657.06</v>
      </c>
      <c r="O132" s="1">
        <f t="shared" si="9"/>
        <v>678.08</v>
      </c>
    </row>
    <row r="133" spans="1:15" x14ac:dyDescent="0.25">
      <c r="A133">
        <v>4763</v>
      </c>
      <c r="B133" t="s">
        <v>0</v>
      </c>
      <c r="C133">
        <v>2013</v>
      </c>
      <c r="D133">
        <v>1</v>
      </c>
      <c r="E133">
        <v>20</v>
      </c>
      <c r="F133">
        <f t="shared" si="10"/>
        <v>3</v>
      </c>
      <c r="G133">
        <f t="shared" si="11"/>
        <v>23</v>
      </c>
      <c r="H133" s="1" cm="1">
        <f t="array" ref="H133">INDEX('[1]ADHB-Q1'!$E$2:$T$56,G133, MATCH(F133, {1;2;3;4;5;6;7;8;9;10;11;12;13;14;15;16}, 0))</f>
        <v>101446.48</v>
      </c>
      <c r="I133" s="1" cm="1">
        <f t="array" ref="I133">INDEX('[1]ADHK-Q1'!$B$3:$Q$57,G133, MATCH(F133, {1;2;3;4;5;6;7;8;9;10;11;12;13;14;15;16}, 0))</f>
        <v>104794.21383999998</v>
      </c>
      <c r="K133" s="1">
        <v>101446.48</v>
      </c>
      <c r="L133" s="1">
        <v>104794.21383999998</v>
      </c>
      <c r="N133" s="1">
        <f t="shared" si="8"/>
        <v>101446.48</v>
      </c>
      <c r="O133" s="1">
        <f t="shared" si="9"/>
        <v>104794.21</v>
      </c>
    </row>
    <row r="134" spans="1:15" x14ac:dyDescent="0.25">
      <c r="A134">
        <v>4764</v>
      </c>
      <c r="B134" t="s">
        <v>0</v>
      </c>
      <c r="C134">
        <v>2013</v>
      </c>
      <c r="D134">
        <v>1</v>
      </c>
      <c r="E134">
        <v>20</v>
      </c>
      <c r="F134">
        <f t="shared" si="10"/>
        <v>3</v>
      </c>
      <c r="G134">
        <f t="shared" si="11"/>
        <v>24</v>
      </c>
      <c r="H134" s="1" cm="1">
        <f t="array" ref="H134">INDEX('[1]ADHB-Q1'!$E$2:$T$56,G134, MATCH(F134, {1;2;3;4;5;6;7;8;9;10;11;12;13;14;15;16}, 0))</f>
        <v>71338.27</v>
      </c>
      <c r="I134" s="1" cm="1">
        <f t="array" ref="I134">INDEX('[1]ADHK-Q1'!$B$3:$Q$57,G134, MATCH(F134, {1;2;3;4;5;6;7;8;9;10;11;12;13;14;15;16}, 0))</f>
        <v>73763.771180000011</v>
      </c>
      <c r="K134" s="1">
        <v>71338.27</v>
      </c>
      <c r="L134" s="1">
        <v>73763.771180000011</v>
      </c>
      <c r="N134" s="1">
        <f t="shared" si="8"/>
        <v>71338.27</v>
      </c>
      <c r="O134" s="1">
        <f t="shared" si="9"/>
        <v>73763.77</v>
      </c>
    </row>
    <row r="135" spans="1:15" x14ac:dyDescent="0.25">
      <c r="A135">
        <v>4765</v>
      </c>
      <c r="B135" t="s">
        <v>0</v>
      </c>
      <c r="C135">
        <v>2013</v>
      </c>
      <c r="D135">
        <v>1</v>
      </c>
      <c r="E135">
        <v>20</v>
      </c>
      <c r="F135">
        <f t="shared" si="10"/>
        <v>3</v>
      </c>
      <c r="G135">
        <f t="shared" si="11"/>
        <v>25</v>
      </c>
      <c r="H135" s="1" cm="1">
        <f t="array" ref="H135">INDEX('[1]ADHB-Q1'!$E$2:$T$56,G135, MATCH(F135, {1;2;3;4;5;6;7;8;9;10;11;12;13;14;15;16}, 0))</f>
        <v>0</v>
      </c>
      <c r="I135" s="1" cm="1">
        <f t="array" ref="I135">INDEX('[1]ADHK-Q1'!$B$3:$Q$57,G135, MATCH(F135, {1;2;3;4;5;6;7;8;9;10;11;12;13;14;15;16}, 0))</f>
        <v>0</v>
      </c>
      <c r="K135" s="1">
        <v>0</v>
      </c>
      <c r="L135" s="1">
        <v>0</v>
      </c>
      <c r="N135" s="1">
        <f t="shared" si="8"/>
        <v>0</v>
      </c>
      <c r="O135" s="1">
        <f t="shared" si="9"/>
        <v>0</v>
      </c>
    </row>
    <row r="136" spans="1:15" x14ac:dyDescent="0.25">
      <c r="A136">
        <v>4766</v>
      </c>
      <c r="B136" t="s">
        <v>0</v>
      </c>
      <c r="C136">
        <v>2013</v>
      </c>
      <c r="D136">
        <v>1</v>
      </c>
      <c r="E136">
        <v>20</v>
      </c>
      <c r="F136">
        <f t="shared" si="10"/>
        <v>3</v>
      </c>
      <c r="G136">
        <f t="shared" si="11"/>
        <v>26</v>
      </c>
      <c r="H136" s="1" cm="1">
        <f t="array" ref="H136">INDEX('[1]ADHB-Q1'!$E$2:$T$56,G136, MATCH(F136, {1;2;3;4;5;6;7;8;9;10;11;12;13;14;15;16}, 0))</f>
        <v>76983.64</v>
      </c>
      <c r="I136" s="1" cm="1">
        <f t="array" ref="I136">INDEX('[1]ADHK-Q1'!$B$3:$Q$57,G136, MATCH(F136, {1;2;3;4;5;6;7;8;9;10;11;12;13;14;15;16}, 0))</f>
        <v>79755.051040000006</v>
      </c>
      <c r="K136" s="1">
        <v>76983.64</v>
      </c>
      <c r="L136" s="1">
        <v>79755.051040000006</v>
      </c>
      <c r="N136" s="1">
        <f t="shared" si="8"/>
        <v>76983.64</v>
      </c>
      <c r="O136" s="1">
        <f t="shared" si="9"/>
        <v>79755.05</v>
      </c>
    </row>
    <row r="137" spans="1:15" x14ac:dyDescent="0.25">
      <c r="A137">
        <v>4767</v>
      </c>
      <c r="B137" t="s">
        <v>0</v>
      </c>
      <c r="C137">
        <v>2013</v>
      </c>
      <c r="D137">
        <v>1</v>
      </c>
      <c r="E137">
        <v>20</v>
      </c>
      <c r="F137">
        <f t="shared" si="10"/>
        <v>3</v>
      </c>
      <c r="G137">
        <f t="shared" si="11"/>
        <v>27</v>
      </c>
      <c r="H137" s="1" cm="1">
        <f t="array" ref="H137">INDEX('[1]ADHB-Q1'!$E$2:$T$56,G137, MATCH(F137, {1;2;3;4;5;6;7;8;9;10;11;12;13;14;15;16}, 0))</f>
        <v>0</v>
      </c>
      <c r="I137" s="1" cm="1">
        <f t="array" ref="I137">INDEX('[1]ADHK-Q1'!$B$3:$Q$57,G137, MATCH(F137, {1;2;3;4;5;6;7;8;9;10;11;12;13;14;15;16}, 0))</f>
        <v>0</v>
      </c>
      <c r="K137" s="1">
        <v>0</v>
      </c>
      <c r="L137" s="1">
        <v>0</v>
      </c>
      <c r="N137" s="1">
        <f t="shared" si="8"/>
        <v>0</v>
      </c>
      <c r="O137" s="1">
        <f t="shared" si="9"/>
        <v>0</v>
      </c>
    </row>
    <row r="138" spans="1:15" x14ac:dyDescent="0.25">
      <c r="A138">
        <v>4768</v>
      </c>
      <c r="B138" t="s">
        <v>0</v>
      </c>
      <c r="C138">
        <v>2013</v>
      </c>
      <c r="D138">
        <v>1</v>
      </c>
      <c r="E138">
        <v>20</v>
      </c>
      <c r="F138">
        <f t="shared" si="10"/>
        <v>3</v>
      </c>
      <c r="G138">
        <f t="shared" si="11"/>
        <v>28</v>
      </c>
      <c r="H138" s="1" cm="1">
        <f t="array" ref="H138">INDEX('[1]ADHB-Q1'!$E$2:$T$56,G138, MATCH(F138, {1;2;3;4;5;6;7;8;9;10;11;12;13;14;15;16}, 0))</f>
        <v>9440.09</v>
      </c>
      <c r="I138" s="1" cm="1">
        <f t="array" ref="I138">INDEX('[1]ADHK-Q1'!$B$3:$Q$57,G138, MATCH(F138, {1;2;3;4;5;6;7;8;9;10;11;12;13;14;15;16}, 0))</f>
        <v>9798.8134200000004</v>
      </c>
      <c r="K138" s="1">
        <v>9440.09</v>
      </c>
      <c r="L138" s="1">
        <v>9798.8134200000004</v>
      </c>
      <c r="N138" s="1">
        <f t="shared" si="8"/>
        <v>9440.09</v>
      </c>
      <c r="O138" s="1">
        <f t="shared" si="9"/>
        <v>9798.81</v>
      </c>
    </row>
    <row r="139" spans="1:15" x14ac:dyDescent="0.25">
      <c r="A139">
        <v>4769</v>
      </c>
      <c r="B139" t="s">
        <v>0</v>
      </c>
      <c r="C139">
        <v>2013</v>
      </c>
      <c r="D139">
        <v>1</v>
      </c>
      <c r="E139">
        <v>20</v>
      </c>
      <c r="F139">
        <f t="shared" si="10"/>
        <v>3</v>
      </c>
      <c r="G139">
        <f t="shared" si="11"/>
        <v>29</v>
      </c>
      <c r="H139" s="1" cm="1">
        <f t="array" ref="H139">INDEX('[1]ADHB-Q1'!$E$2:$T$56,G139, MATCH(F139, {1;2;3;4;5;6;7;8;9;10;11;12;13;14;15;16}, 0))</f>
        <v>2187</v>
      </c>
      <c r="I139" s="1" cm="1">
        <f t="array" ref="I139">INDEX('[1]ADHK-Q1'!$B$3:$Q$57,G139, MATCH(F139, {1;2;3;4;5;6;7;8;9;10;11;12;13;14;15;16}, 0))</f>
        <v>2272.2929999999997</v>
      </c>
      <c r="K139" s="1">
        <v>2187</v>
      </c>
      <c r="L139" s="1">
        <v>2272.2929999999997</v>
      </c>
      <c r="N139" s="1">
        <f t="shared" si="8"/>
        <v>2187</v>
      </c>
      <c r="O139" s="1">
        <f t="shared" si="9"/>
        <v>2272.29</v>
      </c>
    </row>
    <row r="140" spans="1:15" x14ac:dyDescent="0.25">
      <c r="A140">
        <v>4770</v>
      </c>
      <c r="B140" t="s">
        <v>0</v>
      </c>
      <c r="C140">
        <v>2013</v>
      </c>
      <c r="D140">
        <v>1</v>
      </c>
      <c r="E140">
        <v>20</v>
      </c>
      <c r="F140">
        <f t="shared" si="10"/>
        <v>3</v>
      </c>
      <c r="G140">
        <f t="shared" si="11"/>
        <v>30</v>
      </c>
      <c r="H140" s="1" cm="1">
        <f t="array" ref="H140">INDEX('[1]ADHB-Q1'!$E$2:$T$56,G140, MATCH(F140, {1;2;3;4;5;6;7;8;9;10;11;12;13;14;15;16}, 0))</f>
        <v>3386.42</v>
      </c>
      <c r="I140" s="1" cm="1">
        <f t="array" ref="I140">INDEX('[1]ADHK-Q1'!$B$3:$Q$57,G140, MATCH(F140, {1;2;3;4;5;6;7;8;9;10;11;12;13;14;15;16}, 0))</f>
        <v>3521.8768</v>
      </c>
      <c r="K140" s="1">
        <v>3386.42</v>
      </c>
      <c r="L140" s="1">
        <v>3521.8768</v>
      </c>
      <c r="N140" s="1">
        <f t="shared" si="8"/>
        <v>3386.42</v>
      </c>
      <c r="O140" s="1">
        <f t="shared" si="9"/>
        <v>3521.87</v>
      </c>
    </row>
    <row r="141" spans="1:15" x14ac:dyDescent="0.25">
      <c r="A141">
        <v>4771</v>
      </c>
      <c r="B141" t="s">
        <v>0</v>
      </c>
      <c r="C141">
        <v>2013</v>
      </c>
      <c r="D141">
        <v>1</v>
      </c>
      <c r="E141">
        <v>20</v>
      </c>
      <c r="F141">
        <f t="shared" si="10"/>
        <v>3</v>
      </c>
      <c r="G141">
        <f t="shared" si="11"/>
        <v>31</v>
      </c>
      <c r="H141" s="1" cm="1">
        <f t="array" ref="H141">INDEX('[1]ADHB-Q1'!$E$2:$T$56,G141, MATCH(F141, {1;2;3;4;5;6;7;8;9;10;11;12;13;14;15;16}, 0))</f>
        <v>10982.76</v>
      </c>
      <c r="I141" s="1" cm="1">
        <f t="array" ref="I141">INDEX('[1]ADHK-Q1'!$B$3:$Q$57,G141, MATCH(F141, {1;2;3;4;5;6;7;8;9;10;11;12;13;14;15;16}, 0))</f>
        <v>11433.053159999999</v>
      </c>
      <c r="K141" s="1">
        <v>10982.76</v>
      </c>
      <c r="L141" s="1">
        <v>11433.053159999999</v>
      </c>
      <c r="N141" s="1">
        <f t="shared" si="8"/>
        <v>10982.76</v>
      </c>
      <c r="O141" s="1">
        <f t="shared" si="9"/>
        <v>11433.05</v>
      </c>
    </row>
    <row r="142" spans="1:15" x14ac:dyDescent="0.25">
      <c r="A142">
        <v>4772</v>
      </c>
      <c r="B142" t="s">
        <v>0</v>
      </c>
      <c r="C142">
        <v>2013</v>
      </c>
      <c r="D142">
        <v>1</v>
      </c>
      <c r="E142">
        <v>20</v>
      </c>
      <c r="F142">
        <f t="shared" si="10"/>
        <v>3</v>
      </c>
      <c r="G142">
        <f t="shared" si="11"/>
        <v>32</v>
      </c>
      <c r="H142" s="1" cm="1">
        <f t="array" ref="H142">INDEX('[1]ADHB-Q1'!$E$2:$T$56,G142, MATCH(F142, {1;2;3;4;5;6;7;8;9;10;11;12;13;14;15;16}, 0))</f>
        <v>464.62</v>
      </c>
      <c r="I142" s="1" cm="1">
        <f t="array" ref="I142">INDEX('[1]ADHK-Q1'!$B$3:$Q$57,G142, MATCH(F142, {1;2;3;4;5;6;7;8;9;10;11;12;13;14;15;16}, 0))</f>
        <v>484.13404000000003</v>
      </c>
      <c r="K142" s="1">
        <v>464.62</v>
      </c>
      <c r="L142" s="1">
        <v>484.13404000000003</v>
      </c>
      <c r="N142" s="1">
        <f t="shared" si="8"/>
        <v>464.62</v>
      </c>
      <c r="O142" s="1">
        <f t="shared" si="9"/>
        <v>484.13</v>
      </c>
    </row>
    <row r="143" spans="1:15" x14ac:dyDescent="0.25">
      <c r="A143">
        <v>4773</v>
      </c>
      <c r="B143" t="s">
        <v>0</v>
      </c>
      <c r="C143">
        <v>2013</v>
      </c>
      <c r="D143">
        <v>1</v>
      </c>
      <c r="E143">
        <v>20</v>
      </c>
      <c r="F143">
        <f t="shared" si="10"/>
        <v>3</v>
      </c>
      <c r="G143">
        <f t="shared" si="11"/>
        <v>33</v>
      </c>
      <c r="H143" s="1" cm="1">
        <f t="array" ref="H143">INDEX('[1]ADHB-Q1'!$E$2:$T$56,G143, MATCH(F143, {1;2;3;4;5;6;7;8;9;10;11;12;13;14;15;16}, 0))</f>
        <v>3216.91</v>
      </c>
      <c r="I143" s="1" cm="1">
        <f t="array" ref="I143">INDEX('[1]ADHK-Q1'!$B$3:$Q$57,G143, MATCH(F143, {1;2;3;4;5;6;7;8;9;10;11;12;13;14;15;16}, 0))</f>
        <v>3355.2371299999995</v>
      </c>
      <c r="K143" s="1">
        <v>3216.91</v>
      </c>
      <c r="L143" s="1">
        <v>3355.2371299999995</v>
      </c>
      <c r="N143" s="1">
        <f t="shared" si="8"/>
        <v>3216.91</v>
      </c>
      <c r="O143" s="1">
        <f t="shared" si="9"/>
        <v>3355.23</v>
      </c>
    </row>
    <row r="144" spans="1:15" x14ac:dyDescent="0.25">
      <c r="A144">
        <v>4774</v>
      </c>
      <c r="B144" t="s">
        <v>0</v>
      </c>
      <c r="C144">
        <v>2013</v>
      </c>
      <c r="D144">
        <v>1</v>
      </c>
      <c r="E144">
        <v>20</v>
      </c>
      <c r="F144">
        <f t="shared" si="10"/>
        <v>3</v>
      </c>
      <c r="G144">
        <f t="shared" si="11"/>
        <v>34</v>
      </c>
      <c r="H144" s="1" cm="1">
        <f t="array" ref="H144">INDEX('[1]ADHB-Q1'!$E$2:$T$56,G144, MATCH(F144, {1;2;3;4;5;6;7;8;9;10;11;12;13;14;15;16}, 0))</f>
        <v>842467.1</v>
      </c>
      <c r="I144" s="1" cm="1">
        <f t="array" ref="I144">INDEX('[1]ADHK-Q1'!$B$3:$Q$57,G144, MATCH(F144, {1;2;3;4;5;6;7;8;9;10;11;12;13;14;15;16}, 0))</f>
        <v>879535.65240000002</v>
      </c>
      <c r="K144" s="1">
        <v>842467.1</v>
      </c>
      <c r="L144" s="1">
        <v>879535.65240000002</v>
      </c>
      <c r="N144" s="1">
        <f t="shared" si="8"/>
        <v>842467.1</v>
      </c>
      <c r="O144" s="1">
        <f t="shared" si="9"/>
        <v>879535.65</v>
      </c>
    </row>
    <row r="145" spans="1:15" x14ac:dyDescent="0.25">
      <c r="A145">
        <v>4775</v>
      </c>
      <c r="B145" t="s">
        <v>0</v>
      </c>
      <c r="C145">
        <v>2013</v>
      </c>
      <c r="D145">
        <v>1</v>
      </c>
      <c r="E145">
        <v>20</v>
      </c>
      <c r="F145">
        <f t="shared" si="10"/>
        <v>3</v>
      </c>
      <c r="G145">
        <f t="shared" si="11"/>
        <v>35</v>
      </c>
      <c r="H145" s="1" cm="1">
        <f t="array" ref="H145">INDEX('[1]ADHB-Q1'!$E$2:$T$56,G145, MATCH(F145, {1;2;3;4;5;6;7;8;9;10;11;12;13;14;15;16}, 0))</f>
        <v>346865.62</v>
      </c>
      <c r="I145" s="1" cm="1">
        <f t="array" ref="I145">INDEX('[1]ADHK-Q1'!$B$3:$Q$57,G145, MATCH(F145, {1;2;3;4;5;6;7;8;9;10;11;12;13;14;15;16}, 0))</f>
        <v>362474.57289999997</v>
      </c>
      <c r="K145" s="1">
        <v>346865.62</v>
      </c>
      <c r="L145" s="1">
        <v>362474.57289999997</v>
      </c>
      <c r="N145" s="1">
        <f t="shared" si="8"/>
        <v>346865.62</v>
      </c>
      <c r="O145" s="1">
        <f t="shared" si="9"/>
        <v>362474.57</v>
      </c>
    </row>
    <row r="146" spans="1:15" x14ac:dyDescent="0.25">
      <c r="A146">
        <v>4776</v>
      </c>
      <c r="B146" t="s">
        <v>0</v>
      </c>
      <c r="C146">
        <v>2013</v>
      </c>
      <c r="D146">
        <v>1</v>
      </c>
      <c r="E146">
        <v>20</v>
      </c>
      <c r="F146">
        <f t="shared" si="10"/>
        <v>3</v>
      </c>
      <c r="G146">
        <f t="shared" si="11"/>
        <v>36</v>
      </c>
      <c r="H146" s="1" cm="1">
        <f t="array" ref="H146">INDEX('[1]ADHB-Q1'!$E$2:$T$56,G146, MATCH(F146, {1;2;3;4;5;6;7;8;9;10;11;12;13;14;15;16}, 0))</f>
        <v>1049491.1399999999</v>
      </c>
      <c r="I146" s="1" cm="1">
        <f t="array" ref="I146">INDEX('[1]ADHK-Q1'!$B$3:$Q$57,G146, MATCH(F146, {1;2;3;4;5;6;7;8;9;10;11;12;13;14;15;16}, 0))</f>
        <v>1097767.7324399999</v>
      </c>
      <c r="K146" s="1">
        <v>1049491.1399999999</v>
      </c>
      <c r="L146" s="1">
        <v>1097767.7324399999</v>
      </c>
      <c r="N146" s="1">
        <f t="shared" si="8"/>
        <v>1049491.1399999999</v>
      </c>
      <c r="O146" s="1">
        <f t="shared" si="9"/>
        <v>1097767.73</v>
      </c>
    </row>
    <row r="147" spans="1:15" x14ac:dyDescent="0.25">
      <c r="A147">
        <v>4777</v>
      </c>
      <c r="B147" t="s">
        <v>0</v>
      </c>
      <c r="C147">
        <v>2013</v>
      </c>
      <c r="D147">
        <v>1</v>
      </c>
      <c r="E147">
        <v>20</v>
      </c>
      <c r="F147">
        <f t="shared" si="10"/>
        <v>3</v>
      </c>
      <c r="G147">
        <f t="shared" si="11"/>
        <v>37</v>
      </c>
      <c r="H147" s="1" cm="1">
        <f t="array" ref="H147">INDEX('[1]ADHB-Q1'!$E$2:$T$56,G147, MATCH(F147, {1;2;3;4;5;6;7;8;9;10;11;12;13;14;15;16}, 0))</f>
        <v>0</v>
      </c>
      <c r="I147" s="1" cm="1">
        <f t="array" ref="I147">INDEX('[1]ADHK-Q1'!$B$3:$Q$57,G147, MATCH(F147, {1;2;3;4;5;6;7;8;9;10;11;12;13;14;15;16}, 0))</f>
        <v>0</v>
      </c>
      <c r="K147" s="1">
        <v>0</v>
      </c>
      <c r="L147" s="1">
        <v>0</v>
      </c>
      <c r="N147" s="1">
        <f t="shared" si="8"/>
        <v>0</v>
      </c>
      <c r="O147" s="1">
        <f t="shared" si="9"/>
        <v>0</v>
      </c>
    </row>
    <row r="148" spans="1:15" x14ac:dyDescent="0.25">
      <c r="A148">
        <v>4778</v>
      </c>
      <c r="B148" t="s">
        <v>0</v>
      </c>
      <c r="C148">
        <v>2013</v>
      </c>
      <c r="D148">
        <v>1</v>
      </c>
      <c r="E148">
        <v>20</v>
      </c>
      <c r="F148">
        <f t="shared" si="10"/>
        <v>3</v>
      </c>
      <c r="G148">
        <f t="shared" si="11"/>
        <v>38</v>
      </c>
      <c r="H148" s="1" cm="1">
        <f t="array" ref="H148">INDEX('[1]ADHB-Q1'!$E$2:$T$56,G148, MATCH(F148, {1;2;3;4;5;6;7;8;9;10;11;12;13;14;15;16}, 0))</f>
        <v>83936.63</v>
      </c>
      <c r="I148" s="1" cm="1">
        <f t="array" ref="I148">INDEX('[1]ADHK-Q1'!$B$3:$Q$57,G148, MATCH(F148, {1;2;3;4;5;6;7;8;9;10;11;12;13;14;15;16}, 0))</f>
        <v>87965.588240000012</v>
      </c>
      <c r="K148" s="1">
        <v>83936.63</v>
      </c>
      <c r="L148" s="1">
        <v>87965.588240000012</v>
      </c>
      <c r="N148" s="1">
        <f t="shared" si="8"/>
        <v>83936.63</v>
      </c>
      <c r="O148" s="1">
        <f t="shared" si="9"/>
        <v>87965.58</v>
      </c>
    </row>
    <row r="149" spans="1:15" x14ac:dyDescent="0.25">
      <c r="A149">
        <v>4779</v>
      </c>
      <c r="B149" t="s">
        <v>0</v>
      </c>
      <c r="C149">
        <v>2013</v>
      </c>
      <c r="D149">
        <v>1</v>
      </c>
      <c r="E149">
        <v>20</v>
      </c>
      <c r="F149">
        <f t="shared" si="10"/>
        <v>3</v>
      </c>
      <c r="G149">
        <f t="shared" si="11"/>
        <v>39</v>
      </c>
      <c r="H149" s="1" cm="1">
        <f t="array" ref="H149">INDEX('[1]ADHB-Q1'!$E$2:$T$56,G149, MATCH(F149, {1;2;3;4;5;6;7;8;9;10;11;12;13;14;15;16}, 0))</f>
        <v>27989.17</v>
      </c>
      <c r="I149" s="1" cm="1">
        <f t="array" ref="I149">INDEX('[1]ADHK-Q1'!$B$3:$Q$57,G149, MATCH(F149, {1;2;3;4;5;6;7;8;9;10;11;12;13;14;15;16}, 0))</f>
        <v>29360.639329999995</v>
      </c>
      <c r="K149" s="1">
        <v>27989.17</v>
      </c>
      <c r="L149" s="1">
        <v>29360.639329999995</v>
      </c>
      <c r="N149" s="1">
        <f t="shared" si="8"/>
        <v>27989.17</v>
      </c>
      <c r="O149" s="1">
        <f t="shared" si="9"/>
        <v>29360.63</v>
      </c>
    </row>
    <row r="150" spans="1:15" x14ac:dyDescent="0.25">
      <c r="A150">
        <v>4780</v>
      </c>
      <c r="B150" t="s">
        <v>0</v>
      </c>
      <c r="C150">
        <v>2013</v>
      </c>
      <c r="D150">
        <v>1</v>
      </c>
      <c r="E150">
        <v>20</v>
      </c>
      <c r="F150">
        <f t="shared" si="10"/>
        <v>3</v>
      </c>
      <c r="G150">
        <f t="shared" si="11"/>
        <v>40</v>
      </c>
      <c r="H150" s="1" cm="1">
        <f t="array" ref="H150">INDEX('[1]ADHB-Q1'!$E$2:$T$56,G150, MATCH(F150, {1;2;3;4;5;6;7;8;9;10;11;12;13;14;15;16}, 0))</f>
        <v>104054.48</v>
      </c>
      <c r="I150" s="1" cm="1">
        <f t="array" ref="I150">INDEX('[1]ADHK-Q1'!$B$3:$Q$57,G150, MATCH(F150, {1;2;3;4;5;6;7;8;9;10;11;12;13;14;15;16}, 0))</f>
        <v>109257.204</v>
      </c>
      <c r="K150" s="1">
        <v>104054.48</v>
      </c>
      <c r="L150" s="1">
        <v>109257.204</v>
      </c>
      <c r="N150" s="1">
        <f t="shared" si="8"/>
        <v>104054.48</v>
      </c>
      <c r="O150" s="1">
        <f t="shared" si="9"/>
        <v>109257.2</v>
      </c>
    </row>
    <row r="151" spans="1:15" x14ac:dyDescent="0.25">
      <c r="A151">
        <v>4781</v>
      </c>
      <c r="B151" t="s">
        <v>0</v>
      </c>
      <c r="C151">
        <v>2013</v>
      </c>
      <c r="D151">
        <v>1</v>
      </c>
      <c r="E151">
        <v>20</v>
      </c>
      <c r="F151">
        <f t="shared" si="10"/>
        <v>3</v>
      </c>
      <c r="G151">
        <f t="shared" si="11"/>
        <v>41</v>
      </c>
      <c r="H151" s="1" cm="1">
        <f t="array" ref="H151">INDEX('[1]ADHB-Q1'!$E$2:$T$56,G151, MATCH(F151, {1;2;3;4;5;6;7;8;9;10;11;12;13;14;15;16}, 0))</f>
        <v>0</v>
      </c>
      <c r="I151" s="1" cm="1">
        <f t="array" ref="I151">INDEX('[1]ADHK-Q1'!$B$3:$Q$57,G151, MATCH(F151, {1;2;3;4;5;6;7;8;9;10;11;12;13;14;15;16}, 0))</f>
        <v>0</v>
      </c>
      <c r="K151" s="1">
        <v>0</v>
      </c>
      <c r="L151" s="1">
        <v>0</v>
      </c>
      <c r="N151" s="1">
        <f t="shared" si="8"/>
        <v>0</v>
      </c>
      <c r="O151" s="1">
        <f t="shared" si="9"/>
        <v>0</v>
      </c>
    </row>
    <row r="152" spans="1:15" x14ac:dyDescent="0.25">
      <c r="A152">
        <v>4782</v>
      </c>
      <c r="B152" t="s">
        <v>0</v>
      </c>
      <c r="C152">
        <v>2013</v>
      </c>
      <c r="D152">
        <v>1</v>
      </c>
      <c r="E152">
        <v>20</v>
      </c>
      <c r="F152">
        <f t="shared" si="10"/>
        <v>3</v>
      </c>
      <c r="G152">
        <f t="shared" si="11"/>
        <v>42</v>
      </c>
      <c r="H152" s="1" cm="1">
        <f t="array" ref="H152">INDEX('[1]ADHB-Q1'!$E$2:$T$56,G152, MATCH(F152, {1;2;3;4;5;6;7;8;9;10;11;12;13;14;15;16}, 0))</f>
        <v>3692.25</v>
      </c>
      <c r="I152" s="1" cm="1">
        <f t="array" ref="I152">INDEX('[1]ADHK-Q1'!$B$3:$Q$57,G152, MATCH(F152, {1;2;3;4;5;6;7;8;9;10;11;12;13;14;15;16}, 0))</f>
        <v>3884.2470000000003</v>
      </c>
      <c r="K152" s="1">
        <v>3692.25</v>
      </c>
      <c r="L152" s="1">
        <v>3884.2470000000003</v>
      </c>
      <c r="N152" s="1">
        <f t="shared" si="8"/>
        <v>3692.25</v>
      </c>
      <c r="O152" s="1">
        <f t="shared" si="9"/>
        <v>3884.24</v>
      </c>
    </row>
    <row r="153" spans="1:15" x14ac:dyDescent="0.25">
      <c r="A153">
        <v>4783</v>
      </c>
      <c r="B153" t="s">
        <v>0</v>
      </c>
      <c r="C153">
        <v>2013</v>
      </c>
      <c r="D153">
        <v>1</v>
      </c>
      <c r="E153">
        <v>20</v>
      </c>
      <c r="F153">
        <f t="shared" si="10"/>
        <v>3</v>
      </c>
      <c r="G153">
        <f t="shared" si="11"/>
        <v>43</v>
      </c>
      <c r="H153" s="1" cm="1">
        <f t="array" ref="H153">INDEX('[1]ADHB-Q1'!$E$2:$T$56,G153, MATCH(F153, {1;2;3;4;5;6;7;8;9;10;11;12;13;14;15;16}, 0))</f>
        <v>7010.76</v>
      </c>
      <c r="I153" s="1" cm="1">
        <f t="array" ref="I153">INDEX('[1]ADHK-Q1'!$B$3:$Q$57,G153, MATCH(F153, {1;2;3;4;5;6;7;8;9;10;11;12;13;14;15;16}, 0))</f>
        <v>7382.3302800000001</v>
      </c>
      <c r="K153" s="1">
        <v>7010.76</v>
      </c>
      <c r="L153" s="1">
        <v>7382.3302800000001</v>
      </c>
      <c r="N153" s="1">
        <f t="shared" si="8"/>
        <v>7010.76</v>
      </c>
      <c r="O153" s="1">
        <f t="shared" si="9"/>
        <v>7382.33</v>
      </c>
    </row>
    <row r="154" spans="1:15" x14ac:dyDescent="0.25">
      <c r="A154">
        <v>4784</v>
      </c>
      <c r="B154" t="s">
        <v>0</v>
      </c>
      <c r="C154">
        <v>2013</v>
      </c>
      <c r="D154">
        <v>1</v>
      </c>
      <c r="E154">
        <v>20</v>
      </c>
      <c r="F154">
        <f t="shared" si="10"/>
        <v>3</v>
      </c>
      <c r="G154">
        <f t="shared" si="11"/>
        <v>44</v>
      </c>
      <c r="H154" s="1" cm="1">
        <f t="array" ref="H154">INDEX('[1]ADHB-Q1'!$E$2:$T$56,G154, MATCH(F154, {1;2;3;4;5;6;7;8;9;10;11;12;13;14;15;16}, 0))</f>
        <v>48235.65</v>
      </c>
      <c r="I154" s="1" cm="1">
        <f t="array" ref="I154">INDEX('[1]ADHK-Q1'!$B$3:$Q$57,G154, MATCH(F154, {1;2;3;4;5;6;7;8;9;10;11;12;13;14;15;16}, 0))</f>
        <v>50840.375100000005</v>
      </c>
      <c r="K154" s="1">
        <v>48235.65</v>
      </c>
      <c r="L154" s="1">
        <v>50840.375100000005</v>
      </c>
      <c r="N154" s="1">
        <f t="shared" si="8"/>
        <v>48235.65</v>
      </c>
      <c r="O154" s="1">
        <f t="shared" si="9"/>
        <v>50840.37</v>
      </c>
    </row>
    <row r="155" spans="1:15" x14ac:dyDescent="0.25">
      <c r="A155">
        <v>4785</v>
      </c>
      <c r="B155" t="s">
        <v>0</v>
      </c>
      <c r="C155">
        <v>2013</v>
      </c>
      <c r="D155">
        <v>1</v>
      </c>
      <c r="E155">
        <v>20</v>
      </c>
      <c r="F155">
        <f t="shared" si="10"/>
        <v>3</v>
      </c>
      <c r="G155">
        <f t="shared" si="11"/>
        <v>45</v>
      </c>
      <c r="H155" s="1" cm="1">
        <f t="array" ref="H155">INDEX('[1]ADHB-Q1'!$E$2:$T$56,G155, MATCH(F155, {1;2;3;4;5;6;7;8;9;10;11;12;13;14;15;16}, 0))</f>
        <v>272879.53000000003</v>
      </c>
      <c r="I155" s="1" cm="1">
        <f t="array" ref="I155">INDEX('[1]ADHK-Q1'!$B$3:$Q$57,G155, MATCH(F155, {1;2;3;4;5;6;7;8;9;10;11;12;13;14;15;16}, 0))</f>
        <v>287887.90415000002</v>
      </c>
      <c r="K155" s="1">
        <v>272879.53000000003</v>
      </c>
      <c r="L155" s="1">
        <v>287887.90415000002</v>
      </c>
      <c r="N155" s="1">
        <f t="shared" si="8"/>
        <v>272879.53000000003</v>
      </c>
      <c r="O155" s="1">
        <f t="shared" si="9"/>
        <v>287887.90000000002</v>
      </c>
    </row>
    <row r="156" spans="1:15" x14ac:dyDescent="0.25">
      <c r="A156">
        <v>4786</v>
      </c>
      <c r="B156" t="s">
        <v>0</v>
      </c>
      <c r="C156">
        <v>2013</v>
      </c>
      <c r="D156">
        <v>1</v>
      </c>
      <c r="E156">
        <v>20</v>
      </c>
      <c r="F156">
        <f t="shared" si="10"/>
        <v>3</v>
      </c>
      <c r="G156">
        <f t="shared" si="11"/>
        <v>46</v>
      </c>
      <c r="H156" s="1" cm="1">
        <f t="array" ref="H156">INDEX('[1]ADHB-Q1'!$E$2:$T$56,G156, MATCH(F156, {1;2;3;4;5;6;7;8;9;10;11;12;13;14;15;16}, 0))</f>
        <v>183322.27</v>
      </c>
      <c r="I156" s="1" cm="1">
        <f t="array" ref="I156">INDEX('[1]ADHK-Q1'!$B$3:$Q$57,G156, MATCH(F156, {1;2;3;4;5;6;7;8;9;10;11;12;13;14;15;16}, 0))</f>
        <v>193588.31711999999</v>
      </c>
      <c r="K156" s="1">
        <v>183322.27</v>
      </c>
      <c r="L156" s="1">
        <v>193588.31711999999</v>
      </c>
      <c r="N156" s="1">
        <f t="shared" si="8"/>
        <v>183322.27</v>
      </c>
      <c r="O156" s="1">
        <f t="shared" si="9"/>
        <v>193588.31</v>
      </c>
    </row>
    <row r="157" spans="1:15" x14ac:dyDescent="0.25">
      <c r="A157">
        <v>4787</v>
      </c>
      <c r="B157" t="s">
        <v>0</v>
      </c>
      <c r="C157">
        <v>2013</v>
      </c>
      <c r="D157">
        <v>1</v>
      </c>
      <c r="E157">
        <v>20</v>
      </c>
      <c r="F157">
        <f t="shared" si="10"/>
        <v>3</v>
      </c>
      <c r="G157">
        <f t="shared" si="11"/>
        <v>47</v>
      </c>
      <c r="H157" s="1" cm="1">
        <f t="array" ref="H157">INDEX('[1]ADHB-Q1'!$E$2:$T$56,G157, MATCH(F157, {1;2;3;4;5;6;7;8;9;10;11;12;13;14;15;16}, 0))</f>
        <v>15090.28</v>
      </c>
      <c r="I157" s="1" cm="1">
        <f t="array" ref="I157">INDEX('[1]ADHK-Q1'!$B$3:$Q$57,G157, MATCH(F157, {1;2;3;4;5;6;7;8;9;10;11;12;13;14;15;16}, 0))</f>
        <v>15950.425960000151</v>
      </c>
      <c r="K157" s="1">
        <v>15090.28</v>
      </c>
      <c r="L157" s="1">
        <v>15950.425960000151</v>
      </c>
      <c r="N157" s="1">
        <f t="shared" si="8"/>
        <v>15090.28</v>
      </c>
      <c r="O157" s="1">
        <f t="shared" si="9"/>
        <v>15950.42</v>
      </c>
    </row>
    <row r="158" spans="1:15" x14ac:dyDescent="0.25">
      <c r="A158">
        <v>4788</v>
      </c>
      <c r="B158" t="s">
        <v>0</v>
      </c>
      <c r="C158">
        <v>2013</v>
      </c>
      <c r="D158">
        <v>1</v>
      </c>
      <c r="E158">
        <v>20</v>
      </c>
      <c r="F158">
        <f t="shared" si="10"/>
        <v>3</v>
      </c>
      <c r="G158">
        <f t="shared" si="11"/>
        <v>48</v>
      </c>
      <c r="H158" s="1" cm="1">
        <f t="array" ref="H158">INDEX('[1]ADHB-Q1'!$E$2:$T$56,G158, MATCH(F158, {1;2;3;4;5;6;7;8;9;10;11;12;13;14;15;16}, 0))</f>
        <v>111066.15</v>
      </c>
      <c r="I158" s="1" cm="1">
        <f t="array" ref="I158">INDEX('[1]ADHK-Q1'!$B$3:$Q$57,G158, MATCH(F158, {1;2;3;4;5;6;7;8;9;10;11;12;13;14;15;16}, 0))</f>
        <v>117507.98670000111</v>
      </c>
      <c r="K158" s="1">
        <v>111066.15</v>
      </c>
      <c r="L158" s="1">
        <v>117507.98670000111</v>
      </c>
      <c r="N158" s="1">
        <f t="shared" si="8"/>
        <v>111066.15</v>
      </c>
      <c r="O158" s="1">
        <f t="shared" si="9"/>
        <v>117507.98</v>
      </c>
    </row>
    <row r="159" spans="1:15" x14ac:dyDescent="0.25">
      <c r="A159">
        <v>4789</v>
      </c>
      <c r="B159" t="s">
        <v>0</v>
      </c>
      <c r="C159">
        <v>2013</v>
      </c>
      <c r="D159">
        <v>1</v>
      </c>
      <c r="E159">
        <v>20</v>
      </c>
      <c r="F159">
        <f t="shared" si="10"/>
        <v>3</v>
      </c>
      <c r="G159">
        <f t="shared" si="11"/>
        <v>49</v>
      </c>
      <c r="H159" s="1" cm="1">
        <f t="array" ref="H159">INDEX('[1]ADHB-Q1'!$E$2:$T$56,G159, MATCH(F159, {1;2;3;4;5;6;7;8;9;10;11;12;13;14;15;16}, 0))</f>
        <v>0</v>
      </c>
      <c r="I159" s="1" cm="1">
        <f t="array" ref="I159">INDEX('[1]ADHK-Q1'!$B$3:$Q$57,G159, MATCH(F159, {1;2;3;4;5;6;7;8;9;10;11;12;13;14;15;16}, 0))</f>
        <v>0</v>
      </c>
      <c r="K159" s="1">
        <v>0</v>
      </c>
      <c r="L159" s="1">
        <v>0</v>
      </c>
      <c r="N159" s="1">
        <f t="shared" si="8"/>
        <v>0</v>
      </c>
      <c r="O159" s="1">
        <f t="shared" si="9"/>
        <v>0</v>
      </c>
    </row>
    <row r="160" spans="1:15" x14ac:dyDescent="0.25">
      <c r="A160">
        <v>4790</v>
      </c>
      <c r="B160" t="s">
        <v>0</v>
      </c>
      <c r="C160">
        <v>2013</v>
      </c>
      <c r="D160">
        <v>1</v>
      </c>
      <c r="E160">
        <v>20</v>
      </c>
      <c r="F160">
        <f t="shared" si="10"/>
        <v>3</v>
      </c>
      <c r="G160">
        <f t="shared" si="11"/>
        <v>50</v>
      </c>
      <c r="H160" s="1" cm="1">
        <f t="array" ref="H160">INDEX('[1]ADHB-Q1'!$E$2:$T$56,G160, MATCH(F160, {1;2;3;4;5;6;7;8;9;10;11;12;13;14;15;16}, 0))</f>
        <v>380111.08</v>
      </c>
      <c r="I160" s="1" cm="1">
        <f t="array" ref="I160">INDEX('[1]ADHK-Q1'!$B$3:$Q$57,G160, MATCH(F160, {1;2;3;4;5;6;7;8;9;10;11;12;13;14;15;16}, 0))</f>
        <v>402917.74480000383</v>
      </c>
      <c r="K160" s="1">
        <v>380111.08</v>
      </c>
      <c r="L160" s="1">
        <v>402917.74480000383</v>
      </c>
      <c r="N160" s="1">
        <f t="shared" si="8"/>
        <v>380111.08</v>
      </c>
      <c r="O160" s="1">
        <f t="shared" si="9"/>
        <v>402917.74</v>
      </c>
    </row>
    <row r="161" spans="1:15" x14ac:dyDescent="0.25">
      <c r="A161">
        <v>4791</v>
      </c>
      <c r="B161" t="s">
        <v>0</v>
      </c>
      <c r="C161">
        <v>2013</v>
      </c>
      <c r="D161">
        <v>1</v>
      </c>
      <c r="E161">
        <v>20</v>
      </c>
      <c r="F161">
        <f t="shared" si="10"/>
        <v>3</v>
      </c>
      <c r="G161">
        <f t="shared" si="11"/>
        <v>51</v>
      </c>
      <c r="H161" s="1" cm="1">
        <f t="array" ref="H161">INDEX('[1]ADHB-Q1'!$E$2:$T$56,G161, MATCH(F161, {1;2;3;4;5;6;7;8;9;10;11;12;13;14;15;16}, 0))</f>
        <v>2772.27</v>
      </c>
      <c r="I161" s="1" cm="1">
        <f t="array" ref="I161">INDEX('[1]ADHK-Q1'!$B$3:$Q$57,G161, MATCH(F161, {1;2;3;4;5;6;7;8;9;10;11;12;13;14;15;16}, 0))</f>
        <v>2941.3784700000274</v>
      </c>
      <c r="K161" s="1">
        <v>2772.27</v>
      </c>
      <c r="L161" s="1">
        <v>2941.3784700000274</v>
      </c>
      <c r="N161" s="1">
        <f t="shared" si="8"/>
        <v>2772.27</v>
      </c>
      <c r="O161" s="1">
        <f t="shared" si="9"/>
        <v>2941.37</v>
      </c>
    </row>
    <row r="162" spans="1:15" x14ac:dyDescent="0.25">
      <c r="A162">
        <v>4792</v>
      </c>
      <c r="B162" t="s">
        <v>0</v>
      </c>
      <c r="C162">
        <v>2013</v>
      </c>
      <c r="D162">
        <v>1</v>
      </c>
      <c r="E162">
        <v>20</v>
      </c>
      <c r="F162">
        <f t="shared" si="10"/>
        <v>3</v>
      </c>
      <c r="G162">
        <f t="shared" si="11"/>
        <v>52</v>
      </c>
      <c r="H162" s="1" cm="1">
        <f t="array" ref="H162">INDEX('[1]ADHB-Q1'!$E$2:$T$56,G162, MATCH(F162, {1;2;3;4;5;6;7;8;9;10;11;12;13;14;15;16}, 0))</f>
        <v>648169.47</v>
      </c>
      <c r="I162" s="1" cm="1">
        <f t="array" ref="I162">INDEX('[1]ADHK-Q1'!$B$3:$Q$57,G162, MATCH(F162, {1;2;3;4;5;6;7;8;9;10;11;12;13;14;15;16}, 0))</f>
        <v>688355.97714000649</v>
      </c>
      <c r="K162" s="1">
        <v>648169.47</v>
      </c>
      <c r="L162" s="1">
        <v>688355.97714000649</v>
      </c>
      <c r="N162" s="1">
        <f t="shared" si="8"/>
        <v>648169.47</v>
      </c>
      <c r="O162" s="1">
        <f t="shared" si="9"/>
        <v>688355.97</v>
      </c>
    </row>
    <row r="163" spans="1:15" x14ac:dyDescent="0.25">
      <c r="A163">
        <v>4793</v>
      </c>
      <c r="B163" t="s">
        <v>0</v>
      </c>
      <c r="C163">
        <v>2013</v>
      </c>
      <c r="D163">
        <v>1</v>
      </c>
      <c r="E163">
        <v>20</v>
      </c>
      <c r="F163">
        <f t="shared" si="10"/>
        <v>3</v>
      </c>
      <c r="G163">
        <f t="shared" si="11"/>
        <v>53</v>
      </c>
      <c r="H163" s="1" cm="1">
        <f t="array" ref="H163">INDEX('[1]ADHB-Q1'!$E$2:$T$56,G163, MATCH(F163, {1;2;3;4;5;6;7;8;9;10;11;12;13;14;15;16}, 0))</f>
        <v>264716.03999999998</v>
      </c>
      <c r="I163" s="1" cm="1">
        <f t="array" ref="I163">INDEX('[1]ADHK-Q1'!$B$3:$Q$57,G163, MATCH(F163, {1;2;3;4;5;6;7;8;9;10;11;12;13;14;15;16}, 0))</f>
        <v>281393.15052000259</v>
      </c>
      <c r="K163" s="1">
        <v>264716.03999999998</v>
      </c>
      <c r="L163" s="1">
        <v>281393.15052000259</v>
      </c>
      <c r="N163" s="1">
        <f t="shared" si="8"/>
        <v>264716.03999999998</v>
      </c>
      <c r="O163" s="1">
        <f t="shared" si="9"/>
        <v>281393.15000000002</v>
      </c>
    </row>
    <row r="164" spans="1:15" x14ac:dyDescent="0.25">
      <c r="A164">
        <v>4794</v>
      </c>
      <c r="B164" t="s">
        <v>0</v>
      </c>
      <c r="C164">
        <v>2013</v>
      </c>
      <c r="D164">
        <v>1</v>
      </c>
      <c r="E164">
        <v>20</v>
      </c>
      <c r="F164">
        <f t="shared" si="10"/>
        <v>3</v>
      </c>
      <c r="G164">
        <f t="shared" si="11"/>
        <v>54</v>
      </c>
      <c r="H164" s="1" cm="1">
        <f t="array" ref="H164">INDEX('[1]ADHB-Q1'!$E$2:$T$56,G164, MATCH(F164, {1;2;3;4;5;6;7;8;9;10;11;12;13;14;15;16}, 0))</f>
        <v>104227.98</v>
      </c>
      <c r="I164" s="1" cm="1">
        <f t="array" ref="I164">INDEX('[1]ADHK-Q1'!$B$3:$Q$57,G164, MATCH(F164, {1;2;3;4;5;6;7;8;9;10;11;12;13;14;15;16}, 0))</f>
        <v>110898.57072000104</v>
      </c>
      <c r="K164" s="1">
        <v>104227.98</v>
      </c>
      <c r="L164" s="1">
        <v>110898.57072000104</v>
      </c>
      <c r="N164" s="1">
        <f t="shared" si="8"/>
        <v>104227.98</v>
      </c>
      <c r="O164" s="1">
        <f t="shared" si="9"/>
        <v>110898.57</v>
      </c>
    </row>
    <row r="165" spans="1:15" x14ac:dyDescent="0.25">
      <c r="A165">
        <v>4795</v>
      </c>
      <c r="B165" t="s">
        <v>0</v>
      </c>
      <c r="C165">
        <v>2013</v>
      </c>
      <c r="D165">
        <v>1</v>
      </c>
      <c r="E165">
        <v>20</v>
      </c>
      <c r="F165">
        <f t="shared" si="10"/>
        <v>3</v>
      </c>
      <c r="G165">
        <f t="shared" si="11"/>
        <v>55</v>
      </c>
      <c r="H165" s="1" cm="1">
        <f t="array" ref="H165">INDEX('[1]ADHB-Q1'!$E$2:$T$56,G165, MATCH(F165, {1;2;3;4;5;6;7;8;9;10;11;12;13;14;15;16}, 0))</f>
        <v>59675.82</v>
      </c>
      <c r="I165" s="1" cm="1">
        <f t="array" ref="I165">INDEX('[1]ADHK-Q1'!$B$3:$Q$57,G165, MATCH(F165, {1;2;3;4;5;6;7;8;9;10;11;12;13;14;15;16}, 0))</f>
        <v>63554.748300000596</v>
      </c>
      <c r="K165" s="1">
        <v>59675.82</v>
      </c>
      <c r="L165" s="1">
        <v>63554.748300000596</v>
      </c>
      <c r="N165" s="1">
        <f t="shared" si="8"/>
        <v>59675.82</v>
      </c>
      <c r="O165" s="1">
        <f t="shared" si="9"/>
        <v>63554.74</v>
      </c>
    </row>
    <row r="166" spans="1:15" x14ac:dyDescent="0.25">
      <c r="A166">
        <v>4796</v>
      </c>
      <c r="B166" t="s">
        <v>0</v>
      </c>
      <c r="C166">
        <v>2013</v>
      </c>
      <c r="D166">
        <v>1</v>
      </c>
      <c r="E166">
        <v>20</v>
      </c>
      <c r="F166">
        <f t="shared" si="10"/>
        <v>4</v>
      </c>
      <c r="G166">
        <f t="shared" si="11"/>
        <v>1</v>
      </c>
      <c r="H166" s="1" cm="1">
        <f t="array" ref="H166">INDEX('[1]ADHB-Q1'!$E$2:$T$56,G166, MATCH(F166, {1;2;3;4;5;6;7;8;9;10;11;12;13;14;15;16}, 0))</f>
        <v>648257.93000000005</v>
      </c>
      <c r="I166" s="1" cm="1">
        <f t="array" ref="I166">INDEX('[1]ADHK-Q1'!$B$3:$Q$57,G166, MATCH(F166, {1;2;3;4;5;6;7;8;9;10;11;12;13;14;15;16}, 0))</f>
        <v>655388.76723</v>
      </c>
      <c r="K166" s="1">
        <v>648257.93000000005</v>
      </c>
      <c r="L166" s="1">
        <v>655388.76723</v>
      </c>
      <c r="N166" s="1">
        <f t="shared" si="8"/>
        <v>648257.93000000005</v>
      </c>
      <c r="O166" s="1">
        <f t="shared" si="9"/>
        <v>655388.76</v>
      </c>
    </row>
    <row r="167" spans="1:15" x14ac:dyDescent="0.25">
      <c r="A167">
        <v>4797</v>
      </c>
      <c r="B167" t="s">
        <v>0</v>
      </c>
      <c r="C167">
        <v>2013</v>
      </c>
      <c r="D167">
        <v>1</v>
      </c>
      <c r="E167">
        <v>20</v>
      </c>
      <c r="F167">
        <f t="shared" si="10"/>
        <v>4</v>
      </c>
      <c r="G167">
        <f t="shared" si="11"/>
        <v>2</v>
      </c>
      <c r="H167" s="1" cm="1">
        <f t="array" ref="H167">INDEX('[1]ADHB-Q1'!$E$2:$T$56,G167, MATCH(F167, {1;2;3;4;5;6;7;8;9;10;11;12;13;14;15;16}, 0))</f>
        <v>86229.56</v>
      </c>
      <c r="I167" s="1" cm="1">
        <f t="array" ref="I167">INDEX('[1]ADHK-Q1'!$B$3:$Q$57,G167, MATCH(F167, {1;2;3;4;5;6;7;8;9;10;11;12;13;14;15;16}, 0))</f>
        <v>87264.314719999995</v>
      </c>
      <c r="K167" s="1">
        <v>86229.56</v>
      </c>
      <c r="L167" s="1">
        <v>87264.314719999995</v>
      </c>
      <c r="N167" s="1">
        <f t="shared" si="8"/>
        <v>86229.56</v>
      </c>
      <c r="O167" s="1">
        <f t="shared" si="9"/>
        <v>87264.31</v>
      </c>
    </row>
    <row r="168" spans="1:15" x14ac:dyDescent="0.25">
      <c r="A168">
        <v>4798</v>
      </c>
      <c r="B168" t="s">
        <v>0</v>
      </c>
      <c r="C168">
        <v>2013</v>
      </c>
      <c r="D168">
        <v>1</v>
      </c>
      <c r="E168">
        <v>20</v>
      </c>
      <c r="F168">
        <f t="shared" si="10"/>
        <v>4</v>
      </c>
      <c r="G168">
        <f t="shared" si="11"/>
        <v>3</v>
      </c>
      <c r="H168" s="1" cm="1">
        <f t="array" ref="H168">INDEX('[1]ADHB-Q1'!$E$2:$T$56,G168, MATCH(F168, {1;2;3;4;5;6;7;8;9;10;11;12;13;14;15;16}, 0))</f>
        <v>6675.71</v>
      </c>
      <c r="I168" s="1" cm="1">
        <f t="array" ref="I168">INDEX('[1]ADHK-Q1'!$B$3:$Q$57,G168, MATCH(F168, {1;2;3;4;5;6;7;8;9;10;11;12;13;14;15;16}, 0))</f>
        <v>6762.4942299999993</v>
      </c>
      <c r="K168" s="1">
        <v>6675.71</v>
      </c>
      <c r="L168" s="1">
        <v>6762.4942299999993</v>
      </c>
      <c r="N168" s="1">
        <f t="shared" si="8"/>
        <v>6675.71</v>
      </c>
      <c r="O168" s="1">
        <f t="shared" si="9"/>
        <v>6762.49</v>
      </c>
    </row>
    <row r="169" spans="1:15" x14ac:dyDescent="0.25">
      <c r="A169">
        <v>4799</v>
      </c>
      <c r="B169" t="s">
        <v>0</v>
      </c>
      <c r="C169">
        <v>2013</v>
      </c>
      <c r="D169">
        <v>1</v>
      </c>
      <c r="E169">
        <v>20</v>
      </c>
      <c r="F169">
        <f t="shared" si="10"/>
        <v>4</v>
      </c>
      <c r="G169">
        <f t="shared" si="11"/>
        <v>4</v>
      </c>
      <c r="H169" s="1" cm="1">
        <f t="array" ref="H169">INDEX('[1]ADHB-Q1'!$E$2:$T$56,G169, MATCH(F169, {1;2;3;4;5;6;7;8;9;10;11;12;13;14;15;16}, 0))</f>
        <v>134319.57999999999</v>
      </c>
      <c r="I169" s="1" cm="1">
        <f t="array" ref="I169">INDEX('[1]ADHK-Q1'!$B$3:$Q$57,G169, MATCH(F169, {1;2;3;4;5;6;7;8;9;10;11;12;13;14;15;16}, 0))</f>
        <v>136200.05411999999</v>
      </c>
      <c r="K169" s="1">
        <v>134319.57999999999</v>
      </c>
      <c r="L169" s="1">
        <v>136200.05411999999</v>
      </c>
      <c r="N169" s="1">
        <f t="shared" si="8"/>
        <v>134319.57999999999</v>
      </c>
      <c r="O169" s="1">
        <f t="shared" si="9"/>
        <v>136200.04999999999</v>
      </c>
    </row>
    <row r="170" spans="1:15" x14ac:dyDescent="0.25">
      <c r="A170">
        <v>4800</v>
      </c>
      <c r="B170" t="s">
        <v>0</v>
      </c>
      <c r="C170">
        <v>2013</v>
      </c>
      <c r="D170">
        <v>1</v>
      </c>
      <c r="E170">
        <v>20</v>
      </c>
      <c r="F170">
        <f t="shared" si="10"/>
        <v>4</v>
      </c>
      <c r="G170">
        <f t="shared" si="11"/>
        <v>5</v>
      </c>
      <c r="H170" s="1" cm="1">
        <f t="array" ref="H170">INDEX('[1]ADHB-Q1'!$E$2:$T$56,G170, MATCH(F170, {1;2;3;4;5;6;7;8;9;10;11;12;13;14;15;16}, 0))</f>
        <v>61453.98</v>
      </c>
      <c r="I170" s="1" cm="1">
        <f t="array" ref="I170">INDEX('[1]ADHK-Q1'!$B$3:$Q$57,G170, MATCH(F170, {1;2;3;4;5;6;7;8;9;10;11;12;13;14;15;16}, 0))</f>
        <v>62375.789699999994</v>
      </c>
      <c r="K170" s="1">
        <v>61453.98</v>
      </c>
      <c r="L170" s="1">
        <v>62375.789699999994</v>
      </c>
      <c r="N170" s="1">
        <f t="shared" si="8"/>
        <v>61453.98</v>
      </c>
      <c r="O170" s="1">
        <f t="shared" si="9"/>
        <v>62375.78</v>
      </c>
    </row>
    <row r="171" spans="1:15" x14ac:dyDescent="0.25">
      <c r="A171">
        <v>4801</v>
      </c>
      <c r="B171" t="s">
        <v>0</v>
      </c>
      <c r="C171">
        <v>2013</v>
      </c>
      <c r="D171">
        <v>1</v>
      </c>
      <c r="E171">
        <v>20</v>
      </c>
      <c r="F171">
        <f t="shared" si="10"/>
        <v>4</v>
      </c>
      <c r="G171">
        <f t="shared" si="11"/>
        <v>6</v>
      </c>
      <c r="H171" s="1" cm="1">
        <f t="array" ref="H171">INDEX('[1]ADHB-Q1'!$E$2:$T$56,G171, MATCH(F171, {1;2;3;4;5;6;7;8;9;10;11;12;13;14;15;16}, 0))</f>
        <v>172367.06</v>
      </c>
      <c r="I171" s="1" cm="1">
        <f t="array" ref="I171">INDEX('[1]ADHK-Q1'!$B$3:$Q$57,G171, MATCH(F171, {1;2;3;4;5;6;7;8;9;10;11;12;13;14;15;16}, 0))</f>
        <v>175124.93296000001</v>
      </c>
      <c r="K171" s="1">
        <v>172367.06</v>
      </c>
      <c r="L171" s="1">
        <v>175124.93296000001</v>
      </c>
      <c r="N171" s="1">
        <f t="shared" si="8"/>
        <v>172367.06</v>
      </c>
      <c r="O171" s="1">
        <f t="shared" si="9"/>
        <v>175124.93</v>
      </c>
    </row>
    <row r="172" spans="1:15" x14ac:dyDescent="0.25">
      <c r="A172">
        <v>4802</v>
      </c>
      <c r="B172" t="s">
        <v>0</v>
      </c>
      <c r="C172">
        <v>2013</v>
      </c>
      <c r="D172">
        <v>1</v>
      </c>
      <c r="E172">
        <v>20</v>
      </c>
      <c r="F172">
        <f t="shared" si="10"/>
        <v>4</v>
      </c>
      <c r="G172">
        <f t="shared" si="11"/>
        <v>7</v>
      </c>
      <c r="H172" s="1" cm="1">
        <f t="array" ref="H172">INDEX('[1]ADHB-Q1'!$E$2:$T$56,G172, MATCH(F172, {1;2;3;4;5;6;7;8;9;10;11;12;13;14;15;16}, 0))</f>
        <v>34442.58</v>
      </c>
      <c r="I172" s="1" cm="1">
        <f t="array" ref="I172">INDEX('[1]ADHK-Q1'!$B$3:$Q$57,G172, MATCH(F172, {1;2;3;4;5;6;7;8;9;10;11;12;13;14;15;16}, 0))</f>
        <v>35028.103859999996</v>
      </c>
      <c r="K172" s="1">
        <v>34442.58</v>
      </c>
      <c r="L172" s="1">
        <v>35028.103859999996</v>
      </c>
      <c r="N172" s="1">
        <f t="shared" si="8"/>
        <v>34442.58</v>
      </c>
      <c r="O172" s="1">
        <f t="shared" si="9"/>
        <v>35028.1</v>
      </c>
    </row>
    <row r="173" spans="1:15" x14ac:dyDescent="0.25">
      <c r="A173">
        <v>4803</v>
      </c>
      <c r="B173" t="s">
        <v>0</v>
      </c>
      <c r="C173">
        <v>2013</v>
      </c>
      <c r="D173">
        <v>1</v>
      </c>
      <c r="E173">
        <v>20</v>
      </c>
      <c r="F173">
        <f t="shared" si="10"/>
        <v>4</v>
      </c>
      <c r="G173">
        <f t="shared" si="11"/>
        <v>8</v>
      </c>
      <c r="H173" s="1" cm="1">
        <f t="array" ref="H173">INDEX('[1]ADHB-Q1'!$E$2:$T$56,G173, MATCH(F173, {1;2;3;4;5;6;7;8;9;10;11;12;13;14;15;16}, 0))</f>
        <v>2373.25</v>
      </c>
      <c r="I173" s="1" cm="1">
        <f t="array" ref="I173">INDEX('[1]ADHK-Q1'!$B$3:$Q$57,G173, MATCH(F173, {1;2;3;4;5;6;7;8;9;10;11;12;13;14;15;16}, 0))</f>
        <v>2415.9684999999999</v>
      </c>
      <c r="K173" s="1">
        <v>2373.25</v>
      </c>
      <c r="L173" s="1">
        <v>2415.9684999999999</v>
      </c>
      <c r="N173" s="1">
        <f t="shared" si="8"/>
        <v>2373.25</v>
      </c>
      <c r="O173" s="1">
        <f t="shared" si="9"/>
        <v>2415.96</v>
      </c>
    </row>
    <row r="174" spans="1:15" x14ac:dyDescent="0.25">
      <c r="A174">
        <v>4804</v>
      </c>
      <c r="B174" t="s">
        <v>0</v>
      </c>
      <c r="C174">
        <v>2013</v>
      </c>
      <c r="D174">
        <v>1</v>
      </c>
      <c r="E174">
        <v>20</v>
      </c>
      <c r="F174">
        <f t="shared" si="10"/>
        <v>4</v>
      </c>
      <c r="G174">
        <f t="shared" si="11"/>
        <v>9</v>
      </c>
      <c r="H174" s="1" cm="1">
        <f t="array" ref="H174">INDEX('[1]ADHB-Q1'!$E$2:$T$56,G174, MATCH(F174, {1;2;3;4;5;6;7;8;9;10;11;12;13;14;15;16}, 0))</f>
        <v>648231.6</v>
      </c>
      <c r="I174" s="1" cm="1">
        <f t="array" ref="I174">INDEX('[1]ADHK-Q1'!$B$3:$Q$57,G174, MATCH(F174, {1;2;3;4;5;6;7;8;9;10;11;12;13;14;15;16}, 0))</f>
        <v>660548.0003999999</v>
      </c>
      <c r="K174" s="1">
        <v>648231.6</v>
      </c>
      <c r="L174" s="1">
        <v>660548.0003999999</v>
      </c>
      <c r="N174" s="1">
        <f t="shared" si="8"/>
        <v>648231.6</v>
      </c>
      <c r="O174" s="1">
        <f t="shared" si="9"/>
        <v>660548</v>
      </c>
    </row>
    <row r="175" spans="1:15" x14ac:dyDescent="0.25">
      <c r="A175">
        <v>4805</v>
      </c>
      <c r="B175" t="s">
        <v>0</v>
      </c>
      <c r="C175">
        <v>2013</v>
      </c>
      <c r="D175">
        <v>1</v>
      </c>
      <c r="E175">
        <v>20</v>
      </c>
      <c r="F175">
        <f t="shared" si="10"/>
        <v>4</v>
      </c>
      <c r="G175">
        <f t="shared" si="11"/>
        <v>10</v>
      </c>
      <c r="H175" s="1" cm="1">
        <f t="array" ref="H175">INDEX('[1]ADHB-Q1'!$E$2:$T$56,G175, MATCH(F175, {1;2;3;4;5;6;7;8;9;10;11;12;13;14;15;16}, 0))</f>
        <v>0</v>
      </c>
      <c r="I175" s="1" cm="1">
        <f t="array" ref="I175">INDEX('[1]ADHK-Q1'!$B$3:$Q$57,G175, MATCH(F175, {1;2;3;4;5;6;7;8;9;10;11;12;13;14;15;16}, 0))</f>
        <v>0</v>
      </c>
      <c r="K175" s="1">
        <v>0</v>
      </c>
      <c r="L175" s="1">
        <v>0</v>
      </c>
      <c r="N175" s="1">
        <f t="shared" si="8"/>
        <v>0</v>
      </c>
      <c r="O175" s="1">
        <f t="shared" si="9"/>
        <v>0</v>
      </c>
    </row>
    <row r="176" spans="1:15" x14ac:dyDescent="0.25">
      <c r="A176">
        <v>4806</v>
      </c>
      <c r="B176" t="s">
        <v>0</v>
      </c>
      <c r="C176">
        <v>2013</v>
      </c>
      <c r="D176">
        <v>1</v>
      </c>
      <c r="E176">
        <v>20</v>
      </c>
      <c r="F176">
        <f t="shared" si="10"/>
        <v>4</v>
      </c>
      <c r="G176">
        <f t="shared" si="11"/>
        <v>11</v>
      </c>
      <c r="H176" s="1" cm="1">
        <f t="array" ref="H176">INDEX('[1]ADHB-Q1'!$E$2:$T$56,G176, MATCH(F176, {1;2;3;4;5;6;7;8;9;10;11;12;13;14;15;16}, 0))</f>
        <v>0</v>
      </c>
      <c r="I176" s="1" cm="1">
        <f t="array" ref="I176">INDEX('[1]ADHK-Q1'!$B$3:$Q$57,G176, MATCH(F176, {1;2;3;4;5;6;7;8;9;10;11;12;13;14;15;16}, 0))</f>
        <v>0</v>
      </c>
      <c r="K176" s="1">
        <v>0</v>
      </c>
      <c r="L176" s="1">
        <v>0</v>
      </c>
      <c r="N176" s="1">
        <f t="shared" si="8"/>
        <v>0</v>
      </c>
      <c r="O176" s="1">
        <f t="shared" si="9"/>
        <v>0</v>
      </c>
    </row>
    <row r="177" spans="1:15" x14ac:dyDescent="0.25">
      <c r="A177">
        <v>4807</v>
      </c>
      <c r="B177" t="s">
        <v>0</v>
      </c>
      <c r="C177">
        <v>2013</v>
      </c>
      <c r="D177">
        <v>1</v>
      </c>
      <c r="E177">
        <v>20</v>
      </c>
      <c r="F177">
        <f t="shared" si="10"/>
        <v>4</v>
      </c>
      <c r="G177">
        <f t="shared" si="11"/>
        <v>12</v>
      </c>
      <c r="H177" s="1" cm="1">
        <f t="array" ref="H177">INDEX('[1]ADHB-Q1'!$E$2:$T$56,G177, MATCH(F177, {1;2;3;4;5;6;7;8;9;10;11;12;13;14;15;16}, 0))</f>
        <v>0</v>
      </c>
      <c r="I177" s="1" cm="1">
        <f t="array" ref="I177">INDEX('[1]ADHK-Q1'!$B$3:$Q$57,G177, MATCH(F177, {1;2;3;4;5;6;7;8;9;10;11;12;13;14;15;16}, 0))</f>
        <v>0</v>
      </c>
      <c r="K177" s="1">
        <v>0</v>
      </c>
      <c r="L177" s="1">
        <v>0</v>
      </c>
      <c r="N177" s="1">
        <f t="shared" si="8"/>
        <v>0</v>
      </c>
      <c r="O177" s="1">
        <f t="shared" si="9"/>
        <v>0</v>
      </c>
    </row>
    <row r="178" spans="1:15" x14ac:dyDescent="0.25">
      <c r="A178">
        <v>4808</v>
      </c>
      <c r="B178" t="s">
        <v>0</v>
      </c>
      <c r="C178">
        <v>2013</v>
      </c>
      <c r="D178">
        <v>1</v>
      </c>
      <c r="E178">
        <v>20</v>
      </c>
      <c r="F178">
        <f t="shared" si="10"/>
        <v>4</v>
      </c>
      <c r="G178">
        <f t="shared" si="11"/>
        <v>13</v>
      </c>
      <c r="H178" s="1" cm="1">
        <f t="array" ref="H178">INDEX('[1]ADHB-Q1'!$E$2:$T$56,G178, MATCH(F178, {1;2;3;4;5;6;7;8;9;10;11;12;13;14;15;16}, 0))</f>
        <v>208115.4</v>
      </c>
      <c r="I178" s="1" cm="1">
        <f t="array" ref="I178">INDEX('[1]ADHK-Q1'!$B$3:$Q$57,G178, MATCH(F178, {1;2;3;4;5;6;7;8;9;10;11;12;13;14;15;16}, 0))</f>
        <v>212902.05419999998</v>
      </c>
      <c r="K178" s="1">
        <v>208115.4</v>
      </c>
      <c r="L178" s="1">
        <v>212902.05419999998</v>
      </c>
      <c r="N178" s="1">
        <f t="shared" si="8"/>
        <v>208115.4</v>
      </c>
      <c r="O178" s="1">
        <f t="shared" si="9"/>
        <v>212902.05</v>
      </c>
    </row>
    <row r="179" spans="1:15" x14ac:dyDescent="0.25">
      <c r="A179">
        <v>4809</v>
      </c>
      <c r="B179" t="s">
        <v>0</v>
      </c>
      <c r="C179">
        <v>2013</v>
      </c>
      <c r="D179">
        <v>1</v>
      </c>
      <c r="E179">
        <v>20</v>
      </c>
      <c r="F179">
        <f t="shared" si="10"/>
        <v>4</v>
      </c>
      <c r="G179">
        <f t="shared" si="11"/>
        <v>14</v>
      </c>
      <c r="H179" s="1" cm="1">
        <f t="array" ref="H179">INDEX('[1]ADHB-Q1'!$E$2:$T$56,G179, MATCH(F179, {1;2;3;4;5;6;7;8;9;10;11;12;13;14;15;16}, 0))</f>
        <v>0</v>
      </c>
      <c r="I179" s="1" cm="1">
        <f t="array" ref="I179">INDEX('[1]ADHK-Q1'!$B$3:$Q$57,G179, MATCH(F179, {1;2;3;4;5;6;7;8;9;10;11;12;13;14;15;16}, 0))</f>
        <v>0</v>
      </c>
      <c r="K179" s="1">
        <v>0</v>
      </c>
      <c r="L179" s="1">
        <v>0</v>
      </c>
      <c r="N179" s="1">
        <f t="shared" si="8"/>
        <v>0</v>
      </c>
      <c r="O179" s="1">
        <f t="shared" si="9"/>
        <v>0</v>
      </c>
    </row>
    <row r="180" spans="1:15" x14ac:dyDescent="0.25">
      <c r="A180">
        <v>4810</v>
      </c>
      <c r="B180" t="s">
        <v>0</v>
      </c>
      <c r="C180">
        <v>2013</v>
      </c>
      <c r="D180">
        <v>1</v>
      </c>
      <c r="E180">
        <v>20</v>
      </c>
      <c r="F180">
        <f t="shared" si="10"/>
        <v>4</v>
      </c>
      <c r="G180">
        <f t="shared" si="11"/>
        <v>15</v>
      </c>
      <c r="H180" s="1" cm="1">
        <f t="array" ref="H180">INDEX('[1]ADHB-Q1'!$E$2:$T$56,G180, MATCH(F180, {1;2;3;4;5;6;7;8;9;10;11;12;13;14;15;16}, 0))</f>
        <v>0</v>
      </c>
      <c r="I180" s="1" cm="1">
        <f t="array" ref="I180">INDEX('[1]ADHK-Q1'!$B$3:$Q$57,G180, MATCH(F180, {1;2;3;4;5;6;7;8;9;10;11;12;13;14;15;16}, 0))</f>
        <v>0</v>
      </c>
      <c r="K180" s="1">
        <v>0</v>
      </c>
      <c r="L180" s="1">
        <v>0</v>
      </c>
      <c r="N180" s="1">
        <f t="shared" si="8"/>
        <v>0</v>
      </c>
      <c r="O180" s="1">
        <f t="shared" si="9"/>
        <v>0</v>
      </c>
    </row>
    <row r="181" spans="1:15" x14ac:dyDescent="0.25">
      <c r="A181">
        <v>4811</v>
      </c>
      <c r="B181" t="s">
        <v>0</v>
      </c>
      <c r="C181">
        <v>2013</v>
      </c>
      <c r="D181">
        <v>1</v>
      </c>
      <c r="E181">
        <v>20</v>
      </c>
      <c r="F181">
        <f t="shared" si="10"/>
        <v>4</v>
      </c>
      <c r="G181">
        <f t="shared" si="11"/>
        <v>16</v>
      </c>
      <c r="H181" s="1" cm="1">
        <f t="array" ref="H181">INDEX('[1]ADHB-Q1'!$E$2:$T$56,G181, MATCH(F181, {1;2;3;4;5;6;7;8;9;10;11;12;13;14;15;16}, 0))</f>
        <v>194834.84</v>
      </c>
      <c r="I181" s="1" cm="1">
        <f t="array" ref="I181">INDEX('[1]ADHK-Q1'!$B$3:$Q$57,G181, MATCH(F181, {1;2;3;4;5;6;7;8;9;10;11;12;13;14;15;16}, 0))</f>
        <v>199900.54584000001</v>
      </c>
      <c r="K181" s="1">
        <v>194834.84</v>
      </c>
      <c r="L181" s="1">
        <v>199900.54584000001</v>
      </c>
      <c r="N181" s="1">
        <f t="shared" si="8"/>
        <v>194834.84</v>
      </c>
      <c r="O181" s="1">
        <f t="shared" si="9"/>
        <v>199900.54</v>
      </c>
    </row>
    <row r="182" spans="1:15" x14ac:dyDescent="0.25">
      <c r="A182">
        <v>4812</v>
      </c>
      <c r="B182" t="s">
        <v>0</v>
      </c>
      <c r="C182">
        <v>2013</v>
      </c>
      <c r="D182">
        <v>1</v>
      </c>
      <c r="E182">
        <v>20</v>
      </c>
      <c r="F182">
        <f t="shared" si="10"/>
        <v>4</v>
      </c>
      <c r="G182">
        <f t="shared" si="11"/>
        <v>17</v>
      </c>
      <c r="H182" s="1" cm="1">
        <f t="array" ref="H182">INDEX('[1]ADHB-Q1'!$E$2:$T$56,G182, MATCH(F182, {1;2;3;4;5;6;7;8;9;10;11;12;13;14;15;16}, 0))</f>
        <v>53.2</v>
      </c>
      <c r="I182" s="1" cm="1">
        <f t="array" ref="I182">INDEX('[1]ADHK-Q1'!$B$3:$Q$57,G182, MATCH(F182, {1;2;3;4;5;6;7;8;9;10;11;12;13;14;15;16}, 0))</f>
        <v>54.636399999999995</v>
      </c>
      <c r="K182" s="1">
        <v>53.2</v>
      </c>
      <c r="L182" s="1">
        <v>54.636399999999995</v>
      </c>
      <c r="N182" s="1">
        <f t="shared" si="8"/>
        <v>53.2</v>
      </c>
      <c r="O182" s="1">
        <f t="shared" si="9"/>
        <v>54.63</v>
      </c>
    </row>
    <row r="183" spans="1:15" x14ac:dyDescent="0.25">
      <c r="A183">
        <v>4813</v>
      </c>
      <c r="B183" t="s">
        <v>0</v>
      </c>
      <c r="C183">
        <v>2013</v>
      </c>
      <c r="D183">
        <v>1</v>
      </c>
      <c r="E183">
        <v>20</v>
      </c>
      <c r="F183">
        <f t="shared" si="10"/>
        <v>4</v>
      </c>
      <c r="G183">
        <f t="shared" si="11"/>
        <v>18</v>
      </c>
      <c r="H183" s="1" cm="1">
        <f t="array" ref="H183">INDEX('[1]ADHB-Q1'!$E$2:$T$56,G183, MATCH(F183, {1;2;3;4;5;6;7;8;9;10;11;12;13;14;15;16}, 0))</f>
        <v>1584.25</v>
      </c>
      <c r="I183" s="1" cm="1">
        <f t="array" ref="I183">INDEX('[1]ADHK-Q1'!$B$3:$Q$57,G183, MATCH(F183, {1;2;3;4;5;6;7;8;9;10;11;12;13;14;15;16}, 0))</f>
        <v>1628.6090000000002</v>
      </c>
      <c r="K183" s="1">
        <v>1584.25</v>
      </c>
      <c r="L183" s="1">
        <v>1628.6090000000002</v>
      </c>
      <c r="N183" s="1">
        <f t="shared" si="8"/>
        <v>1584.25</v>
      </c>
      <c r="O183" s="1">
        <f t="shared" si="9"/>
        <v>1628.6</v>
      </c>
    </row>
    <row r="184" spans="1:15" x14ac:dyDescent="0.25">
      <c r="A184">
        <v>4814</v>
      </c>
      <c r="B184" t="s">
        <v>0</v>
      </c>
      <c r="C184">
        <v>2013</v>
      </c>
      <c r="D184">
        <v>1</v>
      </c>
      <c r="E184">
        <v>20</v>
      </c>
      <c r="F184">
        <f t="shared" si="10"/>
        <v>4</v>
      </c>
      <c r="G184">
        <f t="shared" si="11"/>
        <v>19</v>
      </c>
      <c r="H184" s="1" cm="1">
        <f t="array" ref="H184">INDEX('[1]ADHB-Q1'!$E$2:$T$56,G184, MATCH(F184, {1;2;3;4;5;6;7;8;9;10;11;12;13;14;15;16}, 0))</f>
        <v>117.48</v>
      </c>
      <c r="I184" s="1" cm="1">
        <f t="array" ref="I184">INDEX('[1]ADHK-Q1'!$B$3:$Q$57,G184, MATCH(F184, {1;2;3;4;5;6;7;8;9;10;11;12;13;14;15;16}, 0))</f>
        <v>120.88691999999999</v>
      </c>
      <c r="K184" s="1">
        <v>117.48</v>
      </c>
      <c r="L184" s="1">
        <v>120.88691999999999</v>
      </c>
      <c r="N184" s="1">
        <f t="shared" si="8"/>
        <v>117.48</v>
      </c>
      <c r="O184" s="1">
        <f t="shared" si="9"/>
        <v>120.88</v>
      </c>
    </row>
    <row r="185" spans="1:15" x14ac:dyDescent="0.25">
      <c r="A185">
        <v>4815</v>
      </c>
      <c r="B185" t="s">
        <v>0</v>
      </c>
      <c r="C185">
        <v>2013</v>
      </c>
      <c r="D185">
        <v>1</v>
      </c>
      <c r="E185">
        <v>20</v>
      </c>
      <c r="F185">
        <f t="shared" si="10"/>
        <v>4</v>
      </c>
      <c r="G185">
        <f t="shared" si="11"/>
        <v>20</v>
      </c>
      <c r="H185" s="1" cm="1">
        <f t="array" ref="H185">INDEX('[1]ADHB-Q1'!$E$2:$T$56,G185, MATCH(F185, {1;2;3;4;5;6;7;8;9;10;11;12;13;14;15;16}, 0))</f>
        <v>15774.02</v>
      </c>
      <c r="I185" s="1" cm="1">
        <f t="array" ref="I185">INDEX('[1]ADHK-Q1'!$B$3:$Q$57,G185, MATCH(F185, {1;2;3;4;5;6;7;8;9;10;11;12;13;14;15;16}, 0))</f>
        <v>16247.240600000001</v>
      </c>
      <c r="K185" s="1">
        <v>15774.02</v>
      </c>
      <c r="L185" s="1">
        <v>16247.240600000001</v>
      </c>
      <c r="N185" s="1">
        <f t="shared" si="8"/>
        <v>15774.02</v>
      </c>
      <c r="O185" s="1">
        <f t="shared" si="9"/>
        <v>16247.24</v>
      </c>
    </row>
    <row r="186" spans="1:15" x14ac:dyDescent="0.25">
      <c r="A186">
        <v>4816</v>
      </c>
      <c r="B186" t="s">
        <v>0</v>
      </c>
      <c r="C186">
        <v>2013</v>
      </c>
      <c r="D186">
        <v>1</v>
      </c>
      <c r="E186">
        <v>20</v>
      </c>
      <c r="F186">
        <f t="shared" si="10"/>
        <v>4</v>
      </c>
      <c r="G186">
        <f t="shared" si="11"/>
        <v>21</v>
      </c>
      <c r="H186" s="1" cm="1">
        <f t="array" ref="H186">INDEX('[1]ADHB-Q1'!$E$2:$T$56,G186, MATCH(F186, {1;2;3;4;5;6;7;8;9;10;11;12;13;14;15;16}, 0))</f>
        <v>7557.75</v>
      </c>
      <c r="I186" s="1" cm="1">
        <f t="array" ref="I186">INDEX('[1]ADHK-Q1'!$B$3:$Q$57,G186, MATCH(F186, {1;2;3;4;5;6;7;8;9;10;11;12;13;14;15;16}, 0))</f>
        <v>7792.0402499999991</v>
      </c>
      <c r="K186" s="1">
        <v>7557.75</v>
      </c>
      <c r="L186" s="1">
        <v>7792.0402499999991</v>
      </c>
      <c r="N186" s="1">
        <f t="shared" si="8"/>
        <v>7557.75</v>
      </c>
      <c r="O186" s="1">
        <f t="shared" si="9"/>
        <v>7792.04</v>
      </c>
    </row>
    <row r="187" spans="1:15" x14ac:dyDescent="0.25">
      <c r="A187">
        <v>4817</v>
      </c>
      <c r="B187" t="s">
        <v>0</v>
      </c>
      <c r="C187">
        <v>2013</v>
      </c>
      <c r="D187">
        <v>1</v>
      </c>
      <c r="E187">
        <v>20</v>
      </c>
      <c r="F187">
        <f t="shared" si="10"/>
        <v>4</v>
      </c>
      <c r="G187">
        <f t="shared" si="11"/>
        <v>22</v>
      </c>
      <c r="H187" s="1" cm="1">
        <f t="array" ref="H187">INDEX('[1]ADHB-Q1'!$E$2:$T$56,G187, MATCH(F187, {1;2;3;4;5;6;7;8;9;10;11;12;13;14;15;16}, 0))</f>
        <v>643.22</v>
      </c>
      <c r="I187" s="1" cm="1">
        <f t="array" ref="I187">INDEX('[1]ADHK-Q1'!$B$3:$Q$57,G187, MATCH(F187, {1;2;3;4;5;6;7;8;9;10;11;12;13;14;15;16}, 0))</f>
        <v>663.80304000000001</v>
      </c>
      <c r="K187" s="1">
        <v>643.22</v>
      </c>
      <c r="L187" s="1">
        <v>663.80304000000001</v>
      </c>
      <c r="N187" s="1">
        <f t="shared" si="8"/>
        <v>643.22</v>
      </c>
      <c r="O187" s="1">
        <f t="shared" si="9"/>
        <v>663.8</v>
      </c>
    </row>
    <row r="188" spans="1:15" x14ac:dyDescent="0.25">
      <c r="A188">
        <v>4818</v>
      </c>
      <c r="B188" t="s">
        <v>0</v>
      </c>
      <c r="C188">
        <v>2013</v>
      </c>
      <c r="D188">
        <v>1</v>
      </c>
      <c r="E188">
        <v>20</v>
      </c>
      <c r="F188">
        <f t="shared" si="10"/>
        <v>4</v>
      </c>
      <c r="G188">
        <f t="shared" si="11"/>
        <v>23</v>
      </c>
      <c r="H188" s="1" cm="1">
        <f t="array" ref="H188">INDEX('[1]ADHB-Q1'!$E$2:$T$56,G188, MATCH(F188, {1;2;3;4;5;6;7;8;9;10;11;12;13;14;15;16}, 0))</f>
        <v>0</v>
      </c>
      <c r="I188" s="1" cm="1">
        <f t="array" ref="I188">INDEX('[1]ADHK-Q1'!$B$3:$Q$57,G188, MATCH(F188, {1;2;3;4;5;6;7;8;9;10;11;12;13;14;15;16}, 0))</f>
        <v>0</v>
      </c>
      <c r="K188" s="1">
        <v>0</v>
      </c>
      <c r="L188" s="1">
        <v>0</v>
      </c>
      <c r="N188" s="1">
        <f t="shared" si="8"/>
        <v>0</v>
      </c>
      <c r="O188" s="1">
        <f t="shared" si="9"/>
        <v>0</v>
      </c>
    </row>
    <row r="189" spans="1:15" x14ac:dyDescent="0.25">
      <c r="A189">
        <v>4819</v>
      </c>
      <c r="B189" t="s">
        <v>0</v>
      </c>
      <c r="C189">
        <v>2013</v>
      </c>
      <c r="D189">
        <v>1</v>
      </c>
      <c r="E189">
        <v>20</v>
      </c>
      <c r="F189">
        <f t="shared" si="10"/>
        <v>4</v>
      </c>
      <c r="G189">
        <f t="shared" si="11"/>
        <v>24</v>
      </c>
      <c r="H189" s="1" cm="1">
        <f t="array" ref="H189">INDEX('[1]ADHB-Q1'!$E$2:$T$56,G189, MATCH(F189, {1;2;3;4;5;6;7;8;9;10;11;12;13;14;15;16}, 0))</f>
        <v>41922.019999999997</v>
      </c>
      <c r="I189" s="1" cm="1">
        <f t="array" ref="I189">INDEX('[1]ADHK-Q1'!$B$3:$Q$57,G189, MATCH(F189, {1;2;3;4;5;6;7;8;9;10;11;12;13;14;15;16}, 0))</f>
        <v>43347.36868</v>
      </c>
      <c r="K189" s="1">
        <v>41922.019999999997</v>
      </c>
      <c r="L189" s="1">
        <v>43347.36868</v>
      </c>
      <c r="N189" s="1">
        <f t="shared" si="8"/>
        <v>41922.019999999997</v>
      </c>
      <c r="O189" s="1">
        <f t="shared" si="9"/>
        <v>43347.360000000001</v>
      </c>
    </row>
    <row r="190" spans="1:15" x14ac:dyDescent="0.25">
      <c r="A190">
        <v>4820</v>
      </c>
      <c r="B190" t="s">
        <v>0</v>
      </c>
      <c r="C190">
        <v>2013</v>
      </c>
      <c r="D190">
        <v>1</v>
      </c>
      <c r="E190">
        <v>20</v>
      </c>
      <c r="F190">
        <f t="shared" si="10"/>
        <v>4</v>
      </c>
      <c r="G190">
        <f t="shared" si="11"/>
        <v>25</v>
      </c>
      <c r="H190" s="1" cm="1">
        <f t="array" ref="H190">INDEX('[1]ADHB-Q1'!$E$2:$T$56,G190, MATCH(F190, {1;2;3;4;5;6;7;8;9;10;11;12;13;14;15;16}, 0))</f>
        <v>0</v>
      </c>
      <c r="I190" s="1" cm="1">
        <f t="array" ref="I190">INDEX('[1]ADHK-Q1'!$B$3:$Q$57,G190, MATCH(F190, {1;2;3;4;5;6;7;8;9;10;11;12;13;14;15;16}, 0))</f>
        <v>0</v>
      </c>
      <c r="K190" s="1">
        <v>0</v>
      </c>
      <c r="L190" s="1">
        <v>0</v>
      </c>
      <c r="N190" s="1">
        <f t="shared" si="8"/>
        <v>0</v>
      </c>
      <c r="O190" s="1">
        <f t="shared" si="9"/>
        <v>0</v>
      </c>
    </row>
    <row r="191" spans="1:15" x14ac:dyDescent="0.25">
      <c r="A191">
        <v>4821</v>
      </c>
      <c r="B191" t="s">
        <v>0</v>
      </c>
      <c r="C191">
        <v>2013</v>
      </c>
      <c r="D191">
        <v>1</v>
      </c>
      <c r="E191">
        <v>20</v>
      </c>
      <c r="F191">
        <f t="shared" si="10"/>
        <v>4</v>
      </c>
      <c r="G191">
        <f t="shared" si="11"/>
        <v>26</v>
      </c>
      <c r="H191" s="1" cm="1">
        <f t="array" ref="H191">INDEX('[1]ADHB-Q1'!$E$2:$T$56,G191, MATCH(F191, {1;2;3;4;5;6;7;8;9;10;11;12;13;14;15;16}, 0))</f>
        <v>1465.83</v>
      </c>
      <c r="I191" s="1" cm="1">
        <f t="array" ref="I191">INDEX('[1]ADHK-Q1'!$B$3:$Q$57,G191, MATCH(F191, {1;2;3;4;5;6;7;8;9;10;11;12;13;14;15;16}, 0))</f>
        <v>1518.59988</v>
      </c>
      <c r="K191" s="1">
        <v>1465.83</v>
      </c>
      <c r="L191" s="1">
        <v>1518.59988</v>
      </c>
      <c r="N191" s="1">
        <f t="shared" si="8"/>
        <v>1465.83</v>
      </c>
      <c r="O191" s="1">
        <f t="shared" si="9"/>
        <v>1518.59</v>
      </c>
    </row>
    <row r="192" spans="1:15" x14ac:dyDescent="0.25">
      <c r="A192">
        <v>4822</v>
      </c>
      <c r="B192" t="s">
        <v>0</v>
      </c>
      <c r="C192">
        <v>2013</v>
      </c>
      <c r="D192">
        <v>1</v>
      </c>
      <c r="E192">
        <v>20</v>
      </c>
      <c r="F192">
        <f t="shared" si="10"/>
        <v>4</v>
      </c>
      <c r="G192">
        <f t="shared" si="11"/>
        <v>27</v>
      </c>
      <c r="H192" s="1" cm="1">
        <f t="array" ref="H192">INDEX('[1]ADHB-Q1'!$E$2:$T$56,G192, MATCH(F192, {1;2;3;4;5;6;7;8;9;10;11;12;13;14;15;16}, 0))</f>
        <v>0</v>
      </c>
      <c r="I192" s="1" cm="1">
        <f t="array" ref="I192">INDEX('[1]ADHK-Q1'!$B$3:$Q$57,G192, MATCH(F192, {1;2;3;4;5;6;7;8;9;10;11;12;13;14;15;16}, 0))</f>
        <v>0</v>
      </c>
      <c r="K192" s="1">
        <v>0</v>
      </c>
      <c r="L192" s="1">
        <v>0</v>
      </c>
      <c r="N192" s="1">
        <f t="shared" si="8"/>
        <v>0</v>
      </c>
      <c r="O192" s="1">
        <f t="shared" si="9"/>
        <v>0</v>
      </c>
    </row>
    <row r="193" spans="1:15" x14ac:dyDescent="0.25">
      <c r="A193">
        <v>4823</v>
      </c>
      <c r="B193" t="s">
        <v>0</v>
      </c>
      <c r="C193">
        <v>2013</v>
      </c>
      <c r="D193">
        <v>1</v>
      </c>
      <c r="E193">
        <v>20</v>
      </c>
      <c r="F193">
        <f t="shared" si="10"/>
        <v>4</v>
      </c>
      <c r="G193">
        <f t="shared" si="11"/>
        <v>28</v>
      </c>
      <c r="H193" s="1" cm="1">
        <f t="array" ref="H193">INDEX('[1]ADHB-Q1'!$E$2:$T$56,G193, MATCH(F193, {1;2;3;4;5;6;7;8;9;10;11;12;13;14;15;16}, 0))</f>
        <v>3478.75</v>
      </c>
      <c r="I193" s="1" cm="1">
        <f t="array" ref="I193">INDEX('[1]ADHK-Q1'!$B$3:$Q$57,G193, MATCH(F193, {1;2;3;4;5;6;7;8;9;10;11;12;13;14;15;16}, 0))</f>
        <v>3610.9425000000001</v>
      </c>
      <c r="K193" s="1">
        <v>3478.75</v>
      </c>
      <c r="L193" s="1">
        <v>3610.9425000000001</v>
      </c>
      <c r="N193" s="1">
        <f t="shared" si="8"/>
        <v>3478.75</v>
      </c>
      <c r="O193" s="1">
        <f t="shared" si="9"/>
        <v>3610.94</v>
      </c>
    </row>
    <row r="194" spans="1:15" x14ac:dyDescent="0.25">
      <c r="A194">
        <v>4824</v>
      </c>
      <c r="B194" t="s">
        <v>0</v>
      </c>
      <c r="C194">
        <v>2013</v>
      </c>
      <c r="D194">
        <v>1</v>
      </c>
      <c r="E194">
        <v>20</v>
      </c>
      <c r="F194">
        <f t="shared" si="10"/>
        <v>4</v>
      </c>
      <c r="G194">
        <f t="shared" si="11"/>
        <v>29</v>
      </c>
      <c r="H194" s="1" cm="1">
        <f t="array" ref="H194">INDEX('[1]ADHB-Q1'!$E$2:$T$56,G194, MATCH(F194, {1;2;3;4;5;6;7;8;9;10;11;12;13;14;15;16}, 0))</f>
        <v>3087</v>
      </c>
      <c r="I194" s="1" cm="1">
        <f t="array" ref="I194">INDEX('[1]ADHK-Q1'!$B$3:$Q$57,G194, MATCH(F194, {1;2;3;4;5;6;7;8;9;10;11;12;13;14;15;16}, 0))</f>
        <v>3207.3929999999996</v>
      </c>
      <c r="K194" s="1">
        <v>3087</v>
      </c>
      <c r="L194" s="1">
        <v>3207.3929999999996</v>
      </c>
      <c r="N194" s="1">
        <f t="shared" ref="N194:N257" si="12">INT(K194*100)/100</f>
        <v>3087</v>
      </c>
      <c r="O194" s="1">
        <f t="shared" ref="O194:O257" si="13">INT(L194*100)/100</f>
        <v>3207.39</v>
      </c>
    </row>
    <row r="195" spans="1:15" x14ac:dyDescent="0.25">
      <c r="A195">
        <v>4825</v>
      </c>
      <c r="B195" t="s">
        <v>0</v>
      </c>
      <c r="C195">
        <v>2013</v>
      </c>
      <c r="D195">
        <v>1</v>
      </c>
      <c r="E195">
        <v>20</v>
      </c>
      <c r="F195">
        <f t="shared" ref="F195:F258" si="14">IF(G195=1,F194+1,F194)</f>
        <v>4</v>
      </c>
      <c r="G195">
        <f t="shared" ref="G195:G258" si="15">IF(G194=55,1,G194+1)</f>
        <v>30</v>
      </c>
      <c r="H195" s="1" cm="1">
        <f t="array" ref="H195">INDEX('[1]ADHB-Q1'!$E$2:$T$56,G195, MATCH(F195, {1;2;3;4;5;6;7;8;9;10;11;12;13;14;15;16}, 0))</f>
        <v>794.15</v>
      </c>
      <c r="I195" s="1" cm="1">
        <f t="array" ref="I195">INDEX('[1]ADHK-Q1'!$B$3:$Q$57,G195, MATCH(F195, {1;2;3;4;5;6;7;8;9;10;11;12;13;14;15;16}, 0))</f>
        <v>825.91600000000005</v>
      </c>
      <c r="K195" s="1">
        <v>794.15</v>
      </c>
      <c r="L195" s="1">
        <v>825.91600000000005</v>
      </c>
      <c r="N195" s="1">
        <f t="shared" si="12"/>
        <v>794.15</v>
      </c>
      <c r="O195" s="1">
        <f t="shared" si="13"/>
        <v>825.91</v>
      </c>
    </row>
    <row r="196" spans="1:15" x14ac:dyDescent="0.25">
      <c r="A196">
        <v>4826</v>
      </c>
      <c r="B196" t="s">
        <v>0</v>
      </c>
      <c r="C196">
        <v>2013</v>
      </c>
      <c r="D196">
        <v>1</v>
      </c>
      <c r="E196">
        <v>20</v>
      </c>
      <c r="F196">
        <f t="shared" si="14"/>
        <v>4</v>
      </c>
      <c r="G196">
        <f t="shared" si="15"/>
        <v>31</v>
      </c>
      <c r="H196" s="1" cm="1">
        <f t="array" ref="H196">INDEX('[1]ADHB-Q1'!$E$2:$T$56,G196, MATCH(F196, {1;2;3;4;5;6;7;8;9;10;11;12;13;14;15;16}, 0))</f>
        <v>3818.47</v>
      </c>
      <c r="I196" s="1" cm="1">
        <f t="array" ref="I196">INDEX('[1]ADHK-Q1'!$B$3:$Q$57,G196, MATCH(F196, {1;2;3;4;5;6;7;8;9;10;11;12;13;14;15;16}, 0))</f>
        <v>3975.0272699999996</v>
      </c>
      <c r="K196" s="1">
        <v>3818.47</v>
      </c>
      <c r="L196" s="1">
        <v>3975.0272699999996</v>
      </c>
      <c r="N196" s="1">
        <f t="shared" si="12"/>
        <v>3818.47</v>
      </c>
      <c r="O196" s="1">
        <f t="shared" si="13"/>
        <v>3975.02</v>
      </c>
    </row>
    <row r="197" spans="1:15" x14ac:dyDescent="0.25">
      <c r="A197">
        <v>4827</v>
      </c>
      <c r="B197" t="s">
        <v>0</v>
      </c>
      <c r="C197">
        <v>2013</v>
      </c>
      <c r="D197">
        <v>1</v>
      </c>
      <c r="E197">
        <v>20</v>
      </c>
      <c r="F197">
        <f t="shared" si="14"/>
        <v>4</v>
      </c>
      <c r="G197">
        <f t="shared" si="15"/>
        <v>32</v>
      </c>
      <c r="H197" s="1" cm="1">
        <f t="array" ref="H197">INDEX('[1]ADHB-Q1'!$E$2:$T$56,G197, MATCH(F197, {1;2;3;4;5;6;7;8;9;10;11;12;13;14;15;16}, 0))</f>
        <v>306.64</v>
      </c>
      <c r="I197" s="1" cm="1">
        <f t="array" ref="I197">INDEX('[1]ADHK-Q1'!$B$3:$Q$57,G197, MATCH(F197, {1;2;3;4;5;6;7;8;9;10;11;12;13;14;15;16}, 0))</f>
        <v>319.51888000000002</v>
      </c>
      <c r="K197" s="1">
        <v>306.64</v>
      </c>
      <c r="L197" s="1">
        <v>319.51888000000002</v>
      </c>
      <c r="N197" s="1">
        <f t="shared" si="12"/>
        <v>306.64</v>
      </c>
      <c r="O197" s="1">
        <f t="shared" si="13"/>
        <v>319.51</v>
      </c>
    </row>
    <row r="198" spans="1:15" x14ac:dyDescent="0.25">
      <c r="A198">
        <v>4828</v>
      </c>
      <c r="B198" t="s">
        <v>0</v>
      </c>
      <c r="C198">
        <v>2013</v>
      </c>
      <c r="D198">
        <v>1</v>
      </c>
      <c r="E198">
        <v>20</v>
      </c>
      <c r="F198">
        <f t="shared" si="14"/>
        <v>4</v>
      </c>
      <c r="G198">
        <f t="shared" si="15"/>
        <v>33</v>
      </c>
      <c r="H198" s="1" cm="1">
        <f t="array" ref="H198">INDEX('[1]ADHB-Q1'!$E$2:$T$56,G198, MATCH(F198, {1;2;3;4;5;6;7;8;9;10;11;12;13;14;15;16}, 0))</f>
        <v>3873.05</v>
      </c>
      <c r="I198" s="1" cm="1">
        <f t="array" ref="I198">INDEX('[1]ADHK-Q1'!$B$3:$Q$57,G198, MATCH(F198, {1;2;3;4;5;6;7;8;9;10;11;12;13;14;15;16}, 0))</f>
        <v>4039.5911499999997</v>
      </c>
      <c r="K198" s="1">
        <v>3873.05</v>
      </c>
      <c r="L198" s="1">
        <v>4039.5911499999997</v>
      </c>
      <c r="N198" s="1">
        <f t="shared" si="12"/>
        <v>3873.05</v>
      </c>
      <c r="O198" s="1">
        <f t="shared" si="13"/>
        <v>4039.59</v>
      </c>
    </row>
    <row r="199" spans="1:15" x14ac:dyDescent="0.25">
      <c r="A199">
        <v>4829</v>
      </c>
      <c r="B199" t="s">
        <v>0</v>
      </c>
      <c r="C199">
        <v>2013</v>
      </c>
      <c r="D199">
        <v>1</v>
      </c>
      <c r="E199">
        <v>20</v>
      </c>
      <c r="F199">
        <f t="shared" si="14"/>
        <v>4</v>
      </c>
      <c r="G199">
        <f t="shared" si="15"/>
        <v>34</v>
      </c>
      <c r="H199" s="1" cm="1">
        <f t="array" ref="H199">INDEX('[1]ADHB-Q1'!$E$2:$T$56,G199, MATCH(F199, {1;2;3;4;5;6;7;8;9;10;11;12;13;14;15;16}, 0))</f>
        <v>938854.77</v>
      </c>
      <c r="I199" s="1" cm="1">
        <f t="array" ref="I199">INDEX('[1]ADHK-Q1'!$B$3:$Q$57,G199, MATCH(F199, {1;2;3;4;5;6;7;8;9;10;11;12;13;14;15;16}, 0))</f>
        <v>980164.37988000002</v>
      </c>
      <c r="K199" s="1">
        <v>938854.77</v>
      </c>
      <c r="L199" s="1">
        <v>980164.37988000002</v>
      </c>
      <c r="N199" s="1">
        <f t="shared" si="12"/>
        <v>938854.77</v>
      </c>
      <c r="O199" s="1">
        <f t="shared" si="13"/>
        <v>980164.37</v>
      </c>
    </row>
    <row r="200" spans="1:15" x14ac:dyDescent="0.25">
      <c r="A200">
        <v>4830</v>
      </c>
      <c r="B200" t="s">
        <v>0</v>
      </c>
      <c r="C200">
        <v>2013</v>
      </c>
      <c r="D200">
        <v>1</v>
      </c>
      <c r="E200">
        <v>20</v>
      </c>
      <c r="F200">
        <f t="shared" si="14"/>
        <v>4</v>
      </c>
      <c r="G200">
        <f t="shared" si="15"/>
        <v>35</v>
      </c>
      <c r="H200" s="1" cm="1">
        <f t="array" ref="H200">INDEX('[1]ADHB-Q1'!$E$2:$T$56,G200, MATCH(F200, {1;2;3;4;5;6;7;8;9;10;11;12;13;14;15;16}, 0))</f>
        <v>57354.03</v>
      </c>
      <c r="I200" s="1" cm="1">
        <f t="array" ref="I200">INDEX('[1]ADHK-Q1'!$B$3:$Q$57,G200, MATCH(F200, {1;2;3;4;5;6;7;8;9;10;11;12;13;14;15;16}, 0))</f>
        <v>59934.961349999998</v>
      </c>
      <c r="K200" s="1">
        <v>57354.03</v>
      </c>
      <c r="L200" s="1">
        <v>59934.961349999998</v>
      </c>
      <c r="N200" s="1">
        <f t="shared" si="12"/>
        <v>57354.03</v>
      </c>
      <c r="O200" s="1">
        <f t="shared" si="13"/>
        <v>59934.96</v>
      </c>
    </row>
    <row r="201" spans="1:15" x14ac:dyDescent="0.25">
      <c r="A201">
        <v>4831</v>
      </c>
      <c r="B201" t="s">
        <v>0</v>
      </c>
      <c r="C201">
        <v>2013</v>
      </c>
      <c r="D201">
        <v>1</v>
      </c>
      <c r="E201">
        <v>20</v>
      </c>
      <c r="F201">
        <f t="shared" si="14"/>
        <v>4</v>
      </c>
      <c r="G201">
        <f t="shared" si="15"/>
        <v>36</v>
      </c>
      <c r="H201" s="1" cm="1">
        <f t="array" ref="H201">INDEX('[1]ADHB-Q1'!$E$2:$T$56,G201, MATCH(F201, {1;2;3;4;5;6;7;8;9;10;11;12;13;14;15;16}, 0))</f>
        <v>699788.98</v>
      </c>
      <c r="I201" s="1" cm="1">
        <f t="array" ref="I201">INDEX('[1]ADHK-Q1'!$B$3:$Q$57,G201, MATCH(F201, {1;2;3;4;5;6;7;8;9;10;11;12;13;14;15;16}, 0))</f>
        <v>731979.27307999996</v>
      </c>
      <c r="K201" s="1">
        <v>699788.98</v>
      </c>
      <c r="L201" s="1">
        <v>731979.27307999996</v>
      </c>
      <c r="N201" s="1">
        <f t="shared" si="12"/>
        <v>699788.98</v>
      </c>
      <c r="O201" s="1">
        <f t="shared" si="13"/>
        <v>731979.27</v>
      </c>
    </row>
    <row r="202" spans="1:15" x14ac:dyDescent="0.25">
      <c r="A202">
        <v>4832</v>
      </c>
      <c r="B202" t="s">
        <v>0</v>
      </c>
      <c r="C202">
        <v>2013</v>
      </c>
      <c r="D202">
        <v>1</v>
      </c>
      <c r="E202">
        <v>20</v>
      </c>
      <c r="F202">
        <f t="shared" si="14"/>
        <v>4</v>
      </c>
      <c r="G202">
        <f t="shared" si="15"/>
        <v>37</v>
      </c>
      <c r="H202" s="1" cm="1">
        <f t="array" ref="H202">INDEX('[1]ADHB-Q1'!$E$2:$T$56,G202, MATCH(F202, {1;2;3;4;5;6;7;8;9;10;11;12;13;14;15;16}, 0))</f>
        <v>0</v>
      </c>
      <c r="I202" s="1" cm="1">
        <f t="array" ref="I202">INDEX('[1]ADHK-Q1'!$B$3:$Q$57,G202, MATCH(F202, {1;2;3;4;5;6;7;8;9;10;11;12;13;14;15;16}, 0))</f>
        <v>0</v>
      </c>
      <c r="K202" s="1">
        <v>0</v>
      </c>
      <c r="L202" s="1">
        <v>0</v>
      </c>
      <c r="N202" s="1">
        <f t="shared" si="12"/>
        <v>0</v>
      </c>
      <c r="O202" s="1">
        <f t="shared" si="13"/>
        <v>0</v>
      </c>
    </row>
    <row r="203" spans="1:15" x14ac:dyDescent="0.25">
      <c r="A203">
        <v>4833</v>
      </c>
      <c r="B203" t="s">
        <v>0</v>
      </c>
      <c r="C203">
        <v>2013</v>
      </c>
      <c r="D203">
        <v>1</v>
      </c>
      <c r="E203">
        <v>20</v>
      </c>
      <c r="F203">
        <f t="shared" si="14"/>
        <v>4</v>
      </c>
      <c r="G203">
        <f t="shared" si="15"/>
        <v>38</v>
      </c>
      <c r="H203" s="1" cm="1">
        <f t="array" ref="H203">INDEX('[1]ADHB-Q1'!$E$2:$T$56,G203, MATCH(F203, {1;2;3;4;5;6;7;8;9;10;11;12;13;14;15;16}, 0))</f>
        <v>69395.929999999993</v>
      </c>
      <c r="I203" s="1" cm="1">
        <f t="array" ref="I203">INDEX('[1]ADHK-Q1'!$B$3:$Q$57,G203, MATCH(F203, {1;2;3;4;5;6;7;8;9;10;11;12;13;14;15;16}, 0))</f>
        <v>72726.934639999992</v>
      </c>
      <c r="K203" s="1">
        <v>69395.929999999993</v>
      </c>
      <c r="L203" s="1">
        <v>72726.934639999992</v>
      </c>
      <c r="N203" s="1">
        <f t="shared" si="12"/>
        <v>69395.929999999993</v>
      </c>
      <c r="O203" s="1">
        <f t="shared" si="13"/>
        <v>72726.929999999993</v>
      </c>
    </row>
    <row r="204" spans="1:15" x14ac:dyDescent="0.25">
      <c r="A204">
        <v>4834</v>
      </c>
      <c r="B204" t="s">
        <v>0</v>
      </c>
      <c r="C204">
        <v>2013</v>
      </c>
      <c r="D204">
        <v>1</v>
      </c>
      <c r="E204">
        <v>20</v>
      </c>
      <c r="F204">
        <f t="shared" si="14"/>
        <v>4</v>
      </c>
      <c r="G204">
        <f t="shared" si="15"/>
        <v>39</v>
      </c>
      <c r="H204" s="1" cm="1">
        <f t="array" ref="H204">INDEX('[1]ADHB-Q1'!$E$2:$T$56,G204, MATCH(F204, {1;2;3;4;5;6;7;8;9;10;11;12;13;14;15;16}, 0))</f>
        <v>417.36</v>
      </c>
      <c r="I204" s="1" cm="1">
        <f t="array" ref="I204">INDEX('[1]ADHK-Q1'!$B$3:$Q$57,G204, MATCH(F204, {1;2;3;4;5;6;7;8;9;10;11;12;13;14;15;16}, 0))</f>
        <v>437.81063999999998</v>
      </c>
      <c r="K204" s="1">
        <v>417.36</v>
      </c>
      <c r="L204" s="1">
        <v>437.81063999999998</v>
      </c>
      <c r="N204" s="1">
        <f t="shared" si="12"/>
        <v>417.36</v>
      </c>
      <c r="O204" s="1">
        <f t="shared" si="13"/>
        <v>437.81</v>
      </c>
    </row>
    <row r="205" spans="1:15" x14ac:dyDescent="0.25">
      <c r="A205">
        <v>4835</v>
      </c>
      <c r="B205" t="s">
        <v>0</v>
      </c>
      <c r="C205">
        <v>2013</v>
      </c>
      <c r="D205">
        <v>1</v>
      </c>
      <c r="E205">
        <v>20</v>
      </c>
      <c r="F205">
        <f t="shared" si="14"/>
        <v>4</v>
      </c>
      <c r="G205">
        <f t="shared" si="15"/>
        <v>40</v>
      </c>
      <c r="H205" s="1" cm="1">
        <f t="array" ref="H205">INDEX('[1]ADHB-Q1'!$E$2:$T$56,G205, MATCH(F205, {1;2;3;4;5;6;7;8;9;10;11;12;13;14;15;16}, 0))</f>
        <v>0</v>
      </c>
      <c r="I205" s="1" cm="1">
        <f t="array" ref="I205">INDEX('[1]ADHK-Q1'!$B$3:$Q$57,G205, MATCH(F205, {1;2;3;4;5;6;7;8;9;10;11;12;13;14;15;16}, 0))</f>
        <v>0</v>
      </c>
      <c r="K205" s="1">
        <v>0</v>
      </c>
      <c r="L205" s="1">
        <v>0</v>
      </c>
      <c r="N205" s="1">
        <f t="shared" si="12"/>
        <v>0</v>
      </c>
      <c r="O205" s="1">
        <f t="shared" si="13"/>
        <v>0</v>
      </c>
    </row>
    <row r="206" spans="1:15" x14ac:dyDescent="0.25">
      <c r="A206">
        <v>4836</v>
      </c>
      <c r="B206" t="s">
        <v>0</v>
      </c>
      <c r="C206">
        <v>2013</v>
      </c>
      <c r="D206">
        <v>1</v>
      </c>
      <c r="E206">
        <v>20</v>
      </c>
      <c r="F206">
        <f t="shared" si="14"/>
        <v>4</v>
      </c>
      <c r="G206">
        <f t="shared" si="15"/>
        <v>41</v>
      </c>
      <c r="H206" s="1" cm="1">
        <f t="array" ref="H206">INDEX('[1]ADHB-Q1'!$E$2:$T$56,G206, MATCH(F206, {1;2;3;4;5;6;7;8;9;10;11;12;13;14;15;16}, 0))</f>
        <v>0</v>
      </c>
      <c r="I206" s="1" cm="1">
        <f t="array" ref="I206">INDEX('[1]ADHK-Q1'!$B$3:$Q$57,G206, MATCH(F206, {1;2;3;4;5;6;7;8;9;10;11;12;13;14;15;16}, 0))</f>
        <v>0</v>
      </c>
      <c r="K206" s="1">
        <v>0</v>
      </c>
      <c r="L206" s="1">
        <v>0</v>
      </c>
      <c r="N206" s="1">
        <f t="shared" si="12"/>
        <v>0</v>
      </c>
      <c r="O206" s="1">
        <f t="shared" si="13"/>
        <v>0</v>
      </c>
    </row>
    <row r="207" spans="1:15" x14ac:dyDescent="0.25">
      <c r="A207">
        <v>4837</v>
      </c>
      <c r="B207" t="s">
        <v>0</v>
      </c>
      <c r="C207">
        <v>2013</v>
      </c>
      <c r="D207">
        <v>1</v>
      </c>
      <c r="E207">
        <v>20</v>
      </c>
      <c r="F207">
        <f t="shared" si="14"/>
        <v>4</v>
      </c>
      <c r="G207">
        <f t="shared" si="15"/>
        <v>42</v>
      </c>
      <c r="H207" s="1" cm="1">
        <f t="array" ref="H207">INDEX('[1]ADHB-Q1'!$E$2:$T$56,G207, MATCH(F207, {1;2;3;4;5;6;7;8;9;10;11;12;13;14;15;16}, 0))</f>
        <v>3943.11</v>
      </c>
      <c r="I207" s="1" cm="1">
        <f t="array" ref="I207">INDEX('[1]ADHK-Q1'!$B$3:$Q$57,G207, MATCH(F207, {1;2;3;4;5;6;7;8;9;10;11;12;13;14;15;16}, 0))</f>
        <v>4148.1517200000008</v>
      </c>
      <c r="K207" s="1">
        <v>3943.11</v>
      </c>
      <c r="L207" s="1">
        <v>4148.1517200000008</v>
      </c>
      <c r="N207" s="1">
        <f t="shared" si="12"/>
        <v>3943.11</v>
      </c>
      <c r="O207" s="1">
        <f t="shared" si="13"/>
        <v>4148.1499999999996</v>
      </c>
    </row>
    <row r="208" spans="1:15" x14ac:dyDescent="0.25">
      <c r="A208">
        <v>4838</v>
      </c>
      <c r="B208" t="s">
        <v>0</v>
      </c>
      <c r="C208">
        <v>2013</v>
      </c>
      <c r="D208">
        <v>1</v>
      </c>
      <c r="E208">
        <v>20</v>
      </c>
      <c r="F208">
        <f t="shared" si="14"/>
        <v>4</v>
      </c>
      <c r="G208">
        <f t="shared" si="15"/>
        <v>43</v>
      </c>
      <c r="H208" s="1" cm="1">
        <f t="array" ref="H208">INDEX('[1]ADHB-Q1'!$E$2:$T$56,G208, MATCH(F208, {1;2;3;4;5;6;7;8;9;10;11;12;13;14;15;16}, 0))</f>
        <v>8357.2000000000007</v>
      </c>
      <c r="I208" s="1" cm="1">
        <f t="array" ref="I208">INDEX('[1]ADHK-Q1'!$B$3:$Q$57,G208, MATCH(F208, {1;2;3;4;5;6;7;8;9;10;11;12;13;14;15;16}, 0))</f>
        <v>8800.1316000000006</v>
      </c>
      <c r="K208" s="1">
        <v>8357.2000000000007</v>
      </c>
      <c r="L208" s="1">
        <v>8800.1316000000006</v>
      </c>
      <c r="N208" s="1">
        <f t="shared" si="12"/>
        <v>8357.2000000000007</v>
      </c>
      <c r="O208" s="1">
        <f t="shared" si="13"/>
        <v>8800.1299999999992</v>
      </c>
    </row>
    <row r="209" spans="1:15" x14ac:dyDescent="0.25">
      <c r="A209">
        <v>4839</v>
      </c>
      <c r="B209" t="s">
        <v>0</v>
      </c>
      <c r="C209">
        <v>2013</v>
      </c>
      <c r="D209">
        <v>1</v>
      </c>
      <c r="E209">
        <v>20</v>
      </c>
      <c r="F209">
        <f t="shared" si="14"/>
        <v>4</v>
      </c>
      <c r="G209">
        <f t="shared" si="15"/>
        <v>44</v>
      </c>
      <c r="H209" s="1" cm="1">
        <f t="array" ref="H209">INDEX('[1]ADHB-Q1'!$E$2:$T$56,G209, MATCH(F209, {1;2;3;4;5;6;7;8;9;10;11;12;13;14;15;16}, 0))</f>
        <v>38508.949999999997</v>
      </c>
      <c r="I209" s="1" cm="1">
        <f t="array" ref="I209">INDEX('[1]ADHK-Q1'!$B$3:$Q$57,G209, MATCH(F209, {1;2;3;4;5;6;7;8;9;10;11;12;13;14;15;16}, 0))</f>
        <v>40588.433299999997</v>
      </c>
      <c r="K209" s="1">
        <v>38508.949999999997</v>
      </c>
      <c r="L209" s="1">
        <v>40588.433299999997</v>
      </c>
      <c r="N209" s="1">
        <f t="shared" si="12"/>
        <v>38508.949999999997</v>
      </c>
      <c r="O209" s="1">
        <f t="shared" si="13"/>
        <v>40588.43</v>
      </c>
    </row>
    <row r="210" spans="1:15" x14ac:dyDescent="0.25">
      <c r="A210">
        <v>4840</v>
      </c>
      <c r="B210" t="s">
        <v>0</v>
      </c>
      <c r="C210">
        <v>2013</v>
      </c>
      <c r="D210">
        <v>1</v>
      </c>
      <c r="E210">
        <v>20</v>
      </c>
      <c r="F210">
        <f t="shared" si="14"/>
        <v>4</v>
      </c>
      <c r="G210">
        <f t="shared" si="15"/>
        <v>45</v>
      </c>
      <c r="H210" s="1" cm="1">
        <f t="array" ref="H210">INDEX('[1]ADHB-Q1'!$E$2:$T$56,G210, MATCH(F210, {1;2;3;4;5;6;7;8;9;10;11;12;13;14;15;16}, 0))</f>
        <v>121937.43</v>
      </c>
      <c r="I210" s="1" cm="1">
        <f t="array" ref="I210">INDEX('[1]ADHK-Q1'!$B$3:$Q$57,G210, MATCH(F210, {1;2;3;4;5;6;7;8;9;10;11;12;13;14;15;16}, 0))</f>
        <v>128643.98864999998</v>
      </c>
      <c r="K210" s="1">
        <v>121937.43</v>
      </c>
      <c r="L210" s="1">
        <v>128643.98864999998</v>
      </c>
      <c r="N210" s="1">
        <f t="shared" si="12"/>
        <v>121937.43</v>
      </c>
      <c r="O210" s="1">
        <f t="shared" si="13"/>
        <v>128643.98</v>
      </c>
    </row>
    <row r="211" spans="1:15" x14ac:dyDescent="0.25">
      <c r="A211">
        <v>4841</v>
      </c>
      <c r="B211" t="s">
        <v>0</v>
      </c>
      <c r="C211">
        <v>2013</v>
      </c>
      <c r="D211">
        <v>1</v>
      </c>
      <c r="E211">
        <v>20</v>
      </c>
      <c r="F211">
        <f t="shared" si="14"/>
        <v>4</v>
      </c>
      <c r="G211">
        <f t="shared" si="15"/>
        <v>46</v>
      </c>
      <c r="H211" s="1" cm="1">
        <f t="array" ref="H211">INDEX('[1]ADHB-Q1'!$E$2:$T$56,G211, MATCH(F211, {1;2;3;4;5;6;7;8;9;10;11;12;13;14;15;16}, 0))</f>
        <v>73962.39</v>
      </c>
      <c r="I211" s="1" cm="1">
        <f t="array" ref="I211">INDEX('[1]ADHK-Q1'!$B$3:$Q$57,G211, MATCH(F211, {1;2;3;4;5;6;7;8;9;10;11;12;13;14;15;16}, 0))</f>
        <v>78104.283840000004</v>
      </c>
      <c r="K211" s="1">
        <v>73962.39</v>
      </c>
      <c r="L211" s="1">
        <v>78104.283840000004</v>
      </c>
      <c r="N211" s="1">
        <f t="shared" si="12"/>
        <v>73962.39</v>
      </c>
      <c r="O211" s="1">
        <f t="shared" si="13"/>
        <v>78104.28</v>
      </c>
    </row>
    <row r="212" spans="1:15" x14ac:dyDescent="0.25">
      <c r="A212">
        <v>4842</v>
      </c>
      <c r="B212" t="s">
        <v>0</v>
      </c>
      <c r="C212">
        <v>2013</v>
      </c>
      <c r="D212">
        <v>1</v>
      </c>
      <c r="E212">
        <v>20</v>
      </c>
      <c r="F212">
        <f t="shared" si="14"/>
        <v>4</v>
      </c>
      <c r="G212">
        <f t="shared" si="15"/>
        <v>47</v>
      </c>
      <c r="H212" s="1" cm="1">
        <f t="array" ref="H212">INDEX('[1]ADHB-Q1'!$E$2:$T$56,G212, MATCH(F212, {1;2;3;4;5;6;7;8;9;10;11;12;13;14;15;16}, 0))</f>
        <v>14079.18</v>
      </c>
      <c r="I212" s="1" cm="1">
        <f t="array" ref="I212">INDEX('[1]ADHK-Q1'!$B$3:$Q$57,G212, MATCH(F212, {1;2;3;4;5;6;7;8;9;10;11;12;13;14;15;16}, 0))</f>
        <v>14881.69326000014</v>
      </c>
      <c r="K212" s="1">
        <v>14079.18</v>
      </c>
      <c r="L212" s="1">
        <v>14881.69326000014</v>
      </c>
      <c r="N212" s="1">
        <f t="shared" si="12"/>
        <v>14079.18</v>
      </c>
      <c r="O212" s="1">
        <f t="shared" si="13"/>
        <v>14881.69</v>
      </c>
    </row>
    <row r="213" spans="1:15" x14ac:dyDescent="0.25">
      <c r="A213">
        <v>4843</v>
      </c>
      <c r="B213" t="s">
        <v>0</v>
      </c>
      <c r="C213">
        <v>2013</v>
      </c>
      <c r="D213">
        <v>1</v>
      </c>
      <c r="E213">
        <v>20</v>
      </c>
      <c r="F213">
        <f t="shared" si="14"/>
        <v>4</v>
      </c>
      <c r="G213">
        <f t="shared" si="15"/>
        <v>48</v>
      </c>
      <c r="H213" s="1" cm="1">
        <f t="array" ref="H213">INDEX('[1]ADHB-Q1'!$E$2:$T$56,G213, MATCH(F213, {1;2;3;4;5;6;7;8;9;10;11;12;13;14;15;16}, 0))</f>
        <v>42295.19</v>
      </c>
      <c r="I213" s="1" cm="1">
        <f t="array" ref="I213">INDEX('[1]ADHK-Q1'!$B$3:$Q$57,G213, MATCH(F213, {1;2;3;4;5;6;7;8;9;10;11;12;13;14;15;16}, 0))</f>
        <v>44748.31102000043</v>
      </c>
      <c r="K213" s="1">
        <v>42295.19</v>
      </c>
      <c r="L213" s="1">
        <v>44748.31102000043</v>
      </c>
      <c r="N213" s="1">
        <f t="shared" si="12"/>
        <v>42295.19</v>
      </c>
      <c r="O213" s="1">
        <f t="shared" si="13"/>
        <v>44748.31</v>
      </c>
    </row>
    <row r="214" spans="1:15" x14ac:dyDescent="0.25">
      <c r="A214">
        <v>4844</v>
      </c>
      <c r="B214" t="s">
        <v>0</v>
      </c>
      <c r="C214">
        <v>2013</v>
      </c>
      <c r="D214">
        <v>1</v>
      </c>
      <c r="E214">
        <v>20</v>
      </c>
      <c r="F214">
        <f t="shared" si="14"/>
        <v>4</v>
      </c>
      <c r="G214">
        <f t="shared" si="15"/>
        <v>49</v>
      </c>
      <c r="H214" s="1" cm="1">
        <f t="array" ref="H214">INDEX('[1]ADHB-Q1'!$E$2:$T$56,G214, MATCH(F214, {1;2;3;4;5;6;7;8;9;10;11;12;13;14;15;16}, 0))</f>
        <v>2423.12</v>
      </c>
      <c r="I214" s="1" cm="1">
        <f t="array" ref="I214">INDEX('[1]ADHK-Q1'!$B$3:$Q$57,G214, MATCH(F214, {1;2;3;4;5;6;7;8;9;10;11;12;13;14;15;16}, 0))</f>
        <v>2566.0840800000237</v>
      </c>
      <c r="K214" s="1">
        <v>2423.12</v>
      </c>
      <c r="L214" s="1">
        <v>2566.0840800000237</v>
      </c>
      <c r="N214" s="1">
        <f t="shared" si="12"/>
        <v>2423.12</v>
      </c>
      <c r="O214" s="1">
        <f t="shared" si="13"/>
        <v>2566.08</v>
      </c>
    </row>
    <row r="215" spans="1:15" x14ac:dyDescent="0.25">
      <c r="A215">
        <v>4845</v>
      </c>
      <c r="B215" t="s">
        <v>0</v>
      </c>
      <c r="C215">
        <v>2013</v>
      </c>
      <c r="D215">
        <v>1</v>
      </c>
      <c r="E215">
        <v>20</v>
      </c>
      <c r="F215">
        <f t="shared" si="14"/>
        <v>4</v>
      </c>
      <c r="G215">
        <f t="shared" si="15"/>
        <v>50</v>
      </c>
      <c r="H215" s="1" cm="1">
        <f t="array" ref="H215">INDEX('[1]ADHB-Q1'!$E$2:$T$56,G215, MATCH(F215, {1;2;3;4;5;6;7;8;9;10;11;12;13;14;15;16}, 0))</f>
        <v>302992.68</v>
      </c>
      <c r="I215" s="1" cm="1">
        <f t="array" ref="I215">INDEX('[1]ADHK-Q1'!$B$3:$Q$57,G215, MATCH(F215, {1;2;3;4;5;6;7;8;9;10;11;12;13;14;15;16}, 0))</f>
        <v>321172.24080000306</v>
      </c>
      <c r="K215" s="1">
        <v>302992.68</v>
      </c>
      <c r="L215" s="1">
        <v>321172.24080000306</v>
      </c>
      <c r="N215" s="1">
        <f t="shared" si="12"/>
        <v>302992.68</v>
      </c>
      <c r="O215" s="1">
        <f t="shared" si="13"/>
        <v>321172.24</v>
      </c>
    </row>
    <row r="216" spans="1:15" x14ac:dyDescent="0.25">
      <c r="A216">
        <v>4846</v>
      </c>
      <c r="B216" t="s">
        <v>0</v>
      </c>
      <c r="C216">
        <v>2013</v>
      </c>
      <c r="D216">
        <v>1</v>
      </c>
      <c r="E216">
        <v>20</v>
      </c>
      <c r="F216">
        <f t="shared" si="14"/>
        <v>4</v>
      </c>
      <c r="G216">
        <f t="shared" si="15"/>
        <v>51</v>
      </c>
      <c r="H216" s="1" cm="1">
        <f t="array" ref="H216">INDEX('[1]ADHB-Q1'!$E$2:$T$56,G216, MATCH(F216, {1;2;3;4;5;6;7;8;9;10;11;12;13;14;15;16}, 0))</f>
        <v>9360.1299999999992</v>
      </c>
      <c r="I216" s="1" cm="1">
        <f t="array" ref="I216">INDEX('[1]ADHK-Q1'!$B$3:$Q$57,G216, MATCH(F216, {1;2;3;4;5;6;7;8;9;10;11;12;13;14;15;16}, 0))</f>
        <v>9931.0979300000927</v>
      </c>
      <c r="K216" s="1">
        <v>9360.1299999999992</v>
      </c>
      <c r="L216" s="1">
        <v>9931.0979300000927</v>
      </c>
      <c r="N216" s="1">
        <f t="shared" si="12"/>
        <v>9360.1299999999992</v>
      </c>
      <c r="O216" s="1">
        <f t="shared" si="13"/>
        <v>9931.09</v>
      </c>
    </row>
    <row r="217" spans="1:15" x14ac:dyDescent="0.25">
      <c r="A217">
        <v>4847</v>
      </c>
      <c r="B217" t="s">
        <v>0</v>
      </c>
      <c r="C217">
        <v>2013</v>
      </c>
      <c r="D217">
        <v>1</v>
      </c>
      <c r="E217">
        <v>20</v>
      </c>
      <c r="F217">
        <f t="shared" si="14"/>
        <v>4</v>
      </c>
      <c r="G217">
        <f t="shared" si="15"/>
        <v>52</v>
      </c>
      <c r="H217" s="1" cm="1">
        <f t="array" ref="H217">INDEX('[1]ADHB-Q1'!$E$2:$T$56,G217, MATCH(F217, {1;2;3;4;5;6;7;8;9;10;11;12;13;14;15;16}, 0))</f>
        <v>366367.12</v>
      </c>
      <c r="I217" s="1" cm="1">
        <f t="array" ref="I217">INDEX('[1]ADHK-Q1'!$B$3:$Q$57,G217, MATCH(F217, {1;2;3;4;5;6;7;8;9;10;11;12;13;14;15;16}, 0))</f>
        <v>389081.88144000369</v>
      </c>
      <c r="K217" s="1">
        <v>366367.12</v>
      </c>
      <c r="L217" s="1">
        <v>389081.88144000369</v>
      </c>
      <c r="N217" s="1">
        <f t="shared" si="12"/>
        <v>366367.12</v>
      </c>
      <c r="O217" s="1">
        <f t="shared" si="13"/>
        <v>389081.88</v>
      </c>
    </row>
    <row r="218" spans="1:15" x14ac:dyDescent="0.25">
      <c r="A218">
        <v>4848</v>
      </c>
      <c r="B218" t="s">
        <v>0</v>
      </c>
      <c r="C218">
        <v>2013</v>
      </c>
      <c r="D218">
        <v>1</v>
      </c>
      <c r="E218">
        <v>20</v>
      </c>
      <c r="F218">
        <f t="shared" si="14"/>
        <v>4</v>
      </c>
      <c r="G218">
        <f t="shared" si="15"/>
        <v>53</v>
      </c>
      <c r="H218" s="1" cm="1">
        <f t="array" ref="H218">INDEX('[1]ADHB-Q1'!$E$2:$T$56,G218, MATCH(F218, {1;2;3;4;5;6;7;8;9;10;11;12;13;14;15;16}, 0))</f>
        <v>297111.64</v>
      </c>
      <c r="I218" s="1" cm="1">
        <f t="array" ref="I218">INDEX('[1]ADHK-Q1'!$B$3:$Q$57,G218, MATCH(F218, {1;2;3;4;5;6;7;8;9;10;11;12;13;14;15;16}, 0))</f>
        <v>315829.67332000297</v>
      </c>
      <c r="K218" s="1">
        <v>297111.64</v>
      </c>
      <c r="L218" s="1">
        <v>315829.67332000297</v>
      </c>
      <c r="N218" s="1">
        <f t="shared" si="12"/>
        <v>297111.64</v>
      </c>
      <c r="O218" s="1">
        <f t="shared" si="13"/>
        <v>315829.67</v>
      </c>
    </row>
    <row r="219" spans="1:15" x14ac:dyDescent="0.25">
      <c r="A219">
        <v>4849</v>
      </c>
      <c r="B219" t="s">
        <v>0</v>
      </c>
      <c r="C219">
        <v>2013</v>
      </c>
      <c r="D219">
        <v>1</v>
      </c>
      <c r="E219">
        <v>20</v>
      </c>
      <c r="F219">
        <f t="shared" si="14"/>
        <v>4</v>
      </c>
      <c r="G219">
        <f t="shared" si="15"/>
        <v>54</v>
      </c>
      <c r="H219" s="1" cm="1">
        <f t="array" ref="H219">INDEX('[1]ADHB-Q1'!$E$2:$T$56,G219, MATCH(F219, {1;2;3;4;5;6;7;8;9;10;11;12;13;14;15;16}, 0))</f>
        <v>157326.26999999999</v>
      </c>
      <c r="I219" s="1" cm="1">
        <f t="array" ref="I219">INDEX('[1]ADHK-Q1'!$B$3:$Q$57,G219, MATCH(F219, {1;2;3;4;5;6;7;8;9;10;11;12;13;14;15;16}, 0))</f>
        <v>167395.15128000156</v>
      </c>
      <c r="K219" s="1">
        <v>157326.26999999999</v>
      </c>
      <c r="L219" s="1">
        <v>167395.15128000156</v>
      </c>
      <c r="N219" s="1">
        <f t="shared" si="12"/>
        <v>157326.26999999999</v>
      </c>
      <c r="O219" s="1">
        <f t="shared" si="13"/>
        <v>167395.15</v>
      </c>
    </row>
    <row r="220" spans="1:15" x14ac:dyDescent="0.25">
      <c r="A220">
        <v>4850</v>
      </c>
      <c r="B220" t="s">
        <v>0</v>
      </c>
      <c r="C220">
        <v>2013</v>
      </c>
      <c r="D220">
        <v>1</v>
      </c>
      <c r="E220">
        <v>20</v>
      </c>
      <c r="F220">
        <f t="shared" si="14"/>
        <v>4</v>
      </c>
      <c r="G220">
        <f t="shared" si="15"/>
        <v>55</v>
      </c>
      <c r="H220" s="1" cm="1">
        <f t="array" ref="H220">INDEX('[1]ADHB-Q1'!$E$2:$T$56,G220, MATCH(F220, {1;2;3;4;5;6;7;8;9;10;11;12;13;14;15;16}, 0))</f>
        <v>93082.69</v>
      </c>
      <c r="I220" s="1" cm="1">
        <f t="array" ref="I220">INDEX('[1]ADHK-Q1'!$B$3:$Q$57,G220, MATCH(F220, {1;2;3;4;5;6;7;8;9;10;11;12;13;14;15;16}, 0))</f>
        <v>99133.064850000927</v>
      </c>
      <c r="K220" s="1">
        <v>93082.69</v>
      </c>
      <c r="L220" s="1">
        <v>99133.064850000927</v>
      </c>
      <c r="N220" s="1">
        <f t="shared" si="12"/>
        <v>93082.69</v>
      </c>
      <c r="O220" s="1">
        <f t="shared" si="13"/>
        <v>99133.06</v>
      </c>
    </row>
    <row r="221" spans="1:15" x14ac:dyDescent="0.25">
      <c r="A221">
        <v>4851</v>
      </c>
      <c r="B221" t="s">
        <v>0</v>
      </c>
      <c r="C221">
        <v>2013</v>
      </c>
      <c r="D221">
        <v>1</v>
      </c>
      <c r="E221">
        <v>20</v>
      </c>
      <c r="F221">
        <f t="shared" si="14"/>
        <v>5</v>
      </c>
      <c r="G221">
        <f t="shared" si="15"/>
        <v>1</v>
      </c>
      <c r="H221" s="1" cm="1">
        <f t="array" ref="H221">INDEX('[1]ADHB-Q1'!$E$2:$T$56,G221, MATCH(F221, {1;2;3;4;5;6;7;8;9;10;11;12;13;14;15;16}, 0))</f>
        <v>2195125.96</v>
      </c>
      <c r="I221" s="1" cm="1">
        <f t="array" ref="I221">INDEX('[1]ADHK-Q1'!$B$3:$Q$57,G221, MATCH(F221, {1;2;3;4;5;6;7;8;9;10;11;12;13;14;15;16}, 0))</f>
        <v>2219272.3455599998</v>
      </c>
      <c r="K221" s="1">
        <v>2195125.96</v>
      </c>
      <c r="L221" s="1">
        <v>2219272.3455599998</v>
      </c>
      <c r="N221" s="1">
        <f t="shared" si="12"/>
        <v>2195125.96</v>
      </c>
      <c r="O221" s="1">
        <f t="shared" si="13"/>
        <v>2219272.34</v>
      </c>
    </row>
    <row r="222" spans="1:15" x14ac:dyDescent="0.25">
      <c r="A222">
        <v>4852</v>
      </c>
      <c r="B222" t="s">
        <v>0</v>
      </c>
      <c r="C222">
        <v>2013</v>
      </c>
      <c r="D222">
        <v>1</v>
      </c>
      <c r="E222">
        <v>20</v>
      </c>
      <c r="F222">
        <f t="shared" si="14"/>
        <v>5</v>
      </c>
      <c r="G222">
        <f t="shared" si="15"/>
        <v>2</v>
      </c>
      <c r="H222" s="1" cm="1">
        <f t="array" ref="H222">INDEX('[1]ADHB-Q1'!$E$2:$T$56,G222, MATCH(F222, {1;2;3;4;5;6;7;8;9;10;11;12;13;14;15;16}, 0))</f>
        <v>153979.47</v>
      </c>
      <c r="I222" s="1" cm="1">
        <f t="array" ref="I222">INDEX('[1]ADHK-Q1'!$B$3:$Q$57,G222, MATCH(F222, {1;2;3;4;5;6;7;8;9;10;11;12;13;14;15;16}, 0))</f>
        <v>155827.22364000001</v>
      </c>
      <c r="K222" s="1">
        <v>153979.47</v>
      </c>
      <c r="L222" s="1">
        <v>155827.22364000001</v>
      </c>
      <c r="N222" s="1">
        <f t="shared" si="12"/>
        <v>153979.47</v>
      </c>
      <c r="O222" s="1">
        <f t="shared" si="13"/>
        <v>155827.22</v>
      </c>
    </row>
    <row r="223" spans="1:15" x14ac:dyDescent="0.25">
      <c r="A223">
        <v>4853</v>
      </c>
      <c r="B223" t="s">
        <v>0</v>
      </c>
      <c r="C223">
        <v>2013</v>
      </c>
      <c r="D223">
        <v>1</v>
      </c>
      <c r="E223">
        <v>20</v>
      </c>
      <c r="F223">
        <f t="shared" si="14"/>
        <v>5</v>
      </c>
      <c r="G223">
        <f t="shared" si="15"/>
        <v>3</v>
      </c>
      <c r="H223" s="1" cm="1">
        <f t="array" ref="H223">INDEX('[1]ADHB-Q1'!$E$2:$T$56,G223, MATCH(F223, {1;2;3;4;5;6;7;8;9;10;11;12;13;14;15;16}, 0))</f>
        <v>22117.5</v>
      </c>
      <c r="I223" s="1" cm="1">
        <f t="array" ref="I223">INDEX('[1]ADHK-Q1'!$B$3:$Q$57,G223, MATCH(F223, {1;2;3;4;5;6;7;8;9;10;11;12;13;14;15;16}, 0))</f>
        <v>22405.027499999997</v>
      </c>
      <c r="K223" s="1">
        <v>22117.5</v>
      </c>
      <c r="L223" s="1">
        <v>22405.027499999997</v>
      </c>
      <c r="N223" s="1">
        <f t="shared" si="12"/>
        <v>22117.5</v>
      </c>
      <c r="O223" s="1">
        <f t="shared" si="13"/>
        <v>22405.02</v>
      </c>
    </row>
    <row r="224" spans="1:15" x14ac:dyDescent="0.25">
      <c r="A224">
        <v>4854</v>
      </c>
      <c r="B224" t="s">
        <v>0</v>
      </c>
      <c r="C224">
        <v>2013</v>
      </c>
      <c r="D224">
        <v>1</v>
      </c>
      <c r="E224">
        <v>20</v>
      </c>
      <c r="F224">
        <f t="shared" si="14"/>
        <v>5</v>
      </c>
      <c r="G224">
        <f t="shared" si="15"/>
        <v>4</v>
      </c>
      <c r="H224" s="1" cm="1">
        <f t="array" ref="H224">INDEX('[1]ADHB-Q1'!$E$2:$T$56,G224, MATCH(F224, {1;2;3;4;5;6;7;8;9;10;11;12;13;14;15;16}, 0))</f>
        <v>77123.5</v>
      </c>
      <c r="I224" s="1" cm="1">
        <f t="array" ref="I224">INDEX('[1]ADHK-Q1'!$B$3:$Q$57,G224, MATCH(F224, {1;2;3;4;5;6;7;8;9;10;11;12;13;14;15;16}, 0))</f>
        <v>78203.229000000007</v>
      </c>
      <c r="K224" s="1">
        <v>77123.5</v>
      </c>
      <c r="L224" s="1">
        <v>78203.229000000007</v>
      </c>
      <c r="N224" s="1">
        <f t="shared" si="12"/>
        <v>77123.5</v>
      </c>
      <c r="O224" s="1">
        <f t="shared" si="13"/>
        <v>78203.22</v>
      </c>
    </row>
    <row r="225" spans="1:15" x14ac:dyDescent="0.25">
      <c r="A225">
        <v>4855</v>
      </c>
      <c r="B225" t="s">
        <v>0</v>
      </c>
      <c r="C225">
        <v>2013</v>
      </c>
      <c r="D225">
        <v>1</v>
      </c>
      <c r="E225">
        <v>20</v>
      </c>
      <c r="F225">
        <f t="shared" si="14"/>
        <v>5</v>
      </c>
      <c r="G225">
        <f t="shared" si="15"/>
        <v>5</v>
      </c>
      <c r="H225" s="1" cm="1">
        <f t="array" ref="H225">INDEX('[1]ADHB-Q1'!$E$2:$T$56,G225, MATCH(F225, {1;2;3;4;5;6;7;8;9;10;11;12;13;14;15;16}, 0))</f>
        <v>189025.4</v>
      </c>
      <c r="I225" s="1" cm="1">
        <f t="array" ref="I225">INDEX('[1]ADHK-Q1'!$B$3:$Q$57,G225, MATCH(F225, {1;2;3;4;5;6;7;8;9;10;11;12;13;14;15;16}, 0))</f>
        <v>191860.78099999999</v>
      </c>
      <c r="K225" s="1">
        <v>189025.4</v>
      </c>
      <c r="L225" s="1">
        <v>191860.78099999999</v>
      </c>
      <c r="N225" s="1">
        <f t="shared" si="12"/>
        <v>189025.4</v>
      </c>
      <c r="O225" s="1">
        <f t="shared" si="13"/>
        <v>191860.78</v>
      </c>
    </row>
    <row r="226" spans="1:15" x14ac:dyDescent="0.25">
      <c r="A226">
        <v>4856</v>
      </c>
      <c r="B226" t="s">
        <v>0</v>
      </c>
      <c r="C226">
        <v>2013</v>
      </c>
      <c r="D226">
        <v>1</v>
      </c>
      <c r="E226">
        <v>20</v>
      </c>
      <c r="F226">
        <f t="shared" si="14"/>
        <v>5</v>
      </c>
      <c r="G226">
        <f t="shared" si="15"/>
        <v>6</v>
      </c>
      <c r="H226" s="1" cm="1">
        <f t="array" ref="H226">INDEX('[1]ADHB-Q1'!$E$2:$T$56,G226, MATCH(F226, {1;2;3;4;5;6;7;8;9;10;11;12;13;14;15;16}, 0))</f>
        <v>155638.07</v>
      </c>
      <c r="I226" s="1" cm="1">
        <f t="array" ref="I226">INDEX('[1]ADHK-Q1'!$B$3:$Q$57,G226, MATCH(F226, {1;2;3;4;5;6;7;8;9;10;11;12;13;14;15;16}, 0))</f>
        <v>158128.27912000002</v>
      </c>
      <c r="K226" s="1">
        <v>155638.07</v>
      </c>
      <c r="L226" s="1">
        <v>158128.27912000002</v>
      </c>
      <c r="N226" s="1">
        <f t="shared" si="12"/>
        <v>155638.07</v>
      </c>
      <c r="O226" s="1">
        <f t="shared" si="13"/>
        <v>158128.26999999999</v>
      </c>
    </row>
    <row r="227" spans="1:15" x14ac:dyDescent="0.25">
      <c r="A227">
        <v>4857</v>
      </c>
      <c r="B227" t="s">
        <v>0</v>
      </c>
      <c r="C227">
        <v>2013</v>
      </c>
      <c r="D227">
        <v>1</v>
      </c>
      <c r="E227">
        <v>20</v>
      </c>
      <c r="F227">
        <f t="shared" si="14"/>
        <v>5</v>
      </c>
      <c r="G227">
        <f t="shared" si="15"/>
        <v>7</v>
      </c>
      <c r="H227" s="1" cm="1">
        <f t="array" ref="H227">INDEX('[1]ADHB-Q1'!$E$2:$T$56,G227, MATCH(F227, {1;2;3;4;5;6;7;8;9;10;11;12;13;14;15;16}, 0))</f>
        <v>123831.35</v>
      </c>
      <c r="I227" s="1" cm="1">
        <f t="array" ref="I227">INDEX('[1]ADHK-Q1'!$B$3:$Q$57,G227, MATCH(F227, {1;2;3;4;5;6;7;8;9;10;11;12;13;14;15;16}, 0))</f>
        <v>125936.48294999999</v>
      </c>
      <c r="K227" s="1">
        <v>123831.35</v>
      </c>
      <c r="L227" s="1">
        <v>125936.48294999999</v>
      </c>
      <c r="N227" s="1">
        <f t="shared" si="12"/>
        <v>123831.35</v>
      </c>
      <c r="O227" s="1">
        <f t="shared" si="13"/>
        <v>125936.48</v>
      </c>
    </row>
    <row r="228" spans="1:15" x14ac:dyDescent="0.25">
      <c r="A228">
        <v>4858</v>
      </c>
      <c r="B228" t="s">
        <v>0</v>
      </c>
      <c r="C228">
        <v>2013</v>
      </c>
      <c r="D228">
        <v>1</v>
      </c>
      <c r="E228">
        <v>20</v>
      </c>
      <c r="F228">
        <f t="shared" si="14"/>
        <v>5</v>
      </c>
      <c r="G228">
        <f t="shared" si="15"/>
        <v>8</v>
      </c>
      <c r="H228" s="1" cm="1">
        <f t="array" ref="H228">INDEX('[1]ADHB-Q1'!$E$2:$T$56,G228, MATCH(F228, {1;2;3;4;5;6;7;8;9;10;11;12;13;14;15;16}, 0))</f>
        <v>894.33</v>
      </c>
      <c r="I228" s="1" cm="1">
        <f t="array" ref="I228">INDEX('[1]ADHK-Q1'!$B$3:$Q$57,G228, MATCH(F228, {1;2;3;4;5;6;7;8;9;10;11;12;13;14;15;16}, 0))</f>
        <v>910.42794000000004</v>
      </c>
      <c r="K228" s="1">
        <v>894.33</v>
      </c>
      <c r="L228" s="1">
        <v>910.42794000000004</v>
      </c>
      <c r="N228" s="1">
        <f t="shared" si="12"/>
        <v>894.33</v>
      </c>
      <c r="O228" s="1">
        <f t="shared" si="13"/>
        <v>910.42</v>
      </c>
    </row>
    <row r="229" spans="1:15" x14ac:dyDescent="0.25">
      <c r="A229">
        <v>4859</v>
      </c>
      <c r="B229" t="s">
        <v>0</v>
      </c>
      <c r="C229">
        <v>2013</v>
      </c>
      <c r="D229">
        <v>1</v>
      </c>
      <c r="E229">
        <v>20</v>
      </c>
      <c r="F229">
        <f t="shared" si="14"/>
        <v>5</v>
      </c>
      <c r="G229">
        <f t="shared" si="15"/>
        <v>9</v>
      </c>
      <c r="H229" s="1" cm="1">
        <f t="array" ref="H229">INDEX('[1]ADHB-Q1'!$E$2:$T$56,G229, MATCH(F229, {1;2;3;4;5;6;7;8;9;10;11;12;13;14;15;16}, 0))</f>
        <v>708385.2</v>
      </c>
      <c r="I229" s="1" cm="1">
        <f t="array" ref="I229">INDEX('[1]ADHK-Q1'!$B$3:$Q$57,G229, MATCH(F229, {1;2;3;4;5;6;7;8;9;10;11;12;13;14;15;16}, 0))</f>
        <v>721844.51879999985</v>
      </c>
      <c r="K229" s="1">
        <v>708385.2</v>
      </c>
      <c r="L229" s="1">
        <v>721844.51879999985</v>
      </c>
      <c r="N229" s="1">
        <f t="shared" si="12"/>
        <v>708385.2</v>
      </c>
      <c r="O229" s="1">
        <f t="shared" si="13"/>
        <v>721844.51</v>
      </c>
    </row>
    <row r="230" spans="1:15" x14ac:dyDescent="0.25">
      <c r="A230">
        <v>4860</v>
      </c>
      <c r="B230" t="s">
        <v>0</v>
      </c>
      <c r="C230">
        <v>2013</v>
      </c>
      <c r="D230">
        <v>1</v>
      </c>
      <c r="E230">
        <v>20</v>
      </c>
      <c r="F230">
        <f t="shared" si="14"/>
        <v>5</v>
      </c>
      <c r="G230">
        <f t="shared" si="15"/>
        <v>10</v>
      </c>
      <c r="H230" s="1" cm="1">
        <f t="array" ref="H230">INDEX('[1]ADHB-Q1'!$E$2:$T$56,G230, MATCH(F230, {1;2;3;4;5;6;7;8;9;10;11;12;13;14;15;16}, 0))</f>
        <v>0</v>
      </c>
      <c r="I230" s="1" cm="1">
        <f t="array" ref="I230">INDEX('[1]ADHK-Q1'!$B$3:$Q$57,G230, MATCH(F230, {1;2;3;4;5;6;7;8;9;10;11;12;13;14;15;16}, 0))</f>
        <v>0</v>
      </c>
      <c r="K230" s="1">
        <v>0</v>
      </c>
      <c r="L230" s="1">
        <v>0</v>
      </c>
      <c r="N230" s="1">
        <f t="shared" si="12"/>
        <v>0</v>
      </c>
      <c r="O230" s="1">
        <f t="shared" si="13"/>
        <v>0</v>
      </c>
    </row>
    <row r="231" spans="1:15" x14ac:dyDescent="0.25">
      <c r="A231">
        <v>4861</v>
      </c>
      <c r="B231" t="s">
        <v>0</v>
      </c>
      <c r="C231">
        <v>2013</v>
      </c>
      <c r="D231">
        <v>1</v>
      </c>
      <c r="E231">
        <v>20</v>
      </c>
      <c r="F231">
        <f t="shared" si="14"/>
        <v>5</v>
      </c>
      <c r="G231">
        <f t="shared" si="15"/>
        <v>11</v>
      </c>
      <c r="H231" s="1" cm="1">
        <f t="array" ref="H231">INDEX('[1]ADHB-Q1'!$E$2:$T$56,G231, MATCH(F231, {1;2;3;4;5;6;7;8;9;10;11;12;13;14;15;16}, 0))</f>
        <v>0</v>
      </c>
      <c r="I231" s="1" cm="1">
        <f t="array" ref="I231">INDEX('[1]ADHK-Q1'!$B$3:$Q$57,G231, MATCH(F231, {1;2;3;4;5;6;7;8;9;10;11;12;13;14;15;16}, 0))</f>
        <v>0</v>
      </c>
      <c r="K231" s="1">
        <v>0</v>
      </c>
      <c r="L231" s="1">
        <v>0</v>
      </c>
      <c r="N231" s="1">
        <f t="shared" si="12"/>
        <v>0</v>
      </c>
      <c r="O231" s="1">
        <f t="shared" si="13"/>
        <v>0</v>
      </c>
    </row>
    <row r="232" spans="1:15" x14ac:dyDescent="0.25">
      <c r="A232">
        <v>4862</v>
      </c>
      <c r="B232" t="s">
        <v>0</v>
      </c>
      <c r="C232">
        <v>2013</v>
      </c>
      <c r="D232">
        <v>1</v>
      </c>
      <c r="E232">
        <v>20</v>
      </c>
      <c r="F232">
        <f t="shared" si="14"/>
        <v>5</v>
      </c>
      <c r="G232">
        <f t="shared" si="15"/>
        <v>12</v>
      </c>
      <c r="H232" s="1" cm="1">
        <f t="array" ref="H232">INDEX('[1]ADHB-Q1'!$E$2:$T$56,G232, MATCH(F232, {1;2;3;4;5;6;7;8;9;10;11;12;13;14;15;16}, 0))</f>
        <v>0</v>
      </c>
      <c r="I232" s="1" cm="1">
        <f t="array" ref="I232">INDEX('[1]ADHK-Q1'!$B$3:$Q$57,G232, MATCH(F232, {1;2;3;4;5;6;7;8;9;10;11;12;13;14;15;16}, 0))</f>
        <v>0</v>
      </c>
      <c r="K232" s="1">
        <v>0</v>
      </c>
      <c r="L232" s="1">
        <v>0</v>
      </c>
      <c r="N232" s="1">
        <f t="shared" si="12"/>
        <v>0</v>
      </c>
      <c r="O232" s="1">
        <f t="shared" si="13"/>
        <v>0</v>
      </c>
    </row>
    <row r="233" spans="1:15" x14ac:dyDescent="0.25">
      <c r="A233">
        <v>4863</v>
      </c>
      <c r="B233" t="s">
        <v>0</v>
      </c>
      <c r="C233">
        <v>2013</v>
      </c>
      <c r="D233">
        <v>1</v>
      </c>
      <c r="E233">
        <v>20</v>
      </c>
      <c r="F233">
        <f t="shared" si="14"/>
        <v>5</v>
      </c>
      <c r="G233">
        <f t="shared" si="15"/>
        <v>13</v>
      </c>
      <c r="H233" s="1" cm="1">
        <f t="array" ref="H233">INDEX('[1]ADHB-Q1'!$E$2:$T$56,G233, MATCH(F233, {1;2;3;4;5;6;7;8;9;10;11;12;13;14;15;16}, 0))</f>
        <v>182086.93</v>
      </c>
      <c r="I233" s="1" cm="1">
        <f t="array" ref="I233">INDEX('[1]ADHK-Q1'!$B$3:$Q$57,G233, MATCH(F233, {1;2;3;4;5;6;7;8;9;10;11;12;13;14;15;16}, 0))</f>
        <v>186274.92938999998</v>
      </c>
      <c r="K233" s="1">
        <v>182086.93</v>
      </c>
      <c r="L233" s="1">
        <v>186274.92938999998</v>
      </c>
      <c r="N233" s="1">
        <f t="shared" si="12"/>
        <v>182086.93</v>
      </c>
      <c r="O233" s="1">
        <f t="shared" si="13"/>
        <v>186274.92</v>
      </c>
    </row>
    <row r="234" spans="1:15" x14ac:dyDescent="0.25">
      <c r="A234">
        <v>4864</v>
      </c>
      <c r="B234" t="s">
        <v>0</v>
      </c>
      <c r="C234">
        <v>2013</v>
      </c>
      <c r="D234">
        <v>1</v>
      </c>
      <c r="E234">
        <v>20</v>
      </c>
      <c r="F234">
        <f t="shared" si="14"/>
        <v>5</v>
      </c>
      <c r="G234">
        <f t="shared" si="15"/>
        <v>14</v>
      </c>
      <c r="H234" s="1" cm="1">
        <f t="array" ref="H234">INDEX('[1]ADHB-Q1'!$E$2:$T$56,G234, MATCH(F234, {1;2;3;4;5;6;7;8;9;10;11;12;13;14;15;16}, 0))</f>
        <v>0</v>
      </c>
      <c r="I234" s="1" cm="1">
        <f t="array" ref="I234">INDEX('[1]ADHK-Q1'!$B$3:$Q$57,G234, MATCH(F234, {1;2;3;4;5;6;7;8;9;10;11;12;13;14;15;16}, 0))</f>
        <v>0</v>
      </c>
      <c r="K234" s="1">
        <v>0</v>
      </c>
      <c r="L234" s="1">
        <v>0</v>
      </c>
      <c r="N234" s="1">
        <f t="shared" si="12"/>
        <v>0</v>
      </c>
      <c r="O234" s="1">
        <f t="shared" si="13"/>
        <v>0</v>
      </c>
    </row>
    <row r="235" spans="1:15" x14ac:dyDescent="0.25">
      <c r="A235">
        <v>4865</v>
      </c>
      <c r="B235" t="s">
        <v>0</v>
      </c>
      <c r="C235">
        <v>2013</v>
      </c>
      <c r="D235">
        <v>1</v>
      </c>
      <c r="E235">
        <v>20</v>
      </c>
      <c r="F235">
        <f t="shared" si="14"/>
        <v>5</v>
      </c>
      <c r="G235">
        <f t="shared" si="15"/>
        <v>15</v>
      </c>
      <c r="H235" s="1" cm="1">
        <f t="array" ref="H235">INDEX('[1]ADHB-Q1'!$E$2:$T$56,G235, MATCH(F235, {1;2;3;4;5;6;7;8;9;10;11;12;13;14;15;16}, 0))</f>
        <v>0</v>
      </c>
      <c r="I235" s="1" cm="1">
        <f t="array" ref="I235">INDEX('[1]ADHK-Q1'!$B$3:$Q$57,G235, MATCH(F235, {1;2;3;4;5;6;7;8;9;10;11;12;13;14;15;16}, 0))</f>
        <v>0</v>
      </c>
      <c r="K235" s="1">
        <v>0</v>
      </c>
      <c r="L235" s="1">
        <v>0</v>
      </c>
      <c r="N235" s="1">
        <f t="shared" si="12"/>
        <v>0</v>
      </c>
      <c r="O235" s="1">
        <f t="shared" si="13"/>
        <v>0</v>
      </c>
    </row>
    <row r="236" spans="1:15" x14ac:dyDescent="0.25">
      <c r="A236">
        <v>4866</v>
      </c>
      <c r="B236" t="s">
        <v>0</v>
      </c>
      <c r="C236">
        <v>2013</v>
      </c>
      <c r="D236">
        <v>1</v>
      </c>
      <c r="E236">
        <v>20</v>
      </c>
      <c r="F236">
        <f t="shared" si="14"/>
        <v>5</v>
      </c>
      <c r="G236">
        <f t="shared" si="15"/>
        <v>16</v>
      </c>
      <c r="H236" s="1" cm="1">
        <f t="array" ref="H236">INDEX('[1]ADHB-Q1'!$E$2:$T$56,G236, MATCH(F236, {1;2;3;4;5;6;7;8;9;10;11;12;13;14;15;16}, 0))</f>
        <v>127704.63</v>
      </c>
      <c r="I236" s="1" cm="1">
        <f t="array" ref="I236">INDEX('[1]ADHK-Q1'!$B$3:$Q$57,G236, MATCH(F236, {1;2;3;4;5;6;7;8;9;10;11;12;13;14;15;16}, 0))</f>
        <v>131024.95038000001</v>
      </c>
      <c r="K236" s="1">
        <v>127704.63</v>
      </c>
      <c r="L236" s="1">
        <v>131024.95038000001</v>
      </c>
      <c r="N236" s="1">
        <f t="shared" si="12"/>
        <v>127704.63</v>
      </c>
      <c r="O236" s="1">
        <f t="shared" si="13"/>
        <v>131024.95</v>
      </c>
    </row>
    <row r="237" spans="1:15" x14ac:dyDescent="0.25">
      <c r="A237">
        <v>4867</v>
      </c>
      <c r="B237" t="s">
        <v>0</v>
      </c>
      <c r="C237">
        <v>2013</v>
      </c>
      <c r="D237">
        <v>1</v>
      </c>
      <c r="E237">
        <v>20</v>
      </c>
      <c r="F237">
        <f t="shared" si="14"/>
        <v>5</v>
      </c>
      <c r="G237">
        <f t="shared" si="15"/>
        <v>17</v>
      </c>
      <c r="H237" s="1" cm="1">
        <f t="array" ref="H237">INDEX('[1]ADHB-Q1'!$E$2:$T$56,G237, MATCH(F237, {1;2;3;4;5;6;7;8;9;10;11;12;13;14;15;16}, 0))</f>
        <v>456.27</v>
      </c>
      <c r="I237" s="1" cm="1">
        <f t="array" ref="I237">INDEX('[1]ADHK-Q1'!$B$3:$Q$57,G237, MATCH(F237, {1;2;3;4;5;6;7;8;9;10;11;12;13;14;15;16}, 0))</f>
        <v>468.58928999999995</v>
      </c>
      <c r="K237" s="1">
        <v>456.27</v>
      </c>
      <c r="L237" s="1">
        <v>468.58928999999995</v>
      </c>
      <c r="N237" s="1">
        <f t="shared" si="12"/>
        <v>456.27</v>
      </c>
      <c r="O237" s="1">
        <f t="shared" si="13"/>
        <v>468.58</v>
      </c>
    </row>
    <row r="238" spans="1:15" x14ac:dyDescent="0.25">
      <c r="A238">
        <v>4868</v>
      </c>
      <c r="B238" t="s">
        <v>0</v>
      </c>
      <c r="C238">
        <v>2013</v>
      </c>
      <c r="D238">
        <v>1</v>
      </c>
      <c r="E238">
        <v>20</v>
      </c>
      <c r="F238">
        <f t="shared" si="14"/>
        <v>5</v>
      </c>
      <c r="G238">
        <f t="shared" si="15"/>
        <v>18</v>
      </c>
      <c r="H238" s="1" cm="1">
        <f t="array" ref="H238">INDEX('[1]ADHB-Q1'!$E$2:$T$56,G238, MATCH(F238, {1;2;3;4;5;6;7;8;9;10;11;12;13;14;15;16}, 0))</f>
        <v>524.51</v>
      </c>
      <c r="I238" s="1" cm="1">
        <f t="array" ref="I238">INDEX('[1]ADHK-Q1'!$B$3:$Q$57,G238, MATCH(F238, {1;2;3;4;5;6;7;8;9;10;11;12;13;14;15;16}, 0))</f>
        <v>539.19628</v>
      </c>
      <c r="K238" s="1">
        <v>524.51</v>
      </c>
      <c r="L238" s="1">
        <v>539.19628</v>
      </c>
      <c r="N238" s="1">
        <f t="shared" si="12"/>
        <v>524.51</v>
      </c>
      <c r="O238" s="1">
        <f t="shared" si="13"/>
        <v>539.19000000000005</v>
      </c>
    </row>
    <row r="239" spans="1:15" x14ac:dyDescent="0.25">
      <c r="A239">
        <v>4869</v>
      </c>
      <c r="B239" t="s">
        <v>0</v>
      </c>
      <c r="C239">
        <v>2013</v>
      </c>
      <c r="D239">
        <v>1</v>
      </c>
      <c r="E239">
        <v>20</v>
      </c>
      <c r="F239">
        <f t="shared" si="14"/>
        <v>5</v>
      </c>
      <c r="G239">
        <f t="shared" si="15"/>
        <v>19</v>
      </c>
      <c r="H239" s="1" cm="1">
        <f t="array" ref="H239">INDEX('[1]ADHB-Q1'!$E$2:$T$56,G239, MATCH(F239, {1;2;3;4;5;6;7;8;9;10;11;12;13;14;15;16}, 0))</f>
        <v>160.16</v>
      </c>
      <c r="I239" s="1" cm="1">
        <f t="array" ref="I239">INDEX('[1]ADHK-Q1'!$B$3:$Q$57,G239, MATCH(F239, {1;2;3;4;5;6;7;8;9;10;11;12;13;14;15;16}, 0))</f>
        <v>164.80463999999998</v>
      </c>
      <c r="K239" s="1">
        <v>160.16</v>
      </c>
      <c r="L239" s="1">
        <v>164.80463999999998</v>
      </c>
      <c r="N239" s="1">
        <f t="shared" si="12"/>
        <v>160.16</v>
      </c>
      <c r="O239" s="1">
        <f t="shared" si="13"/>
        <v>164.8</v>
      </c>
    </row>
    <row r="240" spans="1:15" x14ac:dyDescent="0.25">
      <c r="A240">
        <v>4870</v>
      </c>
      <c r="B240" t="s">
        <v>0</v>
      </c>
      <c r="C240">
        <v>2013</v>
      </c>
      <c r="D240">
        <v>1</v>
      </c>
      <c r="E240">
        <v>20</v>
      </c>
      <c r="F240">
        <f t="shared" si="14"/>
        <v>5</v>
      </c>
      <c r="G240">
        <f t="shared" si="15"/>
        <v>20</v>
      </c>
      <c r="H240" s="1" cm="1">
        <f t="array" ref="H240">INDEX('[1]ADHB-Q1'!$E$2:$T$56,G240, MATCH(F240, {1;2;3;4;5;6;7;8;9;10;11;12;13;14;15;16}, 0))</f>
        <v>14816.37</v>
      </c>
      <c r="I240" s="1" cm="1">
        <f t="array" ref="I240">INDEX('[1]ADHK-Q1'!$B$3:$Q$57,G240, MATCH(F240, {1;2;3;4;5;6;7;8;9;10;11;12;13;14;15;16}, 0))</f>
        <v>15260.861100000002</v>
      </c>
      <c r="K240" s="1">
        <v>14816.37</v>
      </c>
      <c r="L240" s="1">
        <v>15260.861100000002</v>
      </c>
      <c r="N240" s="1">
        <f t="shared" si="12"/>
        <v>14816.37</v>
      </c>
      <c r="O240" s="1">
        <f t="shared" si="13"/>
        <v>15260.86</v>
      </c>
    </row>
    <row r="241" spans="1:15" x14ac:dyDescent="0.25">
      <c r="A241">
        <v>4871</v>
      </c>
      <c r="B241" t="s">
        <v>0</v>
      </c>
      <c r="C241">
        <v>2013</v>
      </c>
      <c r="D241">
        <v>1</v>
      </c>
      <c r="E241">
        <v>20</v>
      </c>
      <c r="F241">
        <f t="shared" si="14"/>
        <v>5</v>
      </c>
      <c r="G241">
        <f t="shared" si="15"/>
        <v>21</v>
      </c>
      <c r="H241" s="1" cm="1">
        <f t="array" ref="H241">INDEX('[1]ADHB-Q1'!$E$2:$T$56,G241, MATCH(F241, {1;2;3;4;5;6;7;8;9;10;11;12;13;14;15;16}, 0))</f>
        <v>1063.68</v>
      </c>
      <c r="I241" s="1" cm="1">
        <f t="array" ref="I241">INDEX('[1]ADHK-Q1'!$B$3:$Q$57,G241, MATCH(F241, {1;2;3;4;5;6;7;8;9;10;11;12;13;14;15;16}, 0))</f>
        <v>1096.65408</v>
      </c>
      <c r="K241" s="1">
        <v>1063.68</v>
      </c>
      <c r="L241" s="1">
        <v>1096.65408</v>
      </c>
      <c r="N241" s="1">
        <f t="shared" si="12"/>
        <v>1063.68</v>
      </c>
      <c r="O241" s="1">
        <f t="shared" si="13"/>
        <v>1096.6500000000001</v>
      </c>
    </row>
    <row r="242" spans="1:15" x14ac:dyDescent="0.25">
      <c r="A242">
        <v>4872</v>
      </c>
      <c r="B242" t="s">
        <v>0</v>
      </c>
      <c r="C242">
        <v>2013</v>
      </c>
      <c r="D242">
        <v>1</v>
      </c>
      <c r="E242">
        <v>20</v>
      </c>
      <c r="F242">
        <f t="shared" si="14"/>
        <v>5</v>
      </c>
      <c r="G242">
        <f t="shared" si="15"/>
        <v>22</v>
      </c>
      <c r="H242" s="1" cm="1">
        <f t="array" ref="H242">INDEX('[1]ADHB-Q1'!$E$2:$T$56,G242, MATCH(F242, {1;2;3;4;5;6;7;8;9;10;11;12;13;14;15;16}, 0))</f>
        <v>1006.6</v>
      </c>
      <c r="I242" s="1" cm="1">
        <f t="array" ref="I242">INDEX('[1]ADHK-Q1'!$B$3:$Q$57,G242, MATCH(F242, {1;2;3;4;5;6;7;8;9;10;11;12;13;14;15;16}, 0))</f>
        <v>1038.8112000000001</v>
      </c>
      <c r="K242" s="1">
        <v>1006.6</v>
      </c>
      <c r="L242" s="1">
        <v>1038.8112000000001</v>
      </c>
      <c r="N242" s="1">
        <f t="shared" si="12"/>
        <v>1006.6</v>
      </c>
      <c r="O242" s="1">
        <f t="shared" si="13"/>
        <v>1038.81</v>
      </c>
    </row>
    <row r="243" spans="1:15" x14ac:dyDescent="0.25">
      <c r="A243">
        <v>4873</v>
      </c>
      <c r="B243" t="s">
        <v>0</v>
      </c>
      <c r="C243">
        <v>2013</v>
      </c>
      <c r="D243">
        <v>1</v>
      </c>
      <c r="E243">
        <v>20</v>
      </c>
      <c r="F243">
        <f t="shared" si="14"/>
        <v>5</v>
      </c>
      <c r="G243">
        <f t="shared" si="15"/>
        <v>23</v>
      </c>
      <c r="H243" s="1" cm="1">
        <f t="array" ref="H243">INDEX('[1]ADHB-Q1'!$E$2:$T$56,G243, MATCH(F243, {1;2;3;4;5;6;7;8;9;10;11;12;13;14;15;16}, 0))</f>
        <v>396.22</v>
      </c>
      <c r="I243" s="1" cm="1">
        <f t="array" ref="I243">INDEX('[1]ADHK-Q1'!$B$3:$Q$57,G243, MATCH(F243, {1;2;3;4;5;6;7;8;9;10;11;12;13;14;15;16}, 0))</f>
        <v>409.29525999999998</v>
      </c>
      <c r="K243" s="1">
        <v>396.22</v>
      </c>
      <c r="L243" s="1">
        <v>409.29525999999998</v>
      </c>
      <c r="N243" s="1">
        <f t="shared" si="12"/>
        <v>396.22</v>
      </c>
      <c r="O243" s="1">
        <f t="shared" si="13"/>
        <v>409.29</v>
      </c>
    </row>
    <row r="244" spans="1:15" x14ac:dyDescent="0.25">
      <c r="A244">
        <v>4874</v>
      </c>
      <c r="B244" t="s">
        <v>0</v>
      </c>
      <c r="C244">
        <v>2013</v>
      </c>
      <c r="D244">
        <v>1</v>
      </c>
      <c r="E244">
        <v>20</v>
      </c>
      <c r="F244">
        <f t="shared" si="14"/>
        <v>5</v>
      </c>
      <c r="G244">
        <f t="shared" si="15"/>
        <v>24</v>
      </c>
      <c r="H244" s="1" cm="1">
        <f t="array" ref="H244">INDEX('[1]ADHB-Q1'!$E$2:$T$56,G244, MATCH(F244, {1;2;3;4;5;6;7;8;9;10;11;12;13;14;15;16}, 0))</f>
        <v>21021.94</v>
      </c>
      <c r="I244" s="1" cm="1">
        <f t="array" ref="I244">INDEX('[1]ADHK-Q1'!$B$3:$Q$57,G244, MATCH(F244, {1;2;3;4;5;6;7;8;9;10;11;12;13;14;15;16}, 0))</f>
        <v>21736.685959999999</v>
      </c>
      <c r="K244" s="1">
        <v>21021.94</v>
      </c>
      <c r="L244" s="1">
        <v>21736.685959999999</v>
      </c>
      <c r="N244" s="1">
        <f t="shared" si="12"/>
        <v>21021.94</v>
      </c>
      <c r="O244" s="1">
        <f t="shared" si="13"/>
        <v>21736.68</v>
      </c>
    </row>
    <row r="245" spans="1:15" x14ac:dyDescent="0.25">
      <c r="A245">
        <v>4875</v>
      </c>
      <c r="B245" t="s">
        <v>0</v>
      </c>
      <c r="C245">
        <v>2013</v>
      </c>
      <c r="D245">
        <v>1</v>
      </c>
      <c r="E245">
        <v>20</v>
      </c>
      <c r="F245">
        <f t="shared" si="14"/>
        <v>5</v>
      </c>
      <c r="G245">
        <f t="shared" si="15"/>
        <v>25</v>
      </c>
      <c r="H245" s="1" cm="1">
        <f t="array" ref="H245">INDEX('[1]ADHB-Q1'!$E$2:$T$56,G245, MATCH(F245, {1;2;3;4;5;6;7;8;9;10;11;12;13;14;15;16}, 0))</f>
        <v>0</v>
      </c>
      <c r="I245" s="1" cm="1">
        <f t="array" ref="I245">INDEX('[1]ADHK-Q1'!$B$3:$Q$57,G245, MATCH(F245, {1;2;3;4;5;6;7;8;9;10;11;12;13;14;15;16}, 0))</f>
        <v>0</v>
      </c>
      <c r="K245" s="1">
        <v>0</v>
      </c>
      <c r="L245" s="1">
        <v>0</v>
      </c>
      <c r="N245" s="1">
        <f t="shared" si="12"/>
        <v>0</v>
      </c>
      <c r="O245" s="1">
        <f t="shared" si="13"/>
        <v>0</v>
      </c>
    </row>
    <row r="246" spans="1:15" x14ac:dyDescent="0.25">
      <c r="A246">
        <v>4876</v>
      </c>
      <c r="B246" t="s">
        <v>0</v>
      </c>
      <c r="C246">
        <v>2013</v>
      </c>
      <c r="D246">
        <v>1</v>
      </c>
      <c r="E246">
        <v>20</v>
      </c>
      <c r="F246">
        <f t="shared" si="14"/>
        <v>5</v>
      </c>
      <c r="G246">
        <f t="shared" si="15"/>
        <v>26</v>
      </c>
      <c r="H246" s="1" cm="1">
        <f t="array" ref="H246">INDEX('[1]ADHB-Q1'!$E$2:$T$56,G246, MATCH(F246, {1;2;3;4;5;6;7;8;9;10;11;12;13;14;15;16}, 0))</f>
        <v>64584.47</v>
      </c>
      <c r="I246" s="1" cm="1">
        <f t="array" ref="I246">INDEX('[1]ADHK-Q1'!$B$3:$Q$57,G246, MATCH(F246, {1;2;3;4;5;6;7;8;9;10;11;12;13;14;15;16}, 0))</f>
        <v>66909.510920000001</v>
      </c>
      <c r="K246" s="1">
        <v>64584.47</v>
      </c>
      <c r="L246" s="1">
        <v>66909.510920000001</v>
      </c>
      <c r="N246" s="1">
        <f t="shared" si="12"/>
        <v>64584.47</v>
      </c>
      <c r="O246" s="1">
        <f t="shared" si="13"/>
        <v>66909.509999999995</v>
      </c>
    </row>
    <row r="247" spans="1:15" x14ac:dyDescent="0.25">
      <c r="A247">
        <v>4877</v>
      </c>
      <c r="B247" t="s">
        <v>0</v>
      </c>
      <c r="C247">
        <v>2013</v>
      </c>
      <c r="D247">
        <v>1</v>
      </c>
      <c r="E247">
        <v>20</v>
      </c>
      <c r="F247">
        <f t="shared" si="14"/>
        <v>5</v>
      </c>
      <c r="G247">
        <f t="shared" si="15"/>
        <v>27</v>
      </c>
      <c r="H247" s="1" cm="1">
        <f t="array" ref="H247">INDEX('[1]ADHB-Q1'!$E$2:$T$56,G247, MATCH(F247, {1;2;3;4;5;6;7;8;9;10;11;12;13;14;15;16}, 0))</f>
        <v>0</v>
      </c>
      <c r="I247" s="1" cm="1">
        <f t="array" ref="I247">INDEX('[1]ADHK-Q1'!$B$3:$Q$57,G247, MATCH(F247, {1;2;3;4;5;6;7;8;9;10;11;12;13;14;15;16}, 0))</f>
        <v>0</v>
      </c>
      <c r="K247" s="1">
        <v>0</v>
      </c>
      <c r="L247" s="1">
        <v>0</v>
      </c>
      <c r="N247" s="1">
        <f t="shared" si="12"/>
        <v>0</v>
      </c>
      <c r="O247" s="1">
        <f t="shared" si="13"/>
        <v>0</v>
      </c>
    </row>
    <row r="248" spans="1:15" x14ac:dyDescent="0.25">
      <c r="A248">
        <v>4878</v>
      </c>
      <c r="B248" t="s">
        <v>0</v>
      </c>
      <c r="C248">
        <v>2013</v>
      </c>
      <c r="D248">
        <v>1</v>
      </c>
      <c r="E248">
        <v>20</v>
      </c>
      <c r="F248">
        <f t="shared" si="14"/>
        <v>5</v>
      </c>
      <c r="G248">
        <f t="shared" si="15"/>
        <v>28</v>
      </c>
      <c r="H248" s="1" cm="1">
        <f t="array" ref="H248">INDEX('[1]ADHB-Q1'!$E$2:$T$56,G248, MATCH(F248, {1;2;3;4;5;6;7;8;9;10;11;12;13;14;15;16}, 0))</f>
        <v>787.13</v>
      </c>
      <c r="I248" s="1" cm="1">
        <f t="array" ref="I248">INDEX('[1]ADHK-Q1'!$B$3:$Q$57,G248, MATCH(F248, {1;2;3;4;5;6;7;8;9;10;11;12;13;14;15;16}, 0))</f>
        <v>817.04093999999998</v>
      </c>
      <c r="K248" s="1">
        <v>787.13</v>
      </c>
      <c r="L248" s="1">
        <v>817.04093999999998</v>
      </c>
      <c r="N248" s="1">
        <f t="shared" si="12"/>
        <v>787.13</v>
      </c>
      <c r="O248" s="1">
        <f t="shared" si="13"/>
        <v>817.04</v>
      </c>
    </row>
    <row r="249" spans="1:15" x14ac:dyDescent="0.25">
      <c r="A249">
        <v>4879</v>
      </c>
      <c r="B249" t="s">
        <v>0</v>
      </c>
      <c r="C249">
        <v>2013</v>
      </c>
      <c r="D249">
        <v>1</v>
      </c>
      <c r="E249">
        <v>20</v>
      </c>
      <c r="F249">
        <f t="shared" si="14"/>
        <v>5</v>
      </c>
      <c r="G249">
        <f t="shared" si="15"/>
        <v>29</v>
      </c>
      <c r="H249" s="1" cm="1">
        <f t="array" ref="H249">INDEX('[1]ADHB-Q1'!$E$2:$T$56,G249, MATCH(F249, {1;2;3;4;5;6;7;8;9;10;11;12;13;14;15;16}, 0))</f>
        <v>446.59</v>
      </c>
      <c r="I249" s="1" cm="1">
        <f t="array" ref="I249">INDEX('[1]ADHK-Q1'!$B$3:$Q$57,G249, MATCH(F249, {1;2;3;4;5;6;7;8;9;10;11;12;13;14;15;16}, 0))</f>
        <v>464.00700999999992</v>
      </c>
      <c r="K249" s="1">
        <v>446.59</v>
      </c>
      <c r="L249" s="1">
        <v>464.00700999999992</v>
      </c>
      <c r="N249" s="1">
        <f t="shared" si="12"/>
        <v>446.59</v>
      </c>
      <c r="O249" s="1">
        <f t="shared" si="13"/>
        <v>464</v>
      </c>
    </row>
    <row r="250" spans="1:15" x14ac:dyDescent="0.25">
      <c r="A250">
        <v>4880</v>
      </c>
      <c r="B250" t="s">
        <v>0</v>
      </c>
      <c r="C250">
        <v>2013</v>
      </c>
      <c r="D250">
        <v>1</v>
      </c>
      <c r="E250">
        <v>20</v>
      </c>
      <c r="F250">
        <f t="shared" si="14"/>
        <v>5</v>
      </c>
      <c r="G250">
        <f t="shared" si="15"/>
        <v>30</v>
      </c>
      <c r="H250" s="1" cm="1">
        <f t="array" ref="H250">INDEX('[1]ADHB-Q1'!$E$2:$T$56,G250, MATCH(F250, {1;2;3;4;5;6;7;8;9;10;11;12;13;14;15;16}, 0))</f>
        <v>5413.51</v>
      </c>
      <c r="I250" s="1" cm="1">
        <f t="array" ref="I250">INDEX('[1]ADHK-Q1'!$B$3:$Q$57,G250, MATCH(F250, {1;2;3;4;5;6;7;8;9;10;11;12;13;14;15;16}, 0))</f>
        <v>5630.0504000000001</v>
      </c>
      <c r="K250" s="1">
        <v>5413.51</v>
      </c>
      <c r="L250" s="1">
        <v>5630.0504000000001</v>
      </c>
      <c r="N250" s="1">
        <f t="shared" si="12"/>
        <v>5413.51</v>
      </c>
      <c r="O250" s="1">
        <f t="shared" si="13"/>
        <v>5630.05</v>
      </c>
    </row>
    <row r="251" spans="1:15" x14ac:dyDescent="0.25">
      <c r="A251">
        <v>4881</v>
      </c>
      <c r="B251" t="s">
        <v>0</v>
      </c>
      <c r="C251">
        <v>2013</v>
      </c>
      <c r="D251">
        <v>1</v>
      </c>
      <c r="E251">
        <v>20</v>
      </c>
      <c r="F251">
        <f t="shared" si="14"/>
        <v>5</v>
      </c>
      <c r="G251">
        <f t="shared" si="15"/>
        <v>31</v>
      </c>
      <c r="H251" s="1" cm="1">
        <f t="array" ref="H251">INDEX('[1]ADHB-Q1'!$E$2:$T$56,G251, MATCH(F251, {1;2;3;4;5;6;7;8;9;10;11;12;13;14;15;16}, 0))</f>
        <v>7513.25</v>
      </c>
      <c r="I251" s="1" cm="1">
        <f t="array" ref="I251">INDEX('[1]ADHK-Q1'!$B$3:$Q$57,G251, MATCH(F251, {1;2;3;4;5;6;7;8;9;10;11;12;13;14;15;16}, 0))</f>
        <v>7821.2932499999997</v>
      </c>
      <c r="K251" s="1">
        <v>7513.25</v>
      </c>
      <c r="L251" s="1">
        <v>7821.2932499999997</v>
      </c>
      <c r="N251" s="1">
        <f t="shared" si="12"/>
        <v>7513.25</v>
      </c>
      <c r="O251" s="1">
        <f t="shared" si="13"/>
        <v>7821.29</v>
      </c>
    </row>
    <row r="252" spans="1:15" x14ac:dyDescent="0.25">
      <c r="A252">
        <v>4882</v>
      </c>
      <c r="B252" t="s">
        <v>0</v>
      </c>
      <c r="C252">
        <v>2013</v>
      </c>
      <c r="D252">
        <v>1</v>
      </c>
      <c r="E252">
        <v>20</v>
      </c>
      <c r="F252">
        <f t="shared" si="14"/>
        <v>5</v>
      </c>
      <c r="G252">
        <f t="shared" si="15"/>
        <v>32</v>
      </c>
      <c r="H252" s="1" cm="1">
        <f t="array" ref="H252">INDEX('[1]ADHB-Q1'!$E$2:$T$56,G252, MATCH(F252, {1;2;3;4;5;6;7;8;9;10;11;12;13;14;15;16}, 0))</f>
        <v>301.73</v>
      </c>
      <c r="I252" s="1" cm="1">
        <f t="array" ref="I252">INDEX('[1]ADHK-Q1'!$B$3:$Q$57,G252, MATCH(F252, {1;2;3;4;5;6;7;8;9;10;11;12;13;14;15;16}, 0))</f>
        <v>314.40266000000003</v>
      </c>
      <c r="K252" s="1">
        <v>301.73</v>
      </c>
      <c r="L252" s="1">
        <v>314.40266000000003</v>
      </c>
      <c r="N252" s="1">
        <f t="shared" si="12"/>
        <v>301.73</v>
      </c>
      <c r="O252" s="1">
        <f t="shared" si="13"/>
        <v>314.39999999999998</v>
      </c>
    </row>
    <row r="253" spans="1:15" x14ac:dyDescent="0.25">
      <c r="A253">
        <v>4883</v>
      </c>
      <c r="B253" t="s">
        <v>0</v>
      </c>
      <c r="C253">
        <v>2013</v>
      </c>
      <c r="D253">
        <v>1</v>
      </c>
      <c r="E253">
        <v>20</v>
      </c>
      <c r="F253">
        <f t="shared" si="14"/>
        <v>5</v>
      </c>
      <c r="G253">
        <f t="shared" si="15"/>
        <v>33</v>
      </c>
      <c r="H253" s="1" cm="1">
        <f t="array" ref="H253">INDEX('[1]ADHB-Q1'!$E$2:$T$56,G253, MATCH(F253, {1;2;3;4;5;6;7;8;9;10;11;12;13;14;15;16}, 0))</f>
        <v>5399.47</v>
      </c>
      <c r="I253" s="1" cm="1">
        <f t="array" ref="I253">INDEX('[1]ADHK-Q1'!$B$3:$Q$57,G253, MATCH(F253, {1;2;3;4;5;6;7;8;9;10;11;12;13;14;15;16}, 0))</f>
        <v>5631.6472100000001</v>
      </c>
      <c r="K253" s="1">
        <v>5399.47</v>
      </c>
      <c r="L253" s="1">
        <v>5631.6472100000001</v>
      </c>
      <c r="N253" s="1">
        <f t="shared" si="12"/>
        <v>5399.47</v>
      </c>
      <c r="O253" s="1">
        <f t="shared" si="13"/>
        <v>5631.64</v>
      </c>
    </row>
    <row r="254" spans="1:15" x14ac:dyDescent="0.25">
      <c r="A254">
        <v>4884</v>
      </c>
      <c r="B254" t="s">
        <v>0</v>
      </c>
      <c r="C254">
        <v>2013</v>
      </c>
      <c r="D254">
        <v>1</v>
      </c>
      <c r="E254">
        <v>20</v>
      </c>
      <c r="F254">
        <f t="shared" si="14"/>
        <v>5</v>
      </c>
      <c r="G254">
        <f t="shared" si="15"/>
        <v>34</v>
      </c>
      <c r="H254" s="1" cm="1">
        <f t="array" ref="H254">INDEX('[1]ADHB-Q1'!$E$2:$T$56,G254, MATCH(F254, {1;2;3;4;5;6;7;8;9;10;11;12;13;14;15;16}, 0))</f>
        <v>642940.99</v>
      </c>
      <c r="I254" s="1" cm="1">
        <f t="array" ref="I254">INDEX('[1]ADHK-Q1'!$B$3:$Q$57,G254, MATCH(F254, {1;2;3;4;5;6;7;8;9;10;11;12;13;14;15;16}, 0))</f>
        <v>671230.39356</v>
      </c>
      <c r="K254" s="1">
        <v>642940.99</v>
      </c>
      <c r="L254" s="1">
        <v>671230.39356</v>
      </c>
      <c r="N254" s="1">
        <f t="shared" si="12"/>
        <v>642940.99</v>
      </c>
      <c r="O254" s="1">
        <f t="shared" si="13"/>
        <v>671230.39</v>
      </c>
    </row>
    <row r="255" spans="1:15" x14ac:dyDescent="0.25">
      <c r="A255">
        <v>4885</v>
      </c>
      <c r="B255" t="s">
        <v>0</v>
      </c>
      <c r="C255">
        <v>2013</v>
      </c>
      <c r="D255">
        <v>1</v>
      </c>
      <c r="E255">
        <v>20</v>
      </c>
      <c r="F255">
        <f t="shared" si="14"/>
        <v>5</v>
      </c>
      <c r="G255">
        <f t="shared" si="15"/>
        <v>35</v>
      </c>
      <c r="H255" s="1" cm="1">
        <f t="array" ref="H255">INDEX('[1]ADHB-Q1'!$E$2:$T$56,G255, MATCH(F255, {1;2;3;4;5;6;7;8;9;10;11;12;13;14;15;16}, 0))</f>
        <v>64522.14</v>
      </c>
      <c r="I255" s="1" cm="1">
        <f t="array" ref="I255">INDEX('[1]ADHK-Q1'!$B$3:$Q$57,G255, MATCH(F255, {1;2;3;4;5;6;7;8;9;10;11;12;13;14;15;16}, 0))</f>
        <v>67425.636299999998</v>
      </c>
      <c r="K255" s="1">
        <v>64522.14</v>
      </c>
      <c r="L255" s="1">
        <v>67425.636299999998</v>
      </c>
      <c r="N255" s="1">
        <f t="shared" si="12"/>
        <v>64522.14</v>
      </c>
      <c r="O255" s="1">
        <f t="shared" si="13"/>
        <v>67425.63</v>
      </c>
    </row>
    <row r="256" spans="1:15" x14ac:dyDescent="0.25">
      <c r="A256">
        <v>4886</v>
      </c>
      <c r="B256" t="s">
        <v>0</v>
      </c>
      <c r="C256">
        <v>2013</v>
      </c>
      <c r="D256">
        <v>1</v>
      </c>
      <c r="E256">
        <v>20</v>
      </c>
      <c r="F256">
        <f t="shared" si="14"/>
        <v>5</v>
      </c>
      <c r="G256">
        <f t="shared" si="15"/>
        <v>36</v>
      </c>
      <c r="H256" s="1" cm="1">
        <f t="array" ref="H256">INDEX('[1]ADHB-Q1'!$E$2:$T$56,G256, MATCH(F256, {1;2;3;4;5;6;7;8;9;10;11;12;13;14;15;16}, 0))</f>
        <v>732151.35</v>
      </c>
      <c r="I256" s="1" cm="1">
        <f t="array" ref="I256">INDEX('[1]ADHK-Q1'!$B$3:$Q$57,G256, MATCH(F256, {1;2;3;4;5;6;7;8;9;10;11;12;13;14;15;16}, 0))</f>
        <v>765830.31209999998</v>
      </c>
      <c r="K256" s="1">
        <v>732151.35</v>
      </c>
      <c r="L256" s="1">
        <v>765830.31209999998</v>
      </c>
      <c r="N256" s="1">
        <f t="shared" si="12"/>
        <v>732151.35</v>
      </c>
      <c r="O256" s="1">
        <f t="shared" si="13"/>
        <v>765830.31</v>
      </c>
    </row>
    <row r="257" spans="1:15" x14ac:dyDescent="0.25">
      <c r="A257">
        <v>4887</v>
      </c>
      <c r="B257" t="s">
        <v>0</v>
      </c>
      <c r="C257">
        <v>2013</v>
      </c>
      <c r="D257">
        <v>1</v>
      </c>
      <c r="E257">
        <v>20</v>
      </c>
      <c r="F257">
        <f t="shared" si="14"/>
        <v>5</v>
      </c>
      <c r="G257">
        <f t="shared" si="15"/>
        <v>37</v>
      </c>
      <c r="H257" s="1" cm="1">
        <f t="array" ref="H257">INDEX('[1]ADHB-Q1'!$E$2:$T$56,G257, MATCH(F257, {1;2;3;4;5;6;7;8;9;10;11;12;13;14;15;16}, 0))</f>
        <v>0</v>
      </c>
      <c r="I257" s="1" cm="1">
        <f t="array" ref="I257">INDEX('[1]ADHK-Q1'!$B$3:$Q$57,G257, MATCH(F257, {1;2;3;4;5;6;7;8;9;10;11;12;13;14;15;16}, 0))</f>
        <v>0</v>
      </c>
      <c r="K257" s="1">
        <v>0</v>
      </c>
      <c r="L257" s="1">
        <v>0</v>
      </c>
      <c r="N257" s="1">
        <f t="shared" si="12"/>
        <v>0</v>
      </c>
      <c r="O257" s="1">
        <f t="shared" si="13"/>
        <v>0</v>
      </c>
    </row>
    <row r="258" spans="1:15" x14ac:dyDescent="0.25">
      <c r="A258">
        <v>4888</v>
      </c>
      <c r="B258" t="s">
        <v>0</v>
      </c>
      <c r="C258">
        <v>2013</v>
      </c>
      <c r="D258">
        <v>1</v>
      </c>
      <c r="E258">
        <v>20</v>
      </c>
      <c r="F258">
        <f t="shared" si="14"/>
        <v>5</v>
      </c>
      <c r="G258">
        <f t="shared" si="15"/>
        <v>38</v>
      </c>
      <c r="H258" s="1" cm="1">
        <f t="array" ref="H258">INDEX('[1]ADHB-Q1'!$E$2:$T$56,G258, MATCH(F258, {1;2;3;4;5;6;7;8;9;10;11;12;13;14;15;16}, 0))</f>
        <v>72510.850000000006</v>
      </c>
      <c r="I258" s="1" cm="1">
        <f t="array" ref="I258">INDEX('[1]ADHK-Q1'!$B$3:$Q$57,G258, MATCH(F258, {1;2;3;4;5;6;7;8;9;10;11;12;13;14;15;16}, 0))</f>
        <v>75991.370800000004</v>
      </c>
      <c r="K258" s="1">
        <v>72510.850000000006</v>
      </c>
      <c r="L258" s="1">
        <v>75991.370800000004</v>
      </c>
      <c r="N258" s="1">
        <f t="shared" ref="N258:N321" si="16">INT(K258*100)/100</f>
        <v>72510.850000000006</v>
      </c>
      <c r="O258" s="1">
        <f t="shared" ref="O258:O321" si="17">INT(L258*100)/100</f>
        <v>75991.37</v>
      </c>
    </row>
    <row r="259" spans="1:15" x14ac:dyDescent="0.25">
      <c r="A259">
        <v>4889</v>
      </c>
      <c r="B259" t="s">
        <v>0</v>
      </c>
      <c r="C259">
        <v>2013</v>
      </c>
      <c r="D259">
        <v>1</v>
      </c>
      <c r="E259">
        <v>20</v>
      </c>
      <c r="F259">
        <f t="shared" ref="F259:F322" si="18">IF(G259=1,F258+1,F258)</f>
        <v>5</v>
      </c>
      <c r="G259">
        <f t="shared" ref="G259:G322" si="19">IF(G258=55,1,G258+1)</f>
        <v>39</v>
      </c>
      <c r="H259" s="1" cm="1">
        <f t="array" ref="H259">INDEX('[1]ADHB-Q1'!$E$2:$T$56,G259, MATCH(F259, {1;2;3;4;5;6;7;8;9;10;11;12;13;14;15;16}, 0))</f>
        <v>398.87</v>
      </c>
      <c r="I259" s="1" cm="1">
        <f t="array" ref="I259">INDEX('[1]ADHK-Q1'!$B$3:$Q$57,G259, MATCH(F259, {1;2;3;4;5;6;7;8;9;10;11;12;13;14;15;16}, 0))</f>
        <v>418.41462999999999</v>
      </c>
      <c r="K259" s="1">
        <v>398.87</v>
      </c>
      <c r="L259" s="1">
        <v>418.41462999999999</v>
      </c>
      <c r="N259" s="1">
        <f t="shared" si="16"/>
        <v>398.87</v>
      </c>
      <c r="O259" s="1">
        <f t="shared" si="17"/>
        <v>418.41</v>
      </c>
    </row>
    <row r="260" spans="1:15" x14ac:dyDescent="0.25">
      <c r="A260">
        <v>4890</v>
      </c>
      <c r="B260" t="s">
        <v>0</v>
      </c>
      <c r="C260">
        <v>2013</v>
      </c>
      <c r="D260">
        <v>1</v>
      </c>
      <c r="E260">
        <v>20</v>
      </c>
      <c r="F260">
        <f t="shared" si="18"/>
        <v>5</v>
      </c>
      <c r="G260">
        <f t="shared" si="19"/>
        <v>40</v>
      </c>
      <c r="H260" s="1" cm="1">
        <f t="array" ref="H260">INDEX('[1]ADHB-Q1'!$E$2:$T$56,G260, MATCH(F260, {1;2;3;4;5;6;7;8;9;10;11;12;13;14;15;16}, 0))</f>
        <v>0</v>
      </c>
      <c r="I260" s="1" cm="1">
        <f t="array" ref="I260">INDEX('[1]ADHK-Q1'!$B$3:$Q$57,G260, MATCH(F260, {1;2;3;4;5;6;7;8;9;10;11;12;13;14;15;16}, 0))</f>
        <v>0</v>
      </c>
      <c r="K260" s="1">
        <v>0</v>
      </c>
      <c r="L260" s="1">
        <v>0</v>
      </c>
      <c r="N260" s="1">
        <f t="shared" si="16"/>
        <v>0</v>
      </c>
      <c r="O260" s="1">
        <f t="shared" si="17"/>
        <v>0</v>
      </c>
    </row>
    <row r="261" spans="1:15" x14ac:dyDescent="0.25">
      <c r="A261">
        <v>4891</v>
      </c>
      <c r="B261" t="s">
        <v>0</v>
      </c>
      <c r="C261">
        <v>2013</v>
      </c>
      <c r="D261">
        <v>1</v>
      </c>
      <c r="E261">
        <v>20</v>
      </c>
      <c r="F261">
        <f t="shared" si="18"/>
        <v>5</v>
      </c>
      <c r="G261">
        <f t="shared" si="19"/>
        <v>41</v>
      </c>
      <c r="H261" s="1" cm="1">
        <f t="array" ref="H261">INDEX('[1]ADHB-Q1'!$E$2:$T$56,G261, MATCH(F261, {1;2;3;4;5;6;7;8;9;10;11;12;13;14;15;16}, 0))</f>
        <v>0</v>
      </c>
      <c r="I261" s="1" cm="1">
        <f t="array" ref="I261">INDEX('[1]ADHK-Q1'!$B$3:$Q$57,G261, MATCH(F261, {1;2;3;4;5;6;7;8;9;10;11;12;13;14;15;16}, 0))</f>
        <v>0</v>
      </c>
      <c r="K261" s="1">
        <v>0</v>
      </c>
      <c r="L261" s="1">
        <v>0</v>
      </c>
      <c r="N261" s="1">
        <f t="shared" si="16"/>
        <v>0</v>
      </c>
      <c r="O261" s="1">
        <f t="shared" si="17"/>
        <v>0</v>
      </c>
    </row>
    <row r="262" spans="1:15" x14ac:dyDescent="0.25">
      <c r="A262">
        <v>4892</v>
      </c>
      <c r="B262" t="s">
        <v>0</v>
      </c>
      <c r="C262">
        <v>2013</v>
      </c>
      <c r="D262">
        <v>1</v>
      </c>
      <c r="E262">
        <v>20</v>
      </c>
      <c r="F262">
        <f t="shared" si="18"/>
        <v>5</v>
      </c>
      <c r="G262">
        <f t="shared" si="19"/>
        <v>42</v>
      </c>
      <c r="H262" s="1" cm="1">
        <f t="array" ref="H262">INDEX('[1]ADHB-Q1'!$E$2:$T$56,G262, MATCH(F262, {1;2;3;4;5;6;7;8;9;10;11;12;13;14;15;16}, 0))</f>
        <v>2918.6</v>
      </c>
      <c r="I262" s="1" cm="1">
        <f t="array" ref="I262">INDEX('[1]ADHK-Q1'!$B$3:$Q$57,G262, MATCH(F262, {1;2;3;4;5;6;7;8;9;10;11;12;13;14;15;16}, 0))</f>
        <v>3070.3672000000001</v>
      </c>
      <c r="K262" s="1">
        <v>2918.6</v>
      </c>
      <c r="L262" s="1">
        <v>3070.3672000000001</v>
      </c>
      <c r="N262" s="1">
        <f t="shared" si="16"/>
        <v>2918.6</v>
      </c>
      <c r="O262" s="1">
        <f t="shared" si="17"/>
        <v>3070.36</v>
      </c>
    </row>
    <row r="263" spans="1:15" x14ac:dyDescent="0.25">
      <c r="A263">
        <v>4893</v>
      </c>
      <c r="B263" t="s">
        <v>0</v>
      </c>
      <c r="C263">
        <v>2013</v>
      </c>
      <c r="D263">
        <v>1</v>
      </c>
      <c r="E263">
        <v>20</v>
      </c>
      <c r="F263">
        <f t="shared" si="18"/>
        <v>5</v>
      </c>
      <c r="G263">
        <f t="shared" si="19"/>
        <v>43</v>
      </c>
      <c r="H263" s="1" cm="1">
        <f t="array" ref="H263">INDEX('[1]ADHB-Q1'!$E$2:$T$56,G263, MATCH(F263, {1;2;3;4;5;6;7;8;9;10;11;12;13;14;15;16}, 0))</f>
        <v>70.53</v>
      </c>
      <c r="I263" s="1" cm="1">
        <f t="array" ref="I263">INDEX('[1]ADHK-Q1'!$B$3:$Q$57,G263, MATCH(F263, {1;2;3;4;5;6;7;8;9;10;11;12;13;14;15;16}, 0))</f>
        <v>74.268090000000001</v>
      </c>
      <c r="K263" s="1">
        <v>70.53</v>
      </c>
      <c r="L263" s="1">
        <v>74.268090000000001</v>
      </c>
      <c r="N263" s="1">
        <f t="shared" si="16"/>
        <v>70.53</v>
      </c>
      <c r="O263" s="1">
        <f t="shared" si="17"/>
        <v>74.260000000000005</v>
      </c>
    </row>
    <row r="264" spans="1:15" x14ac:dyDescent="0.25">
      <c r="A264">
        <v>4894</v>
      </c>
      <c r="B264" t="s">
        <v>0</v>
      </c>
      <c r="C264">
        <v>2013</v>
      </c>
      <c r="D264">
        <v>1</v>
      </c>
      <c r="E264">
        <v>20</v>
      </c>
      <c r="F264">
        <f t="shared" si="18"/>
        <v>5</v>
      </c>
      <c r="G264">
        <f t="shared" si="19"/>
        <v>44</v>
      </c>
      <c r="H264" s="1" cm="1">
        <f t="array" ref="H264">INDEX('[1]ADHB-Q1'!$E$2:$T$56,G264, MATCH(F264, {1;2;3;4;5;6;7;8;9;10;11;12;13;14;15;16}, 0))</f>
        <v>18948.689999999999</v>
      </c>
      <c r="I264" s="1" cm="1">
        <f t="array" ref="I264">INDEX('[1]ADHK-Q1'!$B$3:$Q$57,G264, MATCH(F264, {1;2;3;4;5;6;7;8;9;10;11;12;13;14;15;16}, 0))</f>
        <v>19971.919259999999</v>
      </c>
      <c r="K264" s="1">
        <v>18948.689999999999</v>
      </c>
      <c r="L264" s="1">
        <v>19971.919259999999</v>
      </c>
      <c r="N264" s="1">
        <f t="shared" si="16"/>
        <v>18948.689999999999</v>
      </c>
      <c r="O264" s="1">
        <f t="shared" si="17"/>
        <v>19971.91</v>
      </c>
    </row>
    <row r="265" spans="1:15" x14ac:dyDescent="0.25">
      <c r="A265">
        <v>4895</v>
      </c>
      <c r="B265" t="s">
        <v>0</v>
      </c>
      <c r="C265">
        <v>2013</v>
      </c>
      <c r="D265">
        <v>1</v>
      </c>
      <c r="E265">
        <v>20</v>
      </c>
      <c r="F265">
        <f t="shared" si="18"/>
        <v>5</v>
      </c>
      <c r="G265">
        <f t="shared" si="19"/>
        <v>45</v>
      </c>
      <c r="H265" s="1" cm="1">
        <f t="array" ref="H265">INDEX('[1]ADHB-Q1'!$E$2:$T$56,G265, MATCH(F265, {1;2;3;4;5;6;7;8;9;10;11;12;13;14;15;16}, 0))</f>
        <v>251192.92</v>
      </c>
      <c r="I265" s="1" cm="1">
        <f t="array" ref="I265">INDEX('[1]ADHK-Q1'!$B$3:$Q$57,G265, MATCH(F265, {1;2;3;4;5;6;7;8;9;10;11;12;13;14;15;16}, 0))</f>
        <v>265008.5306</v>
      </c>
      <c r="K265" s="1">
        <v>251192.92</v>
      </c>
      <c r="L265" s="1">
        <v>265008.5306</v>
      </c>
      <c r="N265" s="1">
        <f t="shared" si="16"/>
        <v>251192.92</v>
      </c>
      <c r="O265" s="1">
        <f t="shared" si="17"/>
        <v>265008.53000000003</v>
      </c>
    </row>
    <row r="266" spans="1:15" x14ac:dyDescent="0.25">
      <c r="A266">
        <v>4896</v>
      </c>
      <c r="B266" t="s">
        <v>0</v>
      </c>
      <c r="C266">
        <v>2013</v>
      </c>
      <c r="D266">
        <v>1</v>
      </c>
      <c r="E266">
        <v>20</v>
      </c>
      <c r="F266">
        <f t="shared" si="18"/>
        <v>5</v>
      </c>
      <c r="G266">
        <f t="shared" si="19"/>
        <v>46</v>
      </c>
      <c r="H266" s="1" cm="1">
        <f t="array" ref="H266">INDEX('[1]ADHB-Q1'!$E$2:$T$56,G266, MATCH(F266, {1;2;3;4;5;6;7;8;9;10;11;12;13;14;15;16}, 0))</f>
        <v>130344.59</v>
      </c>
      <c r="I266" s="1" cm="1">
        <f t="array" ref="I266">INDEX('[1]ADHK-Q1'!$B$3:$Q$57,G266, MATCH(F266, {1;2;3;4;5;6;7;8;9;10;11;12;13;14;15;16}, 0))</f>
        <v>137643.88704</v>
      </c>
      <c r="K266" s="1">
        <v>130344.59</v>
      </c>
      <c r="L266" s="1">
        <v>137643.88704</v>
      </c>
      <c r="N266" s="1">
        <f t="shared" si="16"/>
        <v>130344.59</v>
      </c>
      <c r="O266" s="1">
        <f t="shared" si="17"/>
        <v>137643.88</v>
      </c>
    </row>
    <row r="267" spans="1:15" x14ac:dyDescent="0.25">
      <c r="A267">
        <v>4897</v>
      </c>
      <c r="B267" t="s">
        <v>0</v>
      </c>
      <c r="C267">
        <v>2013</v>
      </c>
      <c r="D267">
        <v>1</v>
      </c>
      <c r="E267">
        <v>20</v>
      </c>
      <c r="F267">
        <f t="shared" si="18"/>
        <v>5</v>
      </c>
      <c r="G267">
        <f t="shared" si="19"/>
        <v>47</v>
      </c>
      <c r="H267" s="1" cm="1">
        <f t="array" ref="H267">INDEX('[1]ADHB-Q1'!$E$2:$T$56,G267, MATCH(F267, {1;2;3;4;5;6;7;8;9;10;11;12;13;14;15;16}, 0))</f>
        <v>12899.83</v>
      </c>
      <c r="I267" s="1" cm="1">
        <f t="array" ref="I267">INDEX('[1]ADHK-Q1'!$B$3:$Q$57,G267, MATCH(F267, {1;2;3;4;5;6;7;8;9;10;11;12;13;14;15;16}, 0))</f>
        <v>13635.120310000128</v>
      </c>
      <c r="K267" s="1">
        <v>12899.83</v>
      </c>
      <c r="L267" s="1">
        <v>13635.120310000128</v>
      </c>
      <c r="N267" s="1">
        <f t="shared" si="16"/>
        <v>12899.83</v>
      </c>
      <c r="O267" s="1">
        <f t="shared" si="17"/>
        <v>13635.12</v>
      </c>
    </row>
    <row r="268" spans="1:15" x14ac:dyDescent="0.25">
      <c r="A268">
        <v>4898</v>
      </c>
      <c r="B268" t="s">
        <v>0</v>
      </c>
      <c r="C268">
        <v>2013</v>
      </c>
      <c r="D268">
        <v>1</v>
      </c>
      <c r="E268">
        <v>20</v>
      </c>
      <c r="F268">
        <f t="shared" si="18"/>
        <v>5</v>
      </c>
      <c r="G268">
        <f t="shared" si="19"/>
        <v>48</v>
      </c>
      <c r="H268" s="1" cm="1">
        <f t="array" ref="H268">INDEX('[1]ADHB-Q1'!$E$2:$T$56,G268, MATCH(F268, {1;2;3;4;5;6;7;8;9;10;11;12;13;14;15;16}, 0))</f>
        <v>15463.42</v>
      </c>
      <c r="I268" s="1" cm="1">
        <f t="array" ref="I268">INDEX('[1]ADHK-Q1'!$B$3:$Q$57,G268, MATCH(F268, {1;2;3;4;5;6;7;8;9;10;11;12;13;14;15;16}, 0))</f>
        <v>16360.298360000155</v>
      </c>
      <c r="K268" s="1">
        <v>15463.42</v>
      </c>
      <c r="L268" s="1">
        <v>16360.298360000155</v>
      </c>
      <c r="N268" s="1">
        <f t="shared" si="16"/>
        <v>15463.42</v>
      </c>
      <c r="O268" s="1">
        <f t="shared" si="17"/>
        <v>16360.29</v>
      </c>
    </row>
    <row r="269" spans="1:15" x14ac:dyDescent="0.25">
      <c r="A269">
        <v>4899</v>
      </c>
      <c r="B269" t="s">
        <v>0</v>
      </c>
      <c r="C269">
        <v>2013</v>
      </c>
      <c r="D269">
        <v>1</v>
      </c>
      <c r="E269">
        <v>20</v>
      </c>
      <c r="F269">
        <f t="shared" si="18"/>
        <v>5</v>
      </c>
      <c r="G269">
        <f t="shared" si="19"/>
        <v>49</v>
      </c>
      <c r="H269" s="1" cm="1">
        <f t="array" ref="H269">INDEX('[1]ADHB-Q1'!$E$2:$T$56,G269, MATCH(F269, {1;2;3;4;5;6;7;8;9;10;11;12;13;14;15;16}, 0))</f>
        <v>0</v>
      </c>
      <c r="I269" s="1" cm="1">
        <f t="array" ref="I269">INDEX('[1]ADHK-Q1'!$B$3:$Q$57,G269, MATCH(F269, {1;2;3;4;5;6;7;8;9;10;11;12;13;14;15;16}, 0))</f>
        <v>0</v>
      </c>
      <c r="K269" s="1">
        <v>0</v>
      </c>
      <c r="L269" s="1">
        <v>0</v>
      </c>
      <c r="N269" s="1">
        <f t="shared" si="16"/>
        <v>0</v>
      </c>
      <c r="O269" s="1">
        <f t="shared" si="17"/>
        <v>0</v>
      </c>
    </row>
    <row r="270" spans="1:15" x14ac:dyDescent="0.25">
      <c r="A270">
        <v>4900</v>
      </c>
      <c r="B270" t="s">
        <v>0</v>
      </c>
      <c r="C270">
        <v>2013</v>
      </c>
      <c r="D270">
        <v>1</v>
      </c>
      <c r="E270">
        <v>20</v>
      </c>
      <c r="F270">
        <f t="shared" si="18"/>
        <v>5</v>
      </c>
      <c r="G270">
        <f t="shared" si="19"/>
        <v>50</v>
      </c>
      <c r="H270" s="1" cm="1">
        <f t="array" ref="H270">INDEX('[1]ADHB-Q1'!$E$2:$T$56,G270, MATCH(F270, {1;2;3;4;5;6;7;8;9;10;11;12;13;14;15;16}, 0))</f>
        <v>170490.85</v>
      </c>
      <c r="I270" s="1" cm="1">
        <f t="array" ref="I270">INDEX('[1]ADHK-Q1'!$B$3:$Q$57,G270, MATCH(F270, {1;2;3;4;5;6;7;8;9;10;11;12;13;14;15;16}, 0))</f>
        <v>180720.30100000172</v>
      </c>
      <c r="K270" s="1">
        <v>170490.85</v>
      </c>
      <c r="L270" s="1">
        <v>180720.30100000172</v>
      </c>
      <c r="N270" s="1">
        <f t="shared" si="16"/>
        <v>170490.85</v>
      </c>
      <c r="O270" s="1">
        <f t="shared" si="17"/>
        <v>180720.3</v>
      </c>
    </row>
    <row r="271" spans="1:15" x14ac:dyDescent="0.25">
      <c r="A271">
        <v>4901</v>
      </c>
      <c r="B271" t="s">
        <v>0</v>
      </c>
      <c r="C271">
        <v>2013</v>
      </c>
      <c r="D271">
        <v>1</v>
      </c>
      <c r="E271">
        <v>20</v>
      </c>
      <c r="F271">
        <f t="shared" si="18"/>
        <v>5</v>
      </c>
      <c r="G271">
        <f t="shared" si="19"/>
        <v>51</v>
      </c>
      <c r="H271" s="1" cm="1">
        <f t="array" ref="H271">INDEX('[1]ADHB-Q1'!$E$2:$T$56,G271, MATCH(F271, {1;2;3;4;5;6;7;8;9;10;11;12;13;14;15;16}, 0))</f>
        <v>1185.73</v>
      </c>
      <c r="I271" s="1" cm="1">
        <f t="array" ref="I271">INDEX('[1]ADHK-Q1'!$B$3:$Q$57,G271, MATCH(F271, {1;2;3;4;5;6;7;8;9;10;11;12;13;14;15;16}, 0))</f>
        <v>1258.0595300000118</v>
      </c>
      <c r="K271" s="1">
        <v>1185.73</v>
      </c>
      <c r="L271" s="1">
        <v>1258.0595300000118</v>
      </c>
      <c r="N271" s="1">
        <f t="shared" si="16"/>
        <v>1185.73</v>
      </c>
      <c r="O271" s="1">
        <f t="shared" si="17"/>
        <v>1258.05</v>
      </c>
    </row>
    <row r="272" spans="1:15" x14ac:dyDescent="0.25">
      <c r="A272">
        <v>4902</v>
      </c>
      <c r="B272" t="s">
        <v>0</v>
      </c>
      <c r="C272">
        <v>2013</v>
      </c>
      <c r="D272">
        <v>1</v>
      </c>
      <c r="E272">
        <v>20</v>
      </c>
      <c r="F272">
        <f t="shared" si="18"/>
        <v>5</v>
      </c>
      <c r="G272">
        <f t="shared" si="19"/>
        <v>52</v>
      </c>
      <c r="H272" s="1" cm="1">
        <f t="array" ref="H272">INDEX('[1]ADHB-Q1'!$E$2:$T$56,G272, MATCH(F272, {1;2;3;4;5;6;7;8;9;10;11;12;13;14;15;16}, 0))</f>
        <v>483321.92</v>
      </c>
      <c r="I272" s="1" cm="1">
        <f t="array" ref="I272">INDEX('[1]ADHK-Q1'!$B$3:$Q$57,G272, MATCH(F272, {1;2;3;4;5;6;7;8;9;10;11;12;13;14;15;16}, 0))</f>
        <v>513287.87904000486</v>
      </c>
      <c r="K272" s="1">
        <v>483321.92</v>
      </c>
      <c r="L272" s="1">
        <v>513287.87904000486</v>
      </c>
      <c r="N272" s="1">
        <f t="shared" si="16"/>
        <v>483321.92</v>
      </c>
      <c r="O272" s="1">
        <f t="shared" si="17"/>
        <v>513287.87</v>
      </c>
    </row>
    <row r="273" spans="1:15" x14ac:dyDescent="0.25">
      <c r="A273">
        <v>4903</v>
      </c>
      <c r="B273" t="s">
        <v>0</v>
      </c>
      <c r="C273">
        <v>2013</v>
      </c>
      <c r="D273">
        <v>1</v>
      </c>
      <c r="E273">
        <v>20</v>
      </c>
      <c r="F273">
        <f t="shared" si="18"/>
        <v>5</v>
      </c>
      <c r="G273">
        <f t="shared" si="19"/>
        <v>53</v>
      </c>
      <c r="H273" s="1" cm="1">
        <f t="array" ref="H273">INDEX('[1]ADHB-Q1'!$E$2:$T$56,G273, MATCH(F273, {1;2;3;4;5;6;7;8;9;10;11;12;13;14;15;16}, 0))</f>
        <v>146812.76999999999</v>
      </c>
      <c r="I273" s="1" cm="1">
        <f t="array" ref="I273">INDEX('[1]ADHK-Q1'!$B$3:$Q$57,G273, MATCH(F273, {1;2;3;4;5;6;7;8;9;10;11;12;13;14;15;16}, 0))</f>
        <v>156061.97451000146</v>
      </c>
      <c r="K273" s="1">
        <v>146812.76999999999</v>
      </c>
      <c r="L273" s="1">
        <v>156061.97451000146</v>
      </c>
      <c r="N273" s="1">
        <f t="shared" si="16"/>
        <v>146812.76999999999</v>
      </c>
      <c r="O273" s="1">
        <f t="shared" si="17"/>
        <v>156061.97</v>
      </c>
    </row>
    <row r="274" spans="1:15" x14ac:dyDescent="0.25">
      <c r="A274">
        <v>4904</v>
      </c>
      <c r="B274" t="s">
        <v>0</v>
      </c>
      <c r="C274">
        <v>2013</v>
      </c>
      <c r="D274">
        <v>1</v>
      </c>
      <c r="E274">
        <v>20</v>
      </c>
      <c r="F274">
        <f t="shared" si="18"/>
        <v>5</v>
      </c>
      <c r="G274">
        <f t="shared" si="19"/>
        <v>54</v>
      </c>
      <c r="H274" s="1" cm="1">
        <f t="array" ref="H274">INDEX('[1]ADHB-Q1'!$E$2:$T$56,G274, MATCH(F274, {1;2;3;4;5;6;7;8;9;10;11;12;13;14;15;16}, 0))</f>
        <v>157836.89000000001</v>
      </c>
      <c r="I274" s="1" cm="1">
        <f t="array" ref="I274">INDEX('[1]ADHK-Q1'!$B$3:$Q$57,G274, MATCH(F274, {1;2;3;4;5;6;7;8;9;10;11;12;13;14;15;16}, 0))</f>
        <v>167938.45096000159</v>
      </c>
      <c r="K274" s="1">
        <v>157836.89000000001</v>
      </c>
      <c r="L274" s="1">
        <v>167938.45096000159</v>
      </c>
      <c r="N274" s="1">
        <f t="shared" si="16"/>
        <v>157836.89000000001</v>
      </c>
      <c r="O274" s="1">
        <f t="shared" si="17"/>
        <v>167938.45</v>
      </c>
    </row>
    <row r="275" spans="1:15" x14ac:dyDescent="0.25">
      <c r="A275">
        <v>4905</v>
      </c>
      <c r="B275" t="s">
        <v>0</v>
      </c>
      <c r="C275">
        <v>2013</v>
      </c>
      <c r="D275">
        <v>1</v>
      </c>
      <c r="E275">
        <v>20</v>
      </c>
      <c r="F275">
        <f t="shared" si="18"/>
        <v>5</v>
      </c>
      <c r="G275">
        <f t="shared" si="19"/>
        <v>55</v>
      </c>
      <c r="H275" s="1" cm="1">
        <f t="array" ref="H275">INDEX('[1]ADHB-Q1'!$E$2:$T$56,G275, MATCH(F275, {1;2;3;4;5;6;7;8;9;10;11;12;13;14;15;16}, 0))</f>
        <v>37379.5</v>
      </c>
      <c r="I275" s="1" cm="1">
        <f t="array" ref="I275">INDEX('[1]ADHK-Q1'!$B$3:$Q$57,G275, MATCH(F275, {1;2;3;4;5;6;7;8;9;10;11;12;13;14;15;16}, 0))</f>
        <v>39809.167500000374</v>
      </c>
      <c r="K275" s="1">
        <v>37379.5</v>
      </c>
      <c r="L275" s="1">
        <v>39809.167500000374</v>
      </c>
      <c r="N275" s="1">
        <f t="shared" si="16"/>
        <v>37379.5</v>
      </c>
      <c r="O275" s="1">
        <f t="shared" si="17"/>
        <v>39809.160000000003</v>
      </c>
    </row>
    <row r="276" spans="1:15" x14ac:dyDescent="0.25">
      <c r="A276">
        <v>4906</v>
      </c>
      <c r="B276" t="s">
        <v>0</v>
      </c>
      <c r="C276">
        <v>2013</v>
      </c>
      <c r="D276">
        <v>1</v>
      </c>
      <c r="E276">
        <v>20</v>
      </c>
      <c r="F276">
        <f t="shared" si="18"/>
        <v>6</v>
      </c>
      <c r="G276">
        <f t="shared" si="19"/>
        <v>1</v>
      </c>
      <c r="H276" s="1" cm="1">
        <f t="array" ref="H276">INDEX('[1]ADHB-Q1'!$E$2:$T$56,G276, MATCH(F276, {1;2;3;4;5;6;7;8;9;10;11;12;13;14;15;16}, 0))</f>
        <v>548188.56000000006</v>
      </c>
      <c r="I276" s="1" cm="1">
        <f t="array" ref="I276">INDEX('[1]ADHK-Q1'!$B$3:$Q$57,G276, MATCH(F276, {1;2;3;4;5;6;7;8;9;10;11;12;13;14;15;16}, 0))</f>
        <v>554218.63416000002</v>
      </c>
      <c r="K276" s="1">
        <v>548188.56000000006</v>
      </c>
      <c r="L276" s="1">
        <v>554218.63416000002</v>
      </c>
      <c r="N276" s="1">
        <f t="shared" si="16"/>
        <v>548188.56000000006</v>
      </c>
      <c r="O276" s="1">
        <f t="shared" si="17"/>
        <v>554218.63</v>
      </c>
    </row>
    <row r="277" spans="1:15" x14ac:dyDescent="0.25">
      <c r="A277">
        <v>4907</v>
      </c>
      <c r="B277" t="s">
        <v>0</v>
      </c>
      <c r="C277">
        <v>2013</v>
      </c>
      <c r="D277">
        <v>1</v>
      </c>
      <c r="E277">
        <v>20</v>
      </c>
      <c r="F277">
        <f t="shared" si="18"/>
        <v>6</v>
      </c>
      <c r="G277">
        <f t="shared" si="19"/>
        <v>2</v>
      </c>
      <c r="H277" s="1" cm="1">
        <f t="array" ref="H277">INDEX('[1]ADHB-Q1'!$E$2:$T$56,G277, MATCH(F277, {1;2;3;4;5;6;7;8;9;10;11;12;13;14;15;16}, 0))</f>
        <v>67817.570000000007</v>
      </c>
      <c r="I277" s="1" cm="1">
        <f t="array" ref="I277">INDEX('[1]ADHK-Q1'!$B$3:$Q$57,G277, MATCH(F277, {1;2;3;4;5;6;7;8;9;10;11;12;13;14;15;16}, 0))</f>
        <v>68631.380840000013</v>
      </c>
      <c r="K277" s="1">
        <v>67817.570000000007</v>
      </c>
      <c r="L277" s="1">
        <v>68631.380840000013</v>
      </c>
      <c r="N277" s="1">
        <f t="shared" si="16"/>
        <v>67817.570000000007</v>
      </c>
      <c r="O277" s="1">
        <f t="shared" si="17"/>
        <v>68631.38</v>
      </c>
    </row>
    <row r="278" spans="1:15" x14ac:dyDescent="0.25">
      <c r="A278">
        <v>4908</v>
      </c>
      <c r="B278" t="s">
        <v>0</v>
      </c>
      <c r="C278">
        <v>2013</v>
      </c>
      <c r="D278">
        <v>1</v>
      </c>
      <c r="E278">
        <v>20</v>
      </c>
      <c r="F278">
        <f t="shared" si="18"/>
        <v>6</v>
      </c>
      <c r="G278">
        <f t="shared" si="19"/>
        <v>3</v>
      </c>
      <c r="H278" s="1" cm="1">
        <f t="array" ref="H278">INDEX('[1]ADHB-Q1'!$E$2:$T$56,G278, MATCH(F278, {1;2;3;4;5;6;7;8;9;10;11;12;13;14;15;16}, 0))</f>
        <v>43254.7</v>
      </c>
      <c r="I278" s="1" cm="1">
        <f t="array" ref="I278">INDEX('[1]ADHK-Q1'!$B$3:$Q$57,G278, MATCH(F278, {1;2;3;4;5;6;7;8;9;10;11;12;13;14;15;16}, 0))</f>
        <v>43817.011099999996</v>
      </c>
      <c r="K278" s="1">
        <v>43254.7</v>
      </c>
      <c r="L278" s="1">
        <v>43817.011099999996</v>
      </c>
      <c r="N278" s="1">
        <f t="shared" si="16"/>
        <v>43254.7</v>
      </c>
      <c r="O278" s="1">
        <f t="shared" si="17"/>
        <v>43817.01</v>
      </c>
    </row>
    <row r="279" spans="1:15" x14ac:dyDescent="0.25">
      <c r="A279">
        <v>4909</v>
      </c>
      <c r="B279" t="s">
        <v>0</v>
      </c>
      <c r="C279">
        <v>2013</v>
      </c>
      <c r="D279">
        <v>1</v>
      </c>
      <c r="E279">
        <v>20</v>
      </c>
      <c r="F279">
        <f t="shared" si="18"/>
        <v>6</v>
      </c>
      <c r="G279">
        <f t="shared" si="19"/>
        <v>4</v>
      </c>
      <c r="H279" s="1" cm="1">
        <f t="array" ref="H279">INDEX('[1]ADHB-Q1'!$E$2:$T$56,G279, MATCH(F279, {1;2;3;4;5;6;7;8;9;10;11;12;13;14;15;16}, 0))</f>
        <v>13411.6</v>
      </c>
      <c r="I279" s="1" cm="1">
        <f t="array" ref="I279">INDEX('[1]ADHK-Q1'!$B$3:$Q$57,G279, MATCH(F279, {1;2;3;4;5;6;7;8;9;10;11;12;13;14;15;16}, 0))</f>
        <v>13599.3624</v>
      </c>
      <c r="K279" s="1">
        <v>13411.6</v>
      </c>
      <c r="L279" s="1">
        <v>13599.3624</v>
      </c>
      <c r="N279" s="1">
        <f t="shared" si="16"/>
        <v>13411.6</v>
      </c>
      <c r="O279" s="1">
        <f t="shared" si="17"/>
        <v>13599.36</v>
      </c>
    </row>
    <row r="280" spans="1:15" x14ac:dyDescent="0.25">
      <c r="A280">
        <v>4910</v>
      </c>
      <c r="B280" t="s">
        <v>0</v>
      </c>
      <c r="C280">
        <v>2013</v>
      </c>
      <c r="D280">
        <v>1</v>
      </c>
      <c r="E280">
        <v>20</v>
      </c>
      <c r="F280">
        <f t="shared" si="18"/>
        <v>6</v>
      </c>
      <c r="G280">
        <f t="shared" si="19"/>
        <v>5</v>
      </c>
      <c r="H280" s="1" cm="1">
        <f t="array" ref="H280">INDEX('[1]ADHB-Q1'!$E$2:$T$56,G280, MATCH(F280, {1;2;3;4;5;6;7;8;9;10;11;12;13;14;15;16}, 0))</f>
        <v>84206.75</v>
      </c>
      <c r="I280" s="1" cm="1">
        <f t="array" ref="I280">INDEX('[1]ADHK-Q1'!$B$3:$Q$57,G280, MATCH(F280, {1;2;3;4;5;6;7;8;9;10;11;12;13;14;15;16}, 0))</f>
        <v>85469.851249999992</v>
      </c>
      <c r="K280" s="1">
        <v>84206.75</v>
      </c>
      <c r="L280" s="1">
        <v>85469.851249999992</v>
      </c>
      <c r="N280" s="1">
        <f t="shared" si="16"/>
        <v>84206.75</v>
      </c>
      <c r="O280" s="1">
        <f t="shared" si="17"/>
        <v>85469.85</v>
      </c>
    </row>
    <row r="281" spans="1:15" x14ac:dyDescent="0.25">
      <c r="A281">
        <v>4911</v>
      </c>
      <c r="B281" t="s">
        <v>0</v>
      </c>
      <c r="C281">
        <v>2013</v>
      </c>
      <c r="D281">
        <v>1</v>
      </c>
      <c r="E281">
        <v>20</v>
      </c>
      <c r="F281">
        <f t="shared" si="18"/>
        <v>6</v>
      </c>
      <c r="G281">
        <f t="shared" si="19"/>
        <v>6</v>
      </c>
      <c r="H281" s="1" cm="1">
        <f t="array" ref="H281">INDEX('[1]ADHB-Q1'!$E$2:$T$56,G281, MATCH(F281, {1;2;3;4;5;6;7;8;9;10;11;12;13;14;15;16}, 0))</f>
        <v>118307.42</v>
      </c>
      <c r="I281" s="1" cm="1">
        <f t="array" ref="I281">INDEX('[1]ADHK-Q1'!$B$3:$Q$57,G281, MATCH(F281, {1;2;3;4;5;6;7;8;9;10;11;12;13;14;15;16}, 0))</f>
        <v>120200.33872</v>
      </c>
      <c r="K281" s="1">
        <v>118307.42</v>
      </c>
      <c r="L281" s="1">
        <v>120200.33872</v>
      </c>
      <c r="N281" s="1">
        <f t="shared" si="16"/>
        <v>118307.42</v>
      </c>
      <c r="O281" s="1">
        <f t="shared" si="17"/>
        <v>120200.33</v>
      </c>
    </row>
    <row r="282" spans="1:15" x14ac:dyDescent="0.25">
      <c r="A282">
        <v>4912</v>
      </c>
      <c r="B282" t="s">
        <v>0</v>
      </c>
      <c r="C282">
        <v>2013</v>
      </c>
      <c r="D282">
        <v>1</v>
      </c>
      <c r="E282">
        <v>20</v>
      </c>
      <c r="F282">
        <f t="shared" si="18"/>
        <v>6</v>
      </c>
      <c r="G282">
        <f t="shared" si="19"/>
        <v>7</v>
      </c>
      <c r="H282" s="1" cm="1">
        <f t="array" ref="H282">INDEX('[1]ADHB-Q1'!$E$2:$T$56,G282, MATCH(F282, {1;2;3;4;5;6;7;8;9;10;11;12;13;14;15;16}, 0))</f>
        <v>15798.5</v>
      </c>
      <c r="I282" s="1" cm="1">
        <f t="array" ref="I282">INDEX('[1]ADHK-Q1'!$B$3:$Q$57,G282, MATCH(F282, {1;2;3;4;5;6;7;8;9;10;11;12;13;14;15;16}, 0))</f>
        <v>16067.074499999999</v>
      </c>
      <c r="K282" s="1">
        <v>15798.5</v>
      </c>
      <c r="L282" s="1">
        <v>16067.074499999999</v>
      </c>
      <c r="N282" s="1">
        <f t="shared" si="16"/>
        <v>15798.5</v>
      </c>
      <c r="O282" s="1">
        <f t="shared" si="17"/>
        <v>16067.07</v>
      </c>
    </row>
    <row r="283" spans="1:15" x14ac:dyDescent="0.25">
      <c r="A283">
        <v>4913</v>
      </c>
      <c r="B283" t="s">
        <v>0</v>
      </c>
      <c r="C283">
        <v>2013</v>
      </c>
      <c r="D283">
        <v>1</v>
      </c>
      <c r="E283">
        <v>20</v>
      </c>
      <c r="F283">
        <f t="shared" si="18"/>
        <v>6</v>
      </c>
      <c r="G283">
        <f t="shared" si="19"/>
        <v>8</v>
      </c>
      <c r="H283" s="1" cm="1">
        <f t="array" ref="H283">INDEX('[1]ADHB-Q1'!$E$2:$T$56,G283, MATCH(F283, {1;2;3;4;5;6;7;8;9;10;11;12;13;14;15;16}, 0))</f>
        <v>1201.3</v>
      </c>
      <c r="I283" s="1" cm="1">
        <f t="array" ref="I283">INDEX('[1]ADHK-Q1'!$B$3:$Q$57,G283, MATCH(F283, {1;2;3;4;5;6;7;8;9;10;11;12;13;14;15;16}, 0))</f>
        <v>1222.9233999999999</v>
      </c>
      <c r="K283" s="1">
        <v>1201.3</v>
      </c>
      <c r="L283" s="1">
        <v>1222.9233999999999</v>
      </c>
      <c r="N283" s="1">
        <f t="shared" si="16"/>
        <v>1201.3</v>
      </c>
      <c r="O283" s="1">
        <f t="shared" si="17"/>
        <v>1222.92</v>
      </c>
    </row>
    <row r="284" spans="1:15" x14ac:dyDescent="0.25">
      <c r="A284">
        <v>4914</v>
      </c>
      <c r="B284" t="s">
        <v>0</v>
      </c>
      <c r="C284">
        <v>2013</v>
      </c>
      <c r="D284">
        <v>1</v>
      </c>
      <c r="E284">
        <v>20</v>
      </c>
      <c r="F284">
        <f t="shared" si="18"/>
        <v>6</v>
      </c>
      <c r="G284">
        <f t="shared" si="19"/>
        <v>9</v>
      </c>
      <c r="H284" s="1" cm="1">
        <f t="array" ref="H284">INDEX('[1]ADHB-Q1'!$E$2:$T$56,G284, MATCH(F284, {1;2;3;4;5;6;7;8;9;10;11;12;13;14;15;16}, 0))</f>
        <v>2509968.11</v>
      </c>
      <c r="I284" s="1" cm="1">
        <f t="array" ref="I284">INDEX('[1]ADHK-Q1'!$B$3:$Q$57,G284, MATCH(F284, {1;2;3;4;5;6;7;8;9;10;11;12;13;14;15;16}, 0))</f>
        <v>2557657.5040899995</v>
      </c>
      <c r="K284" s="1">
        <v>2509968.11</v>
      </c>
      <c r="L284" s="1">
        <v>2557657.5040899995</v>
      </c>
      <c r="N284" s="1">
        <f t="shared" si="16"/>
        <v>2509968.11</v>
      </c>
      <c r="O284" s="1">
        <f t="shared" si="17"/>
        <v>2557657.5</v>
      </c>
    </row>
    <row r="285" spans="1:15" x14ac:dyDescent="0.25">
      <c r="A285">
        <v>4915</v>
      </c>
      <c r="B285" t="s">
        <v>0</v>
      </c>
      <c r="C285">
        <v>2013</v>
      </c>
      <c r="D285">
        <v>1</v>
      </c>
      <c r="E285">
        <v>20</v>
      </c>
      <c r="F285">
        <f t="shared" si="18"/>
        <v>6</v>
      </c>
      <c r="G285">
        <f t="shared" si="19"/>
        <v>10</v>
      </c>
      <c r="H285" s="1" cm="1">
        <f t="array" ref="H285">INDEX('[1]ADHB-Q1'!$E$2:$T$56,G285, MATCH(F285, {1;2;3;4;5;6;7;8;9;10;11;12;13;14;15;16}, 0))</f>
        <v>0</v>
      </c>
      <c r="I285" s="1" cm="1">
        <f t="array" ref="I285">INDEX('[1]ADHK-Q1'!$B$3:$Q$57,G285, MATCH(F285, {1;2;3;4;5;6;7;8;9;10;11;12;13;14;15;16}, 0))</f>
        <v>0</v>
      </c>
      <c r="K285" s="1">
        <v>0</v>
      </c>
      <c r="L285" s="1">
        <v>0</v>
      </c>
      <c r="N285" s="1">
        <f t="shared" si="16"/>
        <v>0</v>
      </c>
      <c r="O285" s="1">
        <f t="shared" si="17"/>
        <v>0</v>
      </c>
    </row>
    <row r="286" spans="1:15" x14ac:dyDescent="0.25">
      <c r="A286">
        <v>4916</v>
      </c>
      <c r="B286" t="s">
        <v>0</v>
      </c>
      <c r="C286">
        <v>2013</v>
      </c>
      <c r="D286">
        <v>1</v>
      </c>
      <c r="E286">
        <v>20</v>
      </c>
      <c r="F286">
        <f t="shared" si="18"/>
        <v>6</v>
      </c>
      <c r="G286">
        <f t="shared" si="19"/>
        <v>11</v>
      </c>
      <c r="H286" s="1" cm="1">
        <f t="array" ref="H286">INDEX('[1]ADHB-Q1'!$E$2:$T$56,G286, MATCH(F286, {1;2;3;4;5;6;7;8;9;10;11;12;13;14;15;16}, 0))</f>
        <v>0</v>
      </c>
      <c r="I286" s="1" cm="1">
        <f t="array" ref="I286">INDEX('[1]ADHK-Q1'!$B$3:$Q$57,G286, MATCH(F286, {1;2;3;4;5;6;7;8;9;10;11;12;13;14;15;16}, 0))</f>
        <v>0</v>
      </c>
      <c r="K286" s="1">
        <v>0</v>
      </c>
      <c r="L286" s="1">
        <v>0</v>
      </c>
      <c r="N286" s="1">
        <f t="shared" si="16"/>
        <v>0</v>
      </c>
      <c r="O286" s="1">
        <f t="shared" si="17"/>
        <v>0</v>
      </c>
    </row>
    <row r="287" spans="1:15" x14ac:dyDescent="0.25">
      <c r="A287">
        <v>4917</v>
      </c>
      <c r="B287" t="s">
        <v>0</v>
      </c>
      <c r="C287">
        <v>2013</v>
      </c>
      <c r="D287">
        <v>1</v>
      </c>
      <c r="E287">
        <v>20</v>
      </c>
      <c r="F287">
        <f t="shared" si="18"/>
        <v>6</v>
      </c>
      <c r="G287">
        <f t="shared" si="19"/>
        <v>12</v>
      </c>
      <c r="H287" s="1" cm="1">
        <f t="array" ref="H287">INDEX('[1]ADHB-Q1'!$E$2:$T$56,G287, MATCH(F287, {1;2;3;4;5;6;7;8;9;10;11;12;13;14;15;16}, 0))</f>
        <v>0</v>
      </c>
      <c r="I287" s="1" cm="1">
        <f t="array" ref="I287">INDEX('[1]ADHK-Q1'!$B$3:$Q$57,G287, MATCH(F287, {1;2;3;4;5;6;7;8;9;10;11;12;13;14;15;16}, 0))</f>
        <v>0</v>
      </c>
      <c r="K287" s="1">
        <v>0</v>
      </c>
      <c r="L287" s="1">
        <v>0</v>
      </c>
      <c r="N287" s="1">
        <f t="shared" si="16"/>
        <v>0</v>
      </c>
      <c r="O287" s="1">
        <f t="shared" si="17"/>
        <v>0</v>
      </c>
    </row>
    <row r="288" spans="1:15" x14ac:dyDescent="0.25">
      <c r="A288">
        <v>4918</v>
      </c>
      <c r="B288" t="s">
        <v>0</v>
      </c>
      <c r="C288">
        <v>2013</v>
      </c>
      <c r="D288">
        <v>1</v>
      </c>
      <c r="E288">
        <v>20</v>
      </c>
      <c r="F288">
        <f t="shared" si="18"/>
        <v>6</v>
      </c>
      <c r="G288">
        <f t="shared" si="19"/>
        <v>13</v>
      </c>
      <c r="H288" s="1" cm="1">
        <f t="array" ref="H288">INDEX('[1]ADHB-Q1'!$E$2:$T$56,G288, MATCH(F288, {1;2;3;4;5;6;7;8;9;10;11;12;13;14;15;16}, 0))</f>
        <v>126483.66</v>
      </c>
      <c r="I288" s="1" cm="1">
        <f t="array" ref="I288">INDEX('[1]ADHK-Q1'!$B$3:$Q$57,G288, MATCH(F288, {1;2;3;4;5;6;7;8;9;10;11;12;13;14;15;16}, 0))</f>
        <v>129392.78417999999</v>
      </c>
      <c r="K288" s="1">
        <v>126483.66</v>
      </c>
      <c r="L288" s="1">
        <v>129392.78417999999</v>
      </c>
      <c r="N288" s="1">
        <f t="shared" si="16"/>
        <v>126483.66</v>
      </c>
      <c r="O288" s="1">
        <f t="shared" si="17"/>
        <v>129392.78</v>
      </c>
    </row>
    <row r="289" spans="1:15" x14ac:dyDescent="0.25">
      <c r="A289">
        <v>4919</v>
      </c>
      <c r="B289" t="s">
        <v>0</v>
      </c>
      <c r="C289">
        <v>2013</v>
      </c>
      <c r="D289">
        <v>1</v>
      </c>
      <c r="E289">
        <v>20</v>
      </c>
      <c r="F289">
        <f t="shared" si="18"/>
        <v>6</v>
      </c>
      <c r="G289">
        <f t="shared" si="19"/>
        <v>14</v>
      </c>
      <c r="H289" s="1" cm="1">
        <f t="array" ref="H289">INDEX('[1]ADHB-Q1'!$E$2:$T$56,G289, MATCH(F289, {1;2;3;4;5;6;7;8;9;10;11;12;13;14;15;16}, 0))</f>
        <v>0</v>
      </c>
      <c r="I289" s="1" cm="1">
        <f t="array" ref="I289">INDEX('[1]ADHK-Q1'!$B$3:$Q$57,G289, MATCH(F289, {1;2;3;4;5;6;7;8;9;10;11;12;13;14;15;16}, 0))</f>
        <v>0</v>
      </c>
      <c r="K289" s="1">
        <v>0</v>
      </c>
      <c r="L289" s="1">
        <v>0</v>
      </c>
      <c r="N289" s="1">
        <f t="shared" si="16"/>
        <v>0</v>
      </c>
      <c r="O289" s="1">
        <f t="shared" si="17"/>
        <v>0</v>
      </c>
    </row>
    <row r="290" spans="1:15" x14ac:dyDescent="0.25">
      <c r="A290">
        <v>4920</v>
      </c>
      <c r="B290" t="s">
        <v>0</v>
      </c>
      <c r="C290">
        <v>2013</v>
      </c>
      <c r="D290">
        <v>1</v>
      </c>
      <c r="E290">
        <v>20</v>
      </c>
      <c r="F290">
        <f t="shared" si="18"/>
        <v>6</v>
      </c>
      <c r="G290">
        <f t="shared" si="19"/>
        <v>15</v>
      </c>
      <c r="H290" s="1" cm="1">
        <f t="array" ref="H290">INDEX('[1]ADHB-Q1'!$E$2:$T$56,G290, MATCH(F290, {1;2;3;4;5;6;7;8;9;10;11;12;13;14;15;16}, 0))</f>
        <v>0</v>
      </c>
      <c r="I290" s="1" cm="1">
        <f t="array" ref="I290">INDEX('[1]ADHK-Q1'!$B$3:$Q$57,G290, MATCH(F290, {1;2;3;4;5;6;7;8;9;10;11;12;13;14;15;16}, 0))</f>
        <v>0</v>
      </c>
      <c r="K290" s="1">
        <v>0</v>
      </c>
      <c r="L290" s="1">
        <v>0</v>
      </c>
      <c r="N290" s="1">
        <f t="shared" si="16"/>
        <v>0</v>
      </c>
      <c r="O290" s="1">
        <f t="shared" si="17"/>
        <v>0</v>
      </c>
    </row>
    <row r="291" spans="1:15" x14ac:dyDescent="0.25">
      <c r="A291">
        <v>4921</v>
      </c>
      <c r="B291" t="s">
        <v>0</v>
      </c>
      <c r="C291">
        <v>2013</v>
      </c>
      <c r="D291">
        <v>1</v>
      </c>
      <c r="E291">
        <v>20</v>
      </c>
      <c r="F291">
        <f t="shared" si="18"/>
        <v>6</v>
      </c>
      <c r="G291">
        <f t="shared" si="19"/>
        <v>16</v>
      </c>
      <c r="H291" s="1" cm="1">
        <f t="array" ref="H291">INDEX('[1]ADHB-Q1'!$E$2:$T$56,G291, MATCH(F291, {1;2;3;4;5;6;7;8;9;10;11;12;13;14;15;16}, 0))</f>
        <v>183778.1</v>
      </c>
      <c r="I291" s="1" cm="1">
        <f t="array" ref="I291">INDEX('[1]ADHK-Q1'!$B$3:$Q$57,G291, MATCH(F291, {1;2;3;4;5;6;7;8;9;10;11;12;13;14;15;16}, 0))</f>
        <v>188556.33060000002</v>
      </c>
      <c r="K291" s="1">
        <v>183778.1</v>
      </c>
      <c r="L291" s="1">
        <v>188556.33060000002</v>
      </c>
      <c r="N291" s="1">
        <f t="shared" si="16"/>
        <v>183778.1</v>
      </c>
      <c r="O291" s="1">
        <f t="shared" si="17"/>
        <v>188556.33</v>
      </c>
    </row>
    <row r="292" spans="1:15" x14ac:dyDescent="0.25">
      <c r="A292">
        <v>4922</v>
      </c>
      <c r="B292" t="s">
        <v>0</v>
      </c>
      <c r="C292">
        <v>2013</v>
      </c>
      <c r="D292">
        <v>1</v>
      </c>
      <c r="E292">
        <v>20</v>
      </c>
      <c r="F292">
        <f t="shared" si="18"/>
        <v>6</v>
      </c>
      <c r="G292">
        <f t="shared" si="19"/>
        <v>17</v>
      </c>
      <c r="H292" s="1" cm="1">
        <f t="array" ref="H292">INDEX('[1]ADHB-Q1'!$E$2:$T$56,G292, MATCH(F292, {1;2;3;4;5;6;7;8;9;10;11;12;13;14;15;16}, 0))</f>
        <v>0</v>
      </c>
      <c r="I292" s="1" cm="1">
        <f t="array" ref="I292">INDEX('[1]ADHK-Q1'!$B$3:$Q$57,G292, MATCH(F292, {1;2;3;4;5;6;7;8;9;10;11;12;13;14;15;16}, 0))</f>
        <v>0</v>
      </c>
      <c r="K292" s="1">
        <v>0</v>
      </c>
      <c r="L292" s="1">
        <v>0</v>
      </c>
      <c r="N292" s="1">
        <f t="shared" si="16"/>
        <v>0</v>
      </c>
      <c r="O292" s="1">
        <f t="shared" si="17"/>
        <v>0</v>
      </c>
    </row>
    <row r="293" spans="1:15" x14ac:dyDescent="0.25">
      <c r="A293">
        <v>4923</v>
      </c>
      <c r="B293" t="s">
        <v>0</v>
      </c>
      <c r="C293">
        <v>2013</v>
      </c>
      <c r="D293">
        <v>1</v>
      </c>
      <c r="E293">
        <v>20</v>
      </c>
      <c r="F293">
        <f t="shared" si="18"/>
        <v>6</v>
      </c>
      <c r="G293">
        <f t="shared" si="19"/>
        <v>18</v>
      </c>
      <c r="H293" s="1" cm="1">
        <f t="array" ref="H293">INDEX('[1]ADHB-Q1'!$E$2:$T$56,G293, MATCH(F293, {1;2;3;4;5;6;7;8;9;10;11;12;13;14;15;16}, 0))</f>
        <v>411.43</v>
      </c>
      <c r="I293" s="1" cm="1">
        <f t="array" ref="I293">INDEX('[1]ADHK-Q1'!$B$3:$Q$57,G293, MATCH(F293, {1;2;3;4;5;6;7;8;9;10;11;12;13;14;15;16}, 0))</f>
        <v>422.95004</v>
      </c>
      <c r="K293" s="1">
        <v>411.43</v>
      </c>
      <c r="L293" s="1">
        <v>422.95004</v>
      </c>
      <c r="N293" s="1">
        <f t="shared" si="16"/>
        <v>411.43</v>
      </c>
      <c r="O293" s="1">
        <f t="shared" si="17"/>
        <v>422.95</v>
      </c>
    </row>
    <row r="294" spans="1:15" x14ac:dyDescent="0.25">
      <c r="A294">
        <v>4924</v>
      </c>
      <c r="B294" t="s">
        <v>0</v>
      </c>
      <c r="C294">
        <v>2013</v>
      </c>
      <c r="D294">
        <v>1</v>
      </c>
      <c r="E294">
        <v>20</v>
      </c>
      <c r="F294">
        <f t="shared" si="18"/>
        <v>6</v>
      </c>
      <c r="G294">
        <f t="shared" si="19"/>
        <v>19</v>
      </c>
      <c r="H294" s="1" cm="1">
        <f t="array" ref="H294">INDEX('[1]ADHB-Q1'!$E$2:$T$56,G294, MATCH(F294, {1;2;3;4;5;6;7;8;9;10;11;12;13;14;15;16}, 0))</f>
        <v>0</v>
      </c>
      <c r="I294" s="1" cm="1">
        <f t="array" ref="I294">INDEX('[1]ADHK-Q1'!$B$3:$Q$57,G294, MATCH(F294, {1;2;3;4;5;6;7;8;9;10;11;12;13;14;15;16}, 0))</f>
        <v>0</v>
      </c>
      <c r="K294" s="1">
        <v>0</v>
      </c>
      <c r="L294" s="1">
        <v>0</v>
      </c>
      <c r="N294" s="1">
        <f t="shared" si="16"/>
        <v>0</v>
      </c>
      <c r="O294" s="1">
        <f t="shared" si="17"/>
        <v>0</v>
      </c>
    </row>
    <row r="295" spans="1:15" x14ac:dyDescent="0.25">
      <c r="A295">
        <v>4925</v>
      </c>
      <c r="B295" t="s">
        <v>0</v>
      </c>
      <c r="C295">
        <v>2013</v>
      </c>
      <c r="D295">
        <v>1</v>
      </c>
      <c r="E295">
        <v>20</v>
      </c>
      <c r="F295">
        <f t="shared" si="18"/>
        <v>6</v>
      </c>
      <c r="G295">
        <f t="shared" si="19"/>
        <v>20</v>
      </c>
      <c r="H295" s="1" cm="1">
        <f t="array" ref="H295">INDEX('[1]ADHB-Q1'!$E$2:$T$56,G295, MATCH(F295, {1;2;3;4;5;6;7;8;9;10;11;12;13;14;15;16}, 0))</f>
        <v>0</v>
      </c>
      <c r="I295" s="1" cm="1">
        <f t="array" ref="I295">INDEX('[1]ADHK-Q1'!$B$3:$Q$57,G295, MATCH(F295, {1;2;3;4;5;6;7;8;9;10;11;12;13;14;15;16}, 0))</f>
        <v>0</v>
      </c>
      <c r="K295" s="1">
        <v>0</v>
      </c>
      <c r="L295" s="1">
        <v>0</v>
      </c>
      <c r="N295" s="1">
        <f t="shared" si="16"/>
        <v>0</v>
      </c>
      <c r="O295" s="1">
        <f t="shared" si="17"/>
        <v>0</v>
      </c>
    </row>
    <row r="296" spans="1:15" x14ac:dyDescent="0.25">
      <c r="A296">
        <v>4926</v>
      </c>
      <c r="B296" t="s">
        <v>0</v>
      </c>
      <c r="C296">
        <v>2013</v>
      </c>
      <c r="D296">
        <v>1</v>
      </c>
      <c r="E296">
        <v>20</v>
      </c>
      <c r="F296">
        <f t="shared" si="18"/>
        <v>6</v>
      </c>
      <c r="G296">
        <f t="shared" si="19"/>
        <v>21</v>
      </c>
      <c r="H296" s="1" cm="1">
        <f t="array" ref="H296">INDEX('[1]ADHB-Q1'!$E$2:$T$56,G296, MATCH(F296, {1;2;3;4;5;6;7;8;9;10;11;12;13;14;15;16}, 0))</f>
        <v>394.69</v>
      </c>
      <c r="I296" s="1" cm="1">
        <f t="array" ref="I296">INDEX('[1]ADHK-Q1'!$B$3:$Q$57,G296, MATCH(F296, {1;2;3;4;5;6;7;8;9;10;11;12;13;14;15;16}, 0))</f>
        <v>406.92538999999999</v>
      </c>
      <c r="K296" s="1">
        <v>394.69</v>
      </c>
      <c r="L296" s="1">
        <v>406.92538999999999</v>
      </c>
      <c r="N296" s="1">
        <f t="shared" si="16"/>
        <v>394.69</v>
      </c>
      <c r="O296" s="1">
        <f t="shared" si="17"/>
        <v>406.92</v>
      </c>
    </row>
    <row r="297" spans="1:15" x14ac:dyDescent="0.25">
      <c r="A297">
        <v>4927</v>
      </c>
      <c r="B297" t="s">
        <v>0</v>
      </c>
      <c r="C297">
        <v>2013</v>
      </c>
      <c r="D297">
        <v>1</v>
      </c>
      <c r="E297">
        <v>20</v>
      </c>
      <c r="F297">
        <f t="shared" si="18"/>
        <v>6</v>
      </c>
      <c r="G297">
        <f t="shared" si="19"/>
        <v>22</v>
      </c>
      <c r="H297" s="1" cm="1">
        <f t="array" ref="H297">INDEX('[1]ADHB-Q1'!$E$2:$T$56,G297, MATCH(F297, {1;2;3;4;5;6;7;8;9;10;11;12;13;14;15;16}, 0))</f>
        <v>267.32</v>
      </c>
      <c r="I297" s="1" cm="1">
        <f t="array" ref="I297">INDEX('[1]ADHK-Q1'!$B$3:$Q$57,G297, MATCH(F297, {1;2;3;4;5;6;7;8;9;10;11;12;13;14;15;16}, 0))</f>
        <v>275.87423999999999</v>
      </c>
      <c r="K297" s="1">
        <v>267.32</v>
      </c>
      <c r="L297" s="1">
        <v>275.87423999999999</v>
      </c>
      <c r="N297" s="1">
        <f t="shared" si="16"/>
        <v>267.32</v>
      </c>
      <c r="O297" s="1">
        <f t="shared" si="17"/>
        <v>275.87</v>
      </c>
    </row>
    <row r="298" spans="1:15" x14ac:dyDescent="0.25">
      <c r="A298">
        <v>4928</v>
      </c>
      <c r="B298" t="s">
        <v>0</v>
      </c>
      <c r="C298">
        <v>2013</v>
      </c>
      <c r="D298">
        <v>1</v>
      </c>
      <c r="E298">
        <v>20</v>
      </c>
      <c r="F298">
        <f t="shared" si="18"/>
        <v>6</v>
      </c>
      <c r="G298">
        <f t="shared" si="19"/>
        <v>23</v>
      </c>
      <c r="H298" s="1" cm="1">
        <f t="array" ref="H298">INDEX('[1]ADHB-Q1'!$E$2:$T$56,G298, MATCH(F298, {1;2;3;4;5;6;7;8;9;10;11;12;13;14;15;16}, 0))</f>
        <v>1764.46</v>
      </c>
      <c r="I298" s="1" cm="1">
        <f t="array" ref="I298">INDEX('[1]ADHK-Q1'!$B$3:$Q$57,G298, MATCH(F298, {1;2;3;4;5;6;7;8;9;10;11;12;13;14;15;16}, 0))</f>
        <v>1822.6871799999999</v>
      </c>
      <c r="K298" s="1">
        <v>1764.46</v>
      </c>
      <c r="L298" s="1">
        <v>1822.6871799999999</v>
      </c>
      <c r="N298" s="1">
        <f t="shared" si="16"/>
        <v>1764.46</v>
      </c>
      <c r="O298" s="1">
        <f t="shared" si="17"/>
        <v>1822.68</v>
      </c>
    </row>
    <row r="299" spans="1:15" x14ac:dyDescent="0.25">
      <c r="A299">
        <v>4929</v>
      </c>
      <c r="B299" t="s">
        <v>0</v>
      </c>
      <c r="C299">
        <v>2013</v>
      </c>
      <c r="D299">
        <v>1</v>
      </c>
      <c r="E299">
        <v>20</v>
      </c>
      <c r="F299">
        <f t="shared" si="18"/>
        <v>6</v>
      </c>
      <c r="G299">
        <f t="shared" si="19"/>
        <v>24</v>
      </c>
      <c r="H299" s="1" cm="1">
        <f t="array" ref="H299">INDEX('[1]ADHB-Q1'!$E$2:$T$56,G299, MATCH(F299, {1;2;3;4;5;6;7;8;9;10;11;12;13;14;15;16}, 0))</f>
        <v>147621.22</v>
      </c>
      <c r="I299" s="1" cm="1">
        <f t="array" ref="I299">INDEX('[1]ADHK-Q1'!$B$3:$Q$57,G299, MATCH(F299, {1;2;3;4;5;6;7;8;9;10;11;12;13;14;15;16}, 0))</f>
        <v>152640.34148</v>
      </c>
      <c r="K299" s="1">
        <v>147621.22</v>
      </c>
      <c r="L299" s="1">
        <v>152640.34148</v>
      </c>
      <c r="N299" s="1">
        <f t="shared" si="16"/>
        <v>147621.22</v>
      </c>
      <c r="O299" s="1">
        <f t="shared" si="17"/>
        <v>152640.34</v>
      </c>
    </row>
    <row r="300" spans="1:15" x14ac:dyDescent="0.25">
      <c r="A300">
        <v>4930</v>
      </c>
      <c r="B300" t="s">
        <v>0</v>
      </c>
      <c r="C300">
        <v>2013</v>
      </c>
      <c r="D300">
        <v>1</v>
      </c>
      <c r="E300">
        <v>20</v>
      </c>
      <c r="F300">
        <f t="shared" si="18"/>
        <v>6</v>
      </c>
      <c r="G300">
        <f t="shared" si="19"/>
        <v>25</v>
      </c>
      <c r="H300" s="1" cm="1">
        <f t="array" ref="H300">INDEX('[1]ADHB-Q1'!$E$2:$T$56,G300, MATCH(F300, {1;2;3;4;5;6;7;8;9;10;11;12;13;14;15;16}, 0))</f>
        <v>0</v>
      </c>
      <c r="I300" s="1" cm="1">
        <f t="array" ref="I300">INDEX('[1]ADHK-Q1'!$B$3:$Q$57,G300, MATCH(F300, {1;2;3;4;5;6;7;8;9;10;11;12;13;14;15;16}, 0))</f>
        <v>0</v>
      </c>
      <c r="K300" s="1">
        <v>0</v>
      </c>
      <c r="L300" s="1">
        <v>0</v>
      </c>
      <c r="N300" s="1">
        <f t="shared" si="16"/>
        <v>0</v>
      </c>
      <c r="O300" s="1">
        <f t="shared" si="17"/>
        <v>0</v>
      </c>
    </row>
    <row r="301" spans="1:15" x14ac:dyDescent="0.25">
      <c r="A301">
        <v>4931</v>
      </c>
      <c r="B301" t="s">
        <v>0</v>
      </c>
      <c r="C301">
        <v>2013</v>
      </c>
      <c r="D301">
        <v>1</v>
      </c>
      <c r="E301">
        <v>20</v>
      </c>
      <c r="F301">
        <f t="shared" si="18"/>
        <v>6</v>
      </c>
      <c r="G301">
        <f t="shared" si="19"/>
        <v>26</v>
      </c>
      <c r="H301" s="1" cm="1">
        <f t="array" ref="H301">INDEX('[1]ADHB-Q1'!$E$2:$T$56,G301, MATCH(F301, {1;2;3;4;5;6;7;8;9;10;11;12;13;14;15;16}, 0))</f>
        <v>36510.33</v>
      </c>
      <c r="I301" s="1" cm="1">
        <f t="array" ref="I301">INDEX('[1]ADHK-Q1'!$B$3:$Q$57,G301, MATCH(F301, {1;2;3;4;5;6;7;8;9;10;11;12;13;14;15;16}, 0))</f>
        <v>37824.701880000001</v>
      </c>
      <c r="K301" s="1">
        <v>36510.33</v>
      </c>
      <c r="L301" s="1">
        <v>37824.701880000001</v>
      </c>
      <c r="N301" s="1">
        <f t="shared" si="16"/>
        <v>36510.33</v>
      </c>
      <c r="O301" s="1">
        <f t="shared" si="17"/>
        <v>37824.699999999997</v>
      </c>
    </row>
    <row r="302" spans="1:15" x14ac:dyDescent="0.25">
      <c r="A302">
        <v>4932</v>
      </c>
      <c r="B302" t="s">
        <v>0</v>
      </c>
      <c r="C302">
        <v>2013</v>
      </c>
      <c r="D302">
        <v>1</v>
      </c>
      <c r="E302">
        <v>20</v>
      </c>
      <c r="F302">
        <f t="shared" si="18"/>
        <v>6</v>
      </c>
      <c r="G302">
        <f t="shared" si="19"/>
        <v>27</v>
      </c>
      <c r="H302" s="1" cm="1">
        <f t="array" ref="H302">INDEX('[1]ADHB-Q1'!$E$2:$T$56,G302, MATCH(F302, {1;2;3;4;5;6;7;8;9;10;11;12;13;14;15;16}, 0))</f>
        <v>0</v>
      </c>
      <c r="I302" s="1" cm="1">
        <f t="array" ref="I302">INDEX('[1]ADHK-Q1'!$B$3:$Q$57,G302, MATCH(F302, {1;2;3;4;5;6;7;8;9;10;11;12;13;14;15;16}, 0))</f>
        <v>0</v>
      </c>
      <c r="K302" s="1">
        <v>0</v>
      </c>
      <c r="L302" s="1">
        <v>0</v>
      </c>
      <c r="N302" s="1">
        <f t="shared" si="16"/>
        <v>0</v>
      </c>
      <c r="O302" s="1">
        <f t="shared" si="17"/>
        <v>0</v>
      </c>
    </row>
    <row r="303" spans="1:15" x14ac:dyDescent="0.25">
      <c r="A303">
        <v>4933</v>
      </c>
      <c r="B303" t="s">
        <v>0</v>
      </c>
      <c r="C303">
        <v>2013</v>
      </c>
      <c r="D303">
        <v>1</v>
      </c>
      <c r="E303">
        <v>20</v>
      </c>
      <c r="F303">
        <f t="shared" si="18"/>
        <v>6</v>
      </c>
      <c r="G303">
        <f t="shared" si="19"/>
        <v>28</v>
      </c>
      <c r="H303" s="1" cm="1">
        <f t="array" ref="H303">INDEX('[1]ADHB-Q1'!$E$2:$T$56,G303, MATCH(F303, {1;2;3;4;5;6;7;8;9;10;11;12;13;14;15;16}, 0))</f>
        <v>6565.96</v>
      </c>
      <c r="I303" s="1" cm="1">
        <f t="array" ref="I303">INDEX('[1]ADHK-Q1'!$B$3:$Q$57,G303, MATCH(F303, {1;2;3;4;5;6;7;8;9;10;11;12;13;14;15;16}, 0))</f>
        <v>6815.46648</v>
      </c>
      <c r="K303" s="1">
        <v>6565.96</v>
      </c>
      <c r="L303" s="1">
        <v>6815.46648</v>
      </c>
      <c r="N303" s="1">
        <f t="shared" si="16"/>
        <v>6565.96</v>
      </c>
      <c r="O303" s="1">
        <f t="shared" si="17"/>
        <v>6815.46</v>
      </c>
    </row>
    <row r="304" spans="1:15" x14ac:dyDescent="0.25">
      <c r="A304">
        <v>4934</v>
      </c>
      <c r="B304" t="s">
        <v>0</v>
      </c>
      <c r="C304">
        <v>2013</v>
      </c>
      <c r="D304">
        <v>1</v>
      </c>
      <c r="E304">
        <v>20</v>
      </c>
      <c r="F304">
        <f t="shared" si="18"/>
        <v>6</v>
      </c>
      <c r="G304">
        <f t="shared" si="19"/>
        <v>29</v>
      </c>
      <c r="H304" s="1" cm="1">
        <f t="array" ref="H304">INDEX('[1]ADHB-Q1'!$E$2:$T$56,G304, MATCH(F304, {1;2;3;4;5;6;7;8;9;10;11;12;13;14;15;16}, 0))</f>
        <v>5515.72</v>
      </c>
      <c r="I304" s="1" cm="1">
        <f t="array" ref="I304">INDEX('[1]ADHK-Q1'!$B$3:$Q$57,G304, MATCH(F304, {1;2;3;4;5;6;7;8;9;10;11;12;13;14;15;16}, 0))</f>
        <v>5730.8330799999994</v>
      </c>
      <c r="K304" s="1">
        <v>5515.72</v>
      </c>
      <c r="L304" s="1">
        <v>5730.8330799999994</v>
      </c>
      <c r="N304" s="1">
        <f t="shared" si="16"/>
        <v>5515.72</v>
      </c>
      <c r="O304" s="1">
        <f t="shared" si="17"/>
        <v>5730.83</v>
      </c>
    </row>
    <row r="305" spans="1:15" x14ac:dyDescent="0.25">
      <c r="A305">
        <v>4935</v>
      </c>
      <c r="B305" t="s">
        <v>0</v>
      </c>
      <c r="C305">
        <v>2013</v>
      </c>
      <c r="D305">
        <v>1</v>
      </c>
      <c r="E305">
        <v>20</v>
      </c>
      <c r="F305">
        <f t="shared" si="18"/>
        <v>6</v>
      </c>
      <c r="G305">
        <f t="shared" si="19"/>
        <v>30</v>
      </c>
      <c r="H305" s="1" cm="1">
        <f t="array" ref="H305">INDEX('[1]ADHB-Q1'!$E$2:$T$56,G305, MATCH(F305, {1;2;3;4;5;6;7;8;9;10;11;12;13;14;15;16}, 0))</f>
        <v>647.21</v>
      </c>
      <c r="I305" s="1" cm="1">
        <f t="array" ref="I305">INDEX('[1]ADHK-Q1'!$B$3:$Q$57,G305, MATCH(F305, {1;2;3;4;5;6;7;8;9;10;11;12;13;14;15;16}, 0))</f>
        <v>673.09840000000008</v>
      </c>
      <c r="K305" s="1">
        <v>647.21</v>
      </c>
      <c r="L305" s="1">
        <v>673.09840000000008</v>
      </c>
      <c r="N305" s="1">
        <f t="shared" si="16"/>
        <v>647.21</v>
      </c>
      <c r="O305" s="1">
        <f t="shared" si="17"/>
        <v>673.09</v>
      </c>
    </row>
    <row r="306" spans="1:15" x14ac:dyDescent="0.25">
      <c r="A306">
        <v>4936</v>
      </c>
      <c r="B306" t="s">
        <v>0</v>
      </c>
      <c r="C306">
        <v>2013</v>
      </c>
      <c r="D306">
        <v>1</v>
      </c>
      <c r="E306">
        <v>20</v>
      </c>
      <c r="F306">
        <f t="shared" si="18"/>
        <v>6</v>
      </c>
      <c r="G306">
        <f t="shared" si="19"/>
        <v>31</v>
      </c>
      <c r="H306" s="1" cm="1">
        <f t="array" ref="H306">INDEX('[1]ADHB-Q1'!$E$2:$T$56,G306, MATCH(F306, {1;2;3;4;5;6;7;8;9;10;11;12;13;14;15;16}, 0))</f>
        <v>5660.87</v>
      </c>
      <c r="I306" s="1" cm="1">
        <f t="array" ref="I306">INDEX('[1]ADHK-Q1'!$B$3:$Q$57,G306, MATCH(F306, {1;2;3;4;5;6;7;8;9;10;11;12;13;14;15;16}, 0))</f>
        <v>5892.9656699999996</v>
      </c>
      <c r="K306" s="1">
        <v>5660.87</v>
      </c>
      <c r="L306" s="1">
        <v>5892.9656699999996</v>
      </c>
      <c r="N306" s="1">
        <f t="shared" si="16"/>
        <v>5660.87</v>
      </c>
      <c r="O306" s="1">
        <f t="shared" si="17"/>
        <v>5892.96</v>
      </c>
    </row>
    <row r="307" spans="1:15" x14ac:dyDescent="0.25">
      <c r="A307">
        <v>4937</v>
      </c>
      <c r="B307" t="s">
        <v>0</v>
      </c>
      <c r="C307">
        <v>2013</v>
      </c>
      <c r="D307">
        <v>1</v>
      </c>
      <c r="E307">
        <v>20</v>
      </c>
      <c r="F307">
        <f t="shared" si="18"/>
        <v>6</v>
      </c>
      <c r="G307">
        <f t="shared" si="19"/>
        <v>32</v>
      </c>
      <c r="H307" s="1" cm="1">
        <f t="array" ref="H307">INDEX('[1]ADHB-Q1'!$E$2:$T$56,G307, MATCH(F307, {1;2;3;4;5;6;7;8;9;10;11;12;13;14;15;16}, 0))</f>
        <v>456.64</v>
      </c>
      <c r="I307" s="1" cm="1">
        <f t="array" ref="I307">INDEX('[1]ADHK-Q1'!$B$3:$Q$57,G307, MATCH(F307, {1;2;3;4;5;6;7;8;9;10;11;12;13;14;15;16}, 0))</f>
        <v>475.81887999999998</v>
      </c>
      <c r="K307" s="1">
        <v>456.64</v>
      </c>
      <c r="L307" s="1">
        <v>475.81887999999998</v>
      </c>
      <c r="N307" s="1">
        <f t="shared" si="16"/>
        <v>456.64</v>
      </c>
      <c r="O307" s="1">
        <f t="shared" si="17"/>
        <v>475.81</v>
      </c>
    </row>
    <row r="308" spans="1:15" x14ac:dyDescent="0.25">
      <c r="A308">
        <v>4938</v>
      </c>
      <c r="B308" t="s">
        <v>0</v>
      </c>
      <c r="C308">
        <v>2013</v>
      </c>
      <c r="D308">
        <v>1</v>
      </c>
      <c r="E308">
        <v>20</v>
      </c>
      <c r="F308">
        <f t="shared" si="18"/>
        <v>6</v>
      </c>
      <c r="G308">
        <f t="shared" si="19"/>
        <v>33</v>
      </c>
      <c r="H308" s="1" cm="1">
        <f t="array" ref="H308">INDEX('[1]ADHB-Q1'!$E$2:$T$56,G308, MATCH(F308, {1;2;3;4;5;6;7;8;9;10;11;12;13;14;15;16}, 0))</f>
        <v>3157.66</v>
      </c>
      <c r="I308" s="1" cm="1">
        <f t="array" ref="I308">INDEX('[1]ADHK-Q1'!$B$3:$Q$57,G308, MATCH(F308, {1;2;3;4;5;6;7;8;9;10;11;12;13;14;15;16}, 0))</f>
        <v>3293.4393799999998</v>
      </c>
      <c r="K308" s="1">
        <v>3157.66</v>
      </c>
      <c r="L308" s="1">
        <v>3293.4393799999998</v>
      </c>
      <c r="N308" s="1">
        <f t="shared" si="16"/>
        <v>3157.66</v>
      </c>
      <c r="O308" s="1">
        <f t="shared" si="17"/>
        <v>3293.43</v>
      </c>
    </row>
    <row r="309" spans="1:15" x14ac:dyDescent="0.25">
      <c r="A309">
        <v>4939</v>
      </c>
      <c r="B309" t="s">
        <v>0</v>
      </c>
      <c r="C309">
        <v>2013</v>
      </c>
      <c r="D309">
        <v>1</v>
      </c>
      <c r="E309">
        <v>20</v>
      </c>
      <c r="F309">
        <f t="shared" si="18"/>
        <v>6</v>
      </c>
      <c r="G309">
        <f t="shared" si="19"/>
        <v>34</v>
      </c>
      <c r="H309" s="1" cm="1">
        <f t="array" ref="H309">INDEX('[1]ADHB-Q1'!$E$2:$T$56,G309, MATCH(F309, {1;2;3;4;5;6;7;8;9;10;11;12;13;14;15;16}, 0))</f>
        <v>483811.35</v>
      </c>
      <c r="I309" s="1" cm="1">
        <f t="array" ref="I309">INDEX('[1]ADHK-Q1'!$B$3:$Q$57,G309, MATCH(F309, {1;2;3;4;5;6;7;8;9;10;11;12;13;14;15;16}, 0))</f>
        <v>505099.04940000002</v>
      </c>
      <c r="K309" s="1">
        <v>483811.35</v>
      </c>
      <c r="L309" s="1">
        <v>505099.04940000002</v>
      </c>
      <c r="N309" s="1">
        <f t="shared" si="16"/>
        <v>483811.35</v>
      </c>
      <c r="O309" s="1">
        <f t="shared" si="17"/>
        <v>505099.04</v>
      </c>
    </row>
    <row r="310" spans="1:15" x14ac:dyDescent="0.25">
      <c r="A310">
        <v>4940</v>
      </c>
      <c r="B310" t="s">
        <v>0</v>
      </c>
      <c r="C310">
        <v>2013</v>
      </c>
      <c r="D310">
        <v>1</v>
      </c>
      <c r="E310">
        <v>20</v>
      </c>
      <c r="F310">
        <f t="shared" si="18"/>
        <v>6</v>
      </c>
      <c r="G310">
        <f t="shared" si="19"/>
        <v>35</v>
      </c>
      <c r="H310" s="1" cm="1">
        <f t="array" ref="H310">INDEX('[1]ADHB-Q1'!$E$2:$T$56,G310, MATCH(F310, {1;2;3;4;5;6;7;8;9;10;11;12;13;14;15;16}, 0))</f>
        <v>102245.12</v>
      </c>
      <c r="I310" s="1" cm="1">
        <f t="array" ref="I310">INDEX('[1]ADHK-Q1'!$B$3:$Q$57,G310, MATCH(F310, {1;2;3;4;5;6;7;8;9;10;11;12;13;14;15;16}, 0))</f>
        <v>106846.15039999998</v>
      </c>
      <c r="K310" s="1">
        <v>102245.12</v>
      </c>
      <c r="L310" s="1">
        <v>106846.15039999998</v>
      </c>
      <c r="N310" s="1">
        <f t="shared" si="16"/>
        <v>102245.12</v>
      </c>
      <c r="O310" s="1">
        <f t="shared" si="17"/>
        <v>106846.15</v>
      </c>
    </row>
    <row r="311" spans="1:15" x14ac:dyDescent="0.25">
      <c r="A311">
        <v>4941</v>
      </c>
      <c r="B311" t="s">
        <v>0</v>
      </c>
      <c r="C311">
        <v>2013</v>
      </c>
      <c r="D311">
        <v>1</v>
      </c>
      <c r="E311">
        <v>20</v>
      </c>
      <c r="F311">
        <f t="shared" si="18"/>
        <v>6</v>
      </c>
      <c r="G311">
        <f t="shared" si="19"/>
        <v>36</v>
      </c>
      <c r="H311" s="1" cm="1">
        <f t="array" ref="H311">INDEX('[1]ADHB-Q1'!$E$2:$T$56,G311, MATCH(F311, {1;2;3;4;5;6;7;8;9;10;11;12;13;14;15;16}, 0))</f>
        <v>688032.44</v>
      </c>
      <c r="I311" s="1" cm="1">
        <f t="array" ref="I311">INDEX('[1]ADHK-Q1'!$B$3:$Q$57,G311, MATCH(F311, {1;2;3;4;5;6;7;8;9;10;11;12;13;14;15;16}, 0))</f>
        <v>719681.93223999999</v>
      </c>
      <c r="K311" s="1">
        <v>688032.44</v>
      </c>
      <c r="L311" s="1">
        <v>719681.93223999999</v>
      </c>
      <c r="N311" s="1">
        <f t="shared" si="16"/>
        <v>688032.44</v>
      </c>
      <c r="O311" s="1">
        <f t="shared" si="17"/>
        <v>719681.93</v>
      </c>
    </row>
    <row r="312" spans="1:15" x14ac:dyDescent="0.25">
      <c r="A312">
        <v>4942</v>
      </c>
      <c r="B312" t="s">
        <v>0</v>
      </c>
      <c r="C312">
        <v>2013</v>
      </c>
      <c r="D312">
        <v>1</v>
      </c>
      <c r="E312">
        <v>20</v>
      </c>
      <c r="F312">
        <f t="shared" si="18"/>
        <v>6</v>
      </c>
      <c r="G312">
        <f t="shared" si="19"/>
        <v>37</v>
      </c>
      <c r="H312" s="1" cm="1">
        <f t="array" ref="H312">INDEX('[1]ADHB-Q1'!$E$2:$T$56,G312, MATCH(F312, {1;2;3;4;5;6;7;8;9;10;11;12;13;14;15;16}, 0))</f>
        <v>0</v>
      </c>
      <c r="I312" s="1" cm="1">
        <f t="array" ref="I312">INDEX('[1]ADHK-Q1'!$B$3:$Q$57,G312, MATCH(F312, {1;2;3;4;5;6;7;8;9;10;11;12;13;14;15;16}, 0))</f>
        <v>0</v>
      </c>
      <c r="K312" s="1">
        <v>0</v>
      </c>
      <c r="L312" s="1">
        <v>0</v>
      </c>
      <c r="N312" s="1">
        <f t="shared" si="16"/>
        <v>0</v>
      </c>
      <c r="O312" s="1">
        <f t="shared" si="17"/>
        <v>0</v>
      </c>
    </row>
    <row r="313" spans="1:15" x14ac:dyDescent="0.25">
      <c r="A313">
        <v>4943</v>
      </c>
      <c r="B313" t="s">
        <v>0</v>
      </c>
      <c r="C313">
        <v>2013</v>
      </c>
      <c r="D313">
        <v>1</v>
      </c>
      <c r="E313">
        <v>20</v>
      </c>
      <c r="F313">
        <f t="shared" si="18"/>
        <v>6</v>
      </c>
      <c r="G313">
        <f t="shared" si="19"/>
        <v>38</v>
      </c>
      <c r="H313" s="1" cm="1">
        <f t="array" ref="H313">INDEX('[1]ADHB-Q1'!$E$2:$T$56,G313, MATCH(F313, {1;2;3;4;5;6;7;8;9;10;11;12;13;14;15;16}, 0))</f>
        <v>144156.20000000001</v>
      </c>
      <c r="I313" s="1" cm="1">
        <f t="array" ref="I313">INDEX('[1]ADHK-Q1'!$B$3:$Q$57,G313, MATCH(F313, {1;2;3;4;5;6;7;8;9;10;11;12;13;14;15;16}, 0))</f>
        <v>151075.69760000001</v>
      </c>
      <c r="K313" s="1">
        <v>144156.20000000001</v>
      </c>
      <c r="L313" s="1">
        <v>151075.69760000001</v>
      </c>
      <c r="N313" s="1">
        <f t="shared" si="16"/>
        <v>144156.20000000001</v>
      </c>
      <c r="O313" s="1">
        <f t="shared" si="17"/>
        <v>151075.69</v>
      </c>
    </row>
    <row r="314" spans="1:15" x14ac:dyDescent="0.25">
      <c r="A314">
        <v>4944</v>
      </c>
      <c r="B314" t="s">
        <v>0</v>
      </c>
      <c r="C314">
        <v>2013</v>
      </c>
      <c r="D314">
        <v>1</v>
      </c>
      <c r="E314">
        <v>20</v>
      </c>
      <c r="F314">
        <f t="shared" si="18"/>
        <v>6</v>
      </c>
      <c r="G314">
        <f t="shared" si="19"/>
        <v>39</v>
      </c>
      <c r="H314" s="1" cm="1">
        <f t="array" ref="H314">INDEX('[1]ADHB-Q1'!$E$2:$T$56,G314, MATCH(F314, {1;2;3;4;5;6;7;8;9;10;11;12;13;14;15;16}, 0))</f>
        <v>0</v>
      </c>
      <c r="I314" s="1" cm="1">
        <f t="array" ref="I314">INDEX('[1]ADHK-Q1'!$B$3:$Q$57,G314, MATCH(F314, {1;2;3;4;5;6;7;8;9;10;11;12;13;14;15;16}, 0))</f>
        <v>0</v>
      </c>
      <c r="K314" s="1">
        <v>0</v>
      </c>
      <c r="L314" s="1">
        <v>0</v>
      </c>
      <c r="N314" s="1">
        <f t="shared" si="16"/>
        <v>0</v>
      </c>
      <c r="O314" s="1">
        <f t="shared" si="17"/>
        <v>0</v>
      </c>
    </row>
    <row r="315" spans="1:15" x14ac:dyDescent="0.25">
      <c r="A315">
        <v>4945</v>
      </c>
      <c r="B315" t="s">
        <v>0</v>
      </c>
      <c r="C315">
        <v>2013</v>
      </c>
      <c r="D315">
        <v>1</v>
      </c>
      <c r="E315">
        <v>20</v>
      </c>
      <c r="F315">
        <f t="shared" si="18"/>
        <v>6</v>
      </c>
      <c r="G315">
        <f t="shared" si="19"/>
        <v>40</v>
      </c>
      <c r="H315" s="1" cm="1">
        <f t="array" ref="H315">INDEX('[1]ADHB-Q1'!$E$2:$T$56,G315, MATCH(F315, {1;2;3;4;5;6;7;8;9;10;11;12;13;14;15;16}, 0))</f>
        <v>42090.36</v>
      </c>
      <c r="I315" s="1" cm="1">
        <f t="array" ref="I315">INDEX('[1]ADHK-Q1'!$B$3:$Q$57,G315, MATCH(F315, {1;2;3;4;5;6;7;8;9;10;11;12;13;14;15;16}, 0))</f>
        <v>44194.878000000004</v>
      </c>
      <c r="K315" s="1">
        <v>42090.36</v>
      </c>
      <c r="L315" s="1">
        <v>44194.878000000004</v>
      </c>
      <c r="N315" s="1">
        <f t="shared" si="16"/>
        <v>42090.36</v>
      </c>
      <c r="O315" s="1">
        <f t="shared" si="17"/>
        <v>44194.87</v>
      </c>
    </row>
    <row r="316" spans="1:15" x14ac:dyDescent="0.25">
      <c r="A316">
        <v>4946</v>
      </c>
      <c r="B316" t="s">
        <v>0</v>
      </c>
      <c r="C316">
        <v>2013</v>
      </c>
      <c r="D316">
        <v>1</v>
      </c>
      <c r="E316">
        <v>20</v>
      </c>
      <c r="F316">
        <f t="shared" si="18"/>
        <v>6</v>
      </c>
      <c r="G316">
        <f t="shared" si="19"/>
        <v>41</v>
      </c>
      <c r="H316" s="1" cm="1">
        <f t="array" ref="H316">INDEX('[1]ADHB-Q1'!$E$2:$T$56,G316, MATCH(F316, {1;2;3;4;5;6;7;8;9;10;11;12;13;14;15;16}, 0))</f>
        <v>0</v>
      </c>
      <c r="I316" s="1" cm="1">
        <f t="array" ref="I316">INDEX('[1]ADHK-Q1'!$B$3:$Q$57,G316, MATCH(F316, {1;2;3;4;5;6;7;8;9;10;11;12;13;14;15;16}, 0))</f>
        <v>0</v>
      </c>
      <c r="K316" s="1">
        <v>0</v>
      </c>
      <c r="L316" s="1">
        <v>0</v>
      </c>
      <c r="N316" s="1">
        <f t="shared" si="16"/>
        <v>0</v>
      </c>
      <c r="O316" s="1">
        <f t="shared" si="17"/>
        <v>0</v>
      </c>
    </row>
    <row r="317" spans="1:15" x14ac:dyDescent="0.25">
      <c r="A317">
        <v>4947</v>
      </c>
      <c r="B317" t="s">
        <v>0</v>
      </c>
      <c r="C317">
        <v>2013</v>
      </c>
      <c r="D317">
        <v>1</v>
      </c>
      <c r="E317">
        <v>20</v>
      </c>
      <c r="F317">
        <f t="shared" si="18"/>
        <v>6</v>
      </c>
      <c r="G317">
        <f t="shared" si="19"/>
        <v>42</v>
      </c>
      <c r="H317" s="1" cm="1">
        <f t="array" ref="H317">INDEX('[1]ADHB-Q1'!$E$2:$T$56,G317, MATCH(F317, {1;2;3;4;5;6;7;8;9;10;11;12;13;14;15;16}, 0))</f>
        <v>7053.31</v>
      </c>
      <c r="I317" s="1" cm="1">
        <f t="array" ref="I317">INDEX('[1]ADHK-Q1'!$B$3:$Q$57,G317, MATCH(F317, {1;2;3;4;5;6;7;8;9;10;11;12;13;14;15;16}, 0))</f>
        <v>7420.0821200000009</v>
      </c>
      <c r="K317" s="1">
        <v>7053.31</v>
      </c>
      <c r="L317" s="1">
        <v>7420.0821200000009</v>
      </c>
      <c r="N317" s="1">
        <f t="shared" si="16"/>
        <v>7053.31</v>
      </c>
      <c r="O317" s="1">
        <f t="shared" si="17"/>
        <v>7420.08</v>
      </c>
    </row>
    <row r="318" spans="1:15" x14ac:dyDescent="0.25">
      <c r="A318">
        <v>4948</v>
      </c>
      <c r="B318" t="s">
        <v>0</v>
      </c>
      <c r="C318">
        <v>2013</v>
      </c>
      <c r="D318">
        <v>1</v>
      </c>
      <c r="E318">
        <v>20</v>
      </c>
      <c r="F318">
        <f t="shared" si="18"/>
        <v>6</v>
      </c>
      <c r="G318">
        <f t="shared" si="19"/>
        <v>43</v>
      </c>
      <c r="H318" s="1" cm="1">
        <f t="array" ref="H318">INDEX('[1]ADHB-Q1'!$E$2:$T$56,G318, MATCH(F318, {1;2;3;4;5;6;7;8;9;10;11;12;13;14;15;16}, 0))</f>
        <v>815.76</v>
      </c>
      <c r="I318" s="1" cm="1">
        <f t="array" ref="I318">INDEX('[1]ADHK-Q1'!$B$3:$Q$57,G318, MATCH(F318, {1;2;3;4;5;6;7;8;9;10;11;12;13;14;15;16}, 0))</f>
        <v>858.99527999999998</v>
      </c>
      <c r="K318" s="1">
        <v>815.76</v>
      </c>
      <c r="L318" s="1">
        <v>858.99527999999998</v>
      </c>
      <c r="N318" s="1">
        <f t="shared" si="16"/>
        <v>815.76</v>
      </c>
      <c r="O318" s="1">
        <f t="shared" si="17"/>
        <v>858.99</v>
      </c>
    </row>
    <row r="319" spans="1:15" x14ac:dyDescent="0.25">
      <c r="A319">
        <v>4949</v>
      </c>
      <c r="B319" t="s">
        <v>0</v>
      </c>
      <c r="C319">
        <v>2013</v>
      </c>
      <c r="D319">
        <v>1</v>
      </c>
      <c r="E319">
        <v>20</v>
      </c>
      <c r="F319">
        <f t="shared" si="18"/>
        <v>6</v>
      </c>
      <c r="G319">
        <f t="shared" si="19"/>
        <v>44</v>
      </c>
      <c r="H319" s="1" cm="1">
        <f t="array" ref="H319">INDEX('[1]ADHB-Q1'!$E$2:$T$56,G319, MATCH(F319, {1;2;3;4;5;6;7;8;9;10;11;12;13;14;15;16}, 0))</f>
        <v>18809.599999999999</v>
      </c>
      <c r="I319" s="1" cm="1">
        <f t="array" ref="I319">INDEX('[1]ADHK-Q1'!$B$3:$Q$57,G319, MATCH(F319, {1;2;3;4;5;6;7;8;9;10;11;12;13;14;15;16}, 0))</f>
        <v>19825.3184</v>
      </c>
      <c r="K319" s="1">
        <v>18809.599999999999</v>
      </c>
      <c r="L319" s="1">
        <v>19825.3184</v>
      </c>
      <c r="N319" s="1">
        <f t="shared" si="16"/>
        <v>18809.599999999999</v>
      </c>
      <c r="O319" s="1">
        <f t="shared" si="17"/>
        <v>19825.310000000001</v>
      </c>
    </row>
    <row r="320" spans="1:15" x14ac:dyDescent="0.25">
      <c r="A320">
        <v>4950</v>
      </c>
      <c r="B320" t="s">
        <v>0</v>
      </c>
      <c r="C320">
        <v>2013</v>
      </c>
      <c r="D320">
        <v>1</v>
      </c>
      <c r="E320">
        <v>20</v>
      </c>
      <c r="F320">
        <f t="shared" si="18"/>
        <v>6</v>
      </c>
      <c r="G320">
        <f t="shared" si="19"/>
        <v>45</v>
      </c>
      <c r="H320" s="1" cm="1">
        <f t="array" ref="H320">INDEX('[1]ADHB-Q1'!$E$2:$T$56,G320, MATCH(F320, {1;2;3;4;5;6;7;8;9;10;11;12;13;14;15;16}, 0))</f>
        <v>245226.19</v>
      </c>
      <c r="I320" s="1" cm="1">
        <f t="array" ref="I320">INDEX('[1]ADHK-Q1'!$B$3:$Q$57,G320, MATCH(F320, {1;2;3;4;5;6;7;8;9;10;11;12;13;14;15;16}, 0))</f>
        <v>258713.63045</v>
      </c>
      <c r="K320" s="1">
        <v>245226.19</v>
      </c>
      <c r="L320" s="1">
        <v>258713.63045</v>
      </c>
      <c r="N320" s="1">
        <f t="shared" si="16"/>
        <v>245226.19</v>
      </c>
      <c r="O320" s="1">
        <f t="shared" si="17"/>
        <v>258713.63</v>
      </c>
    </row>
    <row r="321" spans="1:15" x14ac:dyDescent="0.25">
      <c r="A321">
        <v>4951</v>
      </c>
      <c r="B321" t="s">
        <v>0</v>
      </c>
      <c r="C321">
        <v>2013</v>
      </c>
      <c r="D321">
        <v>1</v>
      </c>
      <c r="E321">
        <v>20</v>
      </c>
      <c r="F321">
        <f t="shared" si="18"/>
        <v>6</v>
      </c>
      <c r="G321">
        <f t="shared" si="19"/>
        <v>46</v>
      </c>
      <c r="H321" s="1" cm="1">
        <f t="array" ref="H321">INDEX('[1]ADHB-Q1'!$E$2:$T$56,G321, MATCH(F321, {1;2;3;4;5;6;7;8;9;10;11;12;13;14;15;16}, 0))</f>
        <v>68954.53</v>
      </c>
      <c r="I321" s="1" cm="1">
        <f t="array" ref="I321">INDEX('[1]ADHK-Q1'!$B$3:$Q$57,G321, MATCH(F321, {1;2;3;4;5;6;7;8;9;10;11;12;13;14;15;16}, 0))</f>
        <v>72815.983680000005</v>
      </c>
      <c r="K321" s="1">
        <v>68954.53</v>
      </c>
      <c r="L321" s="1">
        <v>72815.983680000005</v>
      </c>
      <c r="N321" s="1">
        <f t="shared" si="16"/>
        <v>68954.53</v>
      </c>
      <c r="O321" s="1">
        <f t="shared" si="17"/>
        <v>72815.98</v>
      </c>
    </row>
    <row r="322" spans="1:15" x14ac:dyDescent="0.25">
      <c r="A322">
        <v>4952</v>
      </c>
      <c r="B322" t="s">
        <v>0</v>
      </c>
      <c r="C322">
        <v>2013</v>
      </c>
      <c r="D322">
        <v>1</v>
      </c>
      <c r="E322">
        <v>20</v>
      </c>
      <c r="F322">
        <f t="shared" si="18"/>
        <v>6</v>
      </c>
      <c r="G322">
        <f t="shared" si="19"/>
        <v>47</v>
      </c>
      <c r="H322" s="1" cm="1">
        <f t="array" ref="H322">INDEX('[1]ADHB-Q1'!$E$2:$T$56,G322, MATCH(F322, {1;2;3;4;5;6;7;8;9;10;11;12;13;14;15;16}, 0))</f>
        <v>12764.07</v>
      </c>
      <c r="I322" s="1" cm="1">
        <f t="array" ref="I322">INDEX('[1]ADHK-Q1'!$B$3:$Q$57,G322, MATCH(F322, {1;2;3;4;5;6;7;8;9;10;11;12;13;14;15;16}, 0))</f>
        <v>13491.621990000127</v>
      </c>
      <c r="K322" s="1">
        <v>12764.07</v>
      </c>
      <c r="L322" s="1">
        <v>13491.621990000127</v>
      </c>
      <c r="N322" s="1">
        <f t="shared" ref="N322:N385" si="20">INT(K322*100)/100</f>
        <v>12764.07</v>
      </c>
      <c r="O322" s="1">
        <f t="shared" ref="O322:O385" si="21">INT(L322*100)/100</f>
        <v>13491.62</v>
      </c>
    </row>
    <row r="323" spans="1:15" x14ac:dyDescent="0.25">
      <c r="A323">
        <v>4953</v>
      </c>
      <c r="B323" t="s">
        <v>0</v>
      </c>
      <c r="C323">
        <v>2013</v>
      </c>
      <c r="D323">
        <v>1</v>
      </c>
      <c r="E323">
        <v>20</v>
      </c>
      <c r="F323">
        <f t="shared" ref="F323:F386" si="22">IF(G323=1,F322+1,F322)</f>
        <v>6</v>
      </c>
      <c r="G323">
        <f t="shared" ref="G323:G386" si="23">IF(G322=55,1,G322+1)</f>
        <v>48</v>
      </c>
      <c r="H323" s="1" cm="1">
        <f t="array" ref="H323">INDEX('[1]ADHB-Q1'!$E$2:$T$56,G323, MATCH(F323, {1;2;3;4;5;6;7;8;9;10;11;12;13;14;15;16}, 0))</f>
        <v>28618.720000000001</v>
      </c>
      <c r="I323" s="1" cm="1">
        <f t="array" ref="I323">INDEX('[1]ADHK-Q1'!$B$3:$Q$57,G323, MATCH(F323, {1;2;3;4;5;6;7;8;9;10;11;12;13;14;15;16}, 0))</f>
        <v>30278.60576000029</v>
      </c>
      <c r="K323" s="1">
        <v>28618.720000000001</v>
      </c>
      <c r="L323" s="1">
        <v>30278.60576000029</v>
      </c>
      <c r="N323" s="1">
        <f t="shared" si="20"/>
        <v>28618.720000000001</v>
      </c>
      <c r="O323" s="1">
        <f t="shared" si="21"/>
        <v>30278.6</v>
      </c>
    </row>
    <row r="324" spans="1:15" x14ac:dyDescent="0.25">
      <c r="A324">
        <v>4954</v>
      </c>
      <c r="B324" t="s">
        <v>0</v>
      </c>
      <c r="C324">
        <v>2013</v>
      </c>
      <c r="D324">
        <v>1</v>
      </c>
      <c r="E324">
        <v>20</v>
      </c>
      <c r="F324">
        <f t="shared" si="22"/>
        <v>6</v>
      </c>
      <c r="G324">
        <f t="shared" si="23"/>
        <v>49</v>
      </c>
      <c r="H324" s="1" cm="1">
        <f t="array" ref="H324">INDEX('[1]ADHB-Q1'!$E$2:$T$56,G324, MATCH(F324, {1;2;3;4;5;6;7;8;9;10;11;12;13;14;15;16}, 0))</f>
        <v>0</v>
      </c>
      <c r="I324" s="1" cm="1">
        <f t="array" ref="I324">INDEX('[1]ADHK-Q1'!$B$3:$Q$57,G324, MATCH(F324, {1;2;3;4;5;6;7;8;9;10;11;12;13;14;15;16}, 0))</f>
        <v>0</v>
      </c>
      <c r="K324" s="1">
        <v>0</v>
      </c>
      <c r="L324" s="1">
        <v>0</v>
      </c>
      <c r="N324" s="1">
        <f t="shared" si="20"/>
        <v>0</v>
      </c>
      <c r="O324" s="1">
        <f t="shared" si="21"/>
        <v>0</v>
      </c>
    </row>
    <row r="325" spans="1:15" x14ac:dyDescent="0.25">
      <c r="A325">
        <v>4955</v>
      </c>
      <c r="B325" t="s">
        <v>0</v>
      </c>
      <c r="C325">
        <v>2013</v>
      </c>
      <c r="D325">
        <v>1</v>
      </c>
      <c r="E325">
        <v>20</v>
      </c>
      <c r="F325">
        <f t="shared" si="22"/>
        <v>6</v>
      </c>
      <c r="G325">
        <f t="shared" si="23"/>
        <v>50</v>
      </c>
      <c r="H325" s="1" cm="1">
        <f t="array" ref="H325">INDEX('[1]ADHB-Q1'!$E$2:$T$56,G325, MATCH(F325, {1;2;3;4;5;6;7;8;9;10;11;12;13;14;15;16}, 0))</f>
        <v>375620.64</v>
      </c>
      <c r="I325" s="1" cm="1">
        <f t="array" ref="I325">INDEX('[1]ADHK-Q1'!$B$3:$Q$57,G325, MATCH(F325, {1;2;3;4;5;6;7;8;9;10;11;12;13;14;15;16}, 0))</f>
        <v>398157.87840000377</v>
      </c>
      <c r="K325" s="1">
        <v>375620.64</v>
      </c>
      <c r="L325" s="1">
        <v>398157.87840000377</v>
      </c>
      <c r="N325" s="1">
        <f t="shared" si="20"/>
        <v>375620.64</v>
      </c>
      <c r="O325" s="1">
        <f t="shared" si="21"/>
        <v>398157.87</v>
      </c>
    </row>
    <row r="326" spans="1:15" x14ac:dyDescent="0.25">
      <c r="A326">
        <v>4956</v>
      </c>
      <c r="B326" t="s">
        <v>0</v>
      </c>
      <c r="C326">
        <v>2013</v>
      </c>
      <c r="D326">
        <v>1</v>
      </c>
      <c r="E326">
        <v>20</v>
      </c>
      <c r="F326">
        <f t="shared" si="22"/>
        <v>6</v>
      </c>
      <c r="G326">
        <f t="shared" si="23"/>
        <v>51</v>
      </c>
      <c r="H326" s="1" cm="1">
        <f t="array" ref="H326">INDEX('[1]ADHB-Q1'!$E$2:$T$56,G326, MATCH(F326, {1;2;3;4;5;6;7;8;9;10;11;12;13;14;15;16}, 0))</f>
        <v>417.83</v>
      </c>
      <c r="I326" s="1" cm="1">
        <f t="array" ref="I326">INDEX('[1]ADHK-Q1'!$B$3:$Q$57,G326, MATCH(F326, {1;2;3;4;5;6;7;8;9;10;11;12;13;14;15;16}, 0))</f>
        <v>443.31763000000416</v>
      </c>
      <c r="K326" s="1">
        <v>417.83</v>
      </c>
      <c r="L326" s="1">
        <v>443.31763000000416</v>
      </c>
      <c r="N326" s="1">
        <f t="shared" si="20"/>
        <v>417.83</v>
      </c>
      <c r="O326" s="1">
        <f t="shared" si="21"/>
        <v>443.31</v>
      </c>
    </row>
    <row r="327" spans="1:15" x14ac:dyDescent="0.25">
      <c r="A327">
        <v>4957</v>
      </c>
      <c r="B327" t="s">
        <v>0</v>
      </c>
      <c r="C327">
        <v>2013</v>
      </c>
      <c r="D327">
        <v>1</v>
      </c>
      <c r="E327">
        <v>20</v>
      </c>
      <c r="F327">
        <f t="shared" si="22"/>
        <v>6</v>
      </c>
      <c r="G327">
        <f t="shared" si="23"/>
        <v>52</v>
      </c>
      <c r="H327" s="1" cm="1">
        <f t="array" ref="H327">INDEX('[1]ADHB-Q1'!$E$2:$T$56,G327, MATCH(F327, {1;2;3;4;5;6;7;8;9;10;11;12;13;14;15;16}, 0))</f>
        <v>483941.71</v>
      </c>
      <c r="I327" s="1" cm="1">
        <f t="array" ref="I327">INDEX('[1]ADHK-Q1'!$B$3:$Q$57,G327, MATCH(F327, {1;2;3;4;5;6;7;8;9;10;11;12;13;14;15;16}, 0))</f>
        <v>513946.09602000489</v>
      </c>
      <c r="K327" s="1">
        <v>483941.71</v>
      </c>
      <c r="L327" s="1">
        <v>513946.09602000489</v>
      </c>
      <c r="N327" s="1">
        <f t="shared" si="20"/>
        <v>483941.71</v>
      </c>
      <c r="O327" s="1">
        <f t="shared" si="21"/>
        <v>513946.09</v>
      </c>
    </row>
    <row r="328" spans="1:15" x14ac:dyDescent="0.25">
      <c r="A328">
        <v>4958</v>
      </c>
      <c r="B328" t="s">
        <v>0</v>
      </c>
      <c r="C328">
        <v>2013</v>
      </c>
      <c r="D328">
        <v>1</v>
      </c>
      <c r="E328">
        <v>20</v>
      </c>
      <c r="F328">
        <f t="shared" si="22"/>
        <v>6</v>
      </c>
      <c r="G328">
        <f t="shared" si="23"/>
        <v>53</v>
      </c>
      <c r="H328" s="1" cm="1">
        <f t="array" ref="H328">INDEX('[1]ADHB-Q1'!$E$2:$T$56,G328, MATCH(F328, {1;2;3;4;5;6;7;8;9;10;11;12;13;14;15;16}, 0))</f>
        <v>92757.5</v>
      </c>
      <c r="I328" s="1" cm="1">
        <f t="array" ref="I328">INDEX('[1]ADHK-Q1'!$B$3:$Q$57,G328, MATCH(F328, {1;2;3;4;5;6;7;8;9;10;11;12;13;14;15;16}, 0))</f>
        <v>98601.22250000092</v>
      </c>
      <c r="K328" s="1">
        <v>92757.5</v>
      </c>
      <c r="L328" s="1">
        <v>98601.22250000092</v>
      </c>
      <c r="N328" s="1">
        <f t="shared" si="20"/>
        <v>92757.5</v>
      </c>
      <c r="O328" s="1">
        <f t="shared" si="21"/>
        <v>98601.22</v>
      </c>
    </row>
    <row r="329" spans="1:15" x14ac:dyDescent="0.25">
      <c r="A329">
        <v>4959</v>
      </c>
      <c r="B329" t="s">
        <v>0</v>
      </c>
      <c r="C329">
        <v>2013</v>
      </c>
      <c r="D329">
        <v>1</v>
      </c>
      <c r="E329">
        <v>20</v>
      </c>
      <c r="F329">
        <f t="shared" si="22"/>
        <v>6</v>
      </c>
      <c r="G329">
        <f t="shared" si="23"/>
        <v>54</v>
      </c>
      <c r="H329" s="1" cm="1">
        <f t="array" ref="H329">INDEX('[1]ADHB-Q1'!$E$2:$T$56,G329, MATCH(F329, {1;2;3;4;5;6;7;8;9;10;11;12;13;14;15;16}, 0))</f>
        <v>89823.27</v>
      </c>
      <c r="I329" s="1" cm="1">
        <f t="array" ref="I329">INDEX('[1]ADHK-Q1'!$B$3:$Q$57,G329, MATCH(F329, {1;2;3;4;5;6;7;8;9;10;11;12;13;14;15;16}, 0))</f>
        <v>95571.959280000912</v>
      </c>
      <c r="K329" s="1">
        <v>89823.27</v>
      </c>
      <c r="L329" s="1">
        <v>95571.959280000912</v>
      </c>
      <c r="N329" s="1">
        <f t="shared" si="20"/>
        <v>89823.27</v>
      </c>
      <c r="O329" s="1">
        <f t="shared" si="21"/>
        <v>95571.95</v>
      </c>
    </row>
    <row r="330" spans="1:15" x14ac:dyDescent="0.25">
      <c r="A330">
        <v>4960</v>
      </c>
      <c r="B330" t="s">
        <v>0</v>
      </c>
      <c r="C330">
        <v>2013</v>
      </c>
      <c r="D330">
        <v>1</v>
      </c>
      <c r="E330">
        <v>20</v>
      </c>
      <c r="F330">
        <f t="shared" si="22"/>
        <v>6</v>
      </c>
      <c r="G330">
        <f t="shared" si="23"/>
        <v>55</v>
      </c>
      <c r="H330" s="1" cm="1">
        <f t="array" ref="H330">INDEX('[1]ADHB-Q1'!$E$2:$T$56,G330, MATCH(F330, {1;2;3;4;5;6;7;8;9;10;11;12;13;14;15;16}, 0))</f>
        <v>15966.35</v>
      </c>
      <c r="I330" s="1" cm="1">
        <f t="array" ref="I330">INDEX('[1]ADHK-Q1'!$B$3:$Q$57,G330, MATCH(F330, {1;2;3;4;5;6;7;8;9;10;11;12;13;14;15;16}, 0))</f>
        <v>17004.16275000016</v>
      </c>
      <c r="K330" s="1">
        <v>15966.35</v>
      </c>
      <c r="L330" s="1">
        <v>17004.16275000016</v>
      </c>
      <c r="N330" s="1">
        <f t="shared" si="20"/>
        <v>15966.35</v>
      </c>
      <c r="O330" s="1">
        <f t="shared" si="21"/>
        <v>17004.16</v>
      </c>
    </row>
    <row r="331" spans="1:15" x14ac:dyDescent="0.25">
      <c r="A331">
        <v>4961</v>
      </c>
      <c r="B331" t="s">
        <v>0</v>
      </c>
      <c r="C331">
        <v>2013</v>
      </c>
      <c r="D331">
        <v>1</v>
      </c>
      <c r="E331">
        <v>20</v>
      </c>
      <c r="F331">
        <f t="shared" si="22"/>
        <v>7</v>
      </c>
      <c r="G331">
        <f t="shared" si="23"/>
        <v>1</v>
      </c>
      <c r="H331" s="1" cm="1">
        <f t="array" ref="H331">INDEX('[1]ADHB-Q1'!$E$2:$T$56,G331, MATCH(F331, {1;2;3;4;5;6;7;8;9;10;11;12;13;14;15;16}, 0))</f>
        <v>2618763.3199999998</v>
      </c>
      <c r="I331" s="1" cm="1">
        <f t="array" ref="I331">INDEX('[1]ADHK-Q1'!$B$3:$Q$57,G331, MATCH(F331, {1;2;3;4;5;6;7;8;9;10;11;12;13;14;15;16}, 0))</f>
        <v>2647569.7165199998</v>
      </c>
      <c r="K331" s="1">
        <v>2618763.3199999998</v>
      </c>
      <c r="L331" s="1">
        <v>2647569.7165199998</v>
      </c>
      <c r="N331" s="1">
        <f t="shared" si="20"/>
        <v>2618763.3199999998</v>
      </c>
      <c r="O331" s="1">
        <f t="shared" si="21"/>
        <v>2647569.71</v>
      </c>
    </row>
    <row r="332" spans="1:15" x14ac:dyDescent="0.25">
      <c r="A332">
        <v>4962</v>
      </c>
      <c r="B332" t="s">
        <v>0</v>
      </c>
      <c r="C332">
        <v>2013</v>
      </c>
      <c r="D332">
        <v>1</v>
      </c>
      <c r="E332">
        <v>20</v>
      </c>
      <c r="F332">
        <f t="shared" si="22"/>
        <v>7</v>
      </c>
      <c r="G332">
        <f t="shared" si="23"/>
        <v>2</v>
      </c>
      <c r="H332" s="1" cm="1">
        <f t="array" ref="H332">INDEX('[1]ADHB-Q1'!$E$2:$T$56,G332, MATCH(F332, {1;2;3;4;5;6;7;8;9;10;11;12;13;14;15;16}, 0))</f>
        <v>362329.59</v>
      </c>
      <c r="I332" s="1" cm="1">
        <f t="array" ref="I332">INDEX('[1]ADHK-Q1'!$B$3:$Q$57,G332, MATCH(F332, {1;2;3;4;5;6;7;8;9;10;11;12;13;14;15;16}, 0))</f>
        <v>366677.54508000001</v>
      </c>
      <c r="K332" s="1">
        <v>362329.59</v>
      </c>
      <c r="L332" s="1">
        <v>366677.54508000001</v>
      </c>
      <c r="N332" s="1">
        <f t="shared" si="20"/>
        <v>362329.59</v>
      </c>
      <c r="O332" s="1">
        <f t="shared" si="21"/>
        <v>366677.54</v>
      </c>
    </row>
    <row r="333" spans="1:15" x14ac:dyDescent="0.25">
      <c r="A333">
        <v>4963</v>
      </c>
      <c r="B333" t="s">
        <v>0</v>
      </c>
      <c r="C333">
        <v>2013</v>
      </c>
      <c r="D333">
        <v>1</v>
      </c>
      <c r="E333">
        <v>20</v>
      </c>
      <c r="F333">
        <f t="shared" si="22"/>
        <v>7</v>
      </c>
      <c r="G333">
        <f t="shared" si="23"/>
        <v>3</v>
      </c>
      <c r="H333" s="1" cm="1">
        <f t="array" ref="H333">INDEX('[1]ADHB-Q1'!$E$2:$T$56,G333, MATCH(F333, {1;2;3;4;5;6;7;8;9;10;11;12;13;14;15;16}, 0))</f>
        <v>13657.64</v>
      </c>
      <c r="I333" s="1" cm="1">
        <f t="array" ref="I333">INDEX('[1]ADHK-Q1'!$B$3:$Q$57,G333, MATCH(F333, {1;2;3;4;5;6;7;8;9;10;11;12;13;14;15;16}, 0))</f>
        <v>13835.189319999998</v>
      </c>
      <c r="K333" s="1">
        <v>13657.64</v>
      </c>
      <c r="L333" s="1">
        <v>13835.189319999998</v>
      </c>
      <c r="N333" s="1">
        <f t="shared" si="20"/>
        <v>13657.64</v>
      </c>
      <c r="O333" s="1">
        <f t="shared" si="21"/>
        <v>13835.18</v>
      </c>
    </row>
    <row r="334" spans="1:15" x14ac:dyDescent="0.25">
      <c r="A334">
        <v>4964</v>
      </c>
      <c r="B334" t="s">
        <v>0</v>
      </c>
      <c r="C334">
        <v>2013</v>
      </c>
      <c r="D334">
        <v>1</v>
      </c>
      <c r="E334">
        <v>20</v>
      </c>
      <c r="F334">
        <f t="shared" si="22"/>
        <v>7</v>
      </c>
      <c r="G334">
        <f t="shared" si="23"/>
        <v>4</v>
      </c>
      <c r="H334" s="1" cm="1">
        <f t="array" ref="H334">INDEX('[1]ADHB-Q1'!$E$2:$T$56,G334, MATCH(F334, {1;2;3;4;5;6;7;8;9;10;11;12;13;14;15;16}, 0))</f>
        <v>143416.73000000001</v>
      </c>
      <c r="I334" s="1" cm="1">
        <f t="array" ref="I334">INDEX('[1]ADHK-Q1'!$B$3:$Q$57,G334, MATCH(F334, {1;2;3;4;5;6;7;8;9;10;11;12;13;14;15;16}, 0))</f>
        <v>145424.56422</v>
      </c>
      <c r="K334" s="1">
        <v>143416.73000000001</v>
      </c>
      <c r="L334" s="1">
        <v>145424.56422</v>
      </c>
      <c r="N334" s="1">
        <f t="shared" si="20"/>
        <v>143416.73000000001</v>
      </c>
      <c r="O334" s="1">
        <f t="shared" si="21"/>
        <v>145424.56</v>
      </c>
    </row>
    <row r="335" spans="1:15" x14ac:dyDescent="0.25">
      <c r="A335">
        <v>4965</v>
      </c>
      <c r="B335" t="s">
        <v>0</v>
      </c>
      <c r="C335">
        <v>2013</v>
      </c>
      <c r="D335">
        <v>1</v>
      </c>
      <c r="E335">
        <v>20</v>
      </c>
      <c r="F335">
        <f t="shared" si="22"/>
        <v>7</v>
      </c>
      <c r="G335">
        <f t="shared" si="23"/>
        <v>5</v>
      </c>
      <c r="H335" s="1" cm="1">
        <f t="array" ref="H335">INDEX('[1]ADHB-Q1'!$E$2:$T$56,G335, MATCH(F335, {1;2;3;4;5;6;7;8;9;10;11;12;13;14;15;16}, 0))</f>
        <v>201953.56</v>
      </c>
      <c r="I335" s="1" cm="1">
        <f t="array" ref="I335">INDEX('[1]ADHK-Q1'!$B$3:$Q$57,G335, MATCH(F335, {1;2;3;4;5;6;7;8;9;10;11;12;13;14;15;16}, 0))</f>
        <v>204982.86339999997</v>
      </c>
      <c r="K335" s="1">
        <v>201953.56</v>
      </c>
      <c r="L335" s="1">
        <v>204982.86339999997</v>
      </c>
      <c r="N335" s="1">
        <f t="shared" si="20"/>
        <v>201953.56</v>
      </c>
      <c r="O335" s="1">
        <f t="shared" si="21"/>
        <v>204982.86</v>
      </c>
    </row>
    <row r="336" spans="1:15" x14ac:dyDescent="0.25">
      <c r="A336">
        <v>4966</v>
      </c>
      <c r="B336" t="s">
        <v>0</v>
      </c>
      <c r="C336">
        <v>2013</v>
      </c>
      <c r="D336">
        <v>1</v>
      </c>
      <c r="E336">
        <v>20</v>
      </c>
      <c r="F336">
        <f t="shared" si="22"/>
        <v>7</v>
      </c>
      <c r="G336">
        <f t="shared" si="23"/>
        <v>6</v>
      </c>
      <c r="H336" s="1" cm="1">
        <f t="array" ref="H336">INDEX('[1]ADHB-Q1'!$E$2:$T$56,G336, MATCH(F336, {1;2;3;4;5;6;7;8;9;10;11;12;13;14;15;16}, 0))</f>
        <v>161134.20000000001</v>
      </c>
      <c r="I336" s="1" cm="1">
        <f t="array" ref="I336">INDEX('[1]ADHK-Q1'!$B$3:$Q$57,G336, MATCH(F336, {1;2;3;4;5;6;7;8;9;10;11;12;13;14;15;16}, 0))</f>
        <v>163712.34720000002</v>
      </c>
      <c r="K336" s="1">
        <v>161134.20000000001</v>
      </c>
      <c r="L336" s="1">
        <v>163712.34720000002</v>
      </c>
      <c r="N336" s="1">
        <f t="shared" si="20"/>
        <v>161134.20000000001</v>
      </c>
      <c r="O336" s="1">
        <f t="shared" si="21"/>
        <v>163712.34</v>
      </c>
    </row>
    <row r="337" spans="1:15" x14ac:dyDescent="0.25">
      <c r="A337">
        <v>4967</v>
      </c>
      <c r="B337" t="s">
        <v>0</v>
      </c>
      <c r="C337">
        <v>2013</v>
      </c>
      <c r="D337">
        <v>1</v>
      </c>
      <c r="E337">
        <v>20</v>
      </c>
      <c r="F337">
        <f t="shared" si="22"/>
        <v>7</v>
      </c>
      <c r="G337">
        <f t="shared" si="23"/>
        <v>7</v>
      </c>
      <c r="H337" s="1" cm="1">
        <f t="array" ref="H337">INDEX('[1]ADHB-Q1'!$E$2:$T$56,G337, MATCH(F337, {1;2;3;4;5;6;7;8;9;10;11;12;13;14;15;16}, 0))</f>
        <v>72567.679999999993</v>
      </c>
      <c r="I337" s="1" cm="1">
        <f t="array" ref="I337">INDEX('[1]ADHK-Q1'!$B$3:$Q$57,G337, MATCH(F337, {1;2;3;4;5;6;7;8;9;10;11;12;13;14;15;16}, 0))</f>
        <v>73801.330559999988</v>
      </c>
      <c r="K337" s="1">
        <v>72567.679999999993</v>
      </c>
      <c r="L337" s="1">
        <v>73801.330559999988</v>
      </c>
      <c r="N337" s="1">
        <f t="shared" si="20"/>
        <v>72567.679999999993</v>
      </c>
      <c r="O337" s="1">
        <f t="shared" si="21"/>
        <v>73801.33</v>
      </c>
    </row>
    <row r="338" spans="1:15" x14ac:dyDescent="0.25">
      <c r="A338">
        <v>4968</v>
      </c>
      <c r="B338" t="s">
        <v>0</v>
      </c>
      <c r="C338">
        <v>2013</v>
      </c>
      <c r="D338">
        <v>1</v>
      </c>
      <c r="E338">
        <v>20</v>
      </c>
      <c r="F338">
        <f t="shared" si="22"/>
        <v>7</v>
      </c>
      <c r="G338">
        <f t="shared" si="23"/>
        <v>8</v>
      </c>
      <c r="H338" s="1" cm="1">
        <f t="array" ref="H338">INDEX('[1]ADHB-Q1'!$E$2:$T$56,G338, MATCH(F338, {1;2;3;4;5;6;7;8;9;10;11;12;13;14;15;16}, 0))</f>
        <v>53487.27</v>
      </c>
      <c r="I338" s="1" cm="1">
        <f t="array" ref="I338">INDEX('[1]ADHK-Q1'!$B$3:$Q$57,G338, MATCH(F338, {1;2;3;4;5;6;7;8;9;10;11;12;13;14;15;16}, 0))</f>
        <v>54450.040860000001</v>
      </c>
      <c r="K338" s="1">
        <v>53487.27</v>
      </c>
      <c r="L338" s="1">
        <v>54450.040860000001</v>
      </c>
      <c r="N338" s="1">
        <f t="shared" si="20"/>
        <v>53487.27</v>
      </c>
      <c r="O338" s="1">
        <f t="shared" si="21"/>
        <v>54450.04</v>
      </c>
    </row>
    <row r="339" spans="1:15" x14ac:dyDescent="0.25">
      <c r="A339">
        <v>4969</v>
      </c>
      <c r="B339" t="s">
        <v>0</v>
      </c>
      <c r="C339">
        <v>2013</v>
      </c>
      <c r="D339">
        <v>1</v>
      </c>
      <c r="E339">
        <v>20</v>
      </c>
      <c r="F339">
        <f t="shared" si="22"/>
        <v>7</v>
      </c>
      <c r="G339">
        <f t="shared" si="23"/>
        <v>9</v>
      </c>
      <c r="H339" s="1" cm="1">
        <f t="array" ref="H339">INDEX('[1]ADHB-Q1'!$E$2:$T$56,G339, MATCH(F339, {1;2;3;4;5;6;7;8;9;10;11;12;13;14;15;16}, 0))</f>
        <v>719627.52</v>
      </c>
      <c r="I339" s="1" cm="1">
        <f t="array" ref="I339">INDEX('[1]ADHK-Q1'!$B$3:$Q$57,G339, MATCH(F339, {1;2;3;4;5;6;7;8;9;10;11;12;13;14;15;16}, 0))</f>
        <v>733300.44287999999</v>
      </c>
      <c r="K339" s="1">
        <v>719627.52</v>
      </c>
      <c r="L339" s="1">
        <v>733300.44287999999</v>
      </c>
      <c r="N339" s="1">
        <f t="shared" si="20"/>
        <v>719627.52</v>
      </c>
      <c r="O339" s="1">
        <f t="shared" si="21"/>
        <v>733300.44</v>
      </c>
    </row>
    <row r="340" spans="1:15" x14ac:dyDescent="0.25">
      <c r="A340">
        <v>4970</v>
      </c>
      <c r="B340" t="s">
        <v>0</v>
      </c>
      <c r="C340">
        <v>2013</v>
      </c>
      <c r="D340">
        <v>1</v>
      </c>
      <c r="E340">
        <v>20</v>
      </c>
      <c r="F340">
        <f t="shared" si="22"/>
        <v>7</v>
      </c>
      <c r="G340">
        <f t="shared" si="23"/>
        <v>10</v>
      </c>
      <c r="H340" s="1" cm="1">
        <f t="array" ref="H340">INDEX('[1]ADHB-Q1'!$E$2:$T$56,G340, MATCH(F340, {1;2;3;4;5;6;7;8;9;10;11;12;13;14;15;16}, 0))</f>
        <v>0</v>
      </c>
      <c r="I340" s="1" cm="1">
        <f t="array" ref="I340">INDEX('[1]ADHK-Q1'!$B$3:$Q$57,G340, MATCH(F340, {1;2;3;4;5;6;7;8;9;10;11;12;13;14;15;16}, 0))</f>
        <v>0</v>
      </c>
      <c r="K340" s="1">
        <v>0</v>
      </c>
      <c r="L340" s="1">
        <v>0</v>
      </c>
      <c r="N340" s="1">
        <f t="shared" si="20"/>
        <v>0</v>
      </c>
      <c r="O340" s="1">
        <f t="shared" si="21"/>
        <v>0</v>
      </c>
    </row>
    <row r="341" spans="1:15" x14ac:dyDescent="0.25">
      <c r="A341">
        <v>4971</v>
      </c>
      <c r="B341" t="s">
        <v>0</v>
      </c>
      <c r="C341">
        <v>2013</v>
      </c>
      <c r="D341">
        <v>1</v>
      </c>
      <c r="E341">
        <v>20</v>
      </c>
      <c r="F341">
        <f t="shared" si="22"/>
        <v>7</v>
      </c>
      <c r="G341">
        <f t="shared" si="23"/>
        <v>11</v>
      </c>
      <c r="H341" s="1" cm="1">
        <f t="array" ref="H341">INDEX('[1]ADHB-Q1'!$E$2:$T$56,G341, MATCH(F341, {1;2;3;4;5;6;7;8;9;10;11;12;13;14;15;16}, 0))</f>
        <v>0</v>
      </c>
      <c r="I341" s="1" cm="1">
        <f t="array" ref="I341">INDEX('[1]ADHK-Q1'!$B$3:$Q$57,G341, MATCH(F341, {1;2;3;4;5;6;7;8;9;10;11;12;13;14;15;16}, 0))</f>
        <v>0</v>
      </c>
      <c r="K341" s="1">
        <v>0</v>
      </c>
      <c r="L341" s="1">
        <v>0</v>
      </c>
      <c r="N341" s="1">
        <f t="shared" si="20"/>
        <v>0</v>
      </c>
      <c r="O341" s="1">
        <f t="shared" si="21"/>
        <v>0</v>
      </c>
    </row>
    <row r="342" spans="1:15" x14ac:dyDescent="0.25">
      <c r="A342">
        <v>4972</v>
      </c>
      <c r="B342" t="s">
        <v>0</v>
      </c>
      <c r="C342">
        <v>2013</v>
      </c>
      <c r="D342">
        <v>1</v>
      </c>
      <c r="E342">
        <v>20</v>
      </c>
      <c r="F342">
        <f t="shared" si="22"/>
        <v>7</v>
      </c>
      <c r="G342">
        <f t="shared" si="23"/>
        <v>12</v>
      </c>
      <c r="H342" s="1" cm="1">
        <f t="array" ref="H342">INDEX('[1]ADHB-Q1'!$E$2:$T$56,G342, MATCH(F342, {1;2;3;4;5;6;7;8;9;10;11;12;13;14;15;16}, 0))</f>
        <v>0</v>
      </c>
      <c r="I342" s="1" cm="1">
        <f t="array" ref="I342">INDEX('[1]ADHK-Q1'!$B$3:$Q$57,G342, MATCH(F342, {1;2;3;4;5;6;7;8;9;10;11;12;13;14;15;16}, 0))</f>
        <v>0</v>
      </c>
      <c r="K342" s="1">
        <v>0</v>
      </c>
      <c r="L342" s="1">
        <v>0</v>
      </c>
      <c r="N342" s="1">
        <f t="shared" si="20"/>
        <v>0</v>
      </c>
      <c r="O342" s="1">
        <f t="shared" si="21"/>
        <v>0</v>
      </c>
    </row>
    <row r="343" spans="1:15" x14ac:dyDescent="0.25">
      <c r="A343">
        <v>4973</v>
      </c>
      <c r="B343" t="s">
        <v>0</v>
      </c>
      <c r="C343">
        <v>2013</v>
      </c>
      <c r="D343">
        <v>1</v>
      </c>
      <c r="E343">
        <v>20</v>
      </c>
      <c r="F343">
        <f t="shared" si="22"/>
        <v>7</v>
      </c>
      <c r="G343">
        <f t="shared" si="23"/>
        <v>13</v>
      </c>
      <c r="H343" s="1" cm="1">
        <f t="array" ref="H343">INDEX('[1]ADHB-Q1'!$E$2:$T$56,G343, MATCH(F343, {1;2;3;4;5;6;7;8;9;10;11;12;13;14;15;16}, 0))</f>
        <v>535545.86</v>
      </c>
      <c r="I343" s="1" cm="1">
        <f t="array" ref="I343">INDEX('[1]ADHK-Q1'!$B$3:$Q$57,G343, MATCH(F343, {1;2;3;4;5;6;7;8;9;10;11;12;13;14;15;16}, 0))</f>
        <v>547863.41477999999</v>
      </c>
      <c r="K343" s="1">
        <v>535545.86</v>
      </c>
      <c r="L343" s="1">
        <v>547863.41477999999</v>
      </c>
      <c r="N343" s="1">
        <f t="shared" si="20"/>
        <v>535545.86</v>
      </c>
      <c r="O343" s="1">
        <f t="shared" si="21"/>
        <v>547863.41</v>
      </c>
    </row>
    <row r="344" spans="1:15" x14ac:dyDescent="0.25">
      <c r="A344">
        <v>4974</v>
      </c>
      <c r="B344" t="s">
        <v>0</v>
      </c>
      <c r="C344">
        <v>2013</v>
      </c>
      <c r="D344">
        <v>1</v>
      </c>
      <c r="E344">
        <v>20</v>
      </c>
      <c r="F344">
        <f t="shared" si="22"/>
        <v>7</v>
      </c>
      <c r="G344">
        <f t="shared" si="23"/>
        <v>14</v>
      </c>
      <c r="H344" s="1" cm="1">
        <f t="array" ref="H344">INDEX('[1]ADHB-Q1'!$E$2:$T$56,G344, MATCH(F344, {1;2;3;4;5;6;7;8;9;10;11;12;13;14;15;16}, 0))</f>
        <v>0</v>
      </c>
      <c r="I344" s="1" cm="1">
        <f t="array" ref="I344">INDEX('[1]ADHK-Q1'!$B$3:$Q$57,G344, MATCH(F344, {1;2;3;4;5;6;7;8;9;10;11;12;13;14;15;16}, 0))</f>
        <v>0</v>
      </c>
      <c r="K344" s="1">
        <v>0</v>
      </c>
      <c r="L344" s="1">
        <v>0</v>
      </c>
      <c r="N344" s="1">
        <f t="shared" si="20"/>
        <v>0</v>
      </c>
      <c r="O344" s="1">
        <f t="shared" si="21"/>
        <v>0</v>
      </c>
    </row>
    <row r="345" spans="1:15" x14ac:dyDescent="0.25">
      <c r="A345">
        <v>4975</v>
      </c>
      <c r="B345" t="s">
        <v>0</v>
      </c>
      <c r="C345">
        <v>2013</v>
      </c>
      <c r="D345">
        <v>1</v>
      </c>
      <c r="E345">
        <v>20</v>
      </c>
      <c r="F345">
        <f t="shared" si="22"/>
        <v>7</v>
      </c>
      <c r="G345">
        <f t="shared" si="23"/>
        <v>15</v>
      </c>
      <c r="H345" s="1" cm="1">
        <f t="array" ref="H345">INDEX('[1]ADHB-Q1'!$E$2:$T$56,G345, MATCH(F345, {1;2;3;4;5;6;7;8;9;10;11;12;13;14;15;16}, 0))</f>
        <v>0</v>
      </c>
      <c r="I345" s="1" cm="1">
        <f t="array" ref="I345">INDEX('[1]ADHK-Q1'!$B$3:$Q$57,G345, MATCH(F345, {1;2;3;4;5;6;7;8;9;10;11;12;13;14;15;16}, 0))</f>
        <v>0</v>
      </c>
      <c r="K345" s="1">
        <v>0</v>
      </c>
      <c r="L345" s="1">
        <v>0</v>
      </c>
      <c r="N345" s="1">
        <f t="shared" si="20"/>
        <v>0</v>
      </c>
      <c r="O345" s="1">
        <f t="shared" si="21"/>
        <v>0</v>
      </c>
    </row>
    <row r="346" spans="1:15" x14ac:dyDescent="0.25">
      <c r="A346">
        <v>4976</v>
      </c>
      <c r="B346" t="s">
        <v>0</v>
      </c>
      <c r="C346">
        <v>2013</v>
      </c>
      <c r="D346">
        <v>1</v>
      </c>
      <c r="E346">
        <v>20</v>
      </c>
      <c r="F346">
        <f t="shared" si="22"/>
        <v>7</v>
      </c>
      <c r="G346">
        <f t="shared" si="23"/>
        <v>16</v>
      </c>
      <c r="H346" s="1" cm="1">
        <f t="array" ref="H346">INDEX('[1]ADHB-Q1'!$E$2:$T$56,G346, MATCH(F346, {1;2;3;4;5;6;7;8;9;10;11;12;13;14;15;16}, 0))</f>
        <v>641999.26</v>
      </c>
      <c r="I346" s="1" cm="1">
        <f t="array" ref="I346">INDEX('[1]ADHK-Q1'!$B$3:$Q$57,G346, MATCH(F346, {1;2;3;4;5;6;7;8;9;10;11;12;13;14;15;16}, 0))</f>
        <v>658691.24076000007</v>
      </c>
      <c r="K346" s="1">
        <v>641999.26</v>
      </c>
      <c r="L346" s="1">
        <v>658691.24076000007</v>
      </c>
      <c r="N346" s="1">
        <f t="shared" si="20"/>
        <v>641999.26</v>
      </c>
      <c r="O346" s="1">
        <f t="shared" si="21"/>
        <v>658691.24</v>
      </c>
    </row>
    <row r="347" spans="1:15" x14ac:dyDescent="0.25">
      <c r="A347">
        <v>4977</v>
      </c>
      <c r="B347" t="s">
        <v>0</v>
      </c>
      <c r="C347">
        <v>2013</v>
      </c>
      <c r="D347">
        <v>1</v>
      </c>
      <c r="E347">
        <v>20</v>
      </c>
      <c r="F347">
        <f t="shared" si="22"/>
        <v>7</v>
      </c>
      <c r="G347">
        <f t="shared" si="23"/>
        <v>17</v>
      </c>
      <c r="H347" s="1" cm="1">
        <f t="array" ref="H347">INDEX('[1]ADHB-Q1'!$E$2:$T$56,G347, MATCH(F347, {1;2;3;4;5;6;7;8;9;10;11;12;13;14;15;16}, 0))</f>
        <v>2440.12</v>
      </c>
      <c r="I347" s="1" cm="1">
        <f t="array" ref="I347">INDEX('[1]ADHK-Q1'!$B$3:$Q$57,G347, MATCH(F347, {1;2;3;4;5;6;7;8;9;10;11;12;13;14;15;16}, 0))</f>
        <v>2506.0032399999996</v>
      </c>
      <c r="K347" s="1">
        <v>2440.12</v>
      </c>
      <c r="L347" s="1">
        <v>2506.0032399999996</v>
      </c>
      <c r="N347" s="1">
        <f t="shared" si="20"/>
        <v>2440.12</v>
      </c>
      <c r="O347" s="1">
        <f t="shared" si="21"/>
        <v>2506</v>
      </c>
    </row>
    <row r="348" spans="1:15" x14ac:dyDescent="0.25">
      <c r="A348">
        <v>4978</v>
      </c>
      <c r="B348" t="s">
        <v>0</v>
      </c>
      <c r="C348">
        <v>2013</v>
      </c>
      <c r="D348">
        <v>1</v>
      </c>
      <c r="E348">
        <v>20</v>
      </c>
      <c r="F348">
        <f t="shared" si="22"/>
        <v>7</v>
      </c>
      <c r="G348">
        <f t="shared" si="23"/>
        <v>18</v>
      </c>
      <c r="H348" s="1" cm="1">
        <f t="array" ref="H348">INDEX('[1]ADHB-Q1'!$E$2:$T$56,G348, MATCH(F348, {1;2;3;4;5;6;7;8;9;10;11;12;13;14;15;16}, 0))</f>
        <v>285.89999999999998</v>
      </c>
      <c r="I348" s="1" cm="1">
        <f t="array" ref="I348">INDEX('[1]ADHK-Q1'!$B$3:$Q$57,G348, MATCH(F348, {1;2;3;4;5;6;7;8;9;10;11;12;13;14;15;16}, 0))</f>
        <v>293.90519999999998</v>
      </c>
      <c r="K348" s="1">
        <v>285.89999999999998</v>
      </c>
      <c r="L348" s="1">
        <v>293.90519999999998</v>
      </c>
      <c r="N348" s="1">
        <f t="shared" si="20"/>
        <v>285.89999999999998</v>
      </c>
      <c r="O348" s="1">
        <f t="shared" si="21"/>
        <v>293.89999999999998</v>
      </c>
    </row>
    <row r="349" spans="1:15" x14ac:dyDescent="0.25">
      <c r="A349">
        <v>4979</v>
      </c>
      <c r="B349" t="s">
        <v>0</v>
      </c>
      <c r="C349">
        <v>2013</v>
      </c>
      <c r="D349">
        <v>1</v>
      </c>
      <c r="E349">
        <v>20</v>
      </c>
      <c r="F349">
        <f t="shared" si="22"/>
        <v>7</v>
      </c>
      <c r="G349">
        <f t="shared" si="23"/>
        <v>19</v>
      </c>
      <c r="H349" s="1" cm="1">
        <f t="array" ref="H349">INDEX('[1]ADHB-Q1'!$E$2:$T$56,G349, MATCH(F349, {1;2;3;4;5;6;7;8;9;10;11;12;13;14;15;16}, 0))</f>
        <v>139.86000000000001</v>
      </c>
      <c r="I349" s="1" cm="1">
        <f t="array" ref="I349">INDEX('[1]ADHK-Q1'!$B$3:$Q$57,G349, MATCH(F349, {1;2;3;4;5;6;7;8;9;10;11;12;13;14;15;16}, 0))</f>
        <v>143.91594000000001</v>
      </c>
      <c r="K349" s="1">
        <v>139.86000000000001</v>
      </c>
      <c r="L349" s="1">
        <v>143.91594000000001</v>
      </c>
      <c r="N349" s="1">
        <f t="shared" si="20"/>
        <v>139.86000000000001</v>
      </c>
      <c r="O349" s="1">
        <f t="shared" si="21"/>
        <v>143.91</v>
      </c>
    </row>
    <row r="350" spans="1:15" x14ac:dyDescent="0.25">
      <c r="A350">
        <v>4980</v>
      </c>
      <c r="B350" t="s">
        <v>0</v>
      </c>
      <c r="C350">
        <v>2013</v>
      </c>
      <c r="D350">
        <v>1</v>
      </c>
      <c r="E350">
        <v>20</v>
      </c>
      <c r="F350">
        <f t="shared" si="22"/>
        <v>7</v>
      </c>
      <c r="G350">
        <f t="shared" si="23"/>
        <v>20</v>
      </c>
      <c r="H350" s="1" cm="1">
        <f t="array" ref="H350">INDEX('[1]ADHB-Q1'!$E$2:$T$56,G350, MATCH(F350, {1;2;3;4;5;6;7;8;9;10;11;12;13;14;15;16}, 0))</f>
        <v>0</v>
      </c>
      <c r="I350" s="1" cm="1">
        <f t="array" ref="I350">INDEX('[1]ADHK-Q1'!$B$3:$Q$57,G350, MATCH(F350, {1;2;3;4;5;6;7;8;9;10;11;12;13;14;15;16}, 0))</f>
        <v>0</v>
      </c>
      <c r="K350" s="1">
        <v>0</v>
      </c>
      <c r="L350" s="1">
        <v>0</v>
      </c>
      <c r="N350" s="1">
        <f t="shared" si="20"/>
        <v>0</v>
      </c>
      <c r="O350" s="1">
        <f t="shared" si="21"/>
        <v>0</v>
      </c>
    </row>
    <row r="351" spans="1:15" x14ac:dyDescent="0.25">
      <c r="A351">
        <v>4981</v>
      </c>
      <c r="B351" t="s">
        <v>0</v>
      </c>
      <c r="C351">
        <v>2013</v>
      </c>
      <c r="D351">
        <v>1</v>
      </c>
      <c r="E351">
        <v>20</v>
      </c>
      <c r="F351">
        <f t="shared" si="22"/>
        <v>7</v>
      </c>
      <c r="G351">
        <f t="shared" si="23"/>
        <v>21</v>
      </c>
      <c r="H351" s="1" cm="1">
        <f t="array" ref="H351">INDEX('[1]ADHB-Q1'!$E$2:$T$56,G351, MATCH(F351, {1;2;3;4;5;6;7;8;9;10;11;12;13;14;15;16}, 0))</f>
        <v>1121.72</v>
      </c>
      <c r="I351" s="1" cm="1">
        <f t="array" ref="I351">INDEX('[1]ADHK-Q1'!$B$3:$Q$57,G351, MATCH(F351, {1;2;3;4;5;6;7;8;9;10;11;12;13;14;15;16}, 0))</f>
        <v>1156.49332</v>
      </c>
      <c r="K351" s="1">
        <v>1121.72</v>
      </c>
      <c r="L351" s="1">
        <v>1156.49332</v>
      </c>
      <c r="N351" s="1">
        <f t="shared" si="20"/>
        <v>1121.72</v>
      </c>
      <c r="O351" s="1">
        <f t="shared" si="21"/>
        <v>1156.49</v>
      </c>
    </row>
    <row r="352" spans="1:15" x14ac:dyDescent="0.25">
      <c r="A352">
        <v>4982</v>
      </c>
      <c r="B352" t="s">
        <v>0</v>
      </c>
      <c r="C352">
        <v>2013</v>
      </c>
      <c r="D352">
        <v>1</v>
      </c>
      <c r="E352">
        <v>20</v>
      </c>
      <c r="F352">
        <f t="shared" si="22"/>
        <v>7</v>
      </c>
      <c r="G352">
        <f t="shared" si="23"/>
        <v>22</v>
      </c>
      <c r="H352" s="1" cm="1">
        <f t="array" ref="H352">INDEX('[1]ADHB-Q1'!$E$2:$T$56,G352, MATCH(F352, {1;2;3;4;5;6;7;8;9;10;11;12;13;14;15;16}, 0))</f>
        <v>312.14</v>
      </c>
      <c r="I352" s="1" cm="1">
        <f t="array" ref="I352">INDEX('[1]ADHK-Q1'!$B$3:$Q$57,G352, MATCH(F352, {1;2;3;4;5;6;7;8;9;10;11;12;13;14;15;16}, 0))</f>
        <v>322.12847999999997</v>
      </c>
      <c r="K352" s="1">
        <v>312.14</v>
      </c>
      <c r="L352" s="1">
        <v>322.12847999999997</v>
      </c>
      <c r="N352" s="1">
        <f t="shared" si="20"/>
        <v>312.14</v>
      </c>
      <c r="O352" s="1">
        <f t="shared" si="21"/>
        <v>322.12</v>
      </c>
    </row>
    <row r="353" spans="1:15" x14ac:dyDescent="0.25">
      <c r="A353">
        <v>4983</v>
      </c>
      <c r="B353" t="s">
        <v>0</v>
      </c>
      <c r="C353">
        <v>2013</v>
      </c>
      <c r="D353">
        <v>1</v>
      </c>
      <c r="E353">
        <v>20</v>
      </c>
      <c r="F353">
        <f t="shared" si="22"/>
        <v>7</v>
      </c>
      <c r="G353">
        <f t="shared" si="23"/>
        <v>23</v>
      </c>
      <c r="H353" s="1" cm="1">
        <f t="array" ref="H353">INDEX('[1]ADHB-Q1'!$E$2:$T$56,G353, MATCH(F353, {1;2;3;4;5;6;7;8;9;10;11;12;13;14;15;16}, 0))</f>
        <v>660.08</v>
      </c>
      <c r="I353" s="1" cm="1">
        <f t="array" ref="I353">INDEX('[1]ADHK-Q1'!$B$3:$Q$57,G353, MATCH(F353, {1;2;3;4;5;6;7;8;9;10;11;12;13;14;15;16}, 0))</f>
        <v>681.86263999999994</v>
      </c>
      <c r="K353" s="1">
        <v>660.08</v>
      </c>
      <c r="L353" s="1">
        <v>681.86263999999994</v>
      </c>
      <c r="N353" s="1">
        <f t="shared" si="20"/>
        <v>660.08</v>
      </c>
      <c r="O353" s="1">
        <f t="shared" si="21"/>
        <v>681.86</v>
      </c>
    </row>
    <row r="354" spans="1:15" x14ac:dyDescent="0.25">
      <c r="A354">
        <v>4984</v>
      </c>
      <c r="B354" t="s">
        <v>0</v>
      </c>
      <c r="C354">
        <v>2013</v>
      </c>
      <c r="D354">
        <v>1</v>
      </c>
      <c r="E354">
        <v>20</v>
      </c>
      <c r="F354">
        <f t="shared" si="22"/>
        <v>7</v>
      </c>
      <c r="G354">
        <f t="shared" si="23"/>
        <v>24</v>
      </c>
      <c r="H354" s="1" cm="1">
        <f t="array" ref="H354">INDEX('[1]ADHB-Q1'!$E$2:$T$56,G354, MATCH(F354, {1;2;3;4;5;6;7;8;9;10;11;12;13;14;15;16}, 0))</f>
        <v>159318.29</v>
      </c>
      <c r="I354" s="1" cm="1">
        <f t="array" ref="I354">INDEX('[1]ADHK-Q1'!$B$3:$Q$57,G354, MATCH(F354, {1;2;3;4;5;6;7;8;9;10;11;12;13;14;15;16}, 0))</f>
        <v>164735.11186</v>
      </c>
      <c r="K354" s="1">
        <v>159318.29</v>
      </c>
      <c r="L354" s="1">
        <v>164735.11186</v>
      </c>
      <c r="N354" s="1">
        <f t="shared" si="20"/>
        <v>159318.29</v>
      </c>
      <c r="O354" s="1">
        <f t="shared" si="21"/>
        <v>164735.10999999999</v>
      </c>
    </row>
    <row r="355" spans="1:15" x14ac:dyDescent="0.25">
      <c r="A355">
        <v>4985</v>
      </c>
      <c r="B355" t="s">
        <v>0</v>
      </c>
      <c r="C355">
        <v>2013</v>
      </c>
      <c r="D355">
        <v>1</v>
      </c>
      <c r="E355">
        <v>20</v>
      </c>
      <c r="F355">
        <f t="shared" si="22"/>
        <v>7</v>
      </c>
      <c r="G355">
        <f t="shared" si="23"/>
        <v>25</v>
      </c>
      <c r="H355" s="1" cm="1">
        <f t="array" ref="H355">INDEX('[1]ADHB-Q1'!$E$2:$T$56,G355, MATCH(F355, {1;2;3;4;5;6;7;8;9;10;11;12;13;14;15;16}, 0))</f>
        <v>0</v>
      </c>
      <c r="I355" s="1" cm="1">
        <f t="array" ref="I355">INDEX('[1]ADHK-Q1'!$B$3:$Q$57,G355, MATCH(F355, {1;2;3;4;5;6;7;8;9;10;11;12;13;14;15;16}, 0))</f>
        <v>0</v>
      </c>
      <c r="K355" s="1">
        <v>0</v>
      </c>
      <c r="L355" s="1">
        <v>0</v>
      </c>
      <c r="N355" s="1">
        <f t="shared" si="20"/>
        <v>0</v>
      </c>
      <c r="O355" s="1">
        <f t="shared" si="21"/>
        <v>0</v>
      </c>
    </row>
    <row r="356" spans="1:15" x14ac:dyDescent="0.25">
      <c r="A356">
        <v>4986</v>
      </c>
      <c r="B356" t="s">
        <v>0</v>
      </c>
      <c r="C356">
        <v>2013</v>
      </c>
      <c r="D356">
        <v>1</v>
      </c>
      <c r="E356">
        <v>20</v>
      </c>
      <c r="F356">
        <f t="shared" si="22"/>
        <v>7</v>
      </c>
      <c r="G356">
        <f t="shared" si="23"/>
        <v>26</v>
      </c>
      <c r="H356" s="1" cm="1">
        <f t="array" ref="H356">INDEX('[1]ADHB-Q1'!$E$2:$T$56,G356, MATCH(F356, {1;2;3;4;5;6;7;8;9;10;11;12;13;14;15;16}, 0))</f>
        <v>100400</v>
      </c>
      <c r="I356" s="1" cm="1">
        <f t="array" ref="I356">INDEX('[1]ADHK-Q1'!$B$3:$Q$57,G356, MATCH(F356, {1;2;3;4;5;6;7;8;9;10;11;12;13;14;15;16}, 0))</f>
        <v>104014.40000000001</v>
      </c>
      <c r="K356" s="1">
        <v>100400</v>
      </c>
      <c r="L356" s="1">
        <v>104014.40000000001</v>
      </c>
      <c r="N356" s="1">
        <f t="shared" si="20"/>
        <v>100400</v>
      </c>
      <c r="O356" s="1">
        <f t="shared" si="21"/>
        <v>104014.39999999999</v>
      </c>
    </row>
    <row r="357" spans="1:15" x14ac:dyDescent="0.25">
      <c r="A357">
        <v>4987</v>
      </c>
      <c r="B357" t="s">
        <v>0</v>
      </c>
      <c r="C357">
        <v>2013</v>
      </c>
      <c r="D357">
        <v>1</v>
      </c>
      <c r="E357">
        <v>20</v>
      </c>
      <c r="F357">
        <f t="shared" si="22"/>
        <v>7</v>
      </c>
      <c r="G357">
        <f t="shared" si="23"/>
        <v>27</v>
      </c>
      <c r="H357" s="1" cm="1">
        <f t="array" ref="H357">INDEX('[1]ADHB-Q1'!$E$2:$T$56,G357, MATCH(F357, {1;2;3;4;5;6;7;8;9;10;11;12;13;14;15;16}, 0))</f>
        <v>0</v>
      </c>
      <c r="I357" s="1" cm="1">
        <f t="array" ref="I357">INDEX('[1]ADHK-Q1'!$B$3:$Q$57,G357, MATCH(F357, {1;2;3;4;5;6;7;8;9;10;11;12;13;14;15;16}, 0))</f>
        <v>0</v>
      </c>
      <c r="K357" s="1">
        <v>0</v>
      </c>
      <c r="L357" s="1">
        <v>0</v>
      </c>
      <c r="N357" s="1">
        <f t="shared" si="20"/>
        <v>0</v>
      </c>
      <c r="O357" s="1">
        <f t="shared" si="21"/>
        <v>0</v>
      </c>
    </row>
    <row r="358" spans="1:15" x14ac:dyDescent="0.25">
      <c r="A358">
        <v>4988</v>
      </c>
      <c r="B358" t="s">
        <v>0</v>
      </c>
      <c r="C358">
        <v>2013</v>
      </c>
      <c r="D358">
        <v>1</v>
      </c>
      <c r="E358">
        <v>20</v>
      </c>
      <c r="F358">
        <f t="shared" si="22"/>
        <v>7</v>
      </c>
      <c r="G358">
        <f t="shared" si="23"/>
        <v>28</v>
      </c>
      <c r="H358" s="1" cm="1">
        <f t="array" ref="H358">INDEX('[1]ADHB-Q1'!$E$2:$T$56,G358, MATCH(F358, {1;2;3;4;5;6;7;8;9;10;11;12;13;14;15;16}, 0))</f>
        <v>608.25</v>
      </c>
      <c r="I358" s="1" cm="1">
        <f t="array" ref="I358">INDEX('[1]ADHK-Q1'!$B$3:$Q$57,G358, MATCH(F358, {1;2;3;4;5;6;7;8;9;10;11;12;13;14;15;16}, 0))</f>
        <v>631.36350000000004</v>
      </c>
      <c r="K358" s="1">
        <v>608.25</v>
      </c>
      <c r="L358" s="1">
        <v>631.36350000000004</v>
      </c>
      <c r="N358" s="1">
        <f t="shared" si="20"/>
        <v>608.25</v>
      </c>
      <c r="O358" s="1">
        <f t="shared" si="21"/>
        <v>631.36</v>
      </c>
    </row>
    <row r="359" spans="1:15" x14ac:dyDescent="0.25">
      <c r="A359">
        <v>4989</v>
      </c>
      <c r="B359" t="s">
        <v>0</v>
      </c>
      <c r="C359">
        <v>2013</v>
      </c>
      <c r="D359">
        <v>1</v>
      </c>
      <c r="E359">
        <v>20</v>
      </c>
      <c r="F359">
        <f t="shared" si="22"/>
        <v>7</v>
      </c>
      <c r="G359">
        <f t="shared" si="23"/>
        <v>29</v>
      </c>
      <c r="H359" s="1" cm="1">
        <f t="array" ref="H359">INDEX('[1]ADHB-Q1'!$E$2:$T$56,G359, MATCH(F359, {1;2;3;4;5;6;7;8;9;10;11;12;13;14;15;16}, 0))</f>
        <v>1571.13</v>
      </c>
      <c r="I359" s="1" cm="1">
        <f t="array" ref="I359">INDEX('[1]ADHK-Q1'!$B$3:$Q$57,G359, MATCH(F359, {1;2;3;4;5;6;7;8;9;10;11;12;13;14;15;16}, 0))</f>
        <v>1632.40407</v>
      </c>
      <c r="K359" s="1">
        <v>1571.13</v>
      </c>
      <c r="L359" s="1">
        <v>1632.40407</v>
      </c>
      <c r="N359" s="1">
        <f t="shared" si="20"/>
        <v>1571.13</v>
      </c>
      <c r="O359" s="1">
        <f t="shared" si="21"/>
        <v>1632.4</v>
      </c>
    </row>
    <row r="360" spans="1:15" x14ac:dyDescent="0.25">
      <c r="A360">
        <v>4990</v>
      </c>
      <c r="B360" t="s">
        <v>0</v>
      </c>
      <c r="C360">
        <v>2013</v>
      </c>
      <c r="D360">
        <v>1</v>
      </c>
      <c r="E360">
        <v>20</v>
      </c>
      <c r="F360">
        <f t="shared" si="22"/>
        <v>7</v>
      </c>
      <c r="G360">
        <f t="shared" si="23"/>
        <v>30</v>
      </c>
      <c r="H360" s="1" cm="1">
        <f t="array" ref="H360">INDEX('[1]ADHB-Q1'!$E$2:$T$56,G360, MATCH(F360, {1;2;3;4;5;6;7;8;9;10;11;12;13;14;15;16}, 0))</f>
        <v>1958.06</v>
      </c>
      <c r="I360" s="1" cm="1">
        <f t="array" ref="I360">INDEX('[1]ADHK-Q1'!$B$3:$Q$57,G360, MATCH(F360, {1;2;3;4;5;6;7;8;9;10;11;12;13;14;15;16}, 0))</f>
        <v>2036.3824</v>
      </c>
      <c r="K360" s="1">
        <v>1958.06</v>
      </c>
      <c r="L360" s="1">
        <v>2036.3824</v>
      </c>
      <c r="N360" s="1">
        <f t="shared" si="20"/>
        <v>1958.06</v>
      </c>
      <c r="O360" s="1">
        <f t="shared" si="21"/>
        <v>2036.38</v>
      </c>
    </row>
    <row r="361" spans="1:15" x14ac:dyDescent="0.25">
      <c r="A361">
        <v>4991</v>
      </c>
      <c r="B361" t="s">
        <v>0</v>
      </c>
      <c r="C361">
        <v>2013</v>
      </c>
      <c r="D361">
        <v>1</v>
      </c>
      <c r="E361">
        <v>20</v>
      </c>
      <c r="F361">
        <f t="shared" si="22"/>
        <v>7</v>
      </c>
      <c r="G361">
        <f t="shared" si="23"/>
        <v>31</v>
      </c>
      <c r="H361" s="1" cm="1">
        <f t="array" ref="H361">INDEX('[1]ADHB-Q1'!$E$2:$T$56,G361, MATCH(F361, {1;2;3;4;5;6;7;8;9;10;11;12;13;14;15;16}, 0))</f>
        <v>15245.29</v>
      </c>
      <c r="I361" s="1" cm="1">
        <f t="array" ref="I361">INDEX('[1]ADHK-Q1'!$B$3:$Q$57,G361, MATCH(F361, {1;2;3;4;5;6;7;8;9;10;11;12;13;14;15;16}, 0))</f>
        <v>15870.346889999999</v>
      </c>
      <c r="K361" s="1">
        <v>15245.29</v>
      </c>
      <c r="L361" s="1">
        <v>15870.346889999999</v>
      </c>
      <c r="N361" s="1">
        <f t="shared" si="20"/>
        <v>15245.29</v>
      </c>
      <c r="O361" s="1">
        <f t="shared" si="21"/>
        <v>15870.34</v>
      </c>
    </row>
    <row r="362" spans="1:15" x14ac:dyDescent="0.25">
      <c r="A362">
        <v>4992</v>
      </c>
      <c r="B362" t="s">
        <v>0</v>
      </c>
      <c r="C362">
        <v>2013</v>
      </c>
      <c r="D362">
        <v>1</v>
      </c>
      <c r="E362">
        <v>20</v>
      </c>
      <c r="F362">
        <f t="shared" si="22"/>
        <v>7</v>
      </c>
      <c r="G362">
        <f t="shared" si="23"/>
        <v>32</v>
      </c>
      <c r="H362" s="1" cm="1">
        <f t="array" ref="H362">INDEX('[1]ADHB-Q1'!$E$2:$T$56,G362, MATCH(F362, {1;2;3;4;5;6;7;8;9;10;11;12;13;14;15;16}, 0))</f>
        <v>269.81</v>
      </c>
      <c r="I362" s="1" cm="1">
        <f t="array" ref="I362">INDEX('[1]ADHK-Q1'!$B$3:$Q$57,G362, MATCH(F362, {1;2;3;4;5;6;7;8;9;10;11;12;13;14;15;16}, 0))</f>
        <v>281.14202</v>
      </c>
      <c r="K362" s="1">
        <v>269.81</v>
      </c>
      <c r="L362" s="1">
        <v>281.14202</v>
      </c>
      <c r="N362" s="1">
        <f t="shared" si="20"/>
        <v>269.81</v>
      </c>
      <c r="O362" s="1">
        <f t="shared" si="21"/>
        <v>281.14</v>
      </c>
    </row>
    <row r="363" spans="1:15" x14ac:dyDescent="0.25">
      <c r="A363">
        <v>4993</v>
      </c>
      <c r="B363" t="s">
        <v>0</v>
      </c>
      <c r="C363">
        <v>2013</v>
      </c>
      <c r="D363">
        <v>1</v>
      </c>
      <c r="E363">
        <v>20</v>
      </c>
      <c r="F363">
        <f t="shared" si="22"/>
        <v>7</v>
      </c>
      <c r="G363">
        <f t="shared" si="23"/>
        <v>33</v>
      </c>
      <c r="H363" s="1" cm="1">
        <f t="array" ref="H363">INDEX('[1]ADHB-Q1'!$E$2:$T$56,G363, MATCH(F363, {1;2;3;4;5;6;7;8;9;10;11;12;13;14;15;16}, 0))</f>
        <v>16553.810000000001</v>
      </c>
      <c r="I363" s="1" cm="1">
        <f t="array" ref="I363">INDEX('[1]ADHK-Q1'!$B$3:$Q$57,G363, MATCH(F363, {1;2;3;4;5;6;7;8;9;10;11;12;13;14;15;16}, 0))</f>
        <v>17265.62383</v>
      </c>
      <c r="K363" s="1">
        <v>16553.810000000001</v>
      </c>
      <c r="L363" s="1">
        <v>17265.62383</v>
      </c>
      <c r="N363" s="1">
        <f t="shared" si="20"/>
        <v>16553.810000000001</v>
      </c>
      <c r="O363" s="1">
        <f t="shared" si="21"/>
        <v>17265.62</v>
      </c>
    </row>
    <row r="364" spans="1:15" x14ac:dyDescent="0.25">
      <c r="A364">
        <v>4994</v>
      </c>
      <c r="B364" t="s">
        <v>0</v>
      </c>
      <c r="C364">
        <v>2013</v>
      </c>
      <c r="D364">
        <v>1</v>
      </c>
      <c r="E364">
        <v>20</v>
      </c>
      <c r="F364">
        <f t="shared" si="22"/>
        <v>7</v>
      </c>
      <c r="G364">
        <f t="shared" si="23"/>
        <v>34</v>
      </c>
      <c r="H364" s="1" cm="1">
        <f t="array" ref="H364">INDEX('[1]ADHB-Q1'!$E$2:$T$56,G364, MATCH(F364, {1;2;3;4;5;6;7;8;9;10;11;12;13;14;15;16}, 0))</f>
        <v>1407021.48</v>
      </c>
      <c r="I364" s="1" cm="1">
        <f t="array" ref="I364">INDEX('[1]ADHK-Q1'!$B$3:$Q$57,G364, MATCH(F364, {1;2;3;4;5;6;7;8;9;10;11;12;13;14;15;16}, 0))</f>
        <v>1468930.42512</v>
      </c>
      <c r="K364" s="1">
        <v>1407021.48</v>
      </c>
      <c r="L364" s="1">
        <v>1468930.42512</v>
      </c>
      <c r="N364" s="1">
        <f t="shared" si="20"/>
        <v>1407021.48</v>
      </c>
      <c r="O364" s="1">
        <f t="shared" si="21"/>
        <v>1468930.42</v>
      </c>
    </row>
    <row r="365" spans="1:15" x14ac:dyDescent="0.25">
      <c r="A365">
        <v>4995</v>
      </c>
      <c r="B365" t="s">
        <v>0</v>
      </c>
      <c r="C365">
        <v>2013</v>
      </c>
      <c r="D365">
        <v>1</v>
      </c>
      <c r="E365">
        <v>20</v>
      </c>
      <c r="F365">
        <f t="shared" si="22"/>
        <v>7</v>
      </c>
      <c r="G365">
        <f t="shared" si="23"/>
        <v>35</v>
      </c>
      <c r="H365" s="1" cm="1">
        <f t="array" ref="H365">INDEX('[1]ADHB-Q1'!$E$2:$T$56,G365, MATCH(F365, {1;2;3;4;5;6;7;8;9;10;11;12;13;14;15;16}, 0))</f>
        <v>377333.76000000001</v>
      </c>
      <c r="I365" s="1" cm="1">
        <f t="array" ref="I365">INDEX('[1]ADHK-Q1'!$B$3:$Q$57,G365, MATCH(F365, {1;2;3;4;5;6;7;8;9;10;11;12;13;14;15;16}, 0))</f>
        <v>394313.77919999999</v>
      </c>
      <c r="K365" s="1">
        <v>377333.76000000001</v>
      </c>
      <c r="L365" s="1">
        <v>394313.77919999999</v>
      </c>
      <c r="N365" s="1">
        <f t="shared" si="20"/>
        <v>377333.76000000001</v>
      </c>
      <c r="O365" s="1">
        <f t="shared" si="21"/>
        <v>394313.77</v>
      </c>
    </row>
    <row r="366" spans="1:15" x14ac:dyDescent="0.25">
      <c r="A366">
        <v>4996</v>
      </c>
      <c r="B366" t="s">
        <v>0</v>
      </c>
      <c r="C366">
        <v>2013</v>
      </c>
      <c r="D366">
        <v>1</v>
      </c>
      <c r="E366">
        <v>20</v>
      </c>
      <c r="F366">
        <f t="shared" si="22"/>
        <v>7</v>
      </c>
      <c r="G366">
        <f t="shared" si="23"/>
        <v>36</v>
      </c>
      <c r="H366" s="1" cm="1">
        <f t="array" ref="H366">INDEX('[1]ADHB-Q1'!$E$2:$T$56,G366, MATCH(F366, {1;2;3;4;5;6;7;8;9;10;11;12;13;14;15;16}, 0))</f>
        <v>1161251.97</v>
      </c>
      <c r="I366" s="1" cm="1">
        <f t="array" ref="I366">INDEX('[1]ADHK-Q1'!$B$3:$Q$57,G366, MATCH(F366, {1;2;3;4;5;6;7;8;9;10;11;12;13;14;15;16}, 0))</f>
        <v>1214669.5606200001</v>
      </c>
      <c r="K366" s="1">
        <v>1161251.97</v>
      </c>
      <c r="L366" s="1">
        <v>1214669.5606200001</v>
      </c>
      <c r="N366" s="1">
        <f t="shared" si="20"/>
        <v>1161251.97</v>
      </c>
      <c r="O366" s="1">
        <f t="shared" si="21"/>
        <v>1214669.56</v>
      </c>
    </row>
    <row r="367" spans="1:15" x14ac:dyDescent="0.25">
      <c r="A367">
        <v>4997</v>
      </c>
      <c r="B367" t="s">
        <v>0</v>
      </c>
      <c r="C367">
        <v>2013</v>
      </c>
      <c r="D367">
        <v>1</v>
      </c>
      <c r="E367">
        <v>20</v>
      </c>
      <c r="F367">
        <f t="shared" si="22"/>
        <v>7</v>
      </c>
      <c r="G367">
        <f t="shared" si="23"/>
        <v>37</v>
      </c>
      <c r="H367" s="1" cm="1">
        <f t="array" ref="H367">INDEX('[1]ADHB-Q1'!$E$2:$T$56,G367, MATCH(F367, {1;2;3;4;5;6;7;8;9;10;11;12;13;14;15;16}, 0))</f>
        <v>0</v>
      </c>
      <c r="I367" s="1" cm="1">
        <f t="array" ref="I367">INDEX('[1]ADHK-Q1'!$B$3:$Q$57,G367, MATCH(F367, {1;2;3;4;5;6;7;8;9;10;11;12;13;14;15;16}, 0))</f>
        <v>0</v>
      </c>
      <c r="K367" s="1">
        <v>0</v>
      </c>
      <c r="L367" s="1">
        <v>0</v>
      </c>
      <c r="N367" s="1">
        <f t="shared" si="20"/>
        <v>0</v>
      </c>
      <c r="O367" s="1">
        <f t="shared" si="21"/>
        <v>0</v>
      </c>
    </row>
    <row r="368" spans="1:15" x14ac:dyDescent="0.25">
      <c r="A368">
        <v>4998</v>
      </c>
      <c r="B368" t="s">
        <v>0</v>
      </c>
      <c r="C368">
        <v>2013</v>
      </c>
      <c r="D368">
        <v>1</v>
      </c>
      <c r="E368">
        <v>20</v>
      </c>
      <c r="F368">
        <f t="shared" si="22"/>
        <v>7</v>
      </c>
      <c r="G368">
        <f t="shared" si="23"/>
        <v>38</v>
      </c>
      <c r="H368" s="1" cm="1">
        <f t="array" ref="H368">INDEX('[1]ADHB-Q1'!$E$2:$T$56,G368, MATCH(F368, {1;2;3;4;5;6;7;8;9;10;11;12;13;14;15;16}, 0))</f>
        <v>236116.33</v>
      </c>
      <c r="I368" s="1" cm="1">
        <f t="array" ref="I368">INDEX('[1]ADHK-Q1'!$B$3:$Q$57,G368, MATCH(F368, {1;2;3;4;5;6;7;8;9;10;11;12;13;14;15;16}, 0))</f>
        <v>247449.91383999999</v>
      </c>
      <c r="K368" s="1">
        <v>236116.33</v>
      </c>
      <c r="L368" s="1">
        <v>247449.91383999999</v>
      </c>
      <c r="N368" s="1">
        <f t="shared" si="20"/>
        <v>236116.33</v>
      </c>
      <c r="O368" s="1">
        <f t="shared" si="21"/>
        <v>247449.91</v>
      </c>
    </row>
    <row r="369" spans="1:15" x14ac:dyDescent="0.25">
      <c r="A369">
        <v>4999</v>
      </c>
      <c r="B369" t="s">
        <v>0</v>
      </c>
      <c r="C369">
        <v>2013</v>
      </c>
      <c r="D369">
        <v>1</v>
      </c>
      <c r="E369">
        <v>20</v>
      </c>
      <c r="F369">
        <f t="shared" si="22"/>
        <v>7</v>
      </c>
      <c r="G369">
        <f t="shared" si="23"/>
        <v>39</v>
      </c>
      <c r="H369" s="1" cm="1">
        <f t="array" ref="H369">INDEX('[1]ADHB-Q1'!$E$2:$T$56,G369, MATCH(F369, {1;2;3;4;5;6;7;8;9;10;11;12;13;14;15;16}, 0))</f>
        <v>0</v>
      </c>
      <c r="I369" s="1" cm="1">
        <f t="array" ref="I369">INDEX('[1]ADHK-Q1'!$B$3:$Q$57,G369, MATCH(F369, {1;2;3;4;5;6;7;8;9;10;11;12;13;14;15;16}, 0))</f>
        <v>0</v>
      </c>
      <c r="K369" s="1">
        <v>0</v>
      </c>
      <c r="L369" s="1">
        <v>0</v>
      </c>
      <c r="N369" s="1">
        <f t="shared" si="20"/>
        <v>0</v>
      </c>
      <c r="O369" s="1">
        <f t="shared" si="21"/>
        <v>0</v>
      </c>
    </row>
    <row r="370" spans="1:15" x14ac:dyDescent="0.25">
      <c r="A370">
        <v>5000</v>
      </c>
      <c r="B370" t="s">
        <v>0</v>
      </c>
      <c r="C370">
        <v>2013</v>
      </c>
      <c r="D370">
        <v>1</v>
      </c>
      <c r="E370">
        <v>20</v>
      </c>
      <c r="F370">
        <f t="shared" si="22"/>
        <v>7</v>
      </c>
      <c r="G370">
        <f t="shared" si="23"/>
        <v>40</v>
      </c>
      <c r="H370" s="1" cm="1">
        <f t="array" ref="H370">INDEX('[1]ADHB-Q1'!$E$2:$T$56,G370, MATCH(F370, {1;2;3;4;5;6;7;8;9;10;11;12;13;14;15;16}, 0))</f>
        <v>0</v>
      </c>
      <c r="I370" s="1" cm="1">
        <f t="array" ref="I370">INDEX('[1]ADHK-Q1'!$B$3:$Q$57,G370, MATCH(F370, {1;2;3;4;5;6;7;8;9;10;11;12;13;14;15;16}, 0))</f>
        <v>0</v>
      </c>
      <c r="K370" s="1">
        <v>0</v>
      </c>
      <c r="L370" s="1">
        <v>0</v>
      </c>
      <c r="N370" s="1">
        <f t="shared" si="20"/>
        <v>0</v>
      </c>
      <c r="O370" s="1">
        <f t="shared" si="21"/>
        <v>0</v>
      </c>
    </row>
    <row r="371" spans="1:15" x14ac:dyDescent="0.25">
      <c r="A371">
        <v>5001</v>
      </c>
      <c r="B371" t="s">
        <v>0</v>
      </c>
      <c r="C371">
        <v>2013</v>
      </c>
      <c r="D371">
        <v>1</v>
      </c>
      <c r="E371">
        <v>20</v>
      </c>
      <c r="F371">
        <f t="shared" si="22"/>
        <v>7</v>
      </c>
      <c r="G371">
        <f t="shared" si="23"/>
        <v>41</v>
      </c>
      <c r="H371" s="1" cm="1">
        <f t="array" ref="H371">INDEX('[1]ADHB-Q1'!$E$2:$T$56,G371, MATCH(F371, {1;2;3;4;5;6;7;8;9;10;11;12;13;14;15;16}, 0))</f>
        <v>0</v>
      </c>
      <c r="I371" s="1" cm="1">
        <f t="array" ref="I371">INDEX('[1]ADHK-Q1'!$B$3:$Q$57,G371, MATCH(F371, {1;2;3;4;5;6;7;8;9;10;11;12;13;14;15;16}, 0))</f>
        <v>0</v>
      </c>
      <c r="K371" s="1">
        <v>0</v>
      </c>
      <c r="L371" s="1">
        <v>0</v>
      </c>
      <c r="N371" s="1">
        <f t="shared" si="20"/>
        <v>0</v>
      </c>
      <c r="O371" s="1">
        <f t="shared" si="21"/>
        <v>0</v>
      </c>
    </row>
    <row r="372" spans="1:15" x14ac:dyDescent="0.25">
      <c r="A372">
        <v>5002</v>
      </c>
      <c r="B372" t="s">
        <v>0</v>
      </c>
      <c r="C372">
        <v>2013</v>
      </c>
      <c r="D372">
        <v>1</v>
      </c>
      <c r="E372">
        <v>20</v>
      </c>
      <c r="F372">
        <f t="shared" si="22"/>
        <v>7</v>
      </c>
      <c r="G372">
        <f t="shared" si="23"/>
        <v>42</v>
      </c>
      <c r="H372" s="1" cm="1">
        <f t="array" ref="H372">INDEX('[1]ADHB-Q1'!$E$2:$T$56,G372, MATCH(F372, {1;2;3;4;5;6;7;8;9;10;11;12;13;14;15;16}, 0))</f>
        <v>3008.71</v>
      </c>
      <c r="I372" s="1" cm="1">
        <f t="array" ref="I372">INDEX('[1]ADHK-Q1'!$B$3:$Q$57,G372, MATCH(F372, {1;2;3;4;5;6;7;8;9;10;11;12;13;14;15;16}, 0))</f>
        <v>3165.1629200000002</v>
      </c>
      <c r="K372" s="1">
        <v>3008.71</v>
      </c>
      <c r="L372" s="1">
        <v>3165.1629200000002</v>
      </c>
      <c r="N372" s="1">
        <f t="shared" si="20"/>
        <v>3008.71</v>
      </c>
      <c r="O372" s="1">
        <f t="shared" si="21"/>
        <v>3165.16</v>
      </c>
    </row>
    <row r="373" spans="1:15" x14ac:dyDescent="0.25">
      <c r="A373">
        <v>5003</v>
      </c>
      <c r="B373" t="s">
        <v>0</v>
      </c>
      <c r="C373">
        <v>2013</v>
      </c>
      <c r="D373">
        <v>1</v>
      </c>
      <c r="E373">
        <v>20</v>
      </c>
      <c r="F373">
        <f t="shared" si="22"/>
        <v>7</v>
      </c>
      <c r="G373">
        <f t="shared" si="23"/>
        <v>43</v>
      </c>
      <c r="H373" s="1" cm="1">
        <f t="array" ref="H373">INDEX('[1]ADHB-Q1'!$E$2:$T$56,G373, MATCH(F373, {1;2;3;4;5;6;7;8;9;10;11;12;13;14;15;16}, 0))</f>
        <v>19940.21</v>
      </c>
      <c r="I373" s="1" cm="1">
        <f t="array" ref="I373">INDEX('[1]ADHK-Q1'!$B$3:$Q$57,G373, MATCH(F373, {1;2;3;4;5;6;7;8;9;10;11;12;13;14;15;16}, 0))</f>
        <v>20997.041129999998</v>
      </c>
      <c r="K373" s="1">
        <v>19940.21</v>
      </c>
      <c r="L373" s="1">
        <v>20997.041129999998</v>
      </c>
      <c r="N373" s="1">
        <f t="shared" si="20"/>
        <v>19940.21</v>
      </c>
      <c r="O373" s="1">
        <f t="shared" si="21"/>
        <v>20997.040000000001</v>
      </c>
    </row>
    <row r="374" spans="1:15" x14ac:dyDescent="0.25">
      <c r="A374">
        <v>5004</v>
      </c>
      <c r="B374" t="s">
        <v>0</v>
      </c>
      <c r="C374">
        <v>2013</v>
      </c>
      <c r="D374">
        <v>1</v>
      </c>
      <c r="E374">
        <v>20</v>
      </c>
      <c r="F374">
        <f t="shared" si="22"/>
        <v>7</v>
      </c>
      <c r="G374">
        <f t="shared" si="23"/>
        <v>44</v>
      </c>
      <c r="H374" s="1" cm="1">
        <f t="array" ref="H374">INDEX('[1]ADHB-Q1'!$E$2:$T$56,G374, MATCH(F374, {1;2;3;4;5;6;7;8;9;10;11;12;13;14;15;16}, 0))</f>
        <v>308877.76</v>
      </c>
      <c r="I374" s="1" cm="1">
        <f t="array" ref="I374">INDEX('[1]ADHK-Q1'!$B$3:$Q$57,G374, MATCH(F374, {1;2;3;4;5;6;7;8;9;10;11;12;13;14;15;16}, 0))</f>
        <v>325557.15904</v>
      </c>
      <c r="K374" s="1">
        <v>308877.76</v>
      </c>
      <c r="L374" s="1">
        <v>325557.15904</v>
      </c>
      <c r="N374" s="1">
        <f t="shared" si="20"/>
        <v>308877.76</v>
      </c>
      <c r="O374" s="1">
        <f t="shared" si="21"/>
        <v>325557.15000000002</v>
      </c>
    </row>
    <row r="375" spans="1:15" x14ac:dyDescent="0.25">
      <c r="A375">
        <v>5005</v>
      </c>
      <c r="B375" t="s">
        <v>0</v>
      </c>
      <c r="C375">
        <v>2013</v>
      </c>
      <c r="D375">
        <v>1</v>
      </c>
      <c r="E375">
        <v>20</v>
      </c>
      <c r="F375">
        <f t="shared" si="22"/>
        <v>7</v>
      </c>
      <c r="G375">
        <f t="shared" si="23"/>
        <v>45</v>
      </c>
      <c r="H375" s="1" cm="1">
        <f t="array" ref="H375">INDEX('[1]ADHB-Q1'!$E$2:$T$56,G375, MATCH(F375, {1;2;3;4;5;6;7;8;9;10;11;12;13;14;15;16}, 0))</f>
        <v>1065199.3</v>
      </c>
      <c r="I375" s="1" cm="1">
        <f t="array" ref="I375">INDEX('[1]ADHK-Q1'!$B$3:$Q$57,G375, MATCH(F375, {1;2;3;4;5;6;7;8;9;10;11;12;13;14;15;16}, 0))</f>
        <v>1123785.2615</v>
      </c>
      <c r="K375" s="1">
        <v>1065199.3</v>
      </c>
      <c r="L375" s="1">
        <v>1123785.2615</v>
      </c>
      <c r="N375" s="1">
        <f t="shared" si="20"/>
        <v>1065199.3</v>
      </c>
      <c r="O375" s="1">
        <f t="shared" si="21"/>
        <v>1123785.26</v>
      </c>
    </row>
    <row r="376" spans="1:15" x14ac:dyDescent="0.25">
      <c r="A376">
        <v>5006</v>
      </c>
      <c r="B376" t="s">
        <v>0</v>
      </c>
      <c r="C376">
        <v>2013</v>
      </c>
      <c r="D376">
        <v>1</v>
      </c>
      <c r="E376">
        <v>20</v>
      </c>
      <c r="F376">
        <f t="shared" si="22"/>
        <v>7</v>
      </c>
      <c r="G376">
        <f t="shared" si="23"/>
        <v>46</v>
      </c>
      <c r="H376" s="1" cm="1">
        <f t="array" ref="H376">INDEX('[1]ADHB-Q1'!$E$2:$T$56,G376, MATCH(F376, {1;2;3;4;5;6;7;8;9;10;11;12;13;14;15;16}, 0))</f>
        <v>239152.22</v>
      </c>
      <c r="I376" s="1" cm="1">
        <f t="array" ref="I376">INDEX('[1]ADHK-Q1'!$B$3:$Q$57,G376, MATCH(F376, {1;2;3;4;5;6;7;8;9;10;11;12;13;14;15;16}, 0))</f>
        <v>252544.74432000003</v>
      </c>
      <c r="K376" s="1">
        <v>239152.22</v>
      </c>
      <c r="L376" s="1">
        <v>252544.74432000003</v>
      </c>
      <c r="N376" s="1">
        <f t="shared" si="20"/>
        <v>239152.22</v>
      </c>
      <c r="O376" s="1">
        <f t="shared" si="21"/>
        <v>252544.74</v>
      </c>
    </row>
    <row r="377" spans="1:15" x14ac:dyDescent="0.25">
      <c r="A377">
        <v>5007</v>
      </c>
      <c r="B377" t="s">
        <v>0</v>
      </c>
      <c r="C377">
        <v>2013</v>
      </c>
      <c r="D377">
        <v>1</v>
      </c>
      <c r="E377">
        <v>20</v>
      </c>
      <c r="F377">
        <f t="shared" si="22"/>
        <v>7</v>
      </c>
      <c r="G377">
        <f t="shared" si="23"/>
        <v>47</v>
      </c>
      <c r="H377" s="1" cm="1">
        <f t="array" ref="H377">INDEX('[1]ADHB-Q1'!$E$2:$T$56,G377, MATCH(F377, {1;2;3;4;5;6;7;8;9;10;11;12;13;14;15;16}, 0))</f>
        <v>28106.240000000002</v>
      </c>
      <c r="I377" s="1" cm="1">
        <f t="array" ref="I377">INDEX('[1]ADHK-Q1'!$B$3:$Q$57,G377, MATCH(F377, {1;2;3;4;5;6;7;8;9;10;11;12;13;14;15;16}, 0))</f>
        <v>29708.295680000279</v>
      </c>
      <c r="K377" s="1">
        <v>28106.240000000002</v>
      </c>
      <c r="L377" s="1">
        <v>29708.295680000279</v>
      </c>
      <c r="N377" s="1">
        <f t="shared" si="20"/>
        <v>28106.240000000002</v>
      </c>
      <c r="O377" s="1">
        <f t="shared" si="21"/>
        <v>29708.29</v>
      </c>
    </row>
    <row r="378" spans="1:15" x14ac:dyDescent="0.25">
      <c r="A378">
        <v>5008</v>
      </c>
      <c r="B378" t="s">
        <v>0</v>
      </c>
      <c r="C378">
        <v>2013</v>
      </c>
      <c r="D378">
        <v>1</v>
      </c>
      <c r="E378">
        <v>20</v>
      </c>
      <c r="F378">
        <f t="shared" si="22"/>
        <v>7</v>
      </c>
      <c r="G378">
        <f t="shared" si="23"/>
        <v>48</v>
      </c>
      <c r="H378" s="1" cm="1">
        <f t="array" ref="H378">INDEX('[1]ADHB-Q1'!$E$2:$T$56,G378, MATCH(F378, {1;2;3;4;5;6;7;8;9;10;11;12;13;14;15;16}, 0))</f>
        <v>81522.67</v>
      </c>
      <c r="I378" s="1" cm="1">
        <f t="array" ref="I378">INDEX('[1]ADHK-Q1'!$B$3:$Q$57,G378, MATCH(F378, {1;2;3;4;5;6;7;8;9;10;11;12;13;14;15;16}, 0))</f>
        <v>86250.984860000812</v>
      </c>
      <c r="K378" s="1">
        <v>81522.67</v>
      </c>
      <c r="L378" s="1">
        <v>86250.984860000812</v>
      </c>
      <c r="N378" s="1">
        <f t="shared" si="20"/>
        <v>81522.67</v>
      </c>
      <c r="O378" s="1">
        <f t="shared" si="21"/>
        <v>86250.98</v>
      </c>
    </row>
    <row r="379" spans="1:15" x14ac:dyDescent="0.25">
      <c r="A379">
        <v>5009</v>
      </c>
      <c r="B379" t="s">
        <v>0</v>
      </c>
      <c r="C379">
        <v>2013</v>
      </c>
      <c r="D379">
        <v>1</v>
      </c>
      <c r="E379">
        <v>20</v>
      </c>
      <c r="F379">
        <f t="shared" si="22"/>
        <v>7</v>
      </c>
      <c r="G379">
        <f t="shared" si="23"/>
        <v>49</v>
      </c>
      <c r="H379" s="1" cm="1">
        <f t="array" ref="H379">INDEX('[1]ADHB-Q1'!$E$2:$T$56,G379, MATCH(F379, {1;2;3;4;5;6;7;8;9;10;11;12;13;14;15;16}, 0))</f>
        <v>0</v>
      </c>
      <c r="I379" s="1" cm="1">
        <f t="array" ref="I379">INDEX('[1]ADHK-Q1'!$B$3:$Q$57,G379, MATCH(F379, {1;2;3;4;5;6;7;8;9;10;11;12;13;14;15;16}, 0))</f>
        <v>0</v>
      </c>
      <c r="K379" s="1">
        <v>0</v>
      </c>
      <c r="L379" s="1">
        <v>0</v>
      </c>
      <c r="N379" s="1">
        <f t="shared" si="20"/>
        <v>0</v>
      </c>
      <c r="O379" s="1">
        <f t="shared" si="21"/>
        <v>0</v>
      </c>
    </row>
    <row r="380" spans="1:15" x14ac:dyDescent="0.25">
      <c r="A380">
        <v>5010</v>
      </c>
      <c r="B380" t="s">
        <v>0</v>
      </c>
      <c r="C380">
        <v>2013</v>
      </c>
      <c r="D380">
        <v>1</v>
      </c>
      <c r="E380">
        <v>20</v>
      </c>
      <c r="F380">
        <f t="shared" si="22"/>
        <v>7</v>
      </c>
      <c r="G380">
        <f t="shared" si="23"/>
        <v>50</v>
      </c>
      <c r="H380" s="1" cm="1">
        <f t="array" ref="H380">INDEX('[1]ADHB-Q1'!$E$2:$T$56,G380, MATCH(F380, {1;2;3;4;5;6;7;8;9;10;11;12;13;14;15;16}, 0))</f>
        <v>1160873.8899999999</v>
      </c>
      <c r="I380" s="1" cm="1">
        <f t="array" ref="I380">INDEX('[1]ADHK-Q1'!$B$3:$Q$57,G380, MATCH(F380, {1;2;3;4;5;6;7;8;9;10;11;12;13;14;15;16}, 0))</f>
        <v>1230526.3234000115</v>
      </c>
      <c r="K380" s="1">
        <v>1160873.8899999999</v>
      </c>
      <c r="L380" s="1">
        <v>1230526.3234000115</v>
      </c>
      <c r="N380" s="1">
        <f t="shared" si="20"/>
        <v>1160873.8899999999</v>
      </c>
      <c r="O380" s="1">
        <f t="shared" si="21"/>
        <v>1230526.32</v>
      </c>
    </row>
    <row r="381" spans="1:15" x14ac:dyDescent="0.25">
      <c r="A381">
        <v>5011</v>
      </c>
      <c r="B381" t="s">
        <v>0</v>
      </c>
      <c r="C381">
        <v>2013</v>
      </c>
      <c r="D381">
        <v>1</v>
      </c>
      <c r="E381">
        <v>20</v>
      </c>
      <c r="F381">
        <f t="shared" si="22"/>
        <v>7</v>
      </c>
      <c r="G381">
        <f t="shared" si="23"/>
        <v>51</v>
      </c>
      <c r="H381" s="1" cm="1">
        <f t="array" ref="H381">INDEX('[1]ADHB-Q1'!$E$2:$T$56,G381, MATCH(F381, {1;2;3;4;5;6;7;8;9;10;11;12;13;14;15;16}, 0))</f>
        <v>15766.31</v>
      </c>
      <c r="I381" s="1" cm="1">
        <f t="array" ref="I381">INDEX('[1]ADHK-Q1'!$B$3:$Q$57,G381, MATCH(F381, {1;2;3;4;5;6;7;8;9;10;11;12;13;14;15;16}, 0))</f>
        <v>16728.054910000155</v>
      </c>
      <c r="K381" s="1">
        <v>15766.31</v>
      </c>
      <c r="L381" s="1">
        <v>16728.054910000155</v>
      </c>
      <c r="N381" s="1">
        <f t="shared" si="20"/>
        <v>15766.31</v>
      </c>
      <c r="O381" s="1">
        <f t="shared" si="21"/>
        <v>16728.05</v>
      </c>
    </row>
    <row r="382" spans="1:15" x14ac:dyDescent="0.25">
      <c r="A382">
        <v>5012</v>
      </c>
      <c r="B382" t="s">
        <v>0</v>
      </c>
      <c r="C382">
        <v>2013</v>
      </c>
      <c r="D382">
        <v>1</v>
      </c>
      <c r="E382">
        <v>20</v>
      </c>
      <c r="F382">
        <f t="shared" si="22"/>
        <v>7</v>
      </c>
      <c r="G382">
        <f t="shared" si="23"/>
        <v>52</v>
      </c>
      <c r="H382" s="1" cm="1">
        <f t="array" ref="H382">INDEX('[1]ADHB-Q1'!$E$2:$T$56,G382, MATCH(F382, {1;2;3;4;5;6;7;8;9;10;11;12;13;14;15;16}, 0))</f>
        <v>810139.47</v>
      </c>
      <c r="I382" s="1" cm="1">
        <f t="array" ref="I382">INDEX('[1]ADHK-Q1'!$B$3:$Q$57,G382, MATCH(F382, {1;2;3;4;5;6;7;8;9;10;11;12;13;14;15;16}, 0))</f>
        <v>860368.11714000814</v>
      </c>
      <c r="K382" s="1">
        <v>810139.47</v>
      </c>
      <c r="L382" s="1">
        <v>860368.11714000814</v>
      </c>
      <c r="N382" s="1">
        <f t="shared" si="20"/>
        <v>810139.47</v>
      </c>
      <c r="O382" s="1">
        <f t="shared" si="21"/>
        <v>860368.11</v>
      </c>
    </row>
    <row r="383" spans="1:15" x14ac:dyDescent="0.25">
      <c r="A383">
        <v>5013</v>
      </c>
      <c r="B383" t="s">
        <v>0</v>
      </c>
      <c r="C383">
        <v>2013</v>
      </c>
      <c r="D383">
        <v>1</v>
      </c>
      <c r="E383">
        <v>20</v>
      </c>
      <c r="F383">
        <f t="shared" si="22"/>
        <v>7</v>
      </c>
      <c r="G383">
        <f t="shared" si="23"/>
        <v>53</v>
      </c>
      <c r="H383" s="1" cm="1">
        <f t="array" ref="H383">INDEX('[1]ADHB-Q1'!$E$2:$T$56,G383, MATCH(F383, {1;2;3;4;5;6;7;8;9;10;11;12;13;14;15;16}, 0))</f>
        <v>572580.79</v>
      </c>
      <c r="I383" s="1" cm="1">
        <f t="array" ref="I383">INDEX('[1]ADHK-Q1'!$B$3:$Q$57,G383, MATCH(F383, {1;2;3;4;5;6;7;8;9;10;11;12;13;14;15;16}, 0))</f>
        <v>608653.3797700057</v>
      </c>
      <c r="K383" s="1">
        <v>572580.79</v>
      </c>
      <c r="L383" s="1">
        <v>608653.3797700057</v>
      </c>
      <c r="N383" s="1">
        <f t="shared" si="20"/>
        <v>572580.79</v>
      </c>
      <c r="O383" s="1">
        <f t="shared" si="21"/>
        <v>608653.37</v>
      </c>
    </row>
    <row r="384" spans="1:15" x14ac:dyDescent="0.25">
      <c r="A384">
        <v>5014</v>
      </c>
      <c r="B384" t="s">
        <v>0</v>
      </c>
      <c r="C384">
        <v>2013</v>
      </c>
      <c r="D384">
        <v>1</v>
      </c>
      <c r="E384">
        <v>20</v>
      </c>
      <c r="F384">
        <f t="shared" si="22"/>
        <v>7</v>
      </c>
      <c r="G384">
        <f t="shared" si="23"/>
        <v>54</v>
      </c>
      <c r="H384" s="1" cm="1">
        <f t="array" ref="H384">INDEX('[1]ADHB-Q1'!$E$2:$T$56,G384, MATCH(F384, {1;2;3;4;5;6;7;8;9;10;11;12;13;14;15;16}, 0))</f>
        <v>247245.03</v>
      </c>
      <c r="I384" s="1" cm="1">
        <f t="array" ref="I384">INDEX('[1]ADHK-Q1'!$B$3:$Q$57,G384, MATCH(F384, {1;2;3;4;5;6;7;8;9;10;11;12;13;14;15;16}, 0))</f>
        <v>263068.71192000248</v>
      </c>
      <c r="K384" s="1">
        <v>247245.03</v>
      </c>
      <c r="L384" s="1">
        <v>263068.71192000248</v>
      </c>
      <c r="N384" s="1">
        <f t="shared" si="20"/>
        <v>247245.03</v>
      </c>
      <c r="O384" s="1">
        <f t="shared" si="21"/>
        <v>263068.71000000002</v>
      </c>
    </row>
    <row r="385" spans="1:15" x14ac:dyDescent="0.25">
      <c r="A385">
        <v>5015</v>
      </c>
      <c r="B385" t="s">
        <v>0</v>
      </c>
      <c r="C385">
        <v>2013</v>
      </c>
      <c r="D385">
        <v>1</v>
      </c>
      <c r="E385">
        <v>20</v>
      </c>
      <c r="F385">
        <f t="shared" si="22"/>
        <v>7</v>
      </c>
      <c r="G385">
        <f t="shared" si="23"/>
        <v>55</v>
      </c>
      <c r="H385" s="1" cm="1">
        <f t="array" ref="H385">INDEX('[1]ADHB-Q1'!$E$2:$T$56,G385, MATCH(F385, {1;2;3;4;5;6;7;8;9;10;11;12;13;14;15;16}, 0))</f>
        <v>192582.1</v>
      </c>
      <c r="I385" s="1" cm="1">
        <f t="array" ref="I385">INDEX('[1]ADHK-Q1'!$B$3:$Q$57,G385, MATCH(F385, {1;2;3;4;5;6;7;8;9;10;11;12;13;14;15;16}, 0))</f>
        <v>205099.93650000193</v>
      </c>
      <c r="K385" s="1">
        <v>192582.1</v>
      </c>
      <c r="L385" s="1">
        <v>205099.93650000193</v>
      </c>
      <c r="N385" s="1">
        <f t="shared" si="20"/>
        <v>192582.1</v>
      </c>
      <c r="O385" s="1">
        <f t="shared" si="21"/>
        <v>205099.93</v>
      </c>
    </row>
    <row r="386" spans="1:15" x14ac:dyDescent="0.25">
      <c r="A386">
        <v>5016</v>
      </c>
      <c r="B386" t="s">
        <v>0</v>
      </c>
      <c r="C386">
        <v>2013</v>
      </c>
      <c r="D386">
        <v>1</v>
      </c>
      <c r="E386">
        <v>20</v>
      </c>
      <c r="F386">
        <f t="shared" si="22"/>
        <v>8</v>
      </c>
      <c r="G386">
        <f t="shared" si="23"/>
        <v>1</v>
      </c>
      <c r="H386" s="1" cm="1">
        <f t="array" ref="H386">INDEX('[1]ADHB-Q1'!$E$2:$T$56,G386, MATCH(F386, {1;2;3;4;5;6;7;8;9;10;11;12;13;14;15;16}, 0))</f>
        <v>704840.87</v>
      </c>
      <c r="I386" s="1" cm="1">
        <f t="array" ref="I386">INDEX('[1]ADHK-Q1'!$B$3:$Q$57,G386, MATCH(F386, {1;2;3;4;5;6;7;8;9;10;11;12;13;14;15;16}, 0))</f>
        <v>712594.11956999998</v>
      </c>
      <c r="K386" s="1">
        <v>704840.87</v>
      </c>
      <c r="L386" s="1">
        <v>712594.11956999998</v>
      </c>
      <c r="N386" s="1">
        <f t="shared" ref="N386:N449" si="24">INT(K386*100)/100</f>
        <v>704840.87</v>
      </c>
      <c r="O386" s="1">
        <f t="shared" ref="O386:O449" si="25">INT(L386*100)/100</f>
        <v>712594.11</v>
      </c>
    </row>
    <row r="387" spans="1:15" x14ac:dyDescent="0.25">
      <c r="A387">
        <v>5017</v>
      </c>
      <c r="B387" t="s">
        <v>0</v>
      </c>
      <c r="C387">
        <v>2013</v>
      </c>
      <c r="D387">
        <v>1</v>
      </c>
      <c r="E387">
        <v>20</v>
      </c>
      <c r="F387">
        <f t="shared" ref="F387:F450" si="26">IF(G387=1,F386+1,F386)</f>
        <v>8</v>
      </c>
      <c r="G387">
        <f t="shared" ref="G387:G450" si="27">IF(G386=55,1,G386+1)</f>
        <v>2</v>
      </c>
      <c r="H387" s="1" cm="1">
        <f t="array" ref="H387">INDEX('[1]ADHB-Q1'!$E$2:$T$56,G387, MATCH(F387, {1;2;3;4;5;6;7;8;9;10;11;12;13;14;15;16}, 0))</f>
        <v>59363.86</v>
      </c>
      <c r="I387" s="1" cm="1">
        <f t="array" ref="I387">INDEX('[1]ADHK-Q1'!$B$3:$Q$57,G387, MATCH(F387, {1;2;3;4;5;6;7;8;9;10;11;12;13;14;15;16}, 0))</f>
        <v>60076.226320000002</v>
      </c>
      <c r="K387" s="1">
        <v>59363.86</v>
      </c>
      <c r="L387" s="1">
        <v>60076.226320000002</v>
      </c>
      <c r="N387" s="1">
        <f t="shared" si="24"/>
        <v>59363.86</v>
      </c>
      <c r="O387" s="1">
        <f t="shared" si="25"/>
        <v>60076.22</v>
      </c>
    </row>
    <row r="388" spans="1:15" x14ac:dyDescent="0.25">
      <c r="A388">
        <v>5018</v>
      </c>
      <c r="B388" t="s">
        <v>0</v>
      </c>
      <c r="C388">
        <v>2013</v>
      </c>
      <c r="D388">
        <v>1</v>
      </c>
      <c r="E388">
        <v>20</v>
      </c>
      <c r="F388">
        <f t="shared" si="26"/>
        <v>8</v>
      </c>
      <c r="G388">
        <f t="shared" si="27"/>
        <v>3</v>
      </c>
      <c r="H388" s="1" cm="1">
        <f t="array" ref="H388">INDEX('[1]ADHB-Q1'!$E$2:$T$56,G388, MATCH(F388, {1;2;3;4;5;6;7;8;9;10;11;12;13;14;15;16}, 0))</f>
        <v>43600.89</v>
      </c>
      <c r="I388" s="1" cm="1">
        <f t="array" ref="I388">INDEX('[1]ADHK-Q1'!$B$3:$Q$57,G388, MATCH(F388, {1;2;3;4;5;6;7;8;9;10;11;12;13;14;15;16}, 0))</f>
        <v>44167.701569999997</v>
      </c>
      <c r="K388" s="1">
        <v>43600.89</v>
      </c>
      <c r="L388" s="1">
        <v>44167.701569999997</v>
      </c>
      <c r="N388" s="1">
        <f t="shared" si="24"/>
        <v>43600.89</v>
      </c>
      <c r="O388" s="1">
        <f t="shared" si="25"/>
        <v>44167.7</v>
      </c>
    </row>
    <row r="389" spans="1:15" x14ac:dyDescent="0.25">
      <c r="A389">
        <v>5019</v>
      </c>
      <c r="B389" t="s">
        <v>0</v>
      </c>
      <c r="C389">
        <v>2013</v>
      </c>
      <c r="D389">
        <v>1</v>
      </c>
      <c r="E389">
        <v>20</v>
      </c>
      <c r="F389">
        <f t="shared" si="26"/>
        <v>8</v>
      </c>
      <c r="G389">
        <f t="shared" si="27"/>
        <v>4</v>
      </c>
      <c r="H389" s="1" cm="1">
        <f t="array" ref="H389">INDEX('[1]ADHB-Q1'!$E$2:$T$56,G389, MATCH(F389, {1;2;3;4;5;6;7;8;9;10;11;12;13;14;15;16}, 0))</f>
        <v>137057.99</v>
      </c>
      <c r="I389" s="1" cm="1">
        <f t="array" ref="I389">INDEX('[1]ADHK-Q1'!$B$3:$Q$57,G389, MATCH(F389, {1;2;3;4;5;6;7;8;9;10;11;12;13;14;15;16}, 0))</f>
        <v>138976.80185999998</v>
      </c>
      <c r="K389" s="1">
        <v>137057.99</v>
      </c>
      <c r="L389" s="1">
        <v>138976.80185999998</v>
      </c>
      <c r="N389" s="1">
        <f t="shared" si="24"/>
        <v>137057.99</v>
      </c>
      <c r="O389" s="1">
        <f t="shared" si="25"/>
        <v>138976.79999999999</v>
      </c>
    </row>
    <row r="390" spans="1:15" x14ac:dyDescent="0.25">
      <c r="A390">
        <v>5020</v>
      </c>
      <c r="B390" t="s">
        <v>0</v>
      </c>
      <c r="C390">
        <v>2013</v>
      </c>
      <c r="D390">
        <v>1</v>
      </c>
      <c r="E390">
        <v>20</v>
      </c>
      <c r="F390">
        <f t="shared" si="26"/>
        <v>8</v>
      </c>
      <c r="G390">
        <f t="shared" si="27"/>
        <v>5</v>
      </c>
      <c r="H390" s="1" cm="1">
        <f t="array" ref="H390">INDEX('[1]ADHB-Q1'!$E$2:$T$56,G390, MATCH(F390, {1;2;3;4;5;6;7;8;9;10;11;12;13;14;15;16}, 0))</f>
        <v>979199.05</v>
      </c>
      <c r="I390" s="1" cm="1">
        <f t="array" ref="I390">INDEX('[1]ADHK-Q1'!$B$3:$Q$57,G390, MATCH(F390, {1;2;3;4;5;6;7;8;9;10;11;12;13;14;15;16}, 0))</f>
        <v>993887.03574999992</v>
      </c>
      <c r="K390" s="1">
        <v>979199.05</v>
      </c>
      <c r="L390" s="1">
        <v>993887.03574999992</v>
      </c>
      <c r="N390" s="1">
        <f t="shared" si="24"/>
        <v>979199.05</v>
      </c>
      <c r="O390" s="1">
        <f t="shared" si="25"/>
        <v>993887.03</v>
      </c>
    </row>
    <row r="391" spans="1:15" x14ac:dyDescent="0.25">
      <c r="A391">
        <v>5021</v>
      </c>
      <c r="B391" t="s">
        <v>0</v>
      </c>
      <c r="C391">
        <v>2013</v>
      </c>
      <c r="D391">
        <v>1</v>
      </c>
      <c r="E391">
        <v>20</v>
      </c>
      <c r="F391">
        <f t="shared" si="26"/>
        <v>8</v>
      </c>
      <c r="G391">
        <f t="shared" si="27"/>
        <v>6</v>
      </c>
      <c r="H391" s="1" cm="1">
        <f t="array" ref="H391">INDEX('[1]ADHB-Q1'!$E$2:$T$56,G391, MATCH(F391, {1;2;3;4;5;6;7;8;9;10;11;12;13;14;15;16}, 0))</f>
        <v>233194.09</v>
      </c>
      <c r="I391" s="1" cm="1">
        <f t="array" ref="I391">INDEX('[1]ADHK-Q1'!$B$3:$Q$57,G391, MATCH(F391, {1;2;3;4;5;6;7;8;9;10;11;12;13;14;15;16}, 0))</f>
        <v>236925.19544000001</v>
      </c>
      <c r="K391" s="1">
        <v>233194.09</v>
      </c>
      <c r="L391" s="1">
        <v>236925.19544000001</v>
      </c>
      <c r="N391" s="1">
        <f t="shared" si="24"/>
        <v>233194.09</v>
      </c>
      <c r="O391" s="1">
        <f t="shared" si="25"/>
        <v>236925.19</v>
      </c>
    </row>
    <row r="392" spans="1:15" x14ac:dyDescent="0.25">
      <c r="A392">
        <v>5022</v>
      </c>
      <c r="B392" t="s">
        <v>0</v>
      </c>
      <c r="C392">
        <v>2013</v>
      </c>
      <c r="D392">
        <v>1</v>
      </c>
      <c r="E392">
        <v>20</v>
      </c>
      <c r="F392">
        <f t="shared" si="26"/>
        <v>8</v>
      </c>
      <c r="G392">
        <f t="shared" si="27"/>
        <v>7</v>
      </c>
      <c r="H392" s="1" cm="1">
        <f t="array" ref="H392">INDEX('[1]ADHB-Q1'!$E$2:$T$56,G392, MATCH(F392, {1;2;3;4;5;6;7;8;9;10;11;12;13;14;15;16}, 0))</f>
        <v>41133.82</v>
      </c>
      <c r="I392" s="1" cm="1">
        <f t="array" ref="I392">INDEX('[1]ADHK-Q1'!$B$3:$Q$57,G392, MATCH(F392, {1;2;3;4;5;6;7;8;9;10;11;12;13;14;15;16}, 0))</f>
        <v>41833.094939999995</v>
      </c>
      <c r="K392" s="1">
        <v>41133.82</v>
      </c>
      <c r="L392" s="1">
        <v>41833.094939999995</v>
      </c>
      <c r="N392" s="1">
        <f t="shared" si="24"/>
        <v>41133.82</v>
      </c>
      <c r="O392" s="1">
        <f t="shared" si="25"/>
        <v>41833.089999999997</v>
      </c>
    </row>
    <row r="393" spans="1:15" x14ac:dyDescent="0.25">
      <c r="A393">
        <v>5023</v>
      </c>
      <c r="B393" t="s">
        <v>0</v>
      </c>
      <c r="C393">
        <v>2013</v>
      </c>
      <c r="D393">
        <v>1</v>
      </c>
      <c r="E393">
        <v>20</v>
      </c>
      <c r="F393">
        <f t="shared" si="26"/>
        <v>8</v>
      </c>
      <c r="G393">
        <f t="shared" si="27"/>
        <v>8</v>
      </c>
      <c r="H393" s="1" cm="1">
        <f t="array" ref="H393">INDEX('[1]ADHB-Q1'!$E$2:$T$56,G393, MATCH(F393, {1;2;3;4;5;6;7;8;9;10;11;12;13;14;15;16}, 0))</f>
        <v>4738.4399999999996</v>
      </c>
      <c r="I393" s="1" cm="1">
        <f t="array" ref="I393">INDEX('[1]ADHK-Q1'!$B$3:$Q$57,G393, MATCH(F393, {1;2;3;4;5;6;7;8;9;10;11;12;13;14;15;16}, 0))</f>
        <v>4823.7319199999993</v>
      </c>
      <c r="K393" s="1">
        <v>4738.4399999999996</v>
      </c>
      <c r="L393" s="1">
        <v>4823.7319199999993</v>
      </c>
      <c r="N393" s="1">
        <f t="shared" si="24"/>
        <v>4738.4399999999996</v>
      </c>
      <c r="O393" s="1">
        <f t="shared" si="25"/>
        <v>4823.7299999999996</v>
      </c>
    </row>
    <row r="394" spans="1:15" x14ac:dyDescent="0.25">
      <c r="A394">
        <v>5024</v>
      </c>
      <c r="B394" t="s">
        <v>0</v>
      </c>
      <c r="C394">
        <v>2013</v>
      </c>
      <c r="D394">
        <v>1</v>
      </c>
      <c r="E394">
        <v>20</v>
      </c>
      <c r="F394">
        <f t="shared" si="26"/>
        <v>8</v>
      </c>
      <c r="G394">
        <f t="shared" si="27"/>
        <v>9</v>
      </c>
      <c r="H394" s="1" cm="1">
        <f t="array" ref="H394">INDEX('[1]ADHB-Q1'!$E$2:$T$56,G394, MATCH(F394, {1;2;3;4;5;6;7;8;9;10;11;12;13;14;15;16}, 0))</f>
        <v>1294853.05</v>
      </c>
      <c r="I394" s="1" cm="1">
        <f t="array" ref="I394">INDEX('[1]ADHK-Q1'!$B$3:$Q$57,G394, MATCH(F394, {1;2;3;4;5;6;7;8;9;10;11;12;13;14;15;16}, 0))</f>
        <v>1319455.25795</v>
      </c>
      <c r="K394" s="1">
        <v>1294853.05</v>
      </c>
      <c r="L394" s="1">
        <v>1319455.25795</v>
      </c>
      <c r="N394" s="1">
        <f t="shared" si="24"/>
        <v>1294853.05</v>
      </c>
      <c r="O394" s="1">
        <f t="shared" si="25"/>
        <v>1319455.25</v>
      </c>
    </row>
    <row r="395" spans="1:15" x14ac:dyDescent="0.25">
      <c r="A395">
        <v>5025</v>
      </c>
      <c r="B395" t="s">
        <v>0</v>
      </c>
      <c r="C395">
        <v>2013</v>
      </c>
      <c r="D395">
        <v>1</v>
      </c>
      <c r="E395">
        <v>20</v>
      </c>
      <c r="F395">
        <f t="shared" si="26"/>
        <v>8</v>
      </c>
      <c r="G395">
        <f t="shared" si="27"/>
        <v>10</v>
      </c>
      <c r="H395" s="1" cm="1">
        <f t="array" ref="H395">INDEX('[1]ADHB-Q1'!$E$2:$T$56,G395, MATCH(F395, {1;2;3;4;5;6;7;8;9;10;11;12;13;14;15;16}, 0))</f>
        <v>0</v>
      </c>
      <c r="I395" s="1" cm="1">
        <f t="array" ref="I395">INDEX('[1]ADHK-Q1'!$B$3:$Q$57,G395, MATCH(F395, {1;2;3;4;5;6;7;8;9;10;11;12;13;14;15;16}, 0))</f>
        <v>0</v>
      </c>
      <c r="K395" s="1">
        <v>0</v>
      </c>
      <c r="L395" s="1">
        <v>0</v>
      </c>
      <c r="N395" s="1">
        <f t="shared" si="24"/>
        <v>0</v>
      </c>
      <c r="O395" s="1">
        <f t="shared" si="25"/>
        <v>0</v>
      </c>
    </row>
    <row r="396" spans="1:15" x14ac:dyDescent="0.25">
      <c r="A396">
        <v>5026</v>
      </c>
      <c r="B396" t="s">
        <v>0</v>
      </c>
      <c r="C396">
        <v>2013</v>
      </c>
      <c r="D396">
        <v>1</v>
      </c>
      <c r="E396">
        <v>20</v>
      </c>
      <c r="F396">
        <f t="shared" si="26"/>
        <v>8</v>
      </c>
      <c r="G396">
        <f t="shared" si="27"/>
        <v>11</v>
      </c>
      <c r="H396" s="1" cm="1">
        <f t="array" ref="H396">INDEX('[1]ADHB-Q1'!$E$2:$T$56,G396, MATCH(F396, {1;2;3;4;5;6;7;8;9;10;11;12;13;14;15;16}, 0))</f>
        <v>0</v>
      </c>
      <c r="I396" s="1" cm="1">
        <f t="array" ref="I396">INDEX('[1]ADHK-Q1'!$B$3:$Q$57,G396, MATCH(F396, {1;2;3;4;5;6;7;8;9;10;11;12;13;14;15;16}, 0))</f>
        <v>0</v>
      </c>
      <c r="K396" s="1">
        <v>0</v>
      </c>
      <c r="L396" s="1">
        <v>0</v>
      </c>
      <c r="N396" s="1">
        <f t="shared" si="24"/>
        <v>0</v>
      </c>
      <c r="O396" s="1">
        <f t="shared" si="25"/>
        <v>0</v>
      </c>
    </row>
    <row r="397" spans="1:15" x14ac:dyDescent="0.25">
      <c r="A397">
        <v>5027</v>
      </c>
      <c r="B397" t="s">
        <v>0</v>
      </c>
      <c r="C397">
        <v>2013</v>
      </c>
      <c r="D397">
        <v>1</v>
      </c>
      <c r="E397">
        <v>20</v>
      </c>
      <c r="F397">
        <f t="shared" si="26"/>
        <v>8</v>
      </c>
      <c r="G397">
        <f t="shared" si="27"/>
        <v>12</v>
      </c>
      <c r="H397" s="1" cm="1">
        <f t="array" ref="H397">INDEX('[1]ADHB-Q1'!$E$2:$T$56,G397, MATCH(F397, {1;2;3;4;5;6;7;8;9;10;11;12;13;14;15;16}, 0))</f>
        <v>0</v>
      </c>
      <c r="I397" s="1" cm="1">
        <f t="array" ref="I397">INDEX('[1]ADHK-Q1'!$B$3:$Q$57,G397, MATCH(F397, {1;2;3;4;5;6;7;8;9;10;11;12;13;14;15;16}, 0))</f>
        <v>0</v>
      </c>
      <c r="K397" s="1">
        <v>0</v>
      </c>
      <c r="L397" s="1">
        <v>0</v>
      </c>
      <c r="N397" s="1">
        <f t="shared" si="24"/>
        <v>0</v>
      </c>
      <c r="O397" s="1">
        <f t="shared" si="25"/>
        <v>0</v>
      </c>
    </row>
    <row r="398" spans="1:15" x14ac:dyDescent="0.25">
      <c r="A398">
        <v>5028</v>
      </c>
      <c r="B398" t="s">
        <v>0</v>
      </c>
      <c r="C398">
        <v>2013</v>
      </c>
      <c r="D398">
        <v>1</v>
      </c>
      <c r="E398">
        <v>20</v>
      </c>
      <c r="F398">
        <f t="shared" si="26"/>
        <v>8</v>
      </c>
      <c r="G398">
        <f t="shared" si="27"/>
        <v>13</v>
      </c>
      <c r="H398" s="1" cm="1">
        <f t="array" ref="H398">INDEX('[1]ADHB-Q1'!$E$2:$T$56,G398, MATCH(F398, {1;2;3;4;5;6;7;8;9;10;11;12;13;14;15;16}, 0))</f>
        <v>196741.71</v>
      </c>
      <c r="I398" s="1" cm="1">
        <f t="array" ref="I398">INDEX('[1]ADHK-Q1'!$B$3:$Q$57,G398, MATCH(F398, {1;2;3;4;5;6;7;8;9;10;11;12;13;14;15;16}, 0))</f>
        <v>201266.76932999998</v>
      </c>
      <c r="K398" s="1">
        <v>196741.71</v>
      </c>
      <c r="L398" s="1">
        <v>201266.76932999998</v>
      </c>
      <c r="N398" s="1">
        <f t="shared" si="24"/>
        <v>196741.71</v>
      </c>
      <c r="O398" s="1">
        <f t="shared" si="25"/>
        <v>201266.76</v>
      </c>
    </row>
    <row r="399" spans="1:15" x14ac:dyDescent="0.25">
      <c r="A399">
        <v>5029</v>
      </c>
      <c r="B399" t="s">
        <v>0</v>
      </c>
      <c r="C399">
        <v>2013</v>
      </c>
      <c r="D399">
        <v>1</v>
      </c>
      <c r="E399">
        <v>20</v>
      </c>
      <c r="F399">
        <f t="shared" si="26"/>
        <v>8</v>
      </c>
      <c r="G399">
        <f t="shared" si="27"/>
        <v>14</v>
      </c>
      <c r="H399" s="1" cm="1">
        <f t="array" ref="H399">INDEX('[1]ADHB-Q1'!$E$2:$T$56,G399, MATCH(F399, {1;2;3;4;5;6;7;8;9;10;11;12;13;14;15;16}, 0))</f>
        <v>0</v>
      </c>
      <c r="I399" s="1" cm="1">
        <f t="array" ref="I399">INDEX('[1]ADHK-Q1'!$B$3:$Q$57,G399, MATCH(F399, {1;2;3;4;5;6;7;8;9;10;11;12;13;14;15;16}, 0))</f>
        <v>0</v>
      </c>
      <c r="K399" s="1">
        <v>0</v>
      </c>
      <c r="L399" s="1">
        <v>0</v>
      </c>
      <c r="N399" s="1">
        <f t="shared" si="24"/>
        <v>0</v>
      </c>
      <c r="O399" s="1">
        <f t="shared" si="25"/>
        <v>0</v>
      </c>
    </row>
    <row r="400" spans="1:15" x14ac:dyDescent="0.25">
      <c r="A400">
        <v>5030</v>
      </c>
      <c r="B400" t="s">
        <v>0</v>
      </c>
      <c r="C400">
        <v>2013</v>
      </c>
      <c r="D400">
        <v>1</v>
      </c>
      <c r="E400">
        <v>20</v>
      </c>
      <c r="F400">
        <f t="shared" si="26"/>
        <v>8</v>
      </c>
      <c r="G400">
        <f t="shared" si="27"/>
        <v>15</v>
      </c>
      <c r="H400" s="1" cm="1">
        <f t="array" ref="H400">INDEX('[1]ADHB-Q1'!$E$2:$T$56,G400, MATCH(F400, {1;2;3;4;5;6;7;8;9;10;11;12;13;14;15;16}, 0))</f>
        <v>0</v>
      </c>
      <c r="I400" s="1" cm="1">
        <f t="array" ref="I400">INDEX('[1]ADHK-Q1'!$B$3:$Q$57,G400, MATCH(F400, {1;2;3;4;5;6;7;8;9;10;11;12;13;14;15;16}, 0))</f>
        <v>0</v>
      </c>
      <c r="K400" s="1">
        <v>0</v>
      </c>
      <c r="L400" s="1">
        <v>0</v>
      </c>
      <c r="N400" s="1">
        <f t="shared" si="24"/>
        <v>0</v>
      </c>
      <c r="O400" s="1">
        <f t="shared" si="25"/>
        <v>0</v>
      </c>
    </row>
    <row r="401" spans="1:15" x14ac:dyDescent="0.25">
      <c r="A401">
        <v>5031</v>
      </c>
      <c r="B401" t="s">
        <v>0</v>
      </c>
      <c r="C401">
        <v>2013</v>
      </c>
      <c r="D401">
        <v>1</v>
      </c>
      <c r="E401">
        <v>20</v>
      </c>
      <c r="F401">
        <f t="shared" si="26"/>
        <v>8</v>
      </c>
      <c r="G401">
        <f t="shared" si="27"/>
        <v>16</v>
      </c>
      <c r="H401" s="1" cm="1">
        <f t="array" ref="H401">INDEX('[1]ADHB-Q1'!$E$2:$T$56,G401, MATCH(F401, {1;2;3;4;5;6;7;8;9;10;11;12;13;14;15;16}, 0))</f>
        <v>125696.02</v>
      </c>
      <c r="I401" s="1" cm="1">
        <f t="array" ref="I401">INDEX('[1]ADHK-Q1'!$B$3:$Q$57,G401, MATCH(F401, {1;2;3;4;5;6;7;8;9;10;11;12;13;14;15;16}, 0))</f>
        <v>128964.11652000001</v>
      </c>
      <c r="K401" s="1">
        <v>125696.02</v>
      </c>
      <c r="L401" s="1">
        <v>128964.11652000001</v>
      </c>
      <c r="N401" s="1">
        <f t="shared" si="24"/>
        <v>125696.02</v>
      </c>
      <c r="O401" s="1">
        <f t="shared" si="25"/>
        <v>128964.11</v>
      </c>
    </row>
    <row r="402" spans="1:15" x14ac:dyDescent="0.25">
      <c r="A402">
        <v>5032</v>
      </c>
      <c r="B402" t="s">
        <v>0</v>
      </c>
      <c r="C402">
        <v>2013</v>
      </c>
      <c r="D402">
        <v>1</v>
      </c>
      <c r="E402">
        <v>20</v>
      </c>
      <c r="F402">
        <f t="shared" si="26"/>
        <v>8</v>
      </c>
      <c r="G402">
        <f t="shared" si="27"/>
        <v>17</v>
      </c>
      <c r="H402" s="1" cm="1">
        <f t="array" ref="H402">INDEX('[1]ADHB-Q1'!$E$2:$T$56,G402, MATCH(F402, {1;2;3;4;5;6;7;8;9;10;11;12;13;14;15;16}, 0))</f>
        <v>278.16000000000003</v>
      </c>
      <c r="I402" s="1" cm="1">
        <f t="array" ref="I402">INDEX('[1]ADHK-Q1'!$B$3:$Q$57,G402, MATCH(F402, {1;2;3;4;5;6;7;8;9;10;11;12;13;14;15;16}, 0))</f>
        <v>285.67032</v>
      </c>
      <c r="K402" s="1">
        <v>278.16000000000003</v>
      </c>
      <c r="L402" s="1">
        <v>285.67032</v>
      </c>
      <c r="N402" s="1">
        <f t="shared" si="24"/>
        <v>278.16000000000003</v>
      </c>
      <c r="O402" s="1">
        <f t="shared" si="25"/>
        <v>285.67</v>
      </c>
    </row>
    <row r="403" spans="1:15" x14ac:dyDescent="0.25">
      <c r="A403">
        <v>5033</v>
      </c>
      <c r="B403" t="s">
        <v>0</v>
      </c>
      <c r="C403">
        <v>2013</v>
      </c>
      <c r="D403">
        <v>1</v>
      </c>
      <c r="E403">
        <v>20</v>
      </c>
      <c r="F403">
        <f t="shared" si="26"/>
        <v>8</v>
      </c>
      <c r="G403">
        <f t="shared" si="27"/>
        <v>18</v>
      </c>
      <c r="H403" s="1" cm="1">
        <f t="array" ref="H403">INDEX('[1]ADHB-Q1'!$E$2:$T$56,G403, MATCH(F403, {1;2;3;4;5;6;7;8;9;10;11;12;13;14;15;16}, 0))</f>
        <v>363.05</v>
      </c>
      <c r="I403" s="1" cm="1">
        <f t="array" ref="I403">INDEX('[1]ADHK-Q1'!$B$3:$Q$57,G403, MATCH(F403, {1;2;3;4;5;6;7;8;9;10;11;12;13;14;15;16}, 0))</f>
        <v>373.21540000000005</v>
      </c>
      <c r="K403" s="1">
        <v>363.05</v>
      </c>
      <c r="L403" s="1">
        <v>373.21540000000005</v>
      </c>
      <c r="N403" s="1">
        <f t="shared" si="24"/>
        <v>363.05</v>
      </c>
      <c r="O403" s="1">
        <f t="shared" si="25"/>
        <v>373.21</v>
      </c>
    </row>
    <row r="404" spans="1:15" x14ac:dyDescent="0.25">
      <c r="A404">
        <v>5034</v>
      </c>
      <c r="B404" t="s">
        <v>0</v>
      </c>
      <c r="C404">
        <v>2013</v>
      </c>
      <c r="D404">
        <v>1</v>
      </c>
      <c r="E404">
        <v>20</v>
      </c>
      <c r="F404">
        <f t="shared" si="26"/>
        <v>8</v>
      </c>
      <c r="G404">
        <f t="shared" si="27"/>
        <v>19</v>
      </c>
      <c r="H404" s="1" cm="1">
        <f t="array" ref="H404">INDEX('[1]ADHB-Q1'!$E$2:$T$56,G404, MATCH(F404, {1;2;3;4;5;6;7;8;9;10;11;12;13;14;15;16}, 0))</f>
        <v>0</v>
      </c>
      <c r="I404" s="1" cm="1">
        <f t="array" ref="I404">INDEX('[1]ADHK-Q1'!$B$3:$Q$57,G404, MATCH(F404, {1;2;3;4;5;6;7;8;9;10;11;12;13;14;15;16}, 0))</f>
        <v>0</v>
      </c>
      <c r="K404" s="1">
        <v>0</v>
      </c>
      <c r="L404" s="1">
        <v>0</v>
      </c>
      <c r="N404" s="1">
        <f t="shared" si="24"/>
        <v>0</v>
      </c>
      <c r="O404" s="1">
        <f t="shared" si="25"/>
        <v>0</v>
      </c>
    </row>
    <row r="405" spans="1:15" x14ac:dyDescent="0.25">
      <c r="A405">
        <v>5035</v>
      </c>
      <c r="B405" t="s">
        <v>0</v>
      </c>
      <c r="C405">
        <v>2013</v>
      </c>
      <c r="D405">
        <v>1</v>
      </c>
      <c r="E405">
        <v>20</v>
      </c>
      <c r="F405">
        <f t="shared" si="26"/>
        <v>8</v>
      </c>
      <c r="G405">
        <f t="shared" si="27"/>
        <v>20</v>
      </c>
      <c r="H405" s="1" cm="1">
        <f t="array" ref="H405">INDEX('[1]ADHB-Q1'!$E$2:$T$56,G405, MATCH(F405, {1;2;3;4;5;6;7;8;9;10;11;12;13;14;15;16}, 0))</f>
        <v>13492.98</v>
      </c>
      <c r="I405" s="1" cm="1">
        <f t="array" ref="I405">INDEX('[1]ADHK-Q1'!$B$3:$Q$57,G405, MATCH(F405, {1;2;3;4;5;6;7;8;9;10;11;12;13;14;15;16}, 0))</f>
        <v>13897.769399999999</v>
      </c>
      <c r="K405" s="1">
        <v>13492.98</v>
      </c>
      <c r="L405" s="1">
        <v>13897.769399999999</v>
      </c>
      <c r="N405" s="1">
        <f t="shared" si="24"/>
        <v>13492.98</v>
      </c>
      <c r="O405" s="1">
        <f t="shared" si="25"/>
        <v>13897.76</v>
      </c>
    </row>
    <row r="406" spans="1:15" x14ac:dyDescent="0.25">
      <c r="A406">
        <v>5036</v>
      </c>
      <c r="B406" t="s">
        <v>0</v>
      </c>
      <c r="C406">
        <v>2013</v>
      </c>
      <c r="D406">
        <v>1</v>
      </c>
      <c r="E406">
        <v>20</v>
      </c>
      <c r="F406">
        <f t="shared" si="26"/>
        <v>8</v>
      </c>
      <c r="G406">
        <f t="shared" si="27"/>
        <v>21</v>
      </c>
      <c r="H406" s="1" cm="1">
        <f t="array" ref="H406">INDEX('[1]ADHB-Q1'!$E$2:$T$56,G406, MATCH(F406, {1;2;3;4;5;6;7;8;9;10;11;12;13;14;15;16}, 0))</f>
        <v>6002.22</v>
      </c>
      <c r="I406" s="1" cm="1">
        <f t="array" ref="I406">INDEX('[1]ADHK-Q1'!$B$3:$Q$57,G406, MATCH(F406, {1;2;3;4;5;6;7;8;9;10;11;12;13;14;15;16}, 0))</f>
        <v>6188.2888199999998</v>
      </c>
      <c r="K406" s="1">
        <v>6002.22</v>
      </c>
      <c r="L406" s="1">
        <v>6188.2888199999998</v>
      </c>
      <c r="N406" s="1">
        <f t="shared" si="24"/>
        <v>6002.22</v>
      </c>
      <c r="O406" s="1">
        <f t="shared" si="25"/>
        <v>6188.28</v>
      </c>
    </row>
    <row r="407" spans="1:15" x14ac:dyDescent="0.25">
      <c r="A407">
        <v>5037</v>
      </c>
      <c r="B407" t="s">
        <v>0</v>
      </c>
      <c r="C407">
        <v>2013</v>
      </c>
      <c r="D407">
        <v>1</v>
      </c>
      <c r="E407">
        <v>20</v>
      </c>
      <c r="F407">
        <f t="shared" si="26"/>
        <v>8</v>
      </c>
      <c r="G407">
        <f t="shared" si="27"/>
        <v>22</v>
      </c>
      <c r="H407" s="1" cm="1">
        <f t="array" ref="H407">INDEX('[1]ADHB-Q1'!$E$2:$T$56,G407, MATCH(F407, {1;2;3;4;5;6;7;8;9;10;11;12;13;14;15;16}, 0))</f>
        <v>349</v>
      </c>
      <c r="I407" s="1" cm="1">
        <f t="array" ref="I407">INDEX('[1]ADHK-Q1'!$B$3:$Q$57,G407, MATCH(F407, {1;2;3;4;5;6;7;8;9;10;11;12;13;14;15;16}, 0))</f>
        <v>360.16800000000001</v>
      </c>
      <c r="K407" s="1">
        <v>349</v>
      </c>
      <c r="L407" s="1">
        <v>360.16800000000001</v>
      </c>
      <c r="N407" s="1">
        <f t="shared" si="24"/>
        <v>349</v>
      </c>
      <c r="O407" s="1">
        <f t="shared" si="25"/>
        <v>360.16</v>
      </c>
    </row>
    <row r="408" spans="1:15" x14ac:dyDescent="0.25">
      <c r="A408">
        <v>5038</v>
      </c>
      <c r="B408" t="s">
        <v>0</v>
      </c>
      <c r="C408">
        <v>2013</v>
      </c>
      <c r="D408">
        <v>1</v>
      </c>
      <c r="E408">
        <v>20</v>
      </c>
      <c r="F408">
        <f t="shared" si="26"/>
        <v>8</v>
      </c>
      <c r="G408">
        <f t="shared" si="27"/>
        <v>23</v>
      </c>
      <c r="H408" s="1" cm="1">
        <f t="array" ref="H408">INDEX('[1]ADHB-Q1'!$E$2:$T$56,G408, MATCH(F408, {1;2;3;4;5;6;7;8;9;10;11;12;13;14;15;16}, 0))</f>
        <v>45.72</v>
      </c>
      <c r="I408" s="1" cm="1">
        <f t="array" ref="I408">INDEX('[1]ADHK-Q1'!$B$3:$Q$57,G408, MATCH(F408, {1;2;3;4;5;6;7;8;9;10;11;12;13;14;15;16}, 0))</f>
        <v>47.228759999999994</v>
      </c>
      <c r="K408" s="1">
        <v>45.72</v>
      </c>
      <c r="L408" s="1">
        <v>47.228759999999994</v>
      </c>
      <c r="N408" s="1">
        <f t="shared" si="24"/>
        <v>45.72</v>
      </c>
      <c r="O408" s="1">
        <f t="shared" si="25"/>
        <v>47.22</v>
      </c>
    </row>
    <row r="409" spans="1:15" x14ac:dyDescent="0.25">
      <c r="A409">
        <v>5039</v>
      </c>
      <c r="B409" t="s">
        <v>0</v>
      </c>
      <c r="C409">
        <v>2013</v>
      </c>
      <c r="D409">
        <v>1</v>
      </c>
      <c r="E409">
        <v>20</v>
      </c>
      <c r="F409">
        <f t="shared" si="26"/>
        <v>8</v>
      </c>
      <c r="G409">
        <f t="shared" si="27"/>
        <v>24</v>
      </c>
      <c r="H409" s="1" cm="1">
        <f t="array" ref="H409">INDEX('[1]ADHB-Q1'!$E$2:$T$56,G409, MATCH(F409, {1;2;3;4;5;6;7;8;9;10;11;12;13;14;15;16}, 0))</f>
        <v>16322.89</v>
      </c>
      <c r="I409" s="1" cm="1">
        <f t="array" ref="I409">INDEX('[1]ADHK-Q1'!$B$3:$Q$57,G409, MATCH(F409, {1;2;3;4;5;6;7;8;9;10;11;12;13;14;15;16}, 0))</f>
        <v>16877.868259999999</v>
      </c>
      <c r="K409" s="1">
        <v>16322.89</v>
      </c>
      <c r="L409" s="1">
        <v>16877.868259999999</v>
      </c>
      <c r="N409" s="1">
        <f t="shared" si="24"/>
        <v>16322.89</v>
      </c>
      <c r="O409" s="1">
        <f t="shared" si="25"/>
        <v>16877.86</v>
      </c>
    </row>
    <row r="410" spans="1:15" x14ac:dyDescent="0.25">
      <c r="A410">
        <v>5040</v>
      </c>
      <c r="B410" t="s">
        <v>0</v>
      </c>
      <c r="C410">
        <v>2013</v>
      </c>
      <c r="D410">
        <v>1</v>
      </c>
      <c r="E410">
        <v>20</v>
      </c>
      <c r="F410">
        <f t="shared" si="26"/>
        <v>8</v>
      </c>
      <c r="G410">
        <f t="shared" si="27"/>
        <v>25</v>
      </c>
      <c r="H410" s="1" cm="1">
        <f t="array" ref="H410">INDEX('[1]ADHB-Q1'!$E$2:$T$56,G410, MATCH(F410, {1;2;3;4;5;6;7;8;9;10;11;12;13;14;15;16}, 0))</f>
        <v>0</v>
      </c>
      <c r="I410" s="1" cm="1">
        <f t="array" ref="I410">INDEX('[1]ADHK-Q1'!$B$3:$Q$57,G410, MATCH(F410, {1;2;3;4;5;6;7;8;9;10;11;12;13;14;15;16}, 0))</f>
        <v>0</v>
      </c>
      <c r="K410" s="1">
        <v>0</v>
      </c>
      <c r="L410" s="1">
        <v>0</v>
      </c>
      <c r="N410" s="1">
        <f t="shared" si="24"/>
        <v>0</v>
      </c>
      <c r="O410" s="1">
        <f t="shared" si="25"/>
        <v>0</v>
      </c>
    </row>
    <row r="411" spans="1:15" x14ac:dyDescent="0.25">
      <c r="A411">
        <v>5041</v>
      </c>
      <c r="B411" t="s">
        <v>0</v>
      </c>
      <c r="C411">
        <v>2013</v>
      </c>
      <c r="D411">
        <v>1</v>
      </c>
      <c r="E411">
        <v>20</v>
      </c>
      <c r="F411">
        <f t="shared" si="26"/>
        <v>8</v>
      </c>
      <c r="G411">
        <f t="shared" si="27"/>
        <v>26</v>
      </c>
      <c r="H411" s="1" cm="1">
        <f t="array" ref="H411">INDEX('[1]ADHB-Q1'!$E$2:$T$56,G411, MATCH(F411, {1;2;3;4;5;6;7;8;9;10;11;12;13;14;15;16}, 0))</f>
        <v>38922.31</v>
      </c>
      <c r="I411" s="1" cm="1">
        <f t="array" ref="I411">INDEX('[1]ADHK-Q1'!$B$3:$Q$57,G411, MATCH(F411, {1;2;3;4;5;6;7;8;9;10;11;12;13;14;15;16}, 0))</f>
        <v>40323.513160000002</v>
      </c>
      <c r="K411" s="1">
        <v>38922.31</v>
      </c>
      <c r="L411" s="1">
        <v>40323.513160000002</v>
      </c>
      <c r="N411" s="1">
        <f t="shared" si="24"/>
        <v>38922.31</v>
      </c>
      <c r="O411" s="1">
        <f t="shared" si="25"/>
        <v>40323.51</v>
      </c>
    </row>
    <row r="412" spans="1:15" x14ac:dyDescent="0.25">
      <c r="A412">
        <v>5042</v>
      </c>
      <c r="B412" t="s">
        <v>0</v>
      </c>
      <c r="C412">
        <v>2013</v>
      </c>
      <c r="D412">
        <v>1</v>
      </c>
      <c r="E412">
        <v>20</v>
      </c>
      <c r="F412">
        <f t="shared" si="26"/>
        <v>8</v>
      </c>
      <c r="G412">
        <f t="shared" si="27"/>
        <v>27</v>
      </c>
      <c r="H412" s="1" cm="1">
        <f t="array" ref="H412">INDEX('[1]ADHB-Q1'!$E$2:$T$56,G412, MATCH(F412, {1;2;3;4;5;6;7;8;9;10;11;12;13;14;15;16}, 0))</f>
        <v>0</v>
      </c>
      <c r="I412" s="1" cm="1">
        <f t="array" ref="I412">INDEX('[1]ADHK-Q1'!$B$3:$Q$57,G412, MATCH(F412, {1;2;3;4;5;6;7;8;9;10;11;12;13;14;15;16}, 0))</f>
        <v>0</v>
      </c>
      <c r="K412" s="1">
        <v>0</v>
      </c>
      <c r="L412" s="1">
        <v>0</v>
      </c>
      <c r="N412" s="1">
        <f t="shared" si="24"/>
        <v>0</v>
      </c>
      <c r="O412" s="1">
        <f t="shared" si="25"/>
        <v>0</v>
      </c>
    </row>
    <row r="413" spans="1:15" x14ac:dyDescent="0.25">
      <c r="A413">
        <v>5043</v>
      </c>
      <c r="B413" t="s">
        <v>0</v>
      </c>
      <c r="C413">
        <v>2013</v>
      </c>
      <c r="D413">
        <v>1</v>
      </c>
      <c r="E413">
        <v>20</v>
      </c>
      <c r="F413">
        <f t="shared" si="26"/>
        <v>8</v>
      </c>
      <c r="G413">
        <f t="shared" si="27"/>
        <v>28</v>
      </c>
      <c r="H413" s="1" cm="1">
        <f t="array" ref="H413">INDEX('[1]ADHB-Q1'!$E$2:$T$56,G413, MATCH(F413, {1;2;3;4;5;6;7;8;9;10;11;12;13;14;15;16}, 0))</f>
        <v>2248.86</v>
      </c>
      <c r="I413" s="1" cm="1">
        <f t="array" ref="I413">INDEX('[1]ADHK-Q1'!$B$3:$Q$57,G413, MATCH(F413, {1;2;3;4;5;6;7;8;9;10;11;12;13;14;15;16}, 0))</f>
        <v>2334.3166800000004</v>
      </c>
      <c r="K413" s="1">
        <v>2248.86</v>
      </c>
      <c r="L413" s="1">
        <v>2334.3166800000004</v>
      </c>
      <c r="N413" s="1">
        <f t="shared" si="24"/>
        <v>2248.86</v>
      </c>
      <c r="O413" s="1">
        <f t="shared" si="25"/>
        <v>2334.31</v>
      </c>
    </row>
    <row r="414" spans="1:15" x14ac:dyDescent="0.25">
      <c r="A414">
        <v>5044</v>
      </c>
      <c r="B414" t="s">
        <v>0</v>
      </c>
      <c r="C414">
        <v>2013</v>
      </c>
      <c r="D414">
        <v>1</v>
      </c>
      <c r="E414">
        <v>20</v>
      </c>
      <c r="F414">
        <f t="shared" si="26"/>
        <v>8</v>
      </c>
      <c r="G414">
        <f t="shared" si="27"/>
        <v>29</v>
      </c>
      <c r="H414" s="1" cm="1">
        <f t="array" ref="H414">INDEX('[1]ADHB-Q1'!$E$2:$T$56,G414, MATCH(F414, {1;2;3;4;5;6;7;8;9;10;11;12;13;14;15;16}, 0))</f>
        <v>605.73</v>
      </c>
      <c r="I414" s="1" cm="1">
        <f t="array" ref="I414">INDEX('[1]ADHK-Q1'!$B$3:$Q$57,G414, MATCH(F414, {1;2;3;4;5;6;7;8;9;10;11;12;13;14;15;16}, 0))</f>
        <v>629.35347000000002</v>
      </c>
      <c r="K414" s="1">
        <v>605.73</v>
      </c>
      <c r="L414" s="1">
        <v>629.35347000000002</v>
      </c>
      <c r="N414" s="1">
        <f t="shared" si="24"/>
        <v>605.73</v>
      </c>
      <c r="O414" s="1">
        <f t="shared" si="25"/>
        <v>629.35</v>
      </c>
    </row>
    <row r="415" spans="1:15" x14ac:dyDescent="0.25">
      <c r="A415">
        <v>5045</v>
      </c>
      <c r="B415" t="s">
        <v>0</v>
      </c>
      <c r="C415">
        <v>2013</v>
      </c>
      <c r="D415">
        <v>1</v>
      </c>
      <c r="E415">
        <v>20</v>
      </c>
      <c r="F415">
        <f t="shared" si="26"/>
        <v>8</v>
      </c>
      <c r="G415">
        <f t="shared" si="27"/>
        <v>30</v>
      </c>
      <c r="H415" s="1" cm="1">
        <f t="array" ref="H415">INDEX('[1]ADHB-Q1'!$E$2:$T$56,G415, MATCH(F415, {1;2;3;4;5;6;7;8;9;10;11;12;13;14;15;16}, 0))</f>
        <v>607.76</v>
      </c>
      <c r="I415" s="1" cm="1">
        <f t="array" ref="I415">INDEX('[1]ADHK-Q1'!$B$3:$Q$57,G415, MATCH(F415, {1;2;3;4;5;6;7;8;9;10;11;12;13;14;15;16}, 0))</f>
        <v>632.07040000000006</v>
      </c>
      <c r="K415" s="1">
        <v>607.76</v>
      </c>
      <c r="L415" s="1">
        <v>632.07040000000006</v>
      </c>
      <c r="N415" s="1">
        <f t="shared" si="24"/>
        <v>607.76</v>
      </c>
      <c r="O415" s="1">
        <f t="shared" si="25"/>
        <v>632.07000000000005</v>
      </c>
    </row>
    <row r="416" spans="1:15" x14ac:dyDescent="0.25">
      <c r="A416">
        <v>5046</v>
      </c>
      <c r="B416" t="s">
        <v>0</v>
      </c>
      <c r="C416">
        <v>2013</v>
      </c>
      <c r="D416">
        <v>1</v>
      </c>
      <c r="E416">
        <v>20</v>
      </c>
      <c r="F416">
        <f t="shared" si="26"/>
        <v>8</v>
      </c>
      <c r="G416">
        <f t="shared" si="27"/>
        <v>31</v>
      </c>
      <c r="H416" s="1" cm="1">
        <f t="array" ref="H416">INDEX('[1]ADHB-Q1'!$E$2:$T$56,G416, MATCH(F416, {1;2;3;4;5;6;7;8;9;10;11;12;13;14;15;16}, 0))</f>
        <v>4999</v>
      </c>
      <c r="I416" s="1" cm="1">
        <f t="array" ref="I416">INDEX('[1]ADHK-Q1'!$B$3:$Q$57,G416, MATCH(F416, {1;2;3;4;5;6;7;8;9;10;11;12;13;14;15;16}, 0))</f>
        <v>5203.9589999999998</v>
      </c>
      <c r="K416" s="1">
        <v>4999</v>
      </c>
      <c r="L416" s="1">
        <v>5203.9589999999998</v>
      </c>
      <c r="N416" s="1">
        <f t="shared" si="24"/>
        <v>4999</v>
      </c>
      <c r="O416" s="1">
        <f t="shared" si="25"/>
        <v>5203.95</v>
      </c>
    </row>
    <row r="417" spans="1:15" x14ac:dyDescent="0.25">
      <c r="A417">
        <v>5047</v>
      </c>
      <c r="B417" t="s">
        <v>0</v>
      </c>
      <c r="C417">
        <v>2013</v>
      </c>
      <c r="D417">
        <v>1</v>
      </c>
      <c r="E417">
        <v>20</v>
      </c>
      <c r="F417">
        <f t="shared" si="26"/>
        <v>8</v>
      </c>
      <c r="G417">
        <f t="shared" si="27"/>
        <v>32</v>
      </c>
      <c r="H417" s="1" cm="1">
        <f t="array" ref="H417">INDEX('[1]ADHB-Q1'!$E$2:$T$56,G417, MATCH(F417, {1;2;3;4;5;6;7;8;9;10;11;12;13;14;15;16}, 0))</f>
        <v>381.82</v>
      </c>
      <c r="I417" s="1" cm="1">
        <f t="array" ref="I417">INDEX('[1]ADHK-Q1'!$B$3:$Q$57,G417, MATCH(F417, {1;2;3;4;5;6;7;8;9;10;11;12;13;14;15;16}, 0))</f>
        <v>397.85644000000002</v>
      </c>
      <c r="K417" s="1">
        <v>381.82</v>
      </c>
      <c r="L417" s="1">
        <v>397.85644000000002</v>
      </c>
      <c r="N417" s="1">
        <f t="shared" si="24"/>
        <v>381.82</v>
      </c>
      <c r="O417" s="1">
        <f t="shared" si="25"/>
        <v>397.85</v>
      </c>
    </row>
    <row r="418" spans="1:15" x14ac:dyDescent="0.25">
      <c r="A418">
        <v>5048</v>
      </c>
      <c r="B418" t="s">
        <v>0</v>
      </c>
      <c r="C418">
        <v>2013</v>
      </c>
      <c r="D418">
        <v>1</v>
      </c>
      <c r="E418">
        <v>20</v>
      </c>
      <c r="F418">
        <f t="shared" si="26"/>
        <v>8</v>
      </c>
      <c r="G418">
        <f t="shared" si="27"/>
        <v>33</v>
      </c>
      <c r="H418" s="1" cm="1">
        <f t="array" ref="H418">INDEX('[1]ADHB-Q1'!$E$2:$T$56,G418, MATCH(F418, {1;2;3;4;5;6;7;8;9;10;11;12;13;14;15;16}, 0))</f>
        <v>5421.63</v>
      </c>
      <c r="I418" s="1" cm="1">
        <f t="array" ref="I418">INDEX('[1]ADHK-Q1'!$B$3:$Q$57,G418, MATCH(F418, {1;2;3;4;5;6;7;8;9;10;11;12;13;14;15;16}, 0))</f>
        <v>5654.7600899999998</v>
      </c>
      <c r="K418" s="1">
        <v>5421.63</v>
      </c>
      <c r="L418" s="1">
        <v>5654.7600899999998</v>
      </c>
      <c r="N418" s="1">
        <f t="shared" si="24"/>
        <v>5421.63</v>
      </c>
      <c r="O418" s="1">
        <f t="shared" si="25"/>
        <v>5654.76</v>
      </c>
    </row>
    <row r="419" spans="1:15" x14ac:dyDescent="0.25">
      <c r="A419">
        <v>5049</v>
      </c>
      <c r="B419" t="s">
        <v>0</v>
      </c>
      <c r="C419">
        <v>2013</v>
      </c>
      <c r="D419">
        <v>1</v>
      </c>
      <c r="E419">
        <v>20</v>
      </c>
      <c r="F419">
        <f t="shared" si="26"/>
        <v>8</v>
      </c>
      <c r="G419">
        <f t="shared" si="27"/>
        <v>34</v>
      </c>
      <c r="H419" s="1" cm="1">
        <f t="array" ref="H419">INDEX('[1]ADHB-Q1'!$E$2:$T$56,G419, MATCH(F419, {1;2;3;4;5;6;7;8;9;10;11;12;13;14;15;16}, 0))</f>
        <v>920719.62</v>
      </c>
      <c r="I419" s="1" cm="1">
        <f t="array" ref="I419">INDEX('[1]ADHK-Q1'!$B$3:$Q$57,G419, MATCH(F419, {1;2;3;4;5;6;7;8;9;10;11;12;13;14;15;16}, 0))</f>
        <v>961231.28327999997</v>
      </c>
      <c r="K419" s="1">
        <v>920719.62</v>
      </c>
      <c r="L419" s="1">
        <v>961231.28327999997</v>
      </c>
      <c r="N419" s="1">
        <f t="shared" si="24"/>
        <v>920719.62</v>
      </c>
      <c r="O419" s="1">
        <f t="shared" si="25"/>
        <v>961231.28</v>
      </c>
    </row>
    <row r="420" spans="1:15" x14ac:dyDescent="0.25">
      <c r="A420">
        <v>5050</v>
      </c>
      <c r="B420" t="s">
        <v>0</v>
      </c>
      <c r="C420">
        <v>2013</v>
      </c>
      <c r="D420">
        <v>1</v>
      </c>
      <c r="E420">
        <v>20</v>
      </c>
      <c r="F420">
        <f t="shared" si="26"/>
        <v>8</v>
      </c>
      <c r="G420">
        <f t="shared" si="27"/>
        <v>35</v>
      </c>
      <c r="H420" s="1" cm="1">
        <f t="array" ref="H420">INDEX('[1]ADHB-Q1'!$E$2:$T$56,G420, MATCH(F420, {1;2;3;4;5;6;7;8;9;10;11;12;13;14;15;16}, 0))</f>
        <v>176604.08</v>
      </c>
      <c r="I420" s="1" cm="1">
        <f t="array" ref="I420">INDEX('[1]ADHK-Q1'!$B$3:$Q$57,G420, MATCH(F420, {1;2;3;4;5;6;7;8;9;10;11;12;13;14;15;16}, 0))</f>
        <v>184551.26359999998</v>
      </c>
      <c r="K420" s="1">
        <v>176604.08</v>
      </c>
      <c r="L420" s="1">
        <v>184551.26359999998</v>
      </c>
      <c r="N420" s="1">
        <f t="shared" si="24"/>
        <v>176604.08</v>
      </c>
      <c r="O420" s="1">
        <f t="shared" si="25"/>
        <v>184551.26</v>
      </c>
    </row>
    <row r="421" spans="1:15" x14ac:dyDescent="0.25">
      <c r="A421">
        <v>5051</v>
      </c>
      <c r="B421" t="s">
        <v>0</v>
      </c>
      <c r="C421">
        <v>2013</v>
      </c>
      <c r="D421">
        <v>1</v>
      </c>
      <c r="E421">
        <v>20</v>
      </c>
      <c r="F421">
        <f t="shared" si="26"/>
        <v>8</v>
      </c>
      <c r="G421">
        <f t="shared" si="27"/>
        <v>36</v>
      </c>
      <c r="H421" s="1" cm="1">
        <f t="array" ref="H421">INDEX('[1]ADHB-Q1'!$E$2:$T$56,G421, MATCH(F421, {1;2;3;4;5;6;7;8;9;10;11;12;13;14;15;16}, 0))</f>
        <v>671722.99</v>
      </c>
      <c r="I421" s="1" cm="1">
        <f t="array" ref="I421">INDEX('[1]ADHK-Q1'!$B$3:$Q$57,G421, MATCH(F421, {1;2;3;4;5;6;7;8;9;10;11;12;13;14;15;16}, 0))</f>
        <v>702622.24754000001</v>
      </c>
      <c r="K421" s="1">
        <v>671722.99</v>
      </c>
      <c r="L421" s="1">
        <v>702622.24754000001</v>
      </c>
      <c r="N421" s="1">
        <f t="shared" si="24"/>
        <v>671722.99</v>
      </c>
      <c r="O421" s="1">
        <f t="shared" si="25"/>
        <v>702622.24</v>
      </c>
    </row>
    <row r="422" spans="1:15" x14ac:dyDescent="0.25">
      <c r="A422">
        <v>5052</v>
      </c>
      <c r="B422" t="s">
        <v>0</v>
      </c>
      <c r="C422">
        <v>2013</v>
      </c>
      <c r="D422">
        <v>1</v>
      </c>
      <c r="E422">
        <v>20</v>
      </c>
      <c r="F422">
        <f t="shared" si="26"/>
        <v>8</v>
      </c>
      <c r="G422">
        <f t="shared" si="27"/>
        <v>37</v>
      </c>
      <c r="H422" s="1" cm="1">
        <f t="array" ref="H422">INDEX('[1]ADHB-Q1'!$E$2:$T$56,G422, MATCH(F422, {1;2;3;4;5;6;7;8;9;10;11;12;13;14;15;16}, 0))</f>
        <v>0</v>
      </c>
      <c r="I422" s="1" cm="1">
        <f t="array" ref="I422">INDEX('[1]ADHK-Q1'!$B$3:$Q$57,G422, MATCH(F422, {1;2;3;4;5;6;7;8;9;10;11;12;13;14;15;16}, 0))</f>
        <v>0</v>
      </c>
      <c r="K422" s="1">
        <v>0</v>
      </c>
      <c r="L422" s="1">
        <v>0</v>
      </c>
      <c r="N422" s="1">
        <f t="shared" si="24"/>
        <v>0</v>
      </c>
      <c r="O422" s="1">
        <f t="shared" si="25"/>
        <v>0</v>
      </c>
    </row>
    <row r="423" spans="1:15" x14ac:dyDescent="0.25">
      <c r="A423">
        <v>5053</v>
      </c>
      <c r="B423" t="s">
        <v>0</v>
      </c>
      <c r="C423">
        <v>2013</v>
      </c>
      <c r="D423">
        <v>1</v>
      </c>
      <c r="E423">
        <v>20</v>
      </c>
      <c r="F423">
        <f t="shared" si="26"/>
        <v>8</v>
      </c>
      <c r="G423">
        <f t="shared" si="27"/>
        <v>38</v>
      </c>
      <c r="H423" s="1" cm="1">
        <f t="array" ref="H423">INDEX('[1]ADHB-Q1'!$E$2:$T$56,G423, MATCH(F423, {1;2;3;4;5;6;7;8;9;10;11;12;13;14;15;16}, 0))</f>
        <v>91607.61</v>
      </c>
      <c r="I423" s="1" cm="1">
        <f t="array" ref="I423">INDEX('[1]ADHK-Q1'!$B$3:$Q$57,G423, MATCH(F423, {1;2;3;4;5;6;7;8;9;10;11;12;13;14;15;16}, 0))</f>
        <v>96004.775280000002</v>
      </c>
      <c r="K423" s="1">
        <v>91607.61</v>
      </c>
      <c r="L423" s="1">
        <v>96004.775280000002</v>
      </c>
      <c r="N423" s="1">
        <f t="shared" si="24"/>
        <v>91607.61</v>
      </c>
      <c r="O423" s="1">
        <f t="shared" si="25"/>
        <v>96004.77</v>
      </c>
    </row>
    <row r="424" spans="1:15" x14ac:dyDescent="0.25">
      <c r="A424">
        <v>5054</v>
      </c>
      <c r="B424" t="s">
        <v>0</v>
      </c>
      <c r="C424">
        <v>2013</v>
      </c>
      <c r="D424">
        <v>1</v>
      </c>
      <c r="E424">
        <v>20</v>
      </c>
      <c r="F424">
        <f t="shared" si="26"/>
        <v>8</v>
      </c>
      <c r="G424">
        <f t="shared" si="27"/>
        <v>39</v>
      </c>
      <c r="H424" s="1" cm="1">
        <f t="array" ref="H424">INDEX('[1]ADHB-Q1'!$E$2:$T$56,G424, MATCH(F424, {1;2;3;4;5;6;7;8;9;10;11;12;13;14;15;16}, 0))</f>
        <v>21794.35</v>
      </c>
      <c r="I424" s="1" cm="1">
        <f t="array" ref="I424">INDEX('[1]ADHK-Q1'!$B$3:$Q$57,G424, MATCH(F424, {1;2;3;4;5;6;7;8;9;10;11;12;13;14;15;16}, 0))</f>
        <v>22862.273149999997</v>
      </c>
      <c r="K424" s="1">
        <v>21794.35</v>
      </c>
      <c r="L424" s="1">
        <v>22862.273149999997</v>
      </c>
      <c r="N424" s="1">
        <f t="shared" si="24"/>
        <v>21794.35</v>
      </c>
      <c r="O424" s="1">
        <f t="shared" si="25"/>
        <v>22862.27</v>
      </c>
    </row>
    <row r="425" spans="1:15" x14ac:dyDescent="0.25">
      <c r="A425">
        <v>5055</v>
      </c>
      <c r="B425" t="s">
        <v>0</v>
      </c>
      <c r="C425">
        <v>2013</v>
      </c>
      <c r="D425">
        <v>1</v>
      </c>
      <c r="E425">
        <v>20</v>
      </c>
      <c r="F425">
        <f t="shared" si="26"/>
        <v>8</v>
      </c>
      <c r="G425">
        <f t="shared" si="27"/>
        <v>40</v>
      </c>
      <c r="H425" s="1" cm="1">
        <f t="array" ref="H425">INDEX('[1]ADHB-Q1'!$E$2:$T$56,G425, MATCH(F425, {1;2;3;4;5;6;7;8;9;10;11;12;13;14;15;16}, 0))</f>
        <v>7776.69</v>
      </c>
      <c r="I425" s="1" cm="1">
        <f t="array" ref="I425">INDEX('[1]ADHK-Q1'!$B$3:$Q$57,G425, MATCH(F425, {1;2;3;4;5;6;7;8;9;10;11;12;13;14;15;16}, 0))</f>
        <v>8165.5244999999995</v>
      </c>
      <c r="K425" s="1">
        <v>7776.69</v>
      </c>
      <c r="L425" s="1">
        <v>8165.5244999999995</v>
      </c>
      <c r="N425" s="1">
        <f t="shared" si="24"/>
        <v>7776.69</v>
      </c>
      <c r="O425" s="1">
        <f t="shared" si="25"/>
        <v>8165.52</v>
      </c>
    </row>
    <row r="426" spans="1:15" x14ac:dyDescent="0.25">
      <c r="A426">
        <v>5056</v>
      </c>
      <c r="B426" t="s">
        <v>0</v>
      </c>
      <c r="C426">
        <v>2013</v>
      </c>
      <c r="D426">
        <v>1</v>
      </c>
      <c r="E426">
        <v>20</v>
      </c>
      <c r="F426">
        <f t="shared" si="26"/>
        <v>8</v>
      </c>
      <c r="G426">
        <f t="shared" si="27"/>
        <v>41</v>
      </c>
      <c r="H426" s="1" cm="1">
        <f t="array" ref="H426">INDEX('[1]ADHB-Q1'!$E$2:$T$56,G426, MATCH(F426, {1;2;3;4;5;6;7;8;9;10;11;12;13;14;15;16}, 0))</f>
        <v>0</v>
      </c>
      <c r="I426" s="1" cm="1">
        <f t="array" ref="I426">INDEX('[1]ADHK-Q1'!$B$3:$Q$57,G426, MATCH(F426, {1;2;3;4;5;6;7;8;9;10;11;12;13;14;15;16}, 0))</f>
        <v>0</v>
      </c>
      <c r="K426" s="1">
        <v>0</v>
      </c>
      <c r="L426" s="1">
        <v>0</v>
      </c>
      <c r="N426" s="1">
        <f t="shared" si="24"/>
        <v>0</v>
      </c>
      <c r="O426" s="1">
        <f t="shared" si="25"/>
        <v>0</v>
      </c>
    </row>
    <row r="427" spans="1:15" x14ac:dyDescent="0.25">
      <c r="A427">
        <v>5057</v>
      </c>
      <c r="B427" t="s">
        <v>0</v>
      </c>
      <c r="C427">
        <v>2013</v>
      </c>
      <c r="D427">
        <v>1</v>
      </c>
      <c r="E427">
        <v>20</v>
      </c>
      <c r="F427">
        <f t="shared" si="26"/>
        <v>8</v>
      </c>
      <c r="G427">
        <f t="shared" si="27"/>
        <v>42</v>
      </c>
      <c r="H427" s="1" cm="1">
        <f t="array" ref="H427">INDEX('[1]ADHB-Q1'!$E$2:$T$56,G427, MATCH(F427, {1;2;3;4;5;6;7;8;9;10;11;12;13;14;15;16}, 0))</f>
        <v>2261.1799999999998</v>
      </c>
      <c r="I427" s="1" cm="1">
        <f t="array" ref="I427">INDEX('[1]ADHK-Q1'!$B$3:$Q$57,G427, MATCH(F427, {1;2;3;4;5;6;7;8;9;10;11;12;13;14;15;16}, 0))</f>
        <v>2378.76136</v>
      </c>
      <c r="K427" s="1">
        <v>2261.1799999999998</v>
      </c>
      <c r="L427" s="1">
        <v>2378.76136</v>
      </c>
      <c r="N427" s="1">
        <f t="shared" si="24"/>
        <v>2261.1799999999998</v>
      </c>
      <c r="O427" s="1">
        <f t="shared" si="25"/>
        <v>2378.7600000000002</v>
      </c>
    </row>
    <row r="428" spans="1:15" x14ac:dyDescent="0.25">
      <c r="A428">
        <v>5058</v>
      </c>
      <c r="B428" t="s">
        <v>0</v>
      </c>
      <c r="C428">
        <v>2013</v>
      </c>
      <c r="D428">
        <v>1</v>
      </c>
      <c r="E428">
        <v>20</v>
      </c>
      <c r="F428">
        <f t="shared" si="26"/>
        <v>8</v>
      </c>
      <c r="G428">
        <f t="shared" si="27"/>
        <v>43</v>
      </c>
      <c r="H428" s="1" cm="1">
        <f t="array" ref="H428">INDEX('[1]ADHB-Q1'!$E$2:$T$56,G428, MATCH(F428, {1;2;3;4;5;6;7;8;9;10;11;12;13;14;15;16}, 0))</f>
        <v>3141.34</v>
      </c>
      <c r="I428" s="1" cm="1">
        <f t="array" ref="I428">INDEX('[1]ADHK-Q1'!$B$3:$Q$57,G428, MATCH(F428, {1;2;3;4;5;6;7;8;9;10;11;12;13;14;15;16}, 0))</f>
        <v>3307.8310200000001</v>
      </c>
      <c r="K428" s="1">
        <v>3141.34</v>
      </c>
      <c r="L428" s="1">
        <v>3307.8310200000001</v>
      </c>
      <c r="N428" s="1">
        <f t="shared" si="24"/>
        <v>3141.34</v>
      </c>
      <c r="O428" s="1">
        <f t="shared" si="25"/>
        <v>3307.83</v>
      </c>
    </row>
    <row r="429" spans="1:15" x14ac:dyDescent="0.25">
      <c r="A429">
        <v>5059</v>
      </c>
      <c r="B429" t="s">
        <v>0</v>
      </c>
      <c r="C429">
        <v>2013</v>
      </c>
      <c r="D429">
        <v>1</v>
      </c>
      <c r="E429">
        <v>20</v>
      </c>
      <c r="F429">
        <f t="shared" si="26"/>
        <v>8</v>
      </c>
      <c r="G429">
        <f t="shared" si="27"/>
        <v>44</v>
      </c>
      <c r="H429" s="1" cm="1">
        <f t="array" ref="H429">INDEX('[1]ADHB-Q1'!$E$2:$T$56,G429, MATCH(F429, {1;2;3;4;5;6;7;8;9;10;11;12;13;14;15;16}, 0))</f>
        <v>23159.07</v>
      </c>
      <c r="I429" s="1" cm="1">
        <f t="array" ref="I429">INDEX('[1]ADHK-Q1'!$B$3:$Q$57,G429, MATCH(F429, {1;2;3;4;5;6;7;8;9;10;11;12;13;14;15;16}, 0))</f>
        <v>24409.659780000002</v>
      </c>
      <c r="K429" s="1">
        <v>23159.07</v>
      </c>
      <c r="L429" s="1">
        <v>24409.659780000002</v>
      </c>
      <c r="N429" s="1">
        <f t="shared" si="24"/>
        <v>23159.07</v>
      </c>
      <c r="O429" s="1">
        <f t="shared" si="25"/>
        <v>24409.65</v>
      </c>
    </row>
    <row r="430" spans="1:15" x14ac:dyDescent="0.25">
      <c r="A430">
        <v>5060</v>
      </c>
      <c r="B430" t="s">
        <v>0</v>
      </c>
      <c r="C430">
        <v>2013</v>
      </c>
      <c r="D430">
        <v>1</v>
      </c>
      <c r="E430">
        <v>20</v>
      </c>
      <c r="F430">
        <f t="shared" si="26"/>
        <v>8</v>
      </c>
      <c r="G430">
        <f t="shared" si="27"/>
        <v>45</v>
      </c>
      <c r="H430" s="1" cm="1">
        <f t="array" ref="H430">INDEX('[1]ADHB-Q1'!$E$2:$T$56,G430, MATCH(F430, {1;2;3;4;5;6;7;8;9;10;11;12;13;14;15;16}, 0))</f>
        <v>197470.47</v>
      </c>
      <c r="I430" s="1" cm="1">
        <f t="array" ref="I430">INDEX('[1]ADHK-Q1'!$B$3:$Q$57,G430, MATCH(F430, {1;2;3;4;5;6;7;8;9;10;11;12;13;14;15;16}, 0))</f>
        <v>208331.34584999998</v>
      </c>
      <c r="K430" s="1">
        <v>197470.47</v>
      </c>
      <c r="L430" s="1">
        <v>208331.34584999998</v>
      </c>
      <c r="N430" s="1">
        <f t="shared" si="24"/>
        <v>197470.47</v>
      </c>
      <c r="O430" s="1">
        <f t="shared" si="25"/>
        <v>208331.34</v>
      </c>
    </row>
    <row r="431" spans="1:15" x14ac:dyDescent="0.25">
      <c r="A431">
        <v>5061</v>
      </c>
      <c r="B431" t="s">
        <v>0</v>
      </c>
      <c r="C431">
        <v>2013</v>
      </c>
      <c r="D431">
        <v>1</v>
      </c>
      <c r="E431">
        <v>20</v>
      </c>
      <c r="F431">
        <f t="shared" si="26"/>
        <v>8</v>
      </c>
      <c r="G431">
        <f t="shared" si="27"/>
        <v>46</v>
      </c>
      <c r="H431" s="1" cm="1">
        <f t="array" ref="H431">INDEX('[1]ADHB-Q1'!$E$2:$T$56,G431, MATCH(F431, {1;2;3;4;5;6;7;8;9;10;11;12;13;14;15;16}, 0))</f>
        <v>164283.82999999999</v>
      </c>
      <c r="I431" s="1" cm="1">
        <f t="array" ref="I431">INDEX('[1]ADHK-Q1'!$B$3:$Q$57,G431, MATCH(F431, {1;2;3;4;5;6;7;8;9;10;11;12;13;14;15;16}, 0))</f>
        <v>173483.72448</v>
      </c>
      <c r="K431" s="1">
        <v>164283.82999999999</v>
      </c>
      <c r="L431" s="1">
        <v>173483.72448</v>
      </c>
      <c r="N431" s="1">
        <f t="shared" si="24"/>
        <v>164283.82999999999</v>
      </c>
      <c r="O431" s="1">
        <f t="shared" si="25"/>
        <v>173483.72</v>
      </c>
    </row>
    <row r="432" spans="1:15" x14ac:dyDescent="0.25">
      <c r="A432">
        <v>5062</v>
      </c>
      <c r="B432" t="s">
        <v>0</v>
      </c>
      <c r="C432">
        <v>2013</v>
      </c>
      <c r="D432">
        <v>1</v>
      </c>
      <c r="E432">
        <v>20</v>
      </c>
      <c r="F432">
        <f t="shared" si="26"/>
        <v>8</v>
      </c>
      <c r="G432">
        <f t="shared" si="27"/>
        <v>47</v>
      </c>
      <c r="H432" s="1" cm="1">
        <f t="array" ref="H432">INDEX('[1]ADHB-Q1'!$E$2:$T$56,G432, MATCH(F432, {1;2;3;4;5;6;7;8;9;10;11;12;13;14;15;16}, 0))</f>
        <v>6278.31</v>
      </c>
      <c r="I432" s="1" cm="1">
        <f t="array" ref="I432">INDEX('[1]ADHK-Q1'!$B$3:$Q$57,G432, MATCH(F432, {1;2;3;4;5;6;7;8;9;10;11;12;13;14;15;16}, 0))</f>
        <v>6636.1736700000629</v>
      </c>
      <c r="K432" s="1">
        <v>6278.31</v>
      </c>
      <c r="L432" s="1">
        <v>6636.1736700000629</v>
      </c>
      <c r="N432" s="1">
        <f t="shared" si="24"/>
        <v>6278.31</v>
      </c>
      <c r="O432" s="1">
        <f t="shared" si="25"/>
        <v>6636.17</v>
      </c>
    </row>
    <row r="433" spans="1:15" x14ac:dyDescent="0.25">
      <c r="A433">
        <v>5063</v>
      </c>
      <c r="B433" t="s">
        <v>0</v>
      </c>
      <c r="C433">
        <v>2013</v>
      </c>
      <c r="D433">
        <v>1</v>
      </c>
      <c r="E433">
        <v>20</v>
      </c>
      <c r="F433">
        <f t="shared" si="26"/>
        <v>8</v>
      </c>
      <c r="G433">
        <f t="shared" si="27"/>
        <v>48</v>
      </c>
      <c r="H433" s="1" cm="1">
        <f t="array" ref="H433">INDEX('[1]ADHB-Q1'!$E$2:$T$56,G433, MATCH(F433, {1;2;3;4;5;6;7;8;9;10;11;12;13;14;15;16}, 0))</f>
        <v>43257.59</v>
      </c>
      <c r="I433" s="1" cm="1">
        <f t="array" ref="I433">INDEX('[1]ADHK-Q1'!$B$3:$Q$57,G433, MATCH(F433, {1;2;3;4;5;6;7;8;9;10;11;12;13;14;15;16}, 0))</f>
        <v>45766.53022000043</v>
      </c>
      <c r="K433" s="1">
        <v>43257.59</v>
      </c>
      <c r="L433" s="1">
        <v>45766.53022000043</v>
      </c>
      <c r="N433" s="1">
        <f t="shared" si="24"/>
        <v>43257.59</v>
      </c>
      <c r="O433" s="1">
        <f t="shared" si="25"/>
        <v>45766.53</v>
      </c>
    </row>
    <row r="434" spans="1:15" x14ac:dyDescent="0.25">
      <c r="A434">
        <v>5064</v>
      </c>
      <c r="B434" t="s">
        <v>0</v>
      </c>
      <c r="C434">
        <v>2013</v>
      </c>
      <c r="D434">
        <v>1</v>
      </c>
      <c r="E434">
        <v>20</v>
      </c>
      <c r="F434">
        <f t="shared" si="26"/>
        <v>8</v>
      </c>
      <c r="G434">
        <f t="shared" si="27"/>
        <v>49</v>
      </c>
      <c r="H434" s="1" cm="1">
        <f t="array" ref="H434">INDEX('[1]ADHB-Q1'!$E$2:$T$56,G434, MATCH(F434, {1;2;3;4;5;6;7;8;9;10;11;12;13;14;15;16}, 0))</f>
        <v>0</v>
      </c>
      <c r="I434" s="1" cm="1">
        <f t="array" ref="I434">INDEX('[1]ADHK-Q1'!$B$3:$Q$57,G434, MATCH(F434, {1;2;3;4;5;6;7;8;9;10;11;12;13;14;15;16}, 0))</f>
        <v>0</v>
      </c>
      <c r="K434" s="1">
        <v>0</v>
      </c>
      <c r="L434" s="1">
        <v>0</v>
      </c>
      <c r="N434" s="1">
        <f t="shared" si="24"/>
        <v>0</v>
      </c>
      <c r="O434" s="1">
        <f t="shared" si="25"/>
        <v>0</v>
      </c>
    </row>
    <row r="435" spans="1:15" x14ac:dyDescent="0.25">
      <c r="A435">
        <v>5065</v>
      </c>
      <c r="B435" t="s">
        <v>0</v>
      </c>
      <c r="C435">
        <v>2013</v>
      </c>
      <c r="D435">
        <v>1</v>
      </c>
      <c r="E435">
        <v>20</v>
      </c>
      <c r="F435">
        <f t="shared" si="26"/>
        <v>8</v>
      </c>
      <c r="G435">
        <f t="shared" si="27"/>
        <v>50</v>
      </c>
      <c r="H435" s="1" cm="1">
        <f t="array" ref="H435">INDEX('[1]ADHB-Q1'!$E$2:$T$56,G435, MATCH(F435, {1;2;3;4;5;6;7;8;9;10;11;12;13;14;15;16}, 0))</f>
        <v>186055.69</v>
      </c>
      <c r="I435" s="1" cm="1">
        <f t="array" ref="I435">INDEX('[1]ADHK-Q1'!$B$3:$Q$57,G435, MATCH(F435, {1;2;3;4;5;6;7;8;9;10;11;12;13;14;15;16}, 0))</f>
        <v>197219.03140000187</v>
      </c>
      <c r="K435" s="1">
        <v>186055.69</v>
      </c>
      <c r="L435" s="1">
        <v>197219.03140000187</v>
      </c>
      <c r="N435" s="1">
        <f t="shared" si="24"/>
        <v>186055.69</v>
      </c>
      <c r="O435" s="1">
        <f t="shared" si="25"/>
        <v>197219.03</v>
      </c>
    </row>
    <row r="436" spans="1:15" x14ac:dyDescent="0.25">
      <c r="A436">
        <v>5066</v>
      </c>
      <c r="B436" t="s">
        <v>0</v>
      </c>
      <c r="C436">
        <v>2013</v>
      </c>
      <c r="D436">
        <v>1</v>
      </c>
      <c r="E436">
        <v>20</v>
      </c>
      <c r="F436">
        <f t="shared" si="26"/>
        <v>8</v>
      </c>
      <c r="G436">
        <f t="shared" si="27"/>
        <v>51</v>
      </c>
      <c r="H436" s="1" cm="1">
        <f t="array" ref="H436">INDEX('[1]ADHB-Q1'!$E$2:$T$56,G436, MATCH(F436, {1;2;3;4;5;6;7;8;9;10;11;12;13;14;15;16}, 0))</f>
        <v>4702.26</v>
      </c>
      <c r="I436" s="1" cm="1">
        <f t="array" ref="I436">INDEX('[1]ADHK-Q1'!$B$3:$Q$57,G436, MATCH(F436, {1;2;3;4;5;6;7;8;9;10;11;12;13;14;15;16}, 0))</f>
        <v>4989.0978600000471</v>
      </c>
      <c r="K436" s="1">
        <v>4702.26</v>
      </c>
      <c r="L436" s="1">
        <v>4989.0978600000471</v>
      </c>
      <c r="N436" s="1">
        <f t="shared" si="24"/>
        <v>4702.26</v>
      </c>
      <c r="O436" s="1">
        <f t="shared" si="25"/>
        <v>4989.09</v>
      </c>
    </row>
    <row r="437" spans="1:15" x14ac:dyDescent="0.25">
      <c r="A437">
        <v>5067</v>
      </c>
      <c r="B437" t="s">
        <v>0</v>
      </c>
      <c r="C437">
        <v>2013</v>
      </c>
      <c r="D437">
        <v>1</v>
      </c>
      <c r="E437">
        <v>20</v>
      </c>
      <c r="F437">
        <f t="shared" si="26"/>
        <v>8</v>
      </c>
      <c r="G437">
        <f t="shared" si="27"/>
        <v>52</v>
      </c>
      <c r="H437" s="1" cm="1">
        <f t="array" ref="H437">INDEX('[1]ADHB-Q1'!$E$2:$T$56,G437, MATCH(F437, {1;2;3;4;5;6;7;8;9;10;11;12;13;14;15;16}, 0))</f>
        <v>476096.1</v>
      </c>
      <c r="I437" s="1" cm="1">
        <f t="array" ref="I437">INDEX('[1]ADHK-Q1'!$B$3:$Q$57,G437, MATCH(F437, {1;2;3;4;5;6;7;8;9;10;11;12;13;14;15;16}, 0))</f>
        <v>505614.05820000474</v>
      </c>
      <c r="K437" s="1">
        <v>476096.1</v>
      </c>
      <c r="L437" s="1">
        <v>505614.05820000474</v>
      </c>
      <c r="N437" s="1">
        <f t="shared" si="24"/>
        <v>476096.1</v>
      </c>
      <c r="O437" s="1">
        <f t="shared" si="25"/>
        <v>505614.05</v>
      </c>
    </row>
    <row r="438" spans="1:15" x14ac:dyDescent="0.25">
      <c r="A438">
        <v>5068</v>
      </c>
      <c r="B438" t="s">
        <v>0</v>
      </c>
      <c r="C438">
        <v>2013</v>
      </c>
      <c r="D438">
        <v>1</v>
      </c>
      <c r="E438">
        <v>20</v>
      </c>
      <c r="F438">
        <f t="shared" si="26"/>
        <v>8</v>
      </c>
      <c r="G438">
        <f t="shared" si="27"/>
        <v>53</v>
      </c>
      <c r="H438" s="1" cm="1">
        <f t="array" ref="H438">INDEX('[1]ADHB-Q1'!$E$2:$T$56,G438, MATCH(F438, {1;2;3;4;5;6;7;8;9;10;11;12;13;14;15;16}, 0))</f>
        <v>450448.24</v>
      </c>
      <c r="I438" s="1" cm="1">
        <f t="array" ref="I438">INDEX('[1]ADHK-Q1'!$B$3:$Q$57,G438, MATCH(F438, {1;2;3;4;5;6;7;8;9;10;11;12;13;14;15;16}, 0))</f>
        <v>478826.47912000446</v>
      </c>
      <c r="K438" s="1">
        <v>450448.24</v>
      </c>
      <c r="L438" s="1">
        <v>478826.47912000446</v>
      </c>
      <c r="N438" s="1">
        <f t="shared" si="24"/>
        <v>450448.24</v>
      </c>
      <c r="O438" s="1">
        <f t="shared" si="25"/>
        <v>478826.47</v>
      </c>
    </row>
    <row r="439" spans="1:15" x14ac:dyDescent="0.25">
      <c r="A439">
        <v>5069</v>
      </c>
      <c r="B439" t="s">
        <v>0</v>
      </c>
      <c r="C439">
        <v>2013</v>
      </c>
      <c r="D439">
        <v>1</v>
      </c>
      <c r="E439">
        <v>20</v>
      </c>
      <c r="F439">
        <f t="shared" si="26"/>
        <v>8</v>
      </c>
      <c r="G439">
        <f t="shared" si="27"/>
        <v>54</v>
      </c>
      <c r="H439" s="1" cm="1">
        <f t="array" ref="H439">INDEX('[1]ADHB-Q1'!$E$2:$T$56,G439, MATCH(F439, {1;2;3;4;5;6;7;8;9;10;11;12;13;14;15;16}, 0))</f>
        <v>114058.6</v>
      </c>
      <c r="I439" s="1" cm="1">
        <f t="array" ref="I439">INDEX('[1]ADHK-Q1'!$B$3:$Q$57,G439, MATCH(F439, {1;2;3;4;5;6;7;8;9;10;11;12;13;14;15;16}, 0))</f>
        <v>121358.35040000115</v>
      </c>
      <c r="K439" s="1">
        <v>114058.6</v>
      </c>
      <c r="L439" s="1">
        <v>121358.35040000115</v>
      </c>
      <c r="N439" s="1">
        <f t="shared" si="24"/>
        <v>114058.6</v>
      </c>
      <c r="O439" s="1">
        <f t="shared" si="25"/>
        <v>121358.35</v>
      </c>
    </row>
    <row r="440" spans="1:15" x14ac:dyDescent="0.25">
      <c r="A440">
        <v>5070</v>
      </c>
      <c r="B440" t="s">
        <v>0</v>
      </c>
      <c r="C440">
        <v>2013</v>
      </c>
      <c r="D440">
        <v>1</v>
      </c>
      <c r="E440">
        <v>20</v>
      </c>
      <c r="F440">
        <f t="shared" si="26"/>
        <v>8</v>
      </c>
      <c r="G440">
        <f t="shared" si="27"/>
        <v>55</v>
      </c>
      <c r="H440" s="1" cm="1">
        <f t="array" ref="H440">INDEX('[1]ADHB-Q1'!$E$2:$T$56,G440, MATCH(F440, {1;2;3;4;5;6;7;8;9;10;11;12;13;14;15;16}, 0))</f>
        <v>45974.73</v>
      </c>
      <c r="I440" s="1" cm="1">
        <f t="array" ref="I440">INDEX('[1]ADHK-Q1'!$B$3:$Q$57,G440, MATCH(F440, {1;2;3;4;5;6;7;8;9;10;11;12;13;14;15;16}, 0))</f>
        <v>48963.087450000457</v>
      </c>
      <c r="K440" s="1">
        <v>45974.73</v>
      </c>
      <c r="L440" s="1">
        <v>48963.087450000457</v>
      </c>
      <c r="N440" s="1">
        <f t="shared" si="24"/>
        <v>45974.73</v>
      </c>
      <c r="O440" s="1">
        <f t="shared" si="25"/>
        <v>48963.08</v>
      </c>
    </row>
    <row r="441" spans="1:15" x14ac:dyDescent="0.25">
      <c r="A441">
        <v>5071</v>
      </c>
      <c r="B441" t="s">
        <v>0</v>
      </c>
      <c r="C441">
        <v>2013</v>
      </c>
      <c r="D441">
        <v>1</v>
      </c>
      <c r="E441">
        <v>20</v>
      </c>
      <c r="F441">
        <f t="shared" si="26"/>
        <v>9</v>
      </c>
      <c r="G441">
        <f t="shared" si="27"/>
        <v>1</v>
      </c>
      <c r="H441" s="1" cm="1">
        <f t="array" ref="H441">INDEX('[1]ADHB-Q1'!$E$2:$T$56,G441, MATCH(F441, {1;2;3;4;5;6;7;8;9;10;11;12;13;14;15;16}, 0))</f>
        <v>1195561.01</v>
      </c>
      <c r="I441" s="1" cm="1">
        <f t="array" ref="I441">INDEX('[1]ADHK-Q1'!$B$3:$Q$57,G441, MATCH(F441, {1;2;3;4;5;6;7;8;9;10;11;12;13;14;15;16}, 0))</f>
        <v>1208712.1811099998</v>
      </c>
      <c r="K441" s="1">
        <v>1195561.01</v>
      </c>
      <c r="L441" s="1">
        <v>1208712.1811099998</v>
      </c>
      <c r="N441" s="1">
        <f t="shared" si="24"/>
        <v>1195561.01</v>
      </c>
      <c r="O441" s="1">
        <f t="shared" si="25"/>
        <v>1208712.18</v>
      </c>
    </row>
    <row r="442" spans="1:15" x14ac:dyDescent="0.25">
      <c r="A442">
        <v>5072</v>
      </c>
      <c r="B442" t="s">
        <v>0</v>
      </c>
      <c r="C442">
        <v>2013</v>
      </c>
      <c r="D442">
        <v>1</v>
      </c>
      <c r="E442">
        <v>20</v>
      </c>
      <c r="F442">
        <f t="shared" si="26"/>
        <v>9</v>
      </c>
      <c r="G442">
        <f t="shared" si="27"/>
        <v>2</v>
      </c>
      <c r="H442" s="1" cm="1">
        <f t="array" ref="H442">INDEX('[1]ADHB-Q1'!$E$2:$T$56,G442, MATCH(F442, {1;2;3;4;5;6;7;8;9;10;11;12;13;14;15;16}, 0))</f>
        <v>50254.1</v>
      </c>
      <c r="I442" s="1" cm="1">
        <f t="array" ref="I442">INDEX('[1]ADHK-Q1'!$B$3:$Q$57,G442, MATCH(F442, {1;2;3;4;5;6;7;8;9;10;11;12;13;14;15;16}, 0))</f>
        <v>50857.1492</v>
      </c>
      <c r="K442" s="1">
        <v>50254.1</v>
      </c>
      <c r="L442" s="1">
        <v>50857.1492</v>
      </c>
      <c r="N442" s="1">
        <f t="shared" si="24"/>
        <v>50254.1</v>
      </c>
      <c r="O442" s="1">
        <f t="shared" si="25"/>
        <v>50857.14</v>
      </c>
    </row>
    <row r="443" spans="1:15" x14ac:dyDescent="0.25">
      <c r="A443">
        <v>5073</v>
      </c>
      <c r="B443" t="s">
        <v>0</v>
      </c>
      <c r="C443">
        <v>2013</v>
      </c>
      <c r="D443">
        <v>1</v>
      </c>
      <c r="E443">
        <v>20</v>
      </c>
      <c r="F443">
        <f t="shared" si="26"/>
        <v>9</v>
      </c>
      <c r="G443">
        <f t="shared" si="27"/>
        <v>3</v>
      </c>
      <c r="H443" s="1" cm="1">
        <f t="array" ref="H443">INDEX('[1]ADHB-Q1'!$E$2:$T$56,G443, MATCH(F443, {1;2;3;4;5;6;7;8;9;10;11;12;13;14;15;16}, 0))</f>
        <v>6977.9</v>
      </c>
      <c r="I443" s="1" cm="1">
        <f t="array" ref="I443">INDEX('[1]ADHK-Q1'!$B$3:$Q$57,G443, MATCH(F443, {1;2;3;4;5;6;7;8;9;10;11;12;13;14;15;16}, 0))</f>
        <v>7068.6126999999988</v>
      </c>
      <c r="K443" s="1">
        <v>6977.9</v>
      </c>
      <c r="L443" s="1">
        <v>7068.6126999999988</v>
      </c>
      <c r="N443" s="1">
        <f t="shared" si="24"/>
        <v>6977.9</v>
      </c>
      <c r="O443" s="1">
        <f t="shared" si="25"/>
        <v>7068.61</v>
      </c>
    </row>
    <row r="444" spans="1:15" x14ac:dyDescent="0.25">
      <c r="A444">
        <v>5074</v>
      </c>
      <c r="B444" t="s">
        <v>0</v>
      </c>
      <c r="C444">
        <v>2013</v>
      </c>
      <c r="D444">
        <v>1</v>
      </c>
      <c r="E444">
        <v>20</v>
      </c>
      <c r="F444">
        <f t="shared" si="26"/>
        <v>9</v>
      </c>
      <c r="G444">
        <f t="shared" si="27"/>
        <v>4</v>
      </c>
      <c r="H444" s="1" cm="1">
        <f t="array" ref="H444">INDEX('[1]ADHB-Q1'!$E$2:$T$56,G444, MATCH(F444, {1;2;3;4;5;6;7;8;9;10;11;12;13;14;15;16}, 0))</f>
        <v>23046.14</v>
      </c>
      <c r="I444" s="1" cm="1">
        <f t="array" ref="I444">INDEX('[1]ADHK-Q1'!$B$3:$Q$57,G444, MATCH(F444, {1;2;3;4;5;6;7;8;9;10;11;12;13;14;15;16}, 0))</f>
        <v>23368.785960000001</v>
      </c>
      <c r="K444" s="1">
        <v>23046.14</v>
      </c>
      <c r="L444" s="1">
        <v>23368.785960000001</v>
      </c>
      <c r="N444" s="1">
        <f t="shared" si="24"/>
        <v>23046.14</v>
      </c>
      <c r="O444" s="1">
        <f t="shared" si="25"/>
        <v>23368.78</v>
      </c>
    </row>
    <row r="445" spans="1:15" x14ac:dyDescent="0.25">
      <c r="A445">
        <v>5075</v>
      </c>
      <c r="B445" t="s">
        <v>0</v>
      </c>
      <c r="C445">
        <v>2013</v>
      </c>
      <c r="D445">
        <v>1</v>
      </c>
      <c r="E445">
        <v>20</v>
      </c>
      <c r="F445">
        <f t="shared" si="26"/>
        <v>9</v>
      </c>
      <c r="G445">
        <f t="shared" si="27"/>
        <v>5</v>
      </c>
      <c r="H445" s="1" cm="1">
        <f t="array" ref="H445">INDEX('[1]ADHB-Q1'!$E$2:$T$56,G445, MATCH(F445, {1;2;3;4;5;6;7;8;9;10;11;12;13;14;15;16}, 0))</f>
        <v>71021.05</v>
      </c>
      <c r="I445" s="1" cm="1">
        <f t="array" ref="I445">INDEX('[1]ADHK-Q1'!$B$3:$Q$57,G445, MATCH(F445, {1;2;3;4;5;6;7;8;9;10;11;12;13;14;15;16}, 0))</f>
        <v>72086.365749999997</v>
      </c>
      <c r="K445" s="1">
        <v>71021.05</v>
      </c>
      <c r="L445" s="1">
        <v>72086.365749999997</v>
      </c>
      <c r="N445" s="1">
        <f t="shared" si="24"/>
        <v>71021.05</v>
      </c>
      <c r="O445" s="1">
        <f t="shared" si="25"/>
        <v>72086.36</v>
      </c>
    </row>
    <row r="446" spans="1:15" x14ac:dyDescent="0.25">
      <c r="A446">
        <v>5076</v>
      </c>
      <c r="B446" t="s">
        <v>0</v>
      </c>
      <c r="C446">
        <v>2013</v>
      </c>
      <c r="D446">
        <v>1</v>
      </c>
      <c r="E446">
        <v>20</v>
      </c>
      <c r="F446">
        <f t="shared" si="26"/>
        <v>9</v>
      </c>
      <c r="G446">
        <f t="shared" si="27"/>
        <v>6</v>
      </c>
      <c r="H446" s="1" cm="1">
        <f t="array" ref="H446">INDEX('[1]ADHB-Q1'!$E$2:$T$56,G446, MATCH(F446, {1;2;3;4;5;6;7;8;9;10;11;12;13;14;15;16}, 0))</f>
        <v>81717.97</v>
      </c>
      <c r="I446" s="1" cm="1">
        <f t="array" ref="I446">INDEX('[1]ADHK-Q1'!$B$3:$Q$57,G446, MATCH(F446, {1;2;3;4;5;6;7;8;9;10;11;12;13;14;15;16}, 0))</f>
        <v>83025.457519999996</v>
      </c>
      <c r="K446" s="1">
        <v>81717.97</v>
      </c>
      <c r="L446" s="1">
        <v>83025.457519999996</v>
      </c>
      <c r="N446" s="1">
        <f t="shared" si="24"/>
        <v>81717.97</v>
      </c>
      <c r="O446" s="1">
        <f t="shared" si="25"/>
        <v>83025.45</v>
      </c>
    </row>
    <row r="447" spans="1:15" x14ac:dyDescent="0.25">
      <c r="A447">
        <v>5077</v>
      </c>
      <c r="B447" t="s">
        <v>0</v>
      </c>
      <c r="C447">
        <v>2013</v>
      </c>
      <c r="D447">
        <v>1</v>
      </c>
      <c r="E447">
        <v>20</v>
      </c>
      <c r="F447">
        <f t="shared" si="26"/>
        <v>9</v>
      </c>
      <c r="G447">
        <f t="shared" si="27"/>
        <v>7</v>
      </c>
      <c r="H447" s="1" cm="1">
        <f t="array" ref="H447">INDEX('[1]ADHB-Q1'!$E$2:$T$56,G447, MATCH(F447, {1;2;3;4;5;6;7;8;9;10;11;12;13;14;15;16}, 0))</f>
        <v>17256.419999999998</v>
      </c>
      <c r="I447" s="1" cm="1">
        <f t="array" ref="I447">INDEX('[1]ADHK-Q1'!$B$3:$Q$57,G447, MATCH(F447, {1;2;3;4;5;6;7;8;9;10;11;12;13;14;15;16}, 0))</f>
        <v>17549.779139999995</v>
      </c>
      <c r="K447" s="1">
        <v>17256.419999999998</v>
      </c>
      <c r="L447" s="1">
        <v>17549.779139999995</v>
      </c>
      <c r="N447" s="1">
        <f t="shared" si="24"/>
        <v>17256.419999999998</v>
      </c>
      <c r="O447" s="1">
        <f t="shared" si="25"/>
        <v>17549.77</v>
      </c>
    </row>
    <row r="448" spans="1:15" x14ac:dyDescent="0.25">
      <c r="A448">
        <v>5078</v>
      </c>
      <c r="B448" t="s">
        <v>0</v>
      </c>
      <c r="C448">
        <v>2013</v>
      </c>
      <c r="D448">
        <v>1</v>
      </c>
      <c r="E448">
        <v>20</v>
      </c>
      <c r="F448">
        <f t="shared" si="26"/>
        <v>9</v>
      </c>
      <c r="G448">
        <f t="shared" si="27"/>
        <v>8</v>
      </c>
      <c r="H448" s="1" cm="1">
        <f t="array" ref="H448">INDEX('[1]ADHB-Q1'!$E$2:$T$56,G448, MATCH(F448, {1;2;3;4;5;6;7;8;9;10;11;12;13;14;15;16}, 0))</f>
        <v>2813.11</v>
      </c>
      <c r="I448" s="1" cm="1">
        <f t="array" ref="I448">INDEX('[1]ADHK-Q1'!$B$3:$Q$57,G448, MATCH(F448, {1;2;3;4;5;6;7;8;9;10;11;12;13;14;15;16}, 0))</f>
        <v>2863.7459800000001</v>
      </c>
      <c r="K448" s="1">
        <v>2813.11</v>
      </c>
      <c r="L448" s="1">
        <v>2863.7459800000001</v>
      </c>
      <c r="N448" s="1">
        <f t="shared" si="24"/>
        <v>2813.11</v>
      </c>
      <c r="O448" s="1">
        <f t="shared" si="25"/>
        <v>2863.74</v>
      </c>
    </row>
    <row r="449" spans="1:15" x14ac:dyDescent="0.25">
      <c r="A449">
        <v>5079</v>
      </c>
      <c r="B449" t="s">
        <v>0</v>
      </c>
      <c r="C449">
        <v>2013</v>
      </c>
      <c r="D449">
        <v>1</v>
      </c>
      <c r="E449">
        <v>20</v>
      </c>
      <c r="F449">
        <f t="shared" si="26"/>
        <v>9</v>
      </c>
      <c r="G449">
        <f t="shared" si="27"/>
        <v>9</v>
      </c>
      <c r="H449" s="1" cm="1">
        <f t="array" ref="H449">INDEX('[1]ADHB-Q1'!$E$2:$T$56,G449, MATCH(F449, {1;2;3;4;5;6;7;8;9;10;11;12;13;14;15;16}, 0))</f>
        <v>1025198.4</v>
      </c>
      <c r="I449" s="1" cm="1">
        <f t="array" ref="I449">INDEX('[1]ADHK-Q1'!$B$3:$Q$57,G449, MATCH(F449, {1;2;3;4;5;6;7;8;9;10;11;12;13;14;15;16}, 0))</f>
        <v>1044677.1695999999</v>
      </c>
      <c r="K449" s="1">
        <v>1025198.4</v>
      </c>
      <c r="L449" s="1">
        <v>1044677.1695999999</v>
      </c>
      <c r="N449" s="1">
        <f t="shared" si="24"/>
        <v>1025198.4</v>
      </c>
      <c r="O449" s="1">
        <f t="shared" si="25"/>
        <v>1044677.16</v>
      </c>
    </row>
    <row r="450" spans="1:15" x14ac:dyDescent="0.25">
      <c r="A450">
        <v>5080</v>
      </c>
      <c r="B450" t="s">
        <v>0</v>
      </c>
      <c r="C450">
        <v>2013</v>
      </c>
      <c r="D450">
        <v>1</v>
      </c>
      <c r="E450">
        <v>20</v>
      </c>
      <c r="F450">
        <f t="shared" si="26"/>
        <v>9</v>
      </c>
      <c r="G450">
        <f t="shared" si="27"/>
        <v>10</v>
      </c>
      <c r="H450" s="1" cm="1">
        <f t="array" ref="H450">INDEX('[1]ADHB-Q1'!$E$2:$T$56,G450, MATCH(F450, {1;2;3;4;5;6;7;8;9;10;11;12;13;14;15;16}, 0))</f>
        <v>0</v>
      </c>
      <c r="I450" s="1" cm="1">
        <f t="array" ref="I450">INDEX('[1]ADHK-Q1'!$B$3:$Q$57,G450, MATCH(F450, {1;2;3;4;5;6;7;8;9;10;11;12;13;14;15;16}, 0))</f>
        <v>0</v>
      </c>
      <c r="K450" s="1">
        <v>0</v>
      </c>
      <c r="L450" s="1">
        <v>0</v>
      </c>
      <c r="N450" s="1">
        <f t="shared" ref="N450:N513" si="28">INT(K450*100)/100</f>
        <v>0</v>
      </c>
      <c r="O450" s="1">
        <f t="shared" ref="O450:O513" si="29">INT(L450*100)/100</f>
        <v>0</v>
      </c>
    </row>
    <row r="451" spans="1:15" x14ac:dyDescent="0.25">
      <c r="A451">
        <v>5081</v>
      </c>
      <c r="B451" t="s">
        <v>0</v>
      </c>
      <c r="C451">
        <v>2013</v>
      </c>
      <c r="D451">
        <v>1</v>
      </c>
      <c r="E451">
        <v>20</v>
      </c>
      <c r="F451">
        <f t="shared" ref="F451:F514" si="30">IF(G451=1,F450+1,F450)</f>
        <v>9</v>
      </c>
      <c r="G451">
        <f t="shared" ref="G451:G514" si="31">IF(G450=55,1,G450+1)</f>
        <v>11</v>
      </c>
      <c r="H451" s="1" cm="1">
        <f t="array" ref="H451">INDEX('[1]ADHB-Q1'!$E$2:$T$56,G451, MATCH(F451, {1;2;3;4;5;6;7;8;9;10;11;12;13;14;15;16}, 0))</f>
        <v>0</v>
      </c>
      <c r="I451" s="1" cm="1">
        <f t="array" ref="I451">INDEX('[1]ADHK-Q1'!$B$3:$Q$57,G451, MATCH(F451, {1;2;3;4;5;6;7;8;9;10;11;12;13;14;15;16}, 0))</f>
        <v>0</v>
      </c>
      <c r="K451" s="1">
        <v>0</v>
      </c>
      <c r="L451" s="1">
        <v>0</v>
      </c>
      <c r="N451" s="1">
        <f t="shared" si="28"/>
        <v>0</v>
      </c>
      <c r="O451" s="1">
        <f t="shared" si="29"/>
        <v>0</v>
      </c>
    </row>
    <row r="452" spans="1:15" x14ac:dyDescent="0.25">
      <c r="A452">
        <v>5082</v>
      </c>
      <c r="B452" t="s">
        <v>0</v>
      </c>
      <c r="C452">
        <v>2013</v>
      </c>
      <c r="D452">
        <v>1</v>
      </c>
      <c r="E452">
        <v>20</v>
      </c>
      <c r="F452">
        <f t="shared" si="30"/>
        <v>9</v>
      </c>
      <c r="G452">
        <f t="shared" si="31"/>
        <v>12</v>
      </c>
      <c r="H452" s="1" cm="1">
        <f t="array" ref="H452">INDEX('[1]ADHB-Q1'!$E$2:$T$56,G452, MATCH(F452, {1;2;3;4;5;6;7;8;9;10;11;12;13;14;15;16}, 0))</f>
        <v>0</v>
      </c>
      <c r="I452" s="1" cm="1">
        <f t="array" ref="I452">INDEX('[1]ADHK-Q1'!$B$3:$Q$57,G452, MATCH(F452, {1;2;3;4;5;6;7;8;9;10;11;12;13;14;15;16}, 0))</f>
        <v>0</v>
      </c>
      <c r="K452" s="1">
        <v>0</v>
      </c>
      <c r="L452" s="1">
        <v>0</v>
      </c>
      <c r="N452" s="1">
        <f t="shared" si="28"/>
        <v>0</v>
      </c>
      <c r="O452" s="1">
        <f t="shared" si="29"/>
        <v>0</v>
      </c>
    </row>
    <row r="453" spans="1:15" x14ac:dyDescent="0.25">
      <c r="A453">
        <v>5083</v>
      </c>
      <c r="B453" t="s">
        <v>0</v>
      </c>
      <c r="C453">
        <v>2013</v>
      </c>
      <c r="D453">
        <v>1</v>
      </c>
      <c r="E453">
        <v>20</v>
      </c>
      <c r="F453">
        <f t="shared" si="30"/>
        <v>9</v>
      </c>
      <c r="G453">
        <f t="shared" si="31"/>
        <v>13</v>
      </c>
      <c r="H453" s="1" cm="1">
        <f t="array" ref="H453">INDEX('[1]ADHB-Q1'!$E$2:$T$56,G453, MATCH(F453, {1;2;3;4;5;6;7;8;9;10;11;12;13;14;15;16}, 0))</f>
        <v>986032.37</v>
      </c>
      <c r="I453" s="1" cm="1">
        <f t="array" ref="I453">INDEX('[1]ADHK-Q1'!$B$3:$Q$57,G453, MATCH(F453, {1;2;3;4;5;6;7;8;9;10;11;12;13;14;15;16}, 0))</f>
        <v>1008711.1145099999</v>
      </c>
      <c r="K453" s="1">
        <v>986032.37</v>
      </c>
      <c r="L453" s="1">
        <v>1008711.1145099999</v>
      </c>
      <c r="N453" s="1">
        <f t="shared" si="28"/>
        <v>986032.37</v>
      </c>
      <c r="O453" s="1">
        <f t="shared" si="29"/>
        <v>1008711.11</v>
      </c>
    </row>
    <row r="454" spans="1:15" x14ac:dyDescent="0.25">
      <c r="A454">
        <v>5084</v>
      </c>
      <c r="B454" t="s">
        <v>0</v>
      </c>
      <c r="C454">
        <v>2013</v>
      </c>
      <c r="D454">
        <v>1</v>
      </c>
      <c r="E454">
        <v>20</v>
      </c>
      <c r="F454">
        <f t="shared" si="30"/>
        <v>9</v>
      </c>
      <c r="G454">
        <f t="shared" si="31"/>
        <v>14</v>
      </c>
      <c r="H454" s="1" cm="1">
        <f t="array" ref="H454">INDEX('[1]ADHB-Q1'!$E$2:$T$56,G454, MATCH(F454, {1;2;3;4;5;6;7;8;9;10;11;12;13;14;15;16}, 0))</f>
        <v>0</v>
      </c>
      <c r="I454" s="1" cm="1">
        <f t="array" ref="I454">INDEX('[1]ADHK-Q1'!$B$3:$Q$57,G454, MATCH(F454, {1;2;3;4;5;6;7;8;9;10;11;12;13;14;15;16}, 0))</f>
        <v>0</v>
      </c>
      <c r="K454" s="1">
        <v>0</v>
      </c>
      <c r="L454" s="1">
        <v>0</v>
      </c>
      <c r="N454" s="1">
        <f t="shared" si="28"/>
        <v>0</v>
      </c>
      <c r="O454" s="1">
        <f t="shared" si="29"/>
        <v>0</v>
      </c>
    </row>
    <row r="455" spans="1:15" x14ac:dyDescent="0.25">
      <c r="A455">
        <v>5085</v>
      </c>
      <c r="B455" t="s">
        <v>0</v>
      </c>
      <c r="C455">
        <v>2013</v>
      </c>
      <c r="D455">
        <v>1</v>
      </c>
      <c r="E455">
        <v>20</v>
      </c>
      <c r="F455">
        <f t="shared" si="30"/>
        <v>9</v>
      </c>
      <c r="G455">
        <f t="shared" si="31"/>
        <v>15</v>
      </c>
      <c r="H455" s="1" cm="1">
        <f t="array" ref="H455">INDEX('[1]ADHB-Q1'!$E$2:$T$56,G455, MATCH(F455, {1;2;3;4;5;6;7;8;9;10;11;12;13;14;15;16}, 0))</f>
        <v>0</v>
      </c>
      <c r="I455" s="1" cm="1">
        <f t="array" ref="I455">INDEX('[1]ADHK-Q1'!$B$3:$Q$57,G455, MATCH(F455, {1;2;3;4;5;6;7;8;9;10;11;12;13;14;15;16}, 0))</f>
        <v>0</v>
      </c>
      <c r="K455" s="1">
        <v>0</v>
      </c>
      <c r="L455" s="1">
        <v>0</v>
      </c>
      <c r="N455" s="1">
        <f t="shared" si="28"/>
        <v>0</v>
      </c>
      <c r="O455" s="1">
        <f t="shared" si="29"/>
        <v>0</v>
      </c>
    </row>
    <row r="456" spans="1:15" x14ac:dyDescent="0.25">
      <c r="A456">
        <v>5086</v>
      </c>
      <c r="B456" t="s">
        <v>0</v>
      </c>
      <c r="C456">
        <v>2013</v>
      </c>
      <c r="D456">
        <v>1</v>
      </c>
      <c r="E456">
        <v>20</v>
      </c>
      <c r="F456">
        <f t="shared" si="30"/>
        <v>9</v>
      </c>
      <c r="G456">
        <f t="shared" si="31"/>
        <v>16</v>
      </c>
      <c r="H456" s="1" cm="1">
        <f t="array" ref="H456">INDEX('[1]ADHB-Q1'!$E$2:$T$56,G456, MATCH(F456, {1;2;3;4;5;6;7;8;9;10;11;12;13;14;15;16}, 0))</f>
        <v>185075.97</v>
      </c>
      <c r="I456" s="1" cm="1">
        <f t="array" ref="I456">INDEX('[1]ADHK-Q1'!$B$3:$Q$57,G456, MATCH(F456, {1;2;3;4;5;6;7;8;9;10;11;12;13;14;15;16}, 0))</f>
        <v>189887.94521999999</v>
      </c>
      <c r="K456" s="1">
        <v>185075.97</v>
      </c>
      <c r="L456" s="1">
        <v>189887.94521999999</v>
      </c>
      <c r="N456" s="1">
        <f t="shared" si="28"/>
        <v>185075.97</v>
      </c>
      <c r="O456" s="1">
        <f t="shared" si="29"/>
        <v>189887.94</v>
      </c>
    </row>
    <row r="457" spans="1:15" x14ac:dyDescent="0.25">
      <c r="A457">
        <v>5087</v>
      </c>
      <c r="B457" t="s">
        <v>0</v>
      </c>
      <c r="C457">
        <v>2013</v>
      </c>
      <c r="D457">
        <v>1</v>
      </c>
      <c r="E457">
        <v>20</v>
      </c>
      <c r="F457">
        <f t="shared" si="30"/>
        <v>9</v>
      </c>
      <c r="G457">
        <f t="shared" si="31"/>
        <v>17</v>
      </c>
      <c r="H457" s="1" cm="1">
        <f t="array" ref="H457">INDEX('[1]ADHB-Q1'!$E$2:$T$56,G457, MATCH(F457, {1;2;3;4;5;6;7;8;9;10;11;12;13;14;15;16}, 0))</f>
        <v>0</v>
      </c>
      <c r="I457" s="1" cm="1">
        <f t="array" ref="I457">INDEX('[1]ADHK-Q1'!$B$3:$Q$57,G457, MATCH(F457, {1;2;3;4;5;6;7;8;9;10;11;12;13;14;15;16}, 0))</f>
        <v>0</v>
      </c>
      <c r="K457" s="1">
        <v>0</v>
      </c>
      <c r="L457" s="1">
        <v>0</v>
      </c>
      <c r="N457" s="1">
        <f t="shared" si="28"/>
        <v>0</v>
      </c>
      <c r="O457" s="1">
        <f t="shared" si="29"/>
        <v>0</v>
      </c>
    </row>
    <row r="458" spans="1:15" x14ac:dyDescent="0.25">
      <c r="A458">
        <v>5088</v>
      </c>
      <c r="B458" t="s">
        <v>0</v>
      </c>
      <c r="C458">
        <v>2013</v>
      </c>
      <c r="D458">
        <v>1</v>
      </c>
      <c r="E458">
        <v>20</v>
      </c>
      <c r="F458">
        <f t="shared" si="30"/>
        <v>9</v>
      </c>
      <c r="G458">
        <f t="shared" si="31"/>
        <v>18</v>
      </c>
      <c r="H458" s="1" cm="1">
        <f t="array" ref="H458">INDEX('[1]ADHB-Q1'!$E$2:$T$56,G458, MATCH(F458, {1;2;3;4;5;6;7;8;9;10;11;12;13;14;15;16}, 0))</f>
        <v>1073.48</v>
      </c>
      <c r="I458" s="1" cm="1">
        <f t="array" ref="I458">INDEX('[1]ADHK-Q1'!$B$3:$Q$57,G458, MATCH(F458, {1;2;3;4;5;6;7;8;9;10;11;12;13;14;15;16}, 0))</f>
        <v>1103.5374400000001</v>
      </c>
      <c r="K458" s="1">
        <v>1073.48</v>
      </c>
      <c r="L458" s="1">
        <v>1103.5374400000001</v>
      </c>
      <c r="N458" s="1">
        <f t="shared" si="28"/>
        <v>1073.48</v>
      </c>
      <c r="O458" s="1">
        <f t="shared" si="29"/>
        <v>1103.53</v>
      </c>
    </row>
    <row r="459" spans="1:15" x14ac:dyDescent="0.25">
      <c r="A459">
        <v>5089</v>
      </c>
      <c r="B459" t="s">
        <v>0</v>
      </c>
      <c r="C459">
        <v>2013</v>
      </c>
      <c r="D459">
        <v>1</v>
      </c>
      <c r="E459">
        <v>20</v>
      </c>
      <c r="F459">
        <f t="shared" si="30"/>
        <v>9</v>
      </c>
      <c r="G459">
        <f t="shared" si="31"/>
        <v>19</v>
      </c>
      <c r="H459" s="1" cm="1">
        <f t="array" ref="H459">INDEX('[1]ADHB-Q1'!$E$2:$T$56,G459, MATCH(F459, {1;2;3;4;5;6;7;8;9;10;11;12;13;14;15;16}, 0))</f>
        <v>0</v>
      </c>
      <c r="I459" s="1" cm="1">
        <f t="array" ref="I459">INDEX('[1]ADHK-Q1'!$B$3:$Q$57,G459, MATCH(F459, {1;2;3;4;5;6;7;8;9;10;11;12;13;14;15;16}, 0))</f>
        <v>0</v>
      </c>
      <c r="K459" s="1">
        <v>0</v>
      </c>
      <c r="L459" s="1">
        <v>0</v>
      </c>
      <c r="N459" s="1">
        <f t="shared" si="28"/>
        <v>0</v>
      </c>
      <c r="O459" s="1">
        <f t="shared" si="29"/>
        <v>0</v>
      </c>
    </row>
    <row r="460" spans="1:15" x14ac:dyDescent="0.25">
      <c r="A460">
        <v>5090</v>
      </c>
      <c r="B460" t="s">
        <v>0</v>
      </c>
      <c r="C460">
        <v>2013</v>
      </c>
      <c r="D460">
        <v>1</v>
      </c>
      <c r="E460">
        <v>20</v>
      </c>
      <c r="F460">
        <f t="shared" si="30"/>
        <v>9</v>
      </c>
      <c r="G460">
        <f t="shared" si="31"/>
        <v>20</v>
      </c>
      <c r="H460" s="1" cm="1">
        <f t="array" ref="H460">INDEX('[1]ADHB-Q1'!$E$2:$T$56,G460, MATCH(F460, {1;2;3;4;5;6;7;8;9;10;11;12;13;14;15;16}, 0))</f>
        <v>1435.24</v>
      </c>
      <c r="I460" s="1" cm="1">
        <f t="array" ref="I460">INDEX('[1]ADHK-Q1'!$B$3:$Q$57,G460, MATCH(F460, {1;2;3;4;5;6;7;8;9;10;11;12;13;14;15;16}, 0))</f>
        <v>1478.2972</v>
      </c>
      <c r="K460" s="1">
        <v>1435.24</v>
      </c>
      <c r="L460" s="1">
        <v>1478.2972</v>
      </c>
      <c r="N460" s="1">
        <f t="shared" si="28"/>
        <v>1435.24</v>
      </c>
      <c r="O460" s="1">
        <f t="shared" si="29"/>
        <v>1478.29</v>
      </c>
    </row>
    <row r="461" spans="1:15" x14ac:dyDescent="0.25">
      <c r="A461">
        <v>5091</v>
      </c>
      <c r="B461" t="s">
        <v>0</v>
      </c>
      <c r="C461">
        <v>2013</v>
      </c>
      <c r="D461">
        <v>1</v>
      </c>
      <c r="E461">
        <v>20</v>
      </c>
      <c r="F461">
        <f t="shared" si="30"/>
        <v>9</v>
      </c>
      <c r="G461">
        <f t="shared" si="31"/>
        <v>21</v>
      </c>
      <c r="H461" s="1" cm="1">
        <f t="array" ref="H461">INDEX('[1]ADHB-Q1'!$E$2:$T$56,G461, MATCH(F461, {1;2;3;4;5;6;7;8;9;10;11;12;13;14;15;16}, 0))</f>
        <v>1309.43</v>
      </c>
      <c r="I461" s="1" cm="1">
        <f t="array" ref="I461">INDEX('[1]ADHK-Q1'!$B$3:$Q$57,G461, MATCH(F461, {1;2;3;4;5;6;7;8;9;10;11;12;13;14;15;16}, 0))</f>
        <v>1350.02233</v>
      </c>
      <c r="K461" s="1">
        <v>1309.43</v>
      </c>
      <c r="L461" s="1">
        <v>1350.02233</v>
      </c>
      <c r="N461" s="1">
        <f t="shared" si="28"/>
        <v>1309.43</v>
      </c>
      <c r="O461" s="1">
        <f t="shared" si="29"/>
        <v>1350.02</v>
      </c>
    </row>
    <row r="462" spans="1:15" x14ac:dyDescent="0.25">
      <c r="A462">
        <v>5092</v>
      </c>
      <c r="B462" t="s">
        <v>0</v>
      </c>
      <c r="C462">
        <v>2013</v>
      </c>
      <c r="D462">
        <v>1</v>
      </c>
      <c r="E462">
        <v>20</v>
      </c>
      <c r="F462">
        <f t="shared" si="30"/>
        <v>9</v>
      </c>
      <c r="G462">
        <f t="shared" si="31"/>
        <v>22</v>
      </c>
      <c r="H462" s="1" cm="1">
        <f t="array" ref="H462">INDEX('[1]ADHB-Q1'!$E$2:$T$56,G462, MATCH(F462, {1;2;3;4;5;6;7;8;9;10;11;12;13;14;15;16}, 0))</f>
        <v>345.35</v>
      </c>
      <c r="I462" s="1" cm="1">
        <f t="array" ref="I462">INDEX('[1]ADHK-Q1'!$B$3:$Q$57,G462, MATCH(F462, {1;2;3;4;5;6;7;8;9;10;11;12;13;14;15;16}, 0))</f>
        <v>356.40120000000002</v>
      </c>
      <c r="K462" s="1">
        <v>345.35</v>
      </c>
      <c r="L462" s="1">
        <v>356.40120000000002</v>
      </c>
      <c r="N462" s="1">
        <f t="shared" si="28"/>
        <v>345.35</v>
      </c>
      <c r="O462" s="1">
        <f t="shared" si="29"/>
        <v>356.4</v>
      </c>
    </row>
    <row r="463" spans="1:15" x14ac:dyDescent="0.25">
      <c r="A463">
        <v>5093</v>
      </c>
      <c r="B463" t="s">
        <v>0</v>
      </c>
      <c r="C463">
        <v>2013</v>
      </c>
      <c r="D463">
        <v>1</v>
      </c>
      <c r="E463">
        <v>20</v>
      </c>
      <c r="F463">
        <f t="shared" si="30"/>
        <v>9</v>
      </c>
      <c r="G463">
        <f t="shared" si="31"/>
        <v>23</v>
      </c>
      <c r="H463" s="1" cm="1">
        <f t="array" ref="H463">INDEX('[1]ADHB-Q1'!$E$2:$T$56,G463, MATCH(F463, {1;2;3;4;5;6;7;8;9;10;11;12;13;14;15;16}, 0))</f>
        <v>844.3</v>
      </c>
      <c r="I463" s="1" cm="1">
        <f t="array" ref="I463">INDEX('[1]ADHK-Q1'!$B$3:$Q$57,G463, MATCH(F463, {1;2;3;4;5;6;7;8;9;10;11;12;13;14;15;16}, 0))</f>
        <v>872.16189999999983</v>
      </c>
      <c r="K463" s="1">
        <v>844.3</v>
      </c>
      <c r="L463" s="1">
        <v>872.16189999999983</v>
      </c>
      <c r="N463" s="1">
        <f t="shared" si="28"/>
        <v>844.3</v>
      </c>
      <c r="O463" s="1">
        <f t="shared" si="29"/>
        <v>872.16</v>
      </c>
    </row>
    <row r="464" spans="1:15" x14ac:dyDescent="0.25">
      <c r="A464">
        <v>5094</v>
      </c>
      <c r="B464" t="s">
        <v>0</v>
      </c>
      <c r="C464">
        <v>2013</v>
      </c>
      <c r="D464">
        <v>1</v>
      </c>
      <c r="E464">
        <v>20</v>
      </c>
      <c r="F464">
        <f t="shared" si="30"/>
        <v>9</v>
      </c>
      <c r="G464">
        <f t="shared" si="31"/>
        <v>24</v>
      </c>
      <c r="H464" s="1" cm="1">
        <f t="array" ref="H464">INDEX('[1]ADHB-Q1'!$E$2:$T$56,G464, MATCH(F464, {1;2;3;4;5;6;7;8;9;10;11;12;13;14;15;16}, 0))</f>
        <v>2837011.38</v>
      </c>
      <c r="I464" s="1" cm="1">
        <f t="array" ref="I464">INDEX('[1]ADHK-Q1'!$B$3:$Q$57,G464, MATCH(F464, {1;2;3;4;5;6;7;8;9;10;11;12;13;14;15;16}, 0))</f>
        <v>2933469.7669199998</v>
      </c>
      <c r="K464" s="1">
        <v>2837011.38</v>
      </c>
      <c r="L464" s="1">
        <v>2933469.7669199998</v>
      </c>
      <c r="N464" s="1">
        <f t="shared" si="28"/>
        <v>2837011.38</v>
      </c>
      <c r="O464" s="1">
        <f t="shared" si="29"/>
        <v>2933469.76</v>
      </c>
    </row>
    <row r="465" spans="1:15" x14ac:dyDescent="0.25">
      <c r="A465">
        <v>5095</v>
      </c>
      <c r="B465" t="s">
        <v>0</v>
      </c>
      <c r="C465">
        <v>2013</v>
      </c>
      <c r="D465">
        <v>1</v>
      </c>
      <c r="E465">
        <v>20</v>
      </c>
      <c r="F465">
        <f t="shared" si="30"/>
        <v>9</v>
      </c>
      <c r="G465">
        <f t="shared" si="31"/>
        <v>25</v>
      </c>
      <c r="H465" s="1" cm="1">
        <f t="array" ref="H465">INDEX('[1]ADHB-Q1'!$E$2:$T$56,G465, MATCH(F465, {1;2;3;4;5;6;7;8;9;10;11;12;13;14;15;16}, 0))</f>
        <v>0</v>
      </c>
      <c r="I465" s="1" cm="1">
        <f t="array" ref="I465">INDEX('[1]ADHK-Q1'!$B$3:$Q$57,G465, MATCH(F465, {1;2;3;4;5;6;7;8;9;10;11;12;13;14;15;16}, 0))</f>
        <v>0</v>
      </c>
      <c r="K465" s="1">
        <v>0</v>
      </c>
      <c r="L465" s="1">
        <v>0</v>
      </c>
      <c r="N465" s="1">
        <f t="shared" si="28"/>
        <v>0</v>
      </c>
      <c r="O465" s="1">
        <f t="shared" si="29"/>
        <v>0</v>
      </c>
    </row>
    <row r="466" spans="1:15" x14ac:dyDescent="0.25">
      <c r="A466">
        <v>5096</v>
      </c>
      <c r="B466" t="s">
        <v>0</v>
      </c>
      <c r="C466">
        <v>2013</v>
      </c>
      <c r="D466">
        <v>1</v>
      </c>
      <c r="E466">
        <v>20</v>
      </c>
      <c r="F466">
        <f t="shared" si="30"/>
        <v>9</v>
      </c>
      <c r="G466">
        <f t="shared" si="31"/>
        <v>26</v>
      </c>
      <c r="H466" s="1" cm="1">
        <f t="array" ref="H466">INDEX('[1]ADHB-Q1'!$E$2:$T$56,G466, MATCH(F466, {1;2;3;4;5;6;7;8;9;10;11;12;13;14;15;16}, 0))</f>
        <v>46226.62</v>
      </c>
      <c r="I466" s="1" cm="1">
        <f t="array" ref="I466">INDEX('[1]ADHK-Q1'!$B$3:$Q$57,G466, MATCH(F466, {1;2;3;4;5;6;7;8;9;10;11;12;13;14;15;16}, 0))</f>
        <v>47890.778320000005</v>
      </c>
      <c r="K466" s="1">
        <v>46226.62</v>
      </c>
      <c r="L466" s="1">
        <v>47890.778320000005</v>
      </c>
      <c r="N466" s="1">
        <f t="shared" si="28"/>
        <v>46226.62</v>
      </c>
      <c r="O466" s="1">
        <f t="shared" si="29"/>
        <v>47890.77</v>
      </c>
    </row>
    <row r="467" spans="1:15" x14ac:dyDescent="0.25">
      <c r="A467">
        <v>5097</v>
      </c>
      <c r="B467" t="s">
        <v>0</v>
      </c>
      <c r="C467">
        <v>2013</v>
      </c>
      <c r="D467">
        <v>1</v>
      </c>
      <c r="E467">
        <v>20</v>
      </c>
      <c r="F467">
        <f t="shared" si="30"/>
        <v>9</v>
      </c>
      <c r="G467">
        <f t="shared" si="31"/>
        <v>27</v>
      </c>
      <c r="H467" s="1" cm="1">
        <f t="array" ref="H467">INDEX('[1]ADHB-Q1'!$E$2:$T$56,G467, MATCH(F467, {1;2;3;4;5;6;7;8;9;10;11;12;13;14;15;16}, 0))</f>
        <v>0</v>
      </c>
      <c r="I467" s="1" cm="1">
        <f t="array" ref="I467">INDEX('[1]ADHK-Q1'!$B$3:$Q$57,G467, MATCH(F467, {1;2;3;4;5;6;7;8;9;10;11;12;13;14;15;16}, 0))</f>
        <v>0</v>
      </c>
      <c r="K467" s="1">
        <v>0</v>
      </c>
      <c r="L467" s="1">
        <v>0</v>
      </c>
      <c r="N467" s="1">
        <f t="shared" si="28"/>
        <v>0</v>
      </c>
      <c r="O467" s="1">
        <f t="shared" si="29"/>
        <v>0</v>
      </c>
    </row>
    <row r="468" spans="1:15" x14ac:dyDescent="0.25">
      <c r="A468">
        <v>5098</v>
      </c>
      <c r="B468" t="s">
        <v>0</v>
      </c>
      <c r="C468">
        <v>2013</v>
      </c>
      <c r="D468">
        <v>1</v>
      </c>
      <c r="E468">
        <v>20</v>
      </c>
      <c r="F468">
        <f t="shared" si="30"/>
        <v>9</v>
      </c>
      <c r="G468">
        <f t="shared" si="31"/>
        <v>28</v>
      </c>
      <c r="H468" s="1" cm="1">
        <f t="array" ref="H468">INDEX('[1]ADHB-Q1'!$E$2:$T$56,G468, MATCH(F468, {1;2;3;4;5;6;7;8;9;10;11;12;13;14;15;16}, 0))</f>
        <v>464.63</v>
      </c>
      <c r="I468" s="1" cm="1">
        <f t="array" ref="I468">INDEX('[1]ADHK-Q1'!$B$3:$Q$57,G468, MATCH(F468, {1;2;3;4;5;6;7;8;9;10;11;12;13;14;15;16}, 0))</f>
        <v>482.28594000000004</v>
      </c>
      <c r="K468" s="1">
        <v>464.63</v>
      </c>
      <c r="L468" s="1">
        <v>482.28594000000004</v>
      </c>
      <c r="N468" s="1">
        <f t="shared" si="28"/>
        <v>464.63</v>
      </c>
      <c r="O468" s="1">
        <f t="shared" si="29"/>
        <v>482.28</v>
      </c>
    </row>
    <row r="469" spans="1:15" x14ac:dyDescent="0.25">
      <c r="A469">
        <v>5099</v>
      </c>
      <c r="B469" t="s">
        <v>0</v>
      </c>
      <c r="C469">
        <v>2013</v>
      </c>
      <c r="D469">
        <v>1</v>
      </c>
      <c r="E469">
        <v>20</v>
      </c>
      <c r="F469">
        <f t="shared" si="30"/>
        <v>9</v>
      </c>
      <c r="G469">
        <f t="shared" si="31"/>
        <v>29</v>
      </c>
      <c r="H469" s="1" cm="1">
        <f t="array" ref="H469">INDEX('[1]ADHB-Q1'!$E$2:$T$56,G469, MATCH(F469, {1;2;3;4;5;6;7;8;9;10;11;12;13;14;15;16}, 0))</f>
        <v>677.31</v>
      </c>
      <c r="I469" s="1" cm="1">
        <f t="array" ref="I469">INDEX('[1]ADHK-Q1'!$B$3:$Q$57,G469, MATCH(F469, {1;2;3;4;5;6;7;8;9;10;11;12;13;14;15;16}, 0))</f>
        <v>703.72508999999991</v>
      </c>
      <c r="K469" s="1">
        <v>677.31</v>
      </c>
      <c r="L469" s="1">
        <v>703.72508999999991</v>
      </c>
      <c r="N469" s="1">
        <f t="shared" si="28"/>
        <v>677.31</v>
      </c>
      <c r="O469" s="1">
        <f t="shared" si="29"/>
        <v>703.72</v>
      </c>
    </row>
    <row r="470" spans="1:15" x14ac:dyDescent="0.25">
      <c r="A470">
        <v>5100</v>
      </c>
      <c r="B470" t="s">
        <v>0</v>
      </c>
      <c r="C470">
        <v>2013</v>
      </c>
      <c r="D470">
        <v>1</v>
      </c>
      <c r="E470">
        <v>20</v>
      </c>
      <c r="F470">
        <f t="shared" si="30"/>
        <v>9</v>
      </c>
      <c r="G470">
        <f t="shared" si="31"/>
        <v>30</v>
      </c>
      <c r="H470" s="1" cm="1">
        <f t="array" ref="H470">INDEX('[1]ADHB-Q1'!$E$2:$T$56,G470, MATCH(F470, {1;2;3;4;5;6;7;8;9;10;11;12;13;14;15;16}, 0))</f>
        <v>1088.8399999999999</v>
      </c>
      <c r="I470" s="1" cm="1">
        <f t="array" ref="I470">INDEX('[1]ADHK-Q1'!$B$3:$Q$57,G470, MATCH(F470, {1;2;3;4;5;6;7;8;9;10;11;12;13;14;15;16}, 0))</f>
        <v>1132.3935999999999</v>
      </c>
      <c r="K470" s="1">
        <v>1088.8399999999999</v>
      </c>
      <c r="L470" s="1">
        <v>1132.3935999999999</v>
      </c>
      <c r="N470" s="1">
        <f t="shared" si="28"/>
        <v>1088.8399999999999</v>
      </c>
      <c r="O470" s="1">
        <f t="shared" si="29"/>
        <v>1132.3900000000001</v>
      </c>
    </row>
    <row r="471" spans="1:15" x14ac:dyDescent="0.25">
      <c r="A471">
        <v>5101</v>
      </c>
      <c r="B471" t="s">
        <v>0</v>
      </c>
      <c r="C471">
        <v>2013</v>
      </c>
      <c r="D471">
        <v>1</v>
      </c>
      <c r="E471">
        <v>20</v>
      </c>
      <c r="F471">
        <f t="shared" si="30"/>
        <v>9</v>
      </c>
      <c r="G471">
        <f t="shared" si="31"/>
        <v>31</v>
      </c>
      <c r="H471" s="1" cm="1">
        <f t="array" ref="H471">INDEX('[1]ADHB-Q1'!$E$2:$T$56,G471, MATCH(F471, {1;2;3;4;5;6;7;8;9;10;11;12;13;14;15;16}, 0))</f>
        <v>7117.6</v>
      </c>
      <c r="I471" s="1" cm="1">
        <f t="array" ref="I471">INDEX('[1]ADHK-Q1'!$B$3:$Q$57,G471, MATCH(F471, {1;2;3;4;5;6;7;8;9;10;11;12;13;14;15;16}, 0))</f>
        <v>7409.4215999999997</v>
      </c>
      <c r="K471" s="1">
        <v>7117.6</v>
      </c>
      <c r="L471" s="1">
        <v>7409.4215999999997</v>
      </c>
      <c r="N471" s="1">
        <f t="shared" si="28"/>
        <v>7117.6</v>
      </c>
      <c r="O471" s="1">
        <f t="shared" si="29"/>
        <v>7409.42</v>
      </c>
    </row>
    <row r="472" spans="1:15" x14ac:dyDescent="0.25">
      <c r="A472">
        <v>5102</v>
      </c>
      <c r="B472" t="s">
        <v>0</v>
      </c>
      <c r="C472">
        <v>2013</v>
      </c>
      <c r="D472">
        <v>1</v>
      </c>
      <c r="E472">
        <v>20</v>
      </c>
      <c r="F472">
        <f t="shared" si="30"/>
        <v>9</v>
      </c>
      <c r="G472">
        <f t="shared" si="31"/>
        <v>32</v>
      </c>
      <c r="H472" s="1" cm="1">
        <f t="array" ref="H472">INDEX('[1]ADHB-Q1'!$E$2:$T$56,G472, MATCH(F472, {1;2;3;4;5;6;7;8;9;10;11;12;13;14;15;16}, 0))</f>
        <v>556.48</v>
      </c>
      <c r="I472" s="1" cm="1">
        <f t="array" ref="I472">INDEX('[1]ADHK-Q1'!$B$3:$Q$57,G472, MATCH(F472, {1;2;3;4;5;6;7;8;9;10;11;12;13;14;15;16}, 0))</f>
        <v>579.85216000000003</v>
      </c>
      <c r="K472" s="1">
        <v>556.48</v>
      </c>
      <c r="L472" s="1">
        <v>579.85216000000003</v>
      </c>
      <c r="N472" s="1">
        <f t="shared" si="28"/>
        <v>556.48</v>
      </c>
      <c r="O472" s="1">
        <f t="shared" si="29"/>
        <v>579.85</v>
      </c>
    </row>
    <row r="473" spans="1:15" x14ac:dyDescent="0.25">
      <c r="A473">
        <v>5103</v>
      </c>
      <c r="B473" t="s">
        <v>0</v>
      </c>
      <c r="C473">
        <v>2013</v>
      </c>
      <c r="D473">
        <v>1</v>
      </c>
      <c r="E473">
        <v>20</v>
      </c>
      <c r="F473">
        <f t="shared" si="30"/>
        <v>9</v>
      </c>
      <c r="G473">
        <f t="shared" si="31"/>
        <v>33</v>
      </c>
      <c r="H473" s="1" cm="1">
        <f t="array" ref="H473">INDEX('[1]ADHB-Q1'!$E$2:$T$56,G473, MATCH(F473, {1;2;3;4;5;6;7;8;9;10;11;12;13;14;15;16}, 0))</f>
        <v>13308.63</v>
      </c>
      <c r="I473" s="1" cm="1">
        <f t="array" ref="I473">INDEX('[1]ADHK-Q1'!$B$3:$Q$57,G473, MATCH(F473, {1;2;3;4;5;6;7;8;9;10;11;12;13;14;15;16}, 0))</f>
        <v>13880.901089999998</v>
      </c>
      <c r="K473" s="1">
        <v>13308.63</v>
      </c>
      <c r="L473" s="1">
        <v>13880.901089999998</v>
      </c>
      <c r="N473" s="1">
        <f t="shared" si="28"/>
        <v>13308.63</v>
      </c>
      <c r="O473" s="1">
        <f t="shared" si="29"/>
        <v>13880.9</v>
      </c>
    </row>
    <row r="474" spans="1:15" x14ac:dyDescent="0.25">
      <c r="A474">
        <v>5104</v>
      </c>
      <c r="B474" t="s">
        <v>0</v>
      </c>
      <c r="C474">
        <v>2013</v>
      </c>
      <c r="D474">
        <v>1</v>
      </c>
      <c r="E474">
        <v>20</v>
      </c>
      <c r="F474">
        <f t="shared" si="30"/>
        <v>9</v>
      </c>
      <c r="G474">
        <f t="shared" si="31"/>
        <v>34</v>
      </c>
      <c r="H474" s="1" cm="1">
        <f t="array" ref="H474">INDEX('[1]ADHB-Q1'!$E$2:$T$56,G474, MATCH(F474, {1;2;3;4;5;6;7;8;9;10;11;12;13;14;15;16}, 0))</f>
        <v>968500.63</v>
      </c>
      <c r="I474" s="1" cm="1">
        <f t="array" ref="I474">INDEX('[1]ADHK-Q1'!$B$3:$Q$57,G474, MATCH(F474, {1;2;3;4;5;6;7;8;9;10;11;12;13;14;15;16}, 0))</f>
        <v>1011114.65772</v>
      </c>
      <c r="K474" s="1">
        <v>968500.63</v>
      </c>
      <c r="L474" s="1">
        <v>1011114.65772</v>
      </c>
      <c r="N474" s="1">
        <f t="shared" si="28"/>
        <v>968500.63</v>
      </c>
      <c r="O474" s="1">
        <f t="shared" si="29"/>
        <v>1011114.65</v>
      </c>
    </row>
    <row r="475" spans="1:15" x14ac:dyDescent="0.25">
      <c r="A475">
        <v>5105</v>
      </c>
      <c r="B475" t="s">
        <v>0</v>
      </c>
      <c r="C475">
        <v>2013</v>
      </c>
      <c r="D475">
        <v>1</v>
      </c>
      <c r="E475">
        <v>20</v>
      </c>
      <c r="F475">
        <f t="shared" si="30"/>
        <v>9</v>
      </c>
      <c r="G475">
        <f t="shared" si="31"/>
        <v>35</v>
      </c>
      <c r="H475" s="1" cm="1">
        <f t="array" ref="H475">INDEX('[1]ADHB-Q1'!$E$2:$T$56,G475, MATCH(F475, {1;2;3;4;5;6;7;8;9;10;11;12;13;14;15;16}, 0))</f>
        <v>105919.65</v>
      </c>
      <c r="I475" s="1" cm="1">
        <f t="array" ref="I475">INDEX('[1]ADHK-Q1'!$B$3:$Q$57,G475, MATCH(F475, {1;2;3;4;5;6;7;8;9;10;11;12;13;14;15;16}, 0))</f>
        <v>110686.03424999998</v>
      </c>
      <c r="K475" s="1">
        <v>105919.65</v>
      </c>
      <c r="L475" s="1">
        <v>110686.03424999998</v>
      </c>
      <c r="N475" s="1">
        <f t="shared" si="28"/>
        <v>105919.65</v>
      </c>
      <c r="O475" s="1">
        <f t="shared" si="29"/>
        <v>110686.03</v>
      </c>
    </row>
    <row r="476" spans="1:15" x14ac:dyDescent="0.25">
      <c r="A476">
        <v>5106</v>
      </c>
      <c r="B476" t="s">
        <v>0</v>
      </c>
      <c r="C476">
        <v>2013</v>
      </c>
      <c r="D476">
        <v>1</v>
      </c>
      <c r="E476">
        <v>20</v>
      </c>
      <c r="F476">
        <f t="shared" si="30"/>
        <v>9</v>
      </c>
      <c r="G476">
        <f t="shared" si="31"/>
        <v>36</v>
      </c>
      <c r="H476" s="1" cm="1">
        <f t="array" ref="H476">INDEX('[1]ADHB-Q1'!$E$2:$T$56,G476, MATCH(F476, {1;2;3;4;5;6;7;8;9;10;11;12;13;14;15;16}, 0))</f>
        <v>328752.03000000003</v>
      </c>
      <c r="I476" s="1" cm="1">
        <f t="array" ref="I476">INDEX('[1]ADHK-Q1'!$B$3:$Q$57,G476, MATCH(F476, {1;2;3;4;5;6;7;8;9;10;11;12;13;14;15;16}, 0))</f>
        <v>343874.62338000006</v>
      </c>
      <c r="K476" s="1">
        <v>328752.03000000003</v>
      </c>
      <c r="L476" s="1">
        <v>343874.62338000006</v>
      </c>
      <c r="N476" s="1">
        <f t="shared" si="28"/>
        <v>328752.03000000003</v>
      </c>
      <c r="O476" s="1">
        <f t="shared" si="29"/>
        <v>343874.62</v>
      </c>
    </row>
    <row r="477" spans="1:15" x14ac:dyDescent="0.25">
      <c r="A477">
        <v>5107</v>
      </c>
      <c r="B477" t="s">
        <v>0</v>
      </c>
      <c r="C477">
        <v>2013</v>
      </c>
      <c r="D477">
        <v>1</v>
      </c>
      <c r="E477">
        <v>20</v>
      </c>
      <c r="F477">
        <f t="shared" si="30"/>
        <v>9</v>
      </c>
      <c r="G477">
        <f t="shared" si="31"/>
        <v>37</v>
      </c>
      <c r="H477" s="1" cm="1">
        <f t="array" ref="H477">INDEX('[1]ADHB-Q1'!$E$2:$T$56,G477, MATCH(F477, {1;2;3;4;5;6;7;8;9;10;11;12;13;14;15;16}, 0))</f>
        <v>0</v>
      </c>
      <c r="I477" s="1" cm="1">
        <f t="array" ref="I477">INDEX('[1]ADHK-Q1'!$B$3:$Q$57,G477, MATCH(F477, {1;2;3;4;5;6;7;8;9;10;11;12;13;14;15;16}, 0))</f>
        <v>0</v>
      </c>
      <c r="K477" s="1">
        <v>0</v>
      </c>
      <c r="L477" s="1">
        <v>0</v>
      </c>
      <c r="N477" s="1">
        <f t="shared" si="28"/>
        <v>0</v>
      </c>
      <c r="O477" s="1">
        <f t="shared" si="29"/>
        <v>0</v>
      </c>
    </row>
    <row r="478" spans="1:15" x14ac:dyDescent="0.25">
      <c r="A478">
        <v>5108</v>
      </c>
      <c r="B478" t="s">
        <v>0</v>
      </c>
      <c r="C478">
        <v>2013</v>
      </c>
      <c r="D478">
        <v>1</v>
      </c>
      <c r="E478">
        <v>20</v>
      </c>
      <c r="F478">
        <f t="shared" si="30"/>
        <v>9</v>
      </c>
      <c r="G478">
        <f t="shared" si="31"/>
        <v>38</v>
      </c>
      <c r="H478" s="1" cm="1">
        <f t="array" ref="H478">INDEX('[1]ADHB-Q1'!$E$2:$T$56,G478, MATCH(F478, {1;2;3;4;5;6;7;8;9;10;11;12;13;14;15;16}, 0))</f>
        <v>74457.88</v>
      </c>
      <c r="I478" s="1" cm="1">
        <f t="array" ref="I478">INDEX('[1]ADHK-Q1'!$B$3:$Q$57,G478, MATCH(F478, {1;2;3;4;5;6;7;8;9;10;11;12;13;14;15;16}, 0))</f>
        <v>78031.858240000001</v>
      </c>
      <c r="K478" s="1">
        <v>74457.88</v>
      </c>
      <c r="L478" s="1">
        <v>78031.858240000001</v>
      </c>
      <c r="N478" s="1">
        <f t="shared" si="28"/>
        <v>74457.88</v>
      </c>
      <c r="O478" s="1">
        <f t="shared" si="29"/>
        <v>78031.850000000006</v>
      </c>
    </row>
    <row r="479" spans="1:15" x14ac:dyDescent="0.25">
      <c r="A479">
        <v>5109</v>
      </c>
      <c r="B479" t="s">
        <v>0</v>
      </c>
      <c r="C479">
        <v>2013</v>
      </c>
      <c r="D479">
        <v>1</v>
      </c>
      <c r="E479">
        <v>20</v>
      </c>
      <c r="F479">
        <f t="shared" si="30"/>
        <v>9</v>
      </c>
      <c r="G479">
        <f t="shared" si="31"/>
        <v>39</v>
      </c>
      <c r="H479" s="1" cm="1">
        <f t="array" ref="H479">INDEX('[1]ADHB-Q1'!$E$2:$T$56,G479, MATCH(F479, {1;2;3;4;5;6;7;8;9;10;11;12;13;14;15;16}, 0))</f>
        <v>0</v>
      </c>
      <c r="I479" s="1" cm="1">
        <f t="array" ref="I479">INDEX('[1]ADHK-Q1'!$B$3:$Q$57,G479, MATCH(F479, {1;2;3;4;5;6;7;8;9;10;11;12;13;14;15;16}, 0))</f>
        <v>0</v>
      </c>
      <c r="K479" s="1">
        <v>0</v>
      </c>
      <c r="L479" s="1">
        <v>0</v>
      </c>
      <c r="N479" s="1">
        <f t="shared" si="28"/>
        <v>0</v>
      </c>
      <c r="O479" s="1">
        <f t="shared" si="29"/>
        <v>0</v>
      </c>
    </row>
    <row r="480" spans="1:15" x14ac:dyDescent="0.25">
      <c r="A480">
        <v>5110</v>
      </c>
      <c r="B480" t="s">
        <v>0</v>
      </c>
      <c r="C480">
        <v>2013</v>
      </c>
      <c r="D480">
        <v>1</v>
      </c>
      <c r="E480">
        <v>20</v>
      </c>
      <c r="F480">
        <f t="shared" si="30"/>
        <v>9</v>
      </c>
      <c r="G480">
        <f t="shared" si="31"/>
        <v>40</v>
      </c>
      <c r="H480" s="1" cm="1">
        <f t="array" ref="H480">INDEX('[1]ADHB-Q1'!$E$2:$T$56,G480, MATCH(F480, {1;2;3;4;5;6;7;8;9;10;11;12;13;14;15;16}, 0))</f>
        <v>3893.69</v>
      </c>
      <c r="I480" s="1" cm="1">
        <f t="array" ref="I480">INDEX('[1]ADHK-Q1'!$B$3:$Q$57,G480, MATCH(F480, {1;2;3;4;5;6;7;8;9;10;11;12;13;14;15;16}, 0))</f>
        <v>4088.3745000000004</v>
      </c>
      <c r="K480" s="1">
        <v>3893.69</v>
      </c>
      <c r="L480" s="1">
        <v>4088.3745000000004</v>
      </c>
      <c r="N480" s="1">
        <f t="shared" si="28"/>
        <v>3893.69</v>
      </c>
      <c r="O480" s="1">
        <f t="shared" si="29"/>
        <v>4088.37</v>
      </c>
    </row>
    <row r="481" spans="1:15" x14ac:dyDescent="0.25">
      <c r="A481">
        <v>5111</v>
      </c>
      <c r="B481" t="s">
        <v>0</v>
      </c>
      <c r="C481">
        <v>2013</v>
      </c>
      <c r="D481">
        <v>1</v>
      </c>
      <c r="E481">
        <v>20</v>
      </c>
      <c r="F481">
        <f t="shared" si="30"/>
        <v>9</v>
      </c>
      <c r="G481">
        <f t="shared" si="31"/>
        <v>41</v>
      </c>
      <c r="H481" s="1" cm="1">
        <f t="array" ref="H481">INDEX('[1]ADHB-Q1'!$E$2:$T$56,G481, MATCH(F481, {1;2;3;4;5;6;7;8;9;10;11;12;13;14;15;16}, 0))</f>
        <v>5818567.79</v>
      </c>
      <c r="I481" s="1" cm="1">
        <f t="array" ref="I481">INDEX('[1]ADHK-Q1'!$B$3:$Q$57,G481, MATCH(F481, {1;2;3;4;5;6;7;8;9;10;11;12;13;14;15;16}, 0))</f>
        <v>6115314.7472899994</v>
      </c>
      <c r="K481" s="1">
        <v>5818567.79</v>
      </c>
      <c r="L481" s="1">
        <v>6115314.7472899994</v>
      </c>
      <c r="N481" s="1">
        <f t="shared" si="28"/>
        <v>5818567.79</v>
      </c>
      <c r="O481" s="1">
        <f t="shared" si="29"/>
        <v>6115314.7400000002</v>
      </c>
    </row>
    <row r="482" spans="1:15" x14ac:dyDescent="0.25">
      <c r="A482">
        <v>5112</v>
      </c>
      <c r="B482" t="s">
        <v>0</v>
      </c>
      <c r="C482">
        <v>2013</v>
      </c>
      <c r="D482">
        <v>1</v>
      </c>
      <c r="E482">
        <v>20</v>
      </c>
      <c r="F482">
        <f t="shared" si="30"/>
        <v>9</v>
      </c>
      <c r="G482">
        <f t="shared" si="31"/>
        <v>42</v>
      </c>
      <c r="H482" s="1" cm="1">
        <f t="array" ref="H482">INDEX('[1]ADHB-Q1'!$E$2:$T$56,G482, MATCH(F482, {1;2;3;4;5;6;7;8;9;10;11;12;13;14;15;16}, 0))</f>
        <v>159643.43</v>
      </c>
      <c r="I482" s="1" cm="1">
        <f t="array" ref="I482">INDEX('[1]ADHK-Q1'!$B$3:$Q$57,G482, MATCH(F482, {1;2;3;4;5;6;7;8;9;10;11;12;13;14;15;16}, 0))</f>
        <v>167944.88836000001</v>
      </c>
      <c r="K482" s="1">
        <v>159643.43</v>
      </c>
      <c r="L482" s="1">
        <v>167944.88836000001</v>
      </c>
      <c r="N482" s="1">
        <f t="shared" si="28"/>
        <v>159643.43</v>
      </c>
      <c r="O482" s="1">
        <f t="shared" si="29"/>
        <v>167944.88</v>
      </c>
    </row>
    <row r="483" spans="1:15" x14ac:dyDescent="0.25">
      <c r="A483">
        <v>5113</v>
      </c>
      <c r="B483" t="s">
        <v>0</v>
      </c>
      <c r="C483">
        <v>2013</v>
      </c>
      <c r="D483">
        <v>1</v>
      </c>
      <c r="E483">
        <v>20</v>
      </c>
      <c r="F483">
        <f t="shared" si="30"/>
        <v>9</v>
      </c>
      <c r="G483">
        <f t="shared" si="31"/>
        <v>43</v>
      </c>
      <c r="H483" s="1" cm="1">
        <f t="array" ref="H483">INDEX('[1]ADHB-Q1'!$E$2:$T$56,G483, MATCH(F483, {1;2;3;4;5;6;7;8;9;10;11;12;13;14;15;16}, 0))</f>
        <v>1332.17</v>
      </c>
      <c r="I483" s="1" cm="1">
        <f t="array" ref="I483">INDEX('[1]ADHK-Q1'!$B$3:$Q$57,G483, MATCH(F483, {1;2;3;4;5;6;7;8;9;10;11;12;13;14;15;16}, 0))</f>
        <v>1402.7750100000001</v>
      </c>
      <c r="K483" s="1">
        <v>1332.17</v>
      </c>
      <c r="L483" s="1">
        <v>1402.7750100000001</v>
      </c>
      <c r="N483" s="1">
        <f t="shared" si="28"/>
        <v>1332.17</v>
      </c>
      <c r="O483" s="1">
        <f t="shared" si="29"/>
        <v>1402.77</v>
      </c>
    </row>
    <row r="484" spans="1:15" x14ac:dyDescent="0.25">
      <c r="A484">
        <v>5114</v>
      </c>
      <c r="B484" t="s">
        <v>0</v>
      </c>
      <c r="C484">
        <v>2013</v>
      </c>
      <c r="D484">
        <v>1</v>
      </c>
      <c r="E484">
        <v>20</v>
      </c>
      <c r="F484">
        <f t="shared" si="30"/>
        <v>9</v>
      </c>
      <c r="G484">
        <f t="shared" si="31"/>
        <v>44</v>
      </c>
      <c r="H484" s="1" cm="1">
        <f t="array" ref="H484">INDEX('[1]ADHB-Q1'!$E$2:$T$56,G484, MATCH(F484, {1;2;3;4;5;6;7;8;9;10;11;12;13;14;15;16}, 0))</f>
        <v>48322.87</v>
      </c>
      <c r="I484" s="1" cm="1">
        <f t="array" ref="I484">INDEX('[1]ADHK-Q1'!$B$3:$Q$57,G484, MATCH(F484, {1;2;3;4;5;6;7;8;9;10;11;12;13;14;15;16}, 0))</f>
        <v>50932.304980000008</v>
      </c>
      <c r="K484" s="1">
        <v>48322.87</v>
      </c>
      <c r="L484" s="1">
        <v>50932.304980000008</v>
      </c>
      <c r="N484" s="1">
        <f t="shared" si="28"/>
        <v>48322.87</v>
      </c>
      <c r="O484" s="1">
        <f t="shared" si="29"/>
        <v>50932.3</v>
      </c>
    </row>
    <row r="485" spans="1:15" x14ac:dyDescent="0.25">
      <c r="A485">
        <v>5115</v>
      </c>
      <c r="B485" t="s">
        <v>0</v>
      </c>
      <c r="C485">
        <v>2013</v>
      </c>
      <c r="D485">
        <v>1</v>
      </c>
      <c r="E485">
        <v>20</v>
      </c>
      <c r="F485">
        <f t="shared" si="30"/>
        <v>9</v>
      </c>
      <c r="G485">
        <f t="shared" si="31"/>
        <v>45</v>
      </c>
      <c r="H485" s="1" cm="1">
        <f t="array" ref="H485">INDEX('[1]ADHB-Q1'!$E$2:$T$56,G485, MATCH(F485, {1;2;3;4;5;6;7;8;9;10;11;12;13;14;15;16}, 0))</f>
        <v>163111.31</v>
      </c>
      <c r="I485" s="1" cm="1">
        <f t="array" ref="I485">INDEX('[1]ADHK-Q1'!$B$3:$Q$57,G485, MATCH(F485, {1;2;3;4;5;6;7;8;9;10;11;12;13;14;15;16}, 0))</f>
        <v>172082.43204999997</v>
      </c>
      <c r="K485" s="1">
        <v>163111.31</v>
      </c>
      <c r="L485" s="1">
        <v>172082.43204999997</v>
      </c>
      <c r="N485" s="1">
        <f t="shared" si="28"/>
        <v>163111.31</v>
      </c>
      <c r="O485" s="1">
        <f t="shared" si="29"/>
        <v>172082.43</v>
      </c>
    </row>
    <row r="486" spans="1:15" x14ac:dyDescent="0.25">
      <c r="A486">
        <v>5116</v>
      </c>
      <c r="B486" t="s">
        <v>0</v>
      </c>
      <c r="C486">
        <v>2013</v>
      </c>
      <c r="D486">
        <v>1</v>
      </c>
      <c r="E486">
        <v>20</v>
      </c>
      <c r="F486">
        <f t="shared" si="30"/>
        <v>9</v>
      </c>
      <c r="G486">
        <f t="shared" si="31"/>
        <v>46</v>
      </c>
      <c r="H486" s="1" cm="1">
        <f t="array" ref="H486">INDEX('[1]ADHB-Q1'!$E$2:$T$56,G486, MATCH(F486, {1;2;3;4;5;6;7;8;9;10;11;12;13;14;15;16}, 0))</f>
        <v>133007.67000000001</v>
      </c>
      <c r="I486" s="1" cm="1">
        <f t="array" ref="I486">INDEX('[1]ADHK-Q1'!$B$3:$Q$57,G486, MATCH(F486, {1;2;3;4;5;6;7;8;9;10;11;12;13;14;15;16}, 0))</f>
        <v>140456.09952000002</v>
      </c>
      <c r="K486" s="1">
        <v>133007.67000000001</v>
      </c>
      <c r="L486" s="1">
        <v>140456.09952000002</v>
      </c>
      <c r="N486" s="1">
        <f t="shared" si="28"/>
        <v>133007.67000000001</v>
      </c>
      <c r="O486" s="1">
        <f t="shared" si="29"/>
        <v>140456.09</v>
      </c>
    </row>
    <row r="487" spans="1:15" x14ac:dyDescent="0.25">
      <c r="A487">
        <v>5117</v>
      </c>
      <c r="B487" t="s">
        <v>0</v>
      </c>
      <c r="C487">
        <v>2013</v>
      </c>
      <c r="D487">
        <v>1</v>
      </c>
      <c r="E487">
        <v>20</v>
      </c>
      <c r="F487">
        <f t="shared" si="30"/>
        <v>9</v>
      </c>
      <c r="G487">
        <f t="shared" si="31"/>
        <v>47</v>
      </c>
      <c r="H487" s="1" cm="1">
        <f t="array" ref="H487">INDEX('[1]ADHB-Q1'!$E$2:$T$56,G487, MATCH(F487, {1;2;3;4;5;6;7;8;9;10;11;12;13;14;15;16}, 0))</f>
        <v>14652.63</v>
      </c>
      <c r="I487" s="1" cm="1">
        <f t="array" ref="I487">INDEX('[1]ADHK-Q1'!$B$3:$Q$57,G487, MATCH(F487, {1;2;3;4;5;6;7;8;9;10;11;12;13;14;15;16}, 0))</f>
        <v>15487.829910000144</v>
      </c>
      <c r="K487" s="1">
        <v>14652.63</v>
      </c>
      <c r="L487" s="1">
        <v>15487.829910000144</v>
      </c>
      <c r="N487" s="1">
        <f t="shared" si="28"/>
        <v>14652.63</v>
      </c>
      <c r="O487" s="1">
        <f t="shared" si="29"/>
        <v>15487.82</v>
      </c>
    </row>
    <row r="488" spans="1:15" x14ac:dyDescent="0.25">
      <c r="A488">
        <v>5118</v>
      </c>
      <c r="B488" t="s">
        <v>0</v>
      </c>
      <c r="C488">
        <v>2013</v>
      </c>
      <c r="D488">
        <v>1</v>
      </c>
      <c r="E488">
        <v>20</v>
      </c>
      <c r="F488">
        <f t="shared" si="30"/>
        <v>9</v>
      </c>
      <c r="G488">
        <f t="shared" si="31"/>
        <v>48</v>
      </c>
      <c r="H488" s="1" cm="1">
        <f t="array" ref="H488">INDEX('[1]ADHB-Q1'!$E$2:$T$56,G488, MATCH(F488, {1;2;3;4;5;6;7;8;9;10;11;12;13;14;15;16}, 0))</f>
        <v>60466.64</v>
      </c>
      <c r="I488" s="1" cm="1">
        <f t="array" ref="I488">INDEX('[1]ADHK-Q1'!$B$3:$Q$57,G488, MATCH(F488, {1;2;3;4;5;6;7;8;9;10;11;12;13;14;15;16}, 0))</f>
        <v>63973.70512000061</v>
      </c>
      <c r="K488" s="1">
        <v>60466.64</v>
      </c>
      <c r="L488" s="1">
        <v>63973.70512000061</v>
      </c>
      <c r="N488" s="1">
        <f t="shared" si="28"/>
        <v>60466.64</v>
      </c>
      <c r="O488" s="1">
        <f t="shared" si="29"/>
        <v>63973.7</v>
      </c>
    </row>
    <row r="489" spans="1:15" x14ac:dyDescent="0.25">
      <c r="A489">
        <v>5119</v>
      </c>
      <c r="B489" t="s">
        <v>0</v>
      </c>
      <c r="C489">
        <v>2013</v>
      </c>
      <c r="D489">
        <v>1</v>
      </c>
      <c r="E489">
        <v>20</v>
      </c>
      <c r="F489">
        <f t="shared" si="30"/>
        <v>9</v>
      </c>
      <c r="G489">
        <f t="shared" si="31"/>
        <v>49</v>
      </c>
      <c r="H489" s="1" cm="1">
        <f t="array" ref="H489">INDEX('[1]ADHB-Q1'!$E$2:$T$56,G489, MATCH(F489, {1;2;3;4;5;6;7;8;9;10;11;12;13;14;15;16}, 0))</f>
        <v>0</v>
      </c>
      <c r="I489" s="1" cm="1">
        <f t="array" ref="I489">INDEX('[1]ADHK-Q1'!$B$3:$Q$57,G489, MATCH(F489, {1;2;3;4;5;6;7;8;9;10;11;12;13;14;15;16}, 0))</f>
        <v>0</v>
      </c>
      <c r="K489" s="1">
        <v>0</v>
      </c>
      <c r="L489" s="1">
        <v>0</v>
      </c>
      <c r="N489" s="1">
        <f t="shared" si="28"/>
        <v>0</v>
      </c>
      <c r="O489" s="1">
        <f t="shared" si="29"/>
        <v>0</v>
      </c>
    </row>
    <row r="490" spans="1:15" x14ac:dyDescent="0.25">
      <c r="A490">
        <v>5120</v>
      </c>
      <c r="B490" t="s">
        <v>0</v>
      </c>
      <c r="C490">
        <v>2013</v>
      </c>
      <c r="D490">
        <v>1</v>
      </c>
      <c r="E490">
        <v>20</v>
      </c>
      <c r="F490">
        <f t="shared" si="30"/>
        <v>9</v>
      </c>
      <c r="G490">
        <f t="shared" si="31"/>
        <v>50</v>
      </c>
      <c r="H490" s="1" cm="1">
        <f t="array" ref="H490">INDEX('[1]ADHB-Q1'!$E$2:$T$56,G490, MATCH(F490, {1;2;3;4;5;6;7;8;9;10;11;12;13;14;15;16}, 0))</f>
        <v>190928.55</v>
      </c>
      <c r="I490" s="1" cm="1">
        <f t="array" ref="I490">INDEX('[1]ADHK-Q1'!$B$3:$Q$57,G490, MATCH(F490, {1;2;3;4;5;6;7;8;9;10;11;12;13;14;15;16}, 0))</f>
        <v>202384.2630000019</v>
      </c>
      <c r="K490" s="1">
        <v>190928.55</v>
      </c>
      <c r="L490" s="1">
        <v>202384.2630000019</v>
      </c>
      <c r="N490" s="1">
        <f t="shared" si="28"/>
        <v>190928.55</v>
      </c>
      <c r="O490" s="1">
        <f t="shared" si="29"/>
        <v>202384.26</v>
      </c>
    </row>
    <row r="491" spans="1:15" x14ac:dyDescent="0.25">
      <c r="A491">
        <v>5121</v>
      </c>
      <c r="B491" t="s">
        <v>0</v>
      </c>
      <c r="C491">
        <v>2013</v>
      </c>
      <c r="D491">
        <v>1</v>
      </c>
      <c r="E491">
        <v>20</v>
      </c>
      <c r="F491">
        <f t="shared" si="30"/>
        <v>9</v>
      </c>
      <c r="G491">
        <f t="shared" si="31"/>
        <v>51</v>
      </c>
      <c r="H491" s="1" cm="1">
        <f t="array" ref="H491">INDEX('[1]ADHB-Q1'!$E$2:$T$56,G491, MATCH(F491, {1;2;3;4;5;6;7;8;9;10;11;12;13;14;15;16}, 0))</f>
        <v>4235.8100000000004</v>
      </c>
      <c r="I491" s="1" cm="1">
        <f t="array" ref="I491">INDEX('[1]ADHK-Q1'!$B$3:$Q$57,G491, MATCH(F491, {1;2;3;4;5;6;7;8;9;10;11;12;13;14;15;16}, 0))</f>
        <v>4494.1944100000428</v>
      </c>
      <c r="K491" s="1">
        <v>4235.8100000000004</v>
      </c>
      <c r="L491" s="1">
        <v>4494.1944100000428</v>
      </c>
      <c r="N491" s="1">
        <f t="shared" si="28"/>
        <v>4235.8100000000004</v>
      </c>
      <c r="O491" s="1">
        <f t="shared" si="29"/>
        <v>4494.1899999999996</v>
      </c>
    </row>
    <row r="492" spans="1:15" x14ac:dyDescent="0.25">
      <c r="A492">
        <v>5122</v>
      </c>
      <c r="B492" t="s">
        <v>0</v>
      </c>
      <c r="C492">
        <v>2013</v>
      </c>
      <c r="D492">
        <v>1</v>
      </c>
      <c r="E492">
        <v>20</v>
      </c>
      <c r="F492">
        <f t="shared" si="30"/>
        <v>9</v>
      </c>
      <c r="G492">
        <f t="shared" si="31"/>
        <v>52</v>
      </c>
      <c r="H492" s="1" cm="1">
        <f t="array" ref="H492">INDEX('[1]ADHB-Q1'!$E$2:$T$56,G492, MATCH(F492, {1;2;3;4;5;6;7;8;9;10;11;12;13;14;15;16}, 0))</f>
        <v>567386.35</v>
      </c>
      <c r="I492" s="1" cm="1">
        <f t="array" ref="I492">INDEX('[1]ADHK-Q1'!$B$3:$Q$57,G492, MATCH(F492, {1;2;3;4;5;6;7;8;9;10;11;12;13;14;15;16}, 0))</f>
        <v>602564.30370000564</v>
      </c>
      <c r="K492" s="1">
        <v>567386.35</v>
      </c>
      <c r="L492" s="1">
        <v>602564.30370000564</v>
      </c>
      <c r="N492" s="1">
        <f t="shared" si="28"/>
        <v>567386.35</v>
      </c>
      <c r="O492" s="1">
        <f t="shared" si="29"/>
        <v>602564.30000000005</v>
      </c>
    </row>
    <row r="493" spans="1:15" x14ac:dyDescent="0.25">
      <c r="A493">
        <v>5123</v>
      </c>
      <c r="B493" t="s">
        <v>0</v>
      </c>
      <c r="C493">
        <v>2013</v>
      </c>
      <c r="D493">
        <v>1</v>
      </c>
      <c r="E493">
        <v>20</v>
      </c>
      <c r="F493">
        <f t="shared" si="30"/>
        <v>9</v>
      </c>
      <c r="G493">
        <f t="shared" si="31"/>
        <v>53</v>
      </c>
      <c r="H493" s="1" cm="1">
        <f t="array" ref="H493">INDEX('[1]ADHB-Q1'!$E$2:$T$56,G493, MATCH(F493, {1;2;3;4;5;6;7;8;9;10;11;12;13;14;15;16}, 0))</f>
        <v>229723.38</v>
      </c>
      <c r="I493" s="1" cm="1">
        <f t="array" ref="I493">INDEX('[1]ADHK-Q1'!$B$3:$Q$57,G493, MATCH(F493, {1;2;3;4;5;6;7;8;9;10;11;12;13;14;15;16}, 0))</f>
        <v>244195.95294000229</v>
      </c>
      <c r="K493" s="1">
        <v>229723.38</v>
      </c>
      <c r="L493" s="1">
        <v>244195.95294000229</v>
      </c>
      <c r="N493" s="1">
        <f t="shared" si="28"/>
        <v>229723.38</v>
      </c>
      <c r="O493" s="1">
        <f t="shared" si="29"/>
        <v>244195.95</v>
      </c>
    </row>
    <row r="494" spans="1:15" x14ac:dyDescent="0.25">
      <c r="A494">
        <v>5124</v>
      </c>
      <c r="B494" t="s">
        <v>0</v>
      </c>
      <c r="C494">
        <v>2013</v>
      </c>
      <c r="D494">
        <v>1</v>
      </c>
      <c r="E494">
        <v>20</v>
      </c>
      <c r="F494">
        <f t="shared" si="30"/>
        <v>9</v>
      </c>
      <c r="G494">
        <f t="shared" si="31"/>
        <v>54</v>
      </c>
      <c r="H494" s="1" cm="1">
        <f t="array" ref="H494">INDEX('[1]ADHB-Q1'!$E$2:$T$56,G494, MATCH(F494, {1;2;3;4;5;6;7;8;9;10;11;12;13;14;15;16}, 0))</f>
        <v>101060.94</v>
      </c>
      <c r="I494" s="1" cm="1">
        <f t="array" ref="I494">INDEX('[1]ADHK-Q1'!$B$3:$Q$57,G494, MATCH(F494, {1;2;3;4;5;6;7;8;9;10;11;12;13;14;15;16}, 0))</f>
        <v>107528.84016000101</v>
      </c>
      <c r="K494" s="1">
        <v>101060.94</v>
      </c>
      <c r="L494" s="1">
        <v>107528.84016000101</v>
      </c>
      <c r="N494" s="1">
        <f t="shared" si="28"/>
        <v>101060.94</v>
      </c>
      <c r="O494" s="1">
        <f t="shared" si="29"/>
        <v>107528.84</v>
      </c>
    </row>
    <row r="495" spans="1:15" x14ac:dyDescent="0.25">
      <c r="A495">
        <v>5125</v>
      </c>
      <c r="B495" t="s">
        <v>0</v>
      </c>
      <c r="C495">
        <v>2013</v>
      </c>
      <c r="D495">
        <v>1</v>
      </c>
      <c r="E495">
        <v>20</v>
      </c>
      <c r="F495">
        <f t="shared" si="30"/>
        <v>9</v>
      </c>
      <c r="G495">
        <f t="shared" si="31"/>
        <v>55</v>
      </c>
      <c r="H495" s="1" cm="1">
        <f t="array" ref="H495">INDEX('[1]ADHB-Q1'!$E$2:$T$56,G495, MATCH(F495, {1;2;3;4;5;6;7;8;9;10;11;12;13;14;15;16}, 0))</f>
        <v>55464.15</v>
      </c>
      <c r="I495" s="1" cm="1">
        <f t="array" ref="I495">INDEX('[1]ADHK-Q1'!$B$3:$Q$57,G495, MATCH(F495, {1;2;3;4;5;6;7;8;9;10;11;12;13;14;15;16}, 0))</f>
        <v>59069.319750000555</v>
      </c>
      <c r="K495" s="1">
        <v>55464.15</v>
      </c>
      <c r="L495" s="1">
        <v>59069.319750000555</v>
      </c>
      <c r="N495" s="1">
        <f t="shared" si="28"/>
        <v>55464.15</v>
      </c>
      <c r="O495" s="1">
        <f t="shared" si="29"/>
        <v>59069.31</v>
      </c>
    </row>
    <row r="496" spans="1:15" x14ac:dyDescent="0.25">
      <c r="A496">
        <v>5126</v>
      </c>
      <c r="B496" t="s">
        <v>0</v>
      </c>
      <c r="C496">
        <v>2013</v>
      </c>
      <c r="D496">
        <v>1</v>
      </c>
      <c r="E496">
        <v>20</v>
      </c>
      <c r="F496">
        <f t="shared" si="30"/>
        <v>10</v>
      </c>
      <c r="G496">
        <f t="shared" si="31"/>
        <v>1</v>
      </c>
      <c r="H496" s="1" cm="1">
        <f t="array" ref="H496">INDEX('[1]ADHB-Q1'!$E$2:$T$56,G496, MATCH(F496, {1;2;3;4;5;6;7;8;9;10;11;12;13;14;15;16}, 0))</f>
        <v>478035.21</v>
      </c>
      <c r="I496" s="1" cm="1">
        <f t="array" ref="I496">INDEX('[1]ADHK-Q1'!$B$3:$Q$57,G496, MATCH(F496, {1;2;3;4;5;6;7;8;9;10;11;12;13;14;15;16}, 0))</f>
        <v>483293.59730999998</v>
      </c>
      <c r="K496" s="1">
        <v>478035.21</v>
      </c>
      <c r="L496" s="1">
        <v>483293.59730999998</v>
      </c>
      <c r="N496" s="1">
        <f t="shared" si="28"/>
        <v>478035.21</v>
      </c>
      <c r="O496" s="1">
        <f t="shared" si="29"/>
        <v>483293.59</v>
      </c>
    </row>
    <row r="497" spans="1:15" x14ac:dyDescent="0.25">
      <c r="A497">
        <v>5127</v>
      </c>
      <c r="B497" t="s">
        <v>0</v>
      </c>
      <c r="C497">
        <v>2013</v>
      </c>
      <c r="D497">
        <v>1</v>
      </c>
      <c r="E497">
        <v>20</v>
      </c>
      <c r="F497">
        <f t="shared" si="30"/>
        <v>10</v>
      </c>
      <c r="G497">
        <f t="shared" si="31"/>
        <v>2</v>
      </c>
      <c r="H497" s="1" cm="1">
        <f t="array" ref="H497">INDEX('[1]ADHB-Q1'!$E$2:$T$56,G497, MATCH(F497, {1;2;3;4;5;6;7;8;9;10;11;12;13;14;15;16}, 0))</f>
        <v>22846.04</v>
      </c>
      <c r="I497" s="1" cm="1">
        <f t="array" ref="I497">INDEX('[1]ADHK-Q1'!$B$3:$Q$57,G497, MATCH(F497, {1;2;3;4;5;6;7;8;9;10;11;12;13;14;15;16}, 0))</f>
        <v>23120.192480000002</v>
      </c>
      <c r="K497" s="1">
        <v>22846.04</v>
      </c>
      <c r="L497" s="1">
        <v>23120.192480000002</v>
      </c>
      <c r="N497" s="1">
        <f t="shared" si="28"/>
        <v>22846.04</v>
      </c>
      <c r="O497" s="1">
        <f t="shared" si="29"/>
        <v>23120.19</v>
      </c>
    </row>
    <row r="498" spans="1:15" x14ac:dyDescent="0.25">
      <c r="A498">
        <v>5128</v>
      </c>
      <c r="B498" t="s">
        <v>0</v>
      </c>
      <c r="C498">
        <v>2013</v>
      </c>
      <c r="D498">
        <v>1</v>
      </c>
      <c r="E498">
        <v>20</v>
      </c>
      <c r="F498">
        <f t="shared" si="30"/>
        <v>10</v>
      </c>
      <c r="G498">
        <f t="shared" si="31"/>
        <v>3</v>
      </c>
      <c r="H498" s="1" cm="1">
        <f t="array" ref="H498">INDEX('[1]ADHB-Q1'!$E$2:$T$56,G498, MATCH(F498, {1;2;3;4;5;6;7;8;9;10;11;12;13;14;15;16}, 0))</f>
        <v>5214.1000000000004</v>
      </c>
      <c r="I498" s="1" cm="1">
        <f t="array" ref="I498">INDEX('[1]ADHK-Q1'!$B$3:$Q$57,G498, MATCH(F498, {1;2;3;4;5;6;7;8;9;10;11;12;13;14;15;16}, 0))</f>
        <v>5281.8832999999995</v>
      </c>
      <c r="K498" s="1">
        <v>5214.1000000000004</v>
      </c>
      <c r="L498" s="1">
        <v>5281.8832999999995</v>
      </c>
      <c r="N498" s="1">
        <f t="shared" si="28"/>
        <v>5214.1000000000004</v>
      </c>
      <c r="O498" s="1">
        <f t="shared" si="29"/>
        <v>5281.88</v>
      </c>
    </row>
    <row r="499" spans="1:15" x14ac:dyDescent="0.25">
      <c r="A499">
        <v>5129</v>
      </c>
      <c r="B499" t="s">
        <v>0</v>
      </c>
      <c r="C499">
        <v>2013</v>
      </c>
      <c r="D499">
        <v>1</v>
      </c>
      <c r="E499">
        <v>20</v>
      </c>
      <c r="F499">
        <f t="shared" si="30"/>
        <v>10</v>
      </c>
      <c r="G499">
        <f t="shared" si="31"/>
        <v>4</v>
      </c>
      <c r="H499" s="1" cm="1">
        <f t="array" ref="H499">INDEX('[1]ADHB-Q1'!$E$2:$T$56,G499, MATCH(F499, {1;2;3;4;5;6;7;8;9;10;11;12;13;14;15;16}, 0))</f>
        <v>14935.48</v>
      </c>
      <c r="I499" s="1" cm="1">
        <f t="array" ref="I499">INDEX('[1]ADHK-Q1'!$B$3:$Q$57,G499, MATCH(F499, {1;2;3;4;5;6;7;8;9;10;11;12;13;14;15;16}, 0))</f>
        <v>15144.576719999999</v>
      </c>
      <c r="K499" s="1">
        <v>14935.48</v>
      </c>
      <c r="L499" s="1">
        <v>15144.576719999999</v>
      </c>
      <c r="N499" s="1">
        <f t="shared" si="28"/>
        <v>14935.48</v>
      </c>
      <c r="O499" s="1">
        <f t="shared" si="29"/>
        <v>15144.57</v>
      </c>
    </row>
    <row r="500" spans="1:15" x14ac:dyDescent="0.25">
      <c r="A500">
        <v>5130</v>
      </c>
      <c r="B500" t="s">
        <v>0</v>
      </c>
      <c r="C500">
        <v>2013</v>
      </c>
      <c r="D500">
        <v>1</v>
      </c>
      <c r="E500">
        <v>20</v>
      </c>
      <c r="F500">
        <f t="shared" si="30"/>
        <v>10</v>
      </c>
      <c r="G500">
        <f t="shared" si="31"/>
        <v>5</v>
      </c>
      <c r="H500" s="1" cm="1">
        <f t="array" ref="H500">INDEX('[1]ADHB-Q1'!$E$2:$T$56,G500, MATCH(F500, {1;2;3;4;5;6;7;8;9;10;11;12;13;14;15;16}, 0))</f>
        <v>15703.16</v>
      </c>
      <c r="I500" s="1" cm="1">
        <f t="array" ref="I500">INDEX('[1]ADHK-Q1'!$B$3:$Q$57,G500, MATCH(F500, {1;2;3;4;5;6;7;8;9;10;11;12;13;14;15;16}, 0))</f>
        <v>15938.707399999998</v>
      </c>
      <c r="K500" s="1">
        <v>15703.16</v>
      </c>
      <c r="L500" s="1">
        <v>15938.707399999998</v>
      </c>
      <c r="N500" s="1">
        <f t="shared" si="28"/>
        <v>15703.16</v>
      </c>
      <c r="O500" s="1">
        <f t="shared" si="29"/>
        <v>15938.7</v>
      </c>
    </row>
    <row r="501" spans="1:15" x14ac:dyDescent="0.25">
      <c r="A501">
        <v>5131</v>
      </c>
      <c r="B501" t="s">
        <v>0</v>
      </c>
      <c r="C501">
        <v>2013</v>
      </c>
      <c r="D501">
        <v>1</v>
      </c>
      <c r="E501">
        <v>20</v>
      </c>
      <c r="F501">
        <f t="shared" si="30"/>
        <v>10</v>
      </c>
      <c r="G501">
        <f t="shared" si="31"/>
        <v>6</v>
      </c>
      <c r="H501" s="1" cm="1">
        <f t="array" ref="H501">INDEX('[1]ADHB-Q1'!$E$2:$T$56,G501, MATCH(F501, {1;2;3;4;5;6;7;8;9;10;11;12;13;14;15;16}, 0))</f>
        <v>66232.009999999995</v>
      </c>
      <c r="I501" s="1" cm="1">
        <f t="array" ref="I501">INDEX('[1]ADHK-Q1'!$B$3:$Q$57,G501, MATCH(F501, {1;2;3;4;5;6;7;8;9;10;11;12;13;14;15;16}, 0))</f>
        <v>67291.72215999999</v>
      </c>
      <c r="K501" s="1">
        <v>66232.009999999995</v>
      </c>
      <c r="L501" s="1">
        <v>67291.72215999999</v>
      </c>
      <c r="N501" s="1">
        <f t="shared" si="28"/>
        <v>66232.009999999995</v>
      </c>
      <c r="O501" s="1">
        <f t="shared" si="29"/>
        <v>67291.72</v>
      </c>
    </row>
    <row r="502" spans="1:15" x14ac:dyDescent="0.25">
      <c r="A502">
        <v>5132</v>
      </c>
      <c r="B502" t="s">
        <v>0</v>
      </c>
      <c r="C502">
        <v>2013</v>
      </c>
      <c r="D502">
        <v>1</v>
      </c>
      <c r="E502">
        <v>20</v>
      </c>
      <c r="F502">
        <f t="shared" si="30"/>
        <v>10</v>
      </c>
      <c r="G502">
        <f t="shared" si="31"/>
        <v>7</v>
      </c>
      <c r="H502" s="1" cm="1">
        <f t="array" ref="H502">INDEX('[1]ADHB-Q1'!$E$2:$T$56,G502, MATCH(F502, {1;2;3;4;5;6;7;8;9;10;11;12;13;14;15;16}, 0))</f>
        <v>29672.86</v>
      </c>
      <c r="I502" s="1" cm="1">
        <f t="array" ref="I502">INDEX('[1]ADHK-Q1'!$B$3:$Q$57,G502, MATCH(F502, {1;2;3;4;5;6;7;8;9;10;11;12;13;14;15;16}, 0))</f>
        <v>30177.298619999998</v>
      </c>
      <c r="K502" s="1">
        <v>29672.86</v>
      </c>
      <c r="L502" s="1">
        <v>30177.298619999998</v>
      </c>
      <c r="N502" s="1">
        <f t="shared" si="28"/>
        <v>29672.86</v>
      </c>
      <c r="O502" s="1">
        <f t="shared" si="29"/>
        <v>30177.29</v>
      </c>
    </row>
    <row r="503" spans="1:15" x14ac:dyDescent="0.25">
      <c r="A503">
        <v>5133</v>
      </c>
      <c r="B503" t="s">
        <v>0</v>
      </c>
      <c r="C503">
        <v>2013</v>
      </c>
      <c r="D503">
        <v>1</v>
      </c>
      <c r="E503">
        <v>20</v>
      </c>
      <c r="F503">
        <f t="shared" si="30"/>
        <v>10</v>
      </c>
      <c r="G503">
        <f t="shared" si="31"/>
        <v>8</v>
      </c>
      <c r="H503" s="1" cm="1">
        <f t="array" ref="H503">INDEX('[1]ADHB-Q1'!$E$2:$T$56,G503, MATCH(F503, {1;2;3;4;5;6;7;8;9;10;11;12;13;14;15;16}, 0))</f>
        <v>2373.19</v>
      </c>
      <c r="I503" s="1" cm="1">
        <f t="array" ref="I503">INDEX('[1]ADHK-Q1'!$B$3:$Q$57,G503, MATCH(F503, {1;2;3;4;5;6;7;8;9;10;11;12;13;14;15;16}, 0))</f>
        <v>2415.90742</v>
      </c>
      <c r="K503" s="1">
        <v>2373.19</v>
      </c>
      <c r="L503" s="1">
        <v>2415.90742</v>
      </c>
      <c r="N503" s="1">
        <f t="shared" si="28"/>
        <v>2373.19</v>
      </c>
      <c r="O503" s="1">
        <f t="shared" si="29"/>
        <v>2415.9</v>
      </c>
    </row>
    <row r="504" spans="1:15" x14ac:dyDescent="0.25">
      <c r="A504">
        <v>5134</v>
      </c>
      <c r="B504" t="s">
        <v>0</v>
      </c>
      <c r="C504">
        <v>2013</v>
      </c>
      <c r="D504">
        <v>1</v>
      </c>
      <c r="E504">
        <v>20</v>
      </c>
      <c r="F504">
        <f t="shared" si="30"/>
        <v>10</v>
      </c>
      <c r="G504">
        <f t="shared" si="31"/>
        <v>9</v>
      </c>
      <c r="H504" s="1" cm="1">
        <f t="array" ref="H504">INDEX('[1]ADHB-Q1'!$E$2:$T$56,G504, MATCH(F504, {1;2;3;4;5;6;7;8;9;10;11;12;13;14;15;16}, 0))</f>
        <v>2188067.86</v>
      </c>
      <c r="I504" s="1" cm="1">
        <f t="array" ref="I504">INDEX('[1]ADHK-Q1'!$B$3:$Q$57,G504, MATCH(F504, {1;2;3;4;5;6;7;8;9;10;11;12;13;14;15;16}, 0))</f>
        <v>2229641.1493399995</v>
      </c>
      <c r="K504" s="1">
        <v>2188067.86</v>
      </c>
      <c r="L504" s="1">
        <v>2229641.1493399995</v>
      </c>
      <c r="N504" s="1">
        <f t="shared" si="28"/>
        <v>2188067.86</v>
      </c>
      <c r="O504" s="1">
        <f t="shared" si="29"/>
        <v>2229641.14</v>
      </c>
    </row>
    <row r="505" spans="1:15" x14ac:dyDescent="0.25">
      <c r="A505">
        <v>5135</v>
      </c>
      <c r="B505" t="s">
        <v>0</v>
      </c>
      <c r="C505">
        <v>2013</v>
      </c>
      <c r="D505">
        <v>1</v>
      </c>
      <c r="E505">
        <v>20</v>
      </c>
      <c r="F505">
        <f t="shared" si="30"/>
        <v>10</v>
      </c>
      <c r="G505">
        <f t="shared" si="31"/>
        <v>10</v>
      </c>
      <c r="H505" s="1" cm="1">
        <f t="array" ref="H505">INDEX('[1]ADHB-Q1'!$E$2:$T$56,G505, MATCH(F505, {1;2;3;4;5;6;7;8;9;10;11;12;13;14;15;16}, 0))</f>
        <v>0</v>
      </c>
      <c r="I505" s="1" cm="1">
        <f t="array" ref="I505">INDEX('[1]ADHK-Q1'!$B$3:$Q$57,G505, MATCH(F505, {1;2;3;4;5;6;7;8;9;10;11;12;13;14;15;16}, 0))</f>
        <v>0</v>
      </c>
      <c r="K505" s="1">
        <v>0</v>
      </c>
      <c r="L505" s="1">
        <v>0</v>
      </c>
      <c r="N505" s="1">
        <f t="shared" si="28"/>
        <v>0</v>
      </c>
      <c r="O505" s="1">
        <f t="shared" si="29"/>
        <v>0</v>
      </c>
    </row>
    <row r="506" spans="1:15" x14ac:dyDescent="0.25">
      <c r="A506">
        <v>5136</v>
      </c>
      <c r="B506" t="s">
        <v>0</v>
      </c>
      <c r="C506">
        <v>2013</v>
      </c>
      <c r="D506">
        <v>1</v>
      </c>
      <c r="E506">
        <v>20</v>
      </c>
      <c r="F506">
        <f t="shared" si="30"/>
        <v>10</v>
      </c>
      <c r="G506">
        <f t="shared" si="31"/>
        <v>11</v>
      </c>
      <c r="H506" s="1" cm="1">
        <f t="array" ref="H506">INDEX('[1]ADHB-Q1'!$E$2:$T$56,G506, MATCH(F506, {1;2;3;4;5;6;7;8;9;10;11;12;13;14;15;16}, 0))</f>
        <v>0</v>
      </c>
      <c r="I506" s="1" cm="1">
        <f t="array" ref="I506">INDEX('[1]ADHK-Q1'!$B$3:$Q$57,G506, MATCH(F506, {1;2;3;4;5;6;7;8;9;10;11;12;13;14;15;16}, 0))</f>
        <v>0</v>
      </c>
      <c r="K506" s="1">
        <v>0</v>
      </c>
      <c r="L506" s="1">
        <v>0</v>
      </c>
      <c r="N506" s="1">
        <f t="shared" si="28"/>
        <v>0</v>
      </c>
      <c r="O506" s="1">
        <f t="shared" si="29"/>
        <v>0</v>
      </c>
    </row>
    <row r="507" spans="1:15" x14ac:dyDescent="0.25">
      <c r="A507">
        <v>5137</v>
      </c>
      <c r="B507" t="s">
        <v>0</v>
      </c>
      <c r="C507">
        <v>2013</v>
      </c>
      <c r="D507">
        <v>1</v>
      </c>
      <c r="E507">
        <v>20</v>
      </c>
      <c r="F507">
        <f t="shared" si="30"/>
        <v>10</v>
      </c>
      <c r="G507">
        <f t="shared" si="31"/>
        <v>12</v>
      </c>
      <c r="H507" s="1" cm="1">
        <f t="array" ref="H507">INDEX('[1]ADHB-Q1'!$E$2:$T$56,G507, MATCH(F507, {1;2;3;4;5;6;7;8;9;10;11;12;13;14;15;16}, 0))</f>
        <v>0</v>
      </c>
      <c r="I507" s="1" cm="1">
        <f t="array" ref="I507">INDEX('[1]ADHK-Q1'!$B$3:$Q$57,G507, MATCH(F507, {1;2;3;4;5;6;7;8;9;10;11;12;13;14;15;16}, 0))</f>
        <v>0</v>
      </c>
      <c r="K507" s="1">
        <v>0</v>
      </c>
      <c r="L507" s="1">
        <v>0</v>
      </c>
      <c r="N507" s="1">
        <f t="shared" si="28"/>
        <v>0</v>
      </c>
      <c r="O507" s="1">
        <f t="shared" si="29"/>
        <v>0</v>
      </c>
    </row>
    <row r="508" spans="1:15" x14ac:dyDescent="0.25">
      <c r="A508">
        <v>5138</v>
      </c>
      <c r="B508" t="s">
        <v>0</v>
      </c>
      <c r="C508">
        <v>2013</v>
      </c>
      <c r="D508">
        <v>1</v>
      </c>
      <c r="E508">
        <v>20</v>
      </c>
      <c r="F508">
        <f t="shared" si="30"/>
        <v>10</v>
      </c>
      <c r="G508">
        <f t="shared" si="31"/>
        <v>13</v>
      </c>
      <c r="H508" s="1" cm="1">
        <f t="array" ref="H508">INDEX('[1]ADHB-Q1'!$E$2:$T$56,G508, MATCH(F508, {1;2;3;4;5;6;7;8;9;10;11;12;13;14;15;16}, 0))</f>
        <v>1699751.96</v>
      </c>
      <c r="I508" s="1" cm="1">
        <f t="array" ref="I508">INDEX('[1]ADHK-Q1'!$B$3:$Q$57,G508, MATCH(F508, {1;2;3;4;5;6;7;8;9;10;11;12;13;14;15;16}, 0))</f>
        <v>1738846.2550799998</v>
      </c>
      <c r="K508" s="1">
        <v>1699751.96</v>
      </c>
      <c r="L508" s="1">
        <v>1738846.2550799998</v>
      </c>
      <c r="N508" s="1">
        <f t="shared" si="28"/>
        <v>1699751.96</v>
      </c>
      <c r="O508" s="1">
        <f t="shared" si="29"/>
        <v>1738846.25</v>
      </c>
    </row>
    <row r="509" spans="1:15" x14ac:dyDescent="0.25">
      <c r="A509">
        <v>5139</v>
      </c>
      <c r="B509" t="s">
        <v>0</v>
      </c>
      <c r="C509">
        <v>2013</v>
      </c>
      <c r="D509">
        <v>1</v>
      </c>
      <c r="E509">
        <v>20</v>
      </c>
      <c r="F509">
        <f t="shared" si="30"/>
        <v>10</v>
      </c>
      <c r="G509">
        <f t="shared" si="31"/>
        <v>14</v>
      </c>
      <c r="H509" s="1" cm="1">
        <f t="array" ref="H509">INDEX('[1]ADHB-Q1'!$E$2:$T$56,G509, MATCH(F509, {1;2;3;4;5;6;7;8;9;10;11;12;13;14;15;16}, 0))</f>
        <v>0</v>
      </c>
      <c r="I509" s="1" cm="1">
        <f t="array" ref="I509">INDEX('[1]ADHK-Q1'!$B$3:$Q$57,G509, MATCH(F509, {1;2;3;4;5;6;7;8;9;10;11;12;13;14;15;16}, 0))</f>
        <v>0</v>
      </c>
      <c r="K509" s="1">
        <v>0</v>
      </c>
      <c r="L509" s="1">
        <v>0</v>
      </c>
      <c r="N509" s="1">
        <f t="shared" si="28"/>
        <v>0</v>
      </c>
      <c r="O509" s="1">
        <f t="shared" si="29"/>
        <v>0</v>
      </c>
    </row>
    <row r="510" spans="1:15" x14ac:dyDescent="0.25">
      <c r="A510">
        <v>5140</v>
      </c>
      <c r="B510" t="s">
        <v>0</v>
      </c>
      <c r="C510">
        <v>2013</v>
      </c>
      <c r="D510">
        <v>1</v>
      </c>
      <c r="E510">
        <v>20</v>
      </c>
      <c r="F510">
        <f t="shared" si="30"/>
        <v>10</v>
      </c>
      <c r="G510">
        <f t="shared" si="31"/>
        <v>15</v>
      </c>
      <c r="H510" s="1" cm="1">
        <f t="array" ref="H510">INDEX('[1]ADHB-Q1'!$E$2:$T$56,G510, MATCH(F510, {1;2;3;4;5;6;7;8;9;10;11;12;13;14;15;16}, 0))</f>
        <v>0</v>
      </c>
      <c r="I510" s="1" cm="1">
        <f t="array" ref="I510">INDEX('[1]ADHK-Q1'!$B$3:$Q$57,G510, MATCH(F510, {1;2;3;4;5;6;7;8;9;10;11;12;13;14;15;16}, 0))</f>
        <v>0</v>
      </c>
      <c r="K510" s="1">
        <v>0</v>
      </c>
      <c r="L510" s="1">
        <v>0</v>
      </c>
      <c r="N510" s="1">
        <f t="shared" si="28"/>
        <v>0</v>
      </c>
      <c r="O510" s="1">
        <f t="shared" si="29"/>
        <v>0</v>
      </c>
    </row>
    <row r="511" spans="1:15" x14ac:dyDescent="0.25">
      <c r="A511">
        <v>5141</v>
      </c>
      <c r="B511" t="s">
        <v>0</v>
      </c>
      <c r="C511">
        <v>2013</v>
      </c>
      <c r="D511">
        <v>1</v>
      </c>
      <c r="E511">
        <v>20</v>
      </c>
      <c r="F511">
        <f t="shared" si="30"/>
        <v>10</v>
      </c>
      <c r="G511">
        <f t="shared" si="31"/>
        <v>16</v>
      </c>
      <c r="H511" s="1" cm="1">
        <f t="array" ref="H511">INDEX('[1]ADHB-Q1'!$E$2:$T$56,G511, MATCH(F511, {1;2;3;4;5;6;7;8;9;10;11;12;13;14;15;16}, 0))</f>
        <v>249706.64</v>
      </c>
      <c r="I511" s="1" cm="1">
        <f t="array" ref="I511">INDEX('[1]ADHK-Q1'!$B$3:$Q$57,G511, MATCH(F511, {1;2;3;4;5;6;7;8;9;10;11;12;13;14;15;16}, 0))</f>
        <v>256199.01264000003</v>
      </c>
      <c r="K511" s="1">
        <v>249706.64</v>
      </c>
      <c r="L511" s="1">
        <v>256199.01264000003</v>
      </c>
      <c r="N511" s="1">
        <f t="shared" si="28"/>
        <v>249706.64</v>
      </c>
      <c r="O511" s="1">
        <f t="shared" si="29"/>
        <v>256199.01</v>
      </c>
    </row>
    <row r="512" spans="1:15" x14ac:dyDescent="0.25">
      <c r="A512">
        <v>5142</v>
      </c>
      <c r="B512" t="s">
        <v>0</v>
      </c>
      <c r="C512">
        <v>2013</v>
      </c>
      <c r="D512">
        <v>1</v>
      </c>
      <c r="E512">
        <v>20</v>
      </c>
      <c r="F512">
        <f t="shared" si="30"/>
        <v>10</v>
      </c>
      <c r="G512">
        <f t="shared" si="31"/>
        <v>17</v>
      </c>
      <c r="H512" s="1" cm="1">
        <f t="array" ref="H512">INDEX('[1]ADHB-Q1'!$E$2:$T$56,G512, MATCH(F512, {1;2;3;4;5;6;7;8;9;10;11;12;13;14;15;16}, 0))</f>
        <v>282.05</v>
      </c>
      <c r="I512" s="1" cm="1">
        <f t="array" ref="I512">INDEX('[1]ADHK-Q1'!$B$3:$Q$57,G512, MATCH(F512, {1;2;3;4;5;6;7;8;9;10;11;12;13;14;15;16}, 0))</f>
        <v>289.66534999999999</v>
      </c>
      <c r="K512" s="1">
        <v>282.05</v>
      </c>
      <c r="L512" s="1">
        <v>289.66534999999999</v>
      </c>
      <c r="N512" s="1">
        <f t="shared" si="28"/>
        <v>282.05</v>
      </c>
      <c r="O512" s="1">
        <f t="shared" si="29"/>
        <v>289.66000000000003</v>
      </c>
    </row>
    <row r="513" spans="1:15" x14ac:dyDescent="0.25">
      <c r="A513">
        <v>5143</v>
      </c>
      <c r="B513" t="s">
        <v>0</v>
      </c>
      <c r="C513">
        <v>2013</v>
      </c>
      <c r="D513">
        <v>1</v>
      </c>
      <c r="E513">
        <v>20</v>
      </c>
      <c r="F513">
        <f t="shared" si="30"/>
        <v>10</v>
      </c>
      <c r="G513">
        <f t="shared" si="31"/>
        <v>18</v>
      </c>
      <c r="H513" s="1" cm="1">
        <f t="array" ref="H513">INDEX('[1]ADHB-Q1'!$E$2:$T$56,G513, MATCH(F513, {1;2;3;4;5;6;7;8;9;10;11;12;13;14;15;16}, 0))</f>
        <v>3910.4</v>
      </c>
      <c r="I513" s="1" cm="1">
        <f t="array" ref="I513">INDEX('[1]ADHK-Q1'!$B$3:$Q$57,G513, MATCH(F513, {1;2;3;4;5;6;7;8;9;10;11;12;13;14;15;16}, 0))</f>
        <v>4019.8912</v>
      </c>
      <c r="K513" s="1">
        <v>3910.4</v>
      </c>
      <c r="L513" s="1">
        <v>4019.8912</v>
      </c>
      <c r="N513" s="1">
        <f t="shared" si="28"/>
        <v>3910.4</v>
      </c>
      <c r="O513" s="1">
        <f t="shared" si="29"/>
        <v>4019.89</v>
      </c>
    </row>
    <row r="514" spans="1:15" x14ac:dyDescent="0.25">
      <c r="A514">
        <v>5144</v>
      </c>
      <c r="B514" t="s">
        <v>0</v>
      </c>
      <c r="C514">
        <v>2013</v>
      </c>
      <c r="D514">
        <v>1</v>
      </c>
      <c r="E514">
        <v>20</v>
      </c>
      <c r="F514">
        <f t="shared" si="30"/>
        <v>10</v>
      </c>
      <c r="G514">
        <f t="shared" si="31"/>
        <v>19</v>
      </c>
      <c r="H514" s="1" cm="1">
        <f t="array" ref="H514">INDEX('[1]ADHB-Q1'!$E$2:$T$56,G514, MATCH(F514, {1;2;3;4;5;6;7;8;9;10;11;12;13;14;15;16}, 0))</f>
        <v>1394.3</v>
      </c>
      <c r="I514" s="1" cm="1">
        <f t="array" ref="I514">INDEX('[1]ADHK-Q1'!$B$3:$Q$57,G514, MATCH(F514, {1;2;3;4;5;6;7;8;9;10;11;12;13;14;15;16}, 0))</f>
        <v>1434.7346999999997</v>
      </c>
      <c r="K514" s="1">
        <v>1394.3</v>
      </c>
      <c r="L514" s="1">
        <v>1434.7346999999997</v>
      </c>
      <c r="N514" s="1">
        <f t="shared" ref="N514:N577" si="32">INT(K514*100)/100</f>
        <v>1394.3</v>
      </c>
      <c r="O514" s="1">
        <f t="shared" ref="O514:O577" si="33">INT(L514*100)/100</f>
        <v>1434.73</v>
      </c>
    </row>
    <row r="515" spans="1:15" x14ac:dyDescent="0.25">
      <c r="A515">
        <v>5145</v>
      </c>
      <c r="B515" t="s">
        <v>0</v>
      </c>
      <c r="C515">
        <v>2013</v>
      </c>
      <c r="D515">
        <v>1</v>
      </c>
      <c r="E515">
        <v>20</v>
      </c>
      <c r="F515">
        <f t="shared" ref="F515:F578" si="34">IF(G515=1,F514+1,F514)</f>
        <v>10</v>
      </c>
      <c r="G515">
        <f t="shared" ref="G515:G578" si="35">IF(G514=55,1,G514+1)</f>
        <v>20</v>
      </c>
      <c r="H515" s="1" cm="1">
        <f t="array" ref="H515">INDEX('[1]ADHB-Q1'!$E$2:$T$56,G515, MATCH(F515, {1;2;3;4;5;6;7;8;9;10;11;12;13;14;15;16}, 0))</f>
        <v>18259.16</v>
      </c>
      <c r="I515" s="1" cm="1">
        <f t="array" ref="I515">INDEX('[1]ADHK-Q1'!$B$3:$Q$57,G515, MATCH(F515, {1;2;3;4;5;6;7;8;9;10;11;12;13;14;15;16}, 0))</f>
        <v>18806.934799999999</v>
      </c>
      <c r="K515" s="1">
        <v>18259.16</v>
      </c>
      <c r="L515" s="1">
        <v>18806.934799999999</v>
      </c>
      <c r="N515" s="1">
        <f t="shared" si="32"/>
        <v>18259.16</v>
      </c>
      <c r="O515" s="1">
        <f t="shared" si="33"/>
        <v>18806.93</v>
      </c>
    </row>
    <row r="516" spans="1:15" x14ac:dyDescent="0.25">
      <c r="A516">
        <v>5146</v>
      </c>
      <c r="B516" t="s">
        <v>0</v>
      </c>
      <c r="C516">
        <v>2013</v>
      </c>
      <c r="D516">
        <v>1</v>
      </c>
      <c r="E516">
        <v>20</v>
      </c>
      <c r="F516">
        <f t="shared" si="34"/>
        <v>10</v>
      </c>
      <c r="G516">
        <f t="shared" si="35"/>
        <v>21</v>
      </c>
      <c r="H516" s="1" cm="1">
        <f t="array" ref="H516">INDEX('[1]ADHB-Q1'!$E$2:$T$56,G516, MATCH(F516, {1;2;3;4;5;6;7;8;9;10;11;12;13;14;15;16}, 0))</f>
        <v>9895.39</v>
      </c>
      <c r="I516" s="1" cm="1">
        <f t="array" ref="I516">INDEX('[1]ADHK-Q1'!$B$3:$Q$57,G516, MATCH(F516, {1;2;3;4;5;6;7;8;9;10;11;12;13;14;15;16}, 0))</f>
        <v>10202.147089999999</v>
      </c>
      <c r="K516" s="1">
        <v>9895.39</v>
      </c>
      <c r="L516" s="1">
        <v>10202.147089999999</v>
      </c>
      <c r="N516" s="1">
        <f t="shared" si="32"/>
        <v>9895.39</v>
      </c>
      <c r="O516" s="1">
        <f t="shared" si="33"/>
        <v>10202.14</v>
      </c>
    </row>
    <row r="517" spans="1:15" x14ac:dyDescent="0.25">
      <c r="A517">
        <v>5147</v>
      </c>
      <c r="B517" t="s">
        <v>0</v>
      </c>
      <c r="C517">
        <v>2013</v>
      </c>
      <c r="D517">
        <v>1</v>
      </c>
      <c r="E517">
        <v>20</v>
      </c>
      <c r="F517">
        <f t="shared" si="34"/>
        <v>10</v>
      </c>
      <c r="G517">
        <f t="shared" si="35"/>
        <v>22</v>
      </c>
      <c r="H517" s="1" cm="1">
        <f t="array" ref="H517">INDEX('[1]ADHB-Q1'!$E$2:$T$56,G517, MATCH(F517, {1;2;3;4;5;6;7;8;9;10;11;12;13;14;15;16}, 0))</f>
        <v>1367.66</v>
      </c>
      <c r="I517" s="1" cm="1">
        <f t="array" ref="I517">INDEX('[1]ADHK-Q1'!$B$3:$Q$57,G517, MATCH(F517, {1;2;3;4;5;6;7;8;9;10;11;12;13;14;15;16}, 0))</f>
        <v>1411.4251200000001</v>
      </c>
      <c r="K517" s="1">
        <v>1367.66</v>
      </c>
      <c r="L517" s="1">
        <v>1411.4251200000001</v>
      </c>
      <c r="N517" s="1">
        <f t="shared" si="32"/>
        <v>1367.66</v>
      </c>
      <c r="O517" s="1">
        <f t="shared" si="33"/>
        <v>1411.42</v>
      </c>
    </row>
    <row r="518" spans="1:15" x14ac:dyDescent="0.25">
      <c r="A518">
        <v>5148</v>
      </c>
      <c r="B518" t="s">
        <v>0</v>
      </c>
      <c r="C518">
        <v>2013</v>
      </c>
      <c r="D518">
        <v>1</v>
      </c>
      <c r="E518">
        <v>20</v>
      </c>
      <c r="F518">
        <f t="shared" si="34"/>
        <v>10</v>
      </c>
      <c r="G518">
        <f t="shared" si="35"/>
        <v>23</v>
      </c>
      <c r="H518" s="1" cm="1">
        <f t="array" ref="H518">INDEX('[1]ADHB-Q1'!$E$2:$T$56,G518, MATCH(F518, {1;2;3;4;5;6;7;8;9;10;11;12;13;14;15;16}, 0))</f>
        <v>878.76</v>
      </c>
      <c r="I518" s="1" cm="1">
        <f t="array" ref="I518">INDEX('[1]ADHK-Q1'!$B$3:$Q$57,G518, MATCH(F518, {1;2;3;4;5;6;7;8;9;10;11;12;13;14;15;16}, 0))</f>
        <v>907.75907999999993</v>
      </c>
      <c r="K518" s="1">
        <v>878.76</v>
      </c>
      <c r="L518" s="1">
        <v>907.75907999999993</v>
      </c>
      <c r="N518" s="1">
        <f t="shared" si="32"/>
        <v>878.76</v>
      </c>
      <c r="O518" s="1">
        <f t="shared" si="33"/>
        <v>907.75</v>
      </c>
    </row>
    <row r="519" spans="1:15" x14ac:dyDescent="0.25">
      <c r="A519">
        <v>5149</v>
      </c>
      <c r="B519" t="s">
        <v>0</v>
      </c>
      <c r="C519">
        <v>2013</v>
      </c>
      <c r="D519">
        <v>1</v>
      </c>
      <c r="E519">
        <v>20</v>
      </c>
      <c r="F519">
        <f t="shared" si="34"/>
        <v>10</v>
      </c>
      <c r="G519">
        <f t="shared" si="35"/>
        <v>24</v>
      </c>
      <c r="H519" s="1" cm="1">
        <f t="array" ref="H519">INDEX('[1]ADHB-Q1'!$E$2:$T$56,G519, MATCH(F519, {1;2;3;4;5;6;7;8;9;10;11;12;13;14;15;16}, 0))</f>
        <v>9575171.2699999996</v>
      </c>
      <c r="I519" s="1" cm="1">
        <f t="array" ref="I519">INDEX('[1]ADHK-Q1'!$B$3:$Q$57,G519, MATCH(F519, {1;2;3;4;5;6;7;8;9;10;11;12;13;14;15;16}, 0))</f>
        <v>9900727.0931799989</v>
      </c>
      <c r="K519" s="1">
        <v>9575171.2699999996</v>
      </c>
      <c r="L519" s="1">
        <v>9900727.0931799989</v>
      </c>
      <c r="N519" s="1">
        <f t="shared" si="32"/>
        <v>9575171.2699999996</v>
      </c>
      <c r="O519" s="1">
        <f t="shared" si="33"/>
        <v>9900727.0899999999</v>
      </c>
    </row>
    <row r="520" spans="1:15" x14ac:dyDescent="0.25">
      <c r="A520">
        <v>5150</v>
      </c>
      <c r="B520" t="s">
        <v>0</v>
      </c>
      <c r="C520">
        <v>2013</v>
      </c>
      <c r="D520">
        <v>1</v>
      </c>
      <c r="E520">
        <v>20</v>
      </c>
      <c r="F520">
        <f t="shared" si="34"/>
        <v>10</v>
      </c>
      <c r="G520">
        <f t="shared" si="35"/>
        <v>25</v>
      </c>
      <c r="H520" s="1" cm="1">
        <f t="array" ref="H520">INDEX('[1]ADHB-Q1'!$E$2:$T$56,G520, MATCH(F520, {1;2;3;4;5;6;7;8;9;10;11;12;13;14;15;16}, 0))</f>
        <v>0</v>
      </c>
      <c r="I520" s="1" cm="1">
        <f t="array" ref="I520">INDEX('[1]ADHK-Q1'!$B$3:$Q$57,G520, MATCH(F520, {1;2;3;4;5;6;7;8;9;10;11;12;13;14;15;16}, 0))</f>
        <v>0</v>
      </c>
      <c r="K520" s="1">
        <v>0</v>
      </c>
      <c r="L520" s="1">
        <v>0</v>
      </c>
      <c r="N520" s="1">
        <f t="shared" si="32"/>
        <v>0</v>
      </c>
      <c r="O520" s="1">
        <f t="shared" si="33"/>
        <v>0</v>
      </c>
    </row>
    <row r="521" spans="1:15" x14ac:dyDescent="0.25">
      <c r="A521">
        <v>5151</v>
      </c>
      <c r="B521" t="s">
        <v>0</v>
      </c>
      <c r="C521">
        <v>2013</v>
      </c>
      <c r="D521">
        <v>1</v>
      </c>
      <c r="E521">
        <v>20</v>
      </c>
      <c r="F521">
        <f t="shared" si="34"/>
        <v>10</v>
      </c>
      <c r="G521">
        <f t="shared" si="35"/>
        <v>26</v>
      </c>
      <c r="H521" s="1" cm="1">
        <f t="array" ref="H521">INDEX('[1]ADHB-Q1'!$E$2:$T$56,G521, MATCH(F521, {1;2;3;4;5;6;7;8;9;10;11;12;13;14;15;16}, 0))</f>
        <v>10097.9</v>
      </c>
      <c r="I521" s="1" cm="1">
        <f t="array" ref="I521">INDEX('[1]ADHK-Q1'!$B$3:$Q$57,G521, MATCH(F521, {1;2;3;4;5;6;7;8;9;10;11;12;13;14;15;16}, 0))</f>
        <v>10461.4244</v>
      </c>
      <c r="K521" s="1">
        <v>10097.9</v>
      </c>
      <c r="L521" s="1">
        <v>10461.4244</v>
      </c>
      <c r="N521" s="1">
        <f t="shared" si="32"/>
        <v>10097.9</v>
      </c>
      <c r="O521" s="1">
        <f t="shared" si="33"/>
        <v>10461.42</v>
      </c>
    </row>
    <row r="522" spans="1:15" x14ac:dyDescent="0.25">
      <c r="A522">
        <v>5152</v>
      </c>
      <c r="B522" t="s">
        <v>0</v>
      </c>
      <c r="C522">
        <v>2013</v>
      </c>
      <c r="D522">
        <v>1</v>
      </c>
      <c r="E522">
        <v>20</v>
      </c>
      <c r="F522">
        <f t="shared" si="34"/>
        <v>10</v>
      </c>
      <c r="G522">
        <f t="shared" si="35"/>
        <v>27</v>
      </c>
      <c r="H522" s="1" cm="1">
        <f t="array" ref="H522">INDEX('[1]ADHB-Q1'!$E$2:$T$56,G522, MATCH(F522, {1;2;3;4;5;6;7;8;9;10;11;12;13;14;15;16}, 0))</f>
        <v>0</v>
      </c>
      <c r="I522" s="1" cm="1">
        <f t="array" ref="I522">INDEX('[1]ADHK-Q1'!$B$3:$Q$57,G522, MATCH(F522, {1;2;3;4;5;6;7;8;9;10;11;12;13;14;15;16}, 0))</f>
        <v>0</v>
      </c>
      <c r="K522" s="1">
        <v>0</v>
      </c>
      <c r="L522" s="1">
        <v>0</v>
      </c>
      <c r="N522" s="1">
        <f t="shared" si="32"/>
        <v>0</v>
      </c>
      <c r="O522" s="1">
        <f t="shared" si="33"/>
        <v>0</v>
      </c>
    </row>
    <row r="523" spans="1:15" x14ac:dyDescent="0.25">
      <c r="A523">
        <v>5153</v>
      </c>
      <c r="B523" t="s">
        <v>0</v>
      </c>
      <c r="C523">
        <v>2013</v>
      </c>
      <c r="D523">
        <v>1</v>
      </c>
      <c r="E523">
        <v>20</v>
      </c>
      <c r="F523">
        <f t="shared" si="34"/>
        <v>10</v>
      </c>
      <c r="G523">
        <f t="shared" si="35"/>
        <v>28</v>
      </c>
      <c r="H523" s="1" cm="1">
        <f t="array" ref="H523">INDEX('[1]ADHB-Q1'!$E$2:$T$56,G523, MATCH(F523, {1;2;3;4;5;6;7;8;9;10;11;12;13;14;15;16}, 0))</f>
        <v>2023.18</v>
      </c>
      <c r="I523" s="1" cm="1">
        <f t="array" ref="I523">INDEX('[1]ADHK-Q1'!$B$3:$Q$57,G523, MATCH(F523, {1;2;3;4;5;6;7;8;9;10;11;12;13;14;15;16}, 0))</f>
        <v>2100.0608400000001</v>
      </c>
      <c r="K523" s="1">
        <v>2023.18</v>
      </c>
      <c r="L523" s="1">
        <v>2100.0608400000001</v>
      </c>
      <c r="N523" s="1">
        <f t="shared" si="32"/>
        <v>2023.18</v>
      </c>
      <c r="O523" s="1">
        <f t="shared" si="33"/>
        <v>2100.06</v>
      </c>
    </row>
    <row r="524" spans="1:15" x14ac:dyDescent="0.25">
      <c r="A524">
        <v>5154</v>
      </c>
      <c r="B524" t="s">
        <v>0</v>
      </c>
      <c r="C524">
        <v>2013</v>
      </c>
      <c r="D524">
        <v>1</v>
      </c>
      <c r="E524">
        <v>20</v>
      </c>
      <c r="F524">
        <f t="shared" si="34"/>
        <v>10</v>
      </c>
      <c r="G524">
        <f t="shared" si="35"/>
        <v>29</v>
      </c>
      <c r="H524" s="1" cm="1">
        <f t="array" ref="H524">INDEX('[1]ADHB-Q1'!$E$2:$T$56,G524, MATCH(F524, {1;2;3;4;5;6;7;8;9;10;11;12;13;14;15;16}, 0))</f>
        <v>1298.75</v>
      </c>
      <c r="I524" s="1" cm="1">
        <f t="array" ref="I524">INDEX('[1]ADHK-Q1'!$B$3:$Q$57,G524, MATCH(F524, {1;2;3;4;5;6;7;8;9;10;11;12;13;14;15;16}, 0))</f>
        <v>1349.4012499999999</v>
      </c>
      <c r="K524" s="1">
        <v>1298.75</v>
      </c>
      <c r="L524" s="1">
        <v>1349.4012499999999</v>
      </c>
      <c r="N524" s="1">
        <f t="shared" si="32"/>
        <v>1298.75</v>
      </c>
      <c r="O524" s="1">
        <f t="shared" si="33"/>
        <v>1349.4</v>
      </c>
    </row>
    <row r="525" spans="1:15" x14ac:dyDescent="0.25">
      <c r="A525">
        <v>5155</v>
      </c>
      <c r="B525" t="s">
        <v>0</v>
      </c>
      <c r="C525">
        <v>2013</v>
      </c>
      <c r="D525">
        <v>1</v>
      </c>
      <c r="E525">
        <v>20</v>
      </c>
      <c r="F525">
        <f t="shared" si="34"/>
        <v>10</v>
      </c>
      <c r="G525">
        <f t="shared" si="35"/>
        <v>30</v>
      </c>
      <c r="H525" s="1" cm="1">
        <f t="array" ref="H525">INDEX('[1]ADHB-Q1'!$E$2:$T$56,G525, MATCH(F525, {1;2;3;4;5;6;7;8;9;10;11;12;13;14;15;16}, 0))</f>
        <v>1800.44</v>
      </c>
      <c r="I525" s="1" cm="1">
        <f t="array" ref="I525">INDEX('[1]ADHK-Q1'!$B$3:$Q$57,G525, MATCH(F525, {1;2;3;4;5;6;7;8;9;10;11;12;13;14;15;16}, 0))</f>
        <v>1872.4576000000002</v>
      </c>
      <c r="K525" s="1">
        <v>1800.44</v>
      </c>
      <c r="L525" s="1">
        <v>1872.4576000000002</v>
      </c>
      <c r="N525" s="1">
        <f t="shared" si="32"/>
        <v>1800.44</v>
      </c>
      <c r="O525" s="1">
        <f t="shared" si="33"/>
        <v>1872.45</v>
      </c>
    </row>
    <row r="526" spans="1:15" x14ac:dyDescent="0.25">
      <c r="A526">
        <v>5156</v>
      </c>
      <c r="B526" t="s">
        <v>0</v>
      </c>
      <c r="C526">
        <v>2013</v>
      </c>
      <c r="D526">
        <v>1</v>
      </c>
      <c r="E526">
        <v>20</v>
      </c>
      <c r="F526">
        <f t="shared" si="34"/>
        <v>10</v>
      </c>
      <c r="G526">
        <f t="shared" si="35"/>
        <v>31</v>
      </c>
      <c r="H526" s="1" cm="1">
        <f t="array" ref="H526">INDEX('[1]ADHB-Q1'!$E$2:$T$56,G526, MATCH(F526, {1;2;3;4;5;6;7;8;9;10;11;12;13;14;15;16}, 0))</f>
        <v>6553.91</v>
      </c>
      <c r="I526" s="1" cm="1">
        <f t="array" ref="I526">INDEX('[1]ADHK-Q1'!$B$3:$Q$57,G526, MATCH(F526, {1;2;3;4;5;6;7;8;9;10;11;12;13;14;15;16}, 0))</f>
        <v>6822.6203099999993</v>
      </c>
      <c r="K526" s="1">
        <v>6553.91</v>
      </c>
      <c r="L526" s="1">
        <v>6822.6203099999993</v>
      </c>
      <c r="N526" s="1">
        <f t="shared" si="32"/>
        <v>6553.91</v>
      </c>
      <c r="O526" s="1">
        <f t="shared" si="33"/>
        <v>6822.62</v>
      </c>
    </row>
    <row r="527" spans="1:15" x14ac:dyDescent="0.25">
      <c r="A527">
        <v>5157</v>
      </c>
      <c r="B527" t="s">
        <v>0</v>
      </c>
      <c r="C527">
        <v>2013</v>
      </c>
      <c r="D527">
        <v>1</v>
      </c>
      <c r="E527">
        <v>20</v>
      </c>
      <c r="F527">
        <f t="shared" si="34"/>
        <v>10</v>
      </c>
      <c r="G527">
        <f t="shared" si="35"/>
        <v>32</v>
      </c>
      <c r="H527" s="1" cm="1">
        <f t="array" ref="H527">INDEX('[1]ADHB-Q1'!$E$2:$T$56,G527, MATCH(F527, {1;2;3;4;5;6;7;8;9;10;11;12;13;14;15;16}, 0))</f>
        <v>729.5</v>
      </c>
      <c r="I527" s="1" cm="1">
        <f t="array" ref="I527">INDEX('[1]ADHK-Q1'!$B$3:$Q$57,G527, MATCH(F527, {1;2;3;4;5;6;7;8;9;10;11;12;13;14;15;16}, 0))</f>
        <v>760.13900000000001</v>
      </c>
      <c r="K527" s="1">
        <v>729.5</v>
      </c>
      <c r="L527" s="1">
        <v>760.13900000000001</v>
      </c>
      <c r="N527" s="1">
        <f t="shared" si="32"/>
        <v>729.5</v>
      </c>
      <c r="O527" s="1">
        <f t="shared" si="33"/>
        <v>760.13</v>
      </c>
    </row>
    <row r="528" spans="1:15" x14ac:dyDescent="0.25">
      <c r="A528">
        <v>5158</v>
      </c>
      <c r="B528" t="s">
        <v>0</v>
      </c>
      <c r="C528">
        <v>2013</v>
      </c>
      <c r="D528">
        <v>1</v>
      </c>
      <c r="E528">
        <v>20</v>
      </c>
      <c r="F528">
        <f t="shared" si="34"/>
        <v>10</v>
      </c>
      <c r="G528">
        <f t="shared" si="35"/>
        <v>33</v>
      </c>
      <c r="H528" s="1" cm="1">
        <f t="array" ref="H528">INDEX('[1]ADHB-Q1'!$E$2:$T$56,G528, MATCH(F528, {1;2;3;4;5;6;7;8;9;10;11;12;13;14;15;16}, 0))</f>
        <v>5153.7</v>
      </c>
      <c r="I528" s="1" cm="1">
        <f t="array" ref="I528">INDEX('[1]ADHK-Q1'!$B$3:$Q$57,G528, MATCH(F528, {1;2;3;4;5;6;7;8;9;10;11;12;13;14;15;16}, 0))</f>
        <v>5375.3090999999995</v>
      </c>
      <c r="K528" s="1">
        <v>5153.7</v>
      </c>
      <c r="L528" s="1">
        <v>5375.3090999999995</v>
      </c>
      <c r="N528" s="1">
        <f t="shared" si="32"/>
        <v>5153.7</v>
      </c>
      <c r="O528" s="1">
        <f t="shared" si="33"/>
        <v>5375.3</v>
      </c>
    </row>
    <row r="529" spans="1:15" x14ac:dyDescent="0.25">
      <c r="A529">
        <v>5159</v>
      </c>
      <c r="B529" t="s">
        <v>0</v>
      </c>
      <c r="C529">
        <v>2013</v>
      </c>
      <c r="D529">
        <v>1</v>
      </c>
      <c r="E529">
        <v>20</v>
      </c>
      <c r="F529">
        <f t="shared" si="34"/>
        <v>10</v>
      </c>
      <c r="G529">
        <f t="shared" si="35"/>
        <v>34</v>
      </c>
      <c r="H529" s="1" cm="1">
        <f t="array" ref="H529">INDEX('[1]ADHB-Q1'!$E$2:$T$56,G529, MATCH(F529, {1;2;3;4;5;6;7;8;9;10;11;12;13;14;15;16}, 0))</f>
        <v>763288.78</v>
      </c>
      <c r="I529" s="1" cm="1">
        <f t="array" ref="I529">INDEX('[1]ADHK-Q1'!$B$3:$Q$57,G529, MATCH(F529, {1;2;3;4;5;6;7;8;9;10;11;12;13;14;15;16}, 0))</f>
        <v>796873.48632000003</v>
      </c>
      <c r="K529" s="1">
        <v>763288.78</v>
      </c>
      <c r="L529" s="1">
        <v>796873.48632000003</v>
      </c>
      <c r="N529" s="1">
        <f t="shared" si="32"/>
        <v>763288.78</v>
      </c>
      <c r="O529" s="1">
        <f t="shared" si="33"/>
        <v>796873.48</v>
      </c>
    </row>
    <row r="530" spans="1:15" x14ac:dyDescent="0.25">
      <c r="A530">
        <v>5160</v>
      </c>
      <c r="B530" t="s">
        <v>0</v>
      </c>
      <c r="C530">
        <v>2013</v>
      </c>
      <c r="D530">
        <v>1</v>
      </c>
      <c r="E530">
        <v>20</v>
      </c>
      <c r="F530">
        <f t="shared" si="34"/>
        <v>10</v>
      </c>
      <c r="G530">
        <f t="shared" si="35"/>
        <v>35</v>
      </c>
      <c r="H530" s="1" cm="1">
        <f t="array" ref="H530">INDEX('[1]ADHB-Q1'!$E$2:$T$56,G530, MATCH(F530, {1;2;3;4;5;6;7;8;9;10;11;12;13;14;15;16}, 0))</f>
        <v>150030.45000000001</v>
      </c>
      <c r="I530" s="1" cm="1">
        <f t="array" ref="I530">INDEX('[1]ADHK-Q1'!$B$3:$Q$57,G530, MATCH(F530, {1;2;3;4;5;6;7;8;9;10;11;12;13;14;15;16}, 0))</f>
        <v>156781.82024999999</v>
      </c>
      <c r="K530" s="1">
        <v>150030.45000000001</v>
      </c>
      <c r="L530" s="1">
        <v>156781.82024999999</v>
      </c>
      <c r="N530" s="1">
        <f t="shared" si="32"/>
        <v>150030.45000000001</v>
      </c>
      <c r="O530" s="1">
        <f t="shared" si="33"/>
        <v>156781.82</v>
      </c>
    </row>
    <row r="531" spans="1:15" x14ac:dyDescent="0.25">
      <c r="A531">
        <v>5161</v>
      </c>
      <c r="B531" t="s">
        <v>0</v>
      </c>
      <c r="C531">
        <v>2013</v>
      </c>
      <c r="D531">
        <v>1</v>
      </c>
      <c r="E531">
        <v>20</v>
      </c>
      <c r="F531">
        <f t="shared" si="34"/>
        <v>10</v>
      </c>
      <c r="G531">
        <f t="shared" si="35"/>
        <v>36</v>
      </c>
      <c r="H531" s="1" cm="1">
        <f t="array" ref="H531">INDEX('[1]ADHB-Q1'!$E$2:$T$56,G531, MATCH(F531, {1;2;3;4;5;6;7;8;9;10;11;12;13;14;15;16}, 0))</f>
        <v>708576.14</v>
      </c>
      <c r="I531" s="1" cm="1">
        <f t="array" ref="I531">INDEX('[1]ADHK-Q1'!$B$3:$Q$57,G531, MATCH(F531, {1;2;3;4;5;6;7;8;9;10;11;12;13;14;15;16}, 0))</f>
        <v>741170.64244000008</v>
      </c>
      <c r="K531" s="1">
        <v>708576.14</v>
      </c>
      <c r="L531" s="1">
        <v>741170.64244000008</v>
      </c>
      <c r="N531" s="1">
        <f t="shared" si="32"/>
        <v>708576.14</v>
      </c>
      <c r="O531" s="1">
        <f t="shared" si="33"/>
        <v>741170.64</v>
      </c>
    </row>
    <row r="532" spans="1:15" x14ac:dyDescent="0.25">
      <c r="A532">
        <v>5162</v>
      </c>
      <c r="B532" t="s">
        <v>0</v>
      </c>
      <c r="C532">
        <v>2013</v>
      </c>
      <c r="D532">
        <v>1</v>
      </c>
      <c r="E532">
        <v>20</v>
      </c>
      <c r="F532">
        <f t="shared" si="34"/>
        <v>10</v>
      </c>
      <c r="G532">
        <f t="shared" si="35"/>
        <v>37</v>
      </c>
      <c r="H532" s="1" cm="1">
        <f t="array" ref="H532">INDEX('[1]ADHB-Q1'!$E$2:$T$56,G532, MATCH(F532, {1;2;3;4;5;6;7;8;9;10;11;12;13;14;15;16}, 0))</f>
        <v>0</v>
      </c>
      <c r="I532" s="1" cm="1">
        <f t="array" ref="I532">INDEX('[1]ADHK-Q1'!$B$3:$Q$57,G532, MATCH(F532, {1;2;3;4;5;6;7;8;9;10;11;12;13;14;15;16}, 0))</f>
        <v>0</v>
      </c>
      <c r="K532" s="1">
        <v>0</v>
      </c>
      <c r="L532" s="1">
        <v>0</v>
      </c>
      <c r="N532" s="1">
        <f t="shared" si="32"/>
        <v>0</v>
      </c>
      <c r="O532" s="1">
        <f t="shared" si="33"/>
        <v>0</v>
      </c>
    </row>
    <row r="533" spans="1:15" x14ac:dyDescent="0.25">
      <c r="A533">
        <v>5163</v>
      </c>
      <c r="B533" t="s">
        <v>0</v>
      </c>
      <c r="C533">
        <v>2013</v>
      </c>
      <c r="D533">
        <v>1</v>
      </c>
      <c r="E533">
        <v>20</v>
      </c>
      <c r="F533">
        <f t="shared" si="34"/>
        <v>10</v>
      </c>
      <c r="G533">
        <f t="shared" si="35"/>
        <v>38</v>
      </c>
      <c r="H533" s="1" cm="1">
        <f t="array" ref="H533">INDEX('[1]ADHB-Q1'!$E$2:$T$56,G533, MATCH(F533, {1;2;3;4;5;6;7;8;9;10;11;12;13;14;15;16}, 0))</f>
        <v>86755.72</v>
      </c>
      <c r="I533" s="1" cm="1">
        <f t="array" ref="I533">INDEX('[1]ADHK-Q1'!$B$3:$Q$57,G533, MATCH(F533, {1;2;3;4;5;6;7;8;9;10;11;12;13;14;15;16}, 0))</f>
        <v>90919.994560000006</v>
      </c>
      <c r="K533" s="1">
        <v>86755.72</v>
      </c>
      <c r="L533" s="1">
        <v>90919.994560000006</v>
      </c>
      <c r="N533" s="1">
        <f t="shared" si="32"/>
        <v>86755.72</v>
      </c>
      <c r="O533" s="1">
        <f t="shared" si="33"/>
        <v>90919.99</v>
      </c>
    </row>
    <row r="534" spans="1:15" x14ac:dyDescent="0.25">
      <c r="A534">
        <v>5164</v>
      </c>
      <c r="B534" t="s">
        <v>0</v>
      </c>
      <c r="C534">
        <v>2013</v>
      </c>
      <c r="D534">
        <v>1</v>
      </c>
      <c r="E534">
        <v>20</v>
      </c>
      <c r="F534">
        <f t="shared" si="34"/>
        <v>10</v>
      </c>
      <c r="G534">
        <f t="shared" si="35"/>
        <v>39</v>
      </c>
      <c r="H534" s="1" cm="1">
        <f t="array" ref="H534">INDEX('[1]ADHB-Q1'!$E$2:$T$56,G534, MATCH(F534, {1;2;3;4;5;6;7;8;9;10;11;12;13;14;15;16}, 0))</f>
        <v>497495.2</v>
      </c>
      <c r="I534" s="1" cm="1">
        <f t="array" ref="I534">INDEX('[1]ADHK-Q1'!$B$3:$Q$57,G534, MATCH(F534, {1;2;3;4;5;6;7;8;9;10;11;12;13;14;15;16}, 0))</f>
        <v>521872.46479999996</v>
      </c>
      <c r="K534" s="1">
        <v>497495.2</v>
      </c>
      <c r="L534" s="1">
        <v>521872.46479999996</v>
      </c>
      <c r="N534" s="1">
        <f t="shared" si="32"/>
        <v>497495.2</v>
      </c>
      <c r="O534" s="1">
        <f t="shared" si="33"/>
        <v>521872.46</v>
      </c>
    </row>
    <row r="535" spans="1:15" x14ac:dyDescent="0.25">
      <c r="A535">
        <v>5165</v>
      </c>
      <c r="B535" t="s">
        <v>0</v>
      </c>
      <c r="C535">
        <v>2013</v>
      </c>
      <c r="D535">
        <v>1</v>
      </c>
      <c r="E535">
        <v>20</v>
      </c>
      <c r="F535">
        <f t="shared" si="34"/>
        <v>10</v>
      </c>
      <c r="G535">
        <f t="shared" si="35"/>
        <v>40</v>
      </c>
      <c r="H535" s="1" cm="1">
        <f t="array" ref="H535">INDEX('[1]ADHB-Q1'!$E$2:$T$56,G535, MATCH(F535, {1;2;3;4;5;6;7;8;9;10;11;12;13;14;15;16}, 0))</f>
        <v>10795.69</v>
      </c>
      <c r="I535" s="1" cm="1">
        <f t="array" ref="I535">INDEX('[1]ADHK-Q1'!$B$3:$Q$57,G535, MATCH(F535, {1;2;3;4;5;6;7;8;9;10;11;12;13;14;15;16}, 0))</f>
        <v>11335.4745</v>
      </c>
      <c r="K535" s="1">
        <v>10795.69</v>
      </c>
      <c r="L535" s="1">
        <v>11335.4745</v>
      </c>
      <c r="N535" s="1">
        <f t="shared" si="32"/>
        <v>10795.69</v>
      </c>
      <c r="O535" s="1">
        <f t="shared" si="33"/>
        <v>11335.47</v>
      </c>
    </row>
    <row r="536" spans="1:15" x14ac:dyDescent="0.25">
      <c r="A536">
        <v>5166</v>
      </c>
      <c r="B536" t="s">
        <v>0</v>
      </c>
      <c r="C536">
        <v>2013</v>
      </c>
      <c r="D536">
        <v>1</v>
      </c>
      <c r="E536">
        <v>20</v>
      </c>
      <c r="F536">
        <f t="shared" si="34"/>
        <v>10</v>
      </c>
      <c r="G536">
        <f t="shared" si="35"/>
        <v>41</v>
      </c>
      <c r="H536" s="1" cm="1">
        <f t="array" ref="H536">INDEX('[1]ADHB-Q1'!$E$2:$T$56,G536, MATCH(F536, {1;2;3;4;5;6;7;8;9;10;11;12;13;14;15;16}, 0))</f>
        <v>0</v>
      </c>
      <c r="I536" s="1" cm="1">
        <f t="array" ref="I536">INDEX('[1]ADHK-Q1'!$B$3:$Q$57,G536, MATCH(F536, {1;2;3;4;5;6;7;8;9;10;11;12;13;14;15;16}, 0))</f>
        <v>0</v>
      </c>
      <c r="K536" s="1">
        <v>0</v>
      </c>
      <c r="L536" s="1">
        <v>0</v>
      </c>
      <c r="N536" s="1">
        <f t="shared" si="32"/>
        <v>0</v>
      </c>
      <c r="O536" s="1">
        <f t="shared" si="33"/>
        <v>0</v>
      </c>
    </row>
    <row r="537" spans="1:15" x14ac:dyDescent="0.25">
      <c r="A537">
        <v>5167</v>
      </c>
      <c r="B537" t="s">
        <v>0</v>
      </c>
      <c r="C537">
        <v>2013</v>
      </c>
      <c r="D537">
        <v>1</v>
      </c>
      <c r="E537">
        <v>20</v>
      </c>
      <c r="F537">
        <f t="shared" si="34"/>
        <v>10</v>
      </c>
      <c r="G537">
        <f t="shared" si="35"/>
        <v>42</v>
      </c>
      <c r="H537" s="1" cm="1">
        <f t="array" ref="H537">INDEX('[1]ADHB-Q1'!$E$2:$T$56,G537, MATCH(F537, {1;2;3;4;5;6;7;8;9;10;11;12;13;14;15;16}, 0))</f>
        <v>3379.91</v>
      </c>
      <c r="I537" s="1" cm="1">
        <f t="array" ref="I537">INDEX('[1]ADHK-Q1'!$B$3:$Q$57,G537, MATCH(F537, {1;2;3;4;5;6;7;8;9;10;11;12;13;14;15;16}, 0))</f>
        <v>3555.6653200000001</v>
      </c>
      <c r="K537" s="1">
        <v>3379.91</v>
      </c>
      <c r="L537" s="1">
        <v>3555.6653200000001</v>
      </c>
      <c r="N537" s="1">
        <f t="shared" si="32"/>
        <v>3379.91</v>
      </c>
      <c r="O537" s="1">
        <f t="shared" si="33"/>
        <v>3555.66</v>
      </c>
    </row>
    <row r="538" spans="1:15" x14ac:dyDescent="0.25">
      <c r="A538">
        <v>5168</v>
      </c>
      <c r="B538" t="s">
        <v>0</v>
      </c>
      <c r="C538">
        <v>2013</v>
      </c>
      <c r="D538">
        <v>1</v>
      </c>
      <c r="E538">
        <v>20</v>
      </c>
      <c r="F538">
        <f t="shared" si="34"/>
        <v>10</v>
      </c>
      <c r="G538">
        <f t="shared" si="35"/>
        <v>43</v>
      </c>
      <c r="H538" s="1" cm="1">
        <f t="array" ref="H538">INDEX('[1]ADHB-Q1'!$E$2:$T$56,G538, MATCH(F538, {1;2;3;4;5;6;7;8;9;10;11;12;13;14;15;16}, 0))</f>
        <v>272.99</v>
      </c>
      <c r="I538" s="1" cm="1">
        <f t="array" ref="I538">INDEX('[1]ADHK-Q1'!$B$3:$Q$57,G538, MATCH(F538, {1;2;3;4;5;6;7;8;9;10;11;12;13;14;15;16}, 0))</f>
        <v>287.45846999999998</v>
      </c>
      <c r="K538" s="1">
        <v>272.99</v>
      </c>
      <c r="L538" s="1">
        <v>287.45846999999998</v>
      </c>
      <c r="N538" s="1">
        <f t="shared" si="32"/>
        <v>272.99</v>
      </c>
      <c r="O538" s="1">
        <f t="shared" si="33"/>
        <v>287.45</v>
      </c>
    </row>
    <row r="539" spans="1:15" x14ac:dyDescent="0.25">
      <c r="A539">
        <v>5169</v>
      </c>
      <c r="B539" t="s">
        <v>0</v>
      </c>
      <c r="C539">
        <v>2013</v>
      </c>
      <c r="D539">
        <v>1</v>
      </c>
      <c r="E539">
        <v>20</v>
      </c>
      <c r="F539">
        <f t="shared" si="34"/>
        <v>10</v>
      </c>
      <c r="G539">
        <f t="shared" si="35"/>
        <v>44</v>
      </c>
      <c r="H539" s="1" cm="1">
        <f t="array" ref="H539">INDEX('[1]ADHB-Q1'!$E$2:$T$56,G539, MATCH(F539, {1;2;3;4;5;6;7;8;9;10;11;12;13;14;15;16}, 0))</f>
        <v>65804.41</v>
      </c>
      <c r="I539" s="1" cm="1">
        <f t="array" ref="I539">INDEX('[1]ADHK-Q1'!$B$3:$Q$57,G539, MATCH(F539, {1;2;3;4;5;6;7;8;9;10;11;12;13;14;15;16}, 0))</f>
        <v>69357.848140000002</v>
      </c>
      <c r="K539" s="1">
        <v>65804.41</v>
      </c>
      <c r="L539" s="1">
        <v>69357.848140000002</v>
      </c>
      <c r="N539" s="1">
        <f t="shared" si="32"/>
        <v>65804.41</v>
      </c>
      <c r="O539" s="1">
        <f t="shared" si="33"/>
        <v>69357.84</v>
      </c>
    </row>
    <row r="540" spans="1:15" x14ac:dyDescent="0.25">
      <c r="A540">
        <v>5170</v>
      </c>
      <c r="B540" t="s">
        <v>0</v>
      </c>
      <c r="C540">
        <v>2013</v>
      </c>
      <c r="D540">
        <v>1</v>
      </c>
      <c r="E540">
        <v>20</v>
      </c>
      <c r="F540">
        <f t="shared" si="34"/>
        <v>10</v>
      </c>
      <c r="G540">
        <f t="shared" si="35"/>
        <v>45</v>
      </c>
      <c r="H540" s="1" cm="1">
        <f t="array" ref="H540">INDEX('[1]ADHB-Q1'!$E$2:$T$56,G540, MATCH(F540, {1;2;3;4;5;6;7;8;9;10;11;12;13;14;15;16}, 0))</f>
        <v>222884.45</v>
      </c>
      <c r="I540" s="1" cm="1">
        <f t="array" ref="I540">INDEX('[1]ADHK-Q1'!$B$3:$Q$57,G540, MATCH(F540, {1;2;3;4;5;6;7;8;9;10;11;12;13;14;15;16}, 0))</f>
        <v>235143.09474999999</v>
      </c>
      <c r="K540" s="1">
        <v>222884.45</v>
      </c>
      <c r="L540" s="1">
        <v>235143.09474999999</v>
      </c>
      <c r="N540" s="1">
        <f t="shared" si="32"/>
        <v>222884.45</v>
      </c>
      <c r="O540" s="1">
        <f t="shared" si="33"/>
        <v>235143.09</v>
      </c>
    </row>
    <row r="541" spans="1:15" x14ac:dyDescent="0.25">
      <c r="A541">
        <v>5171</v>
      </c>
      <c r="B541" t="s">
        <v>0</v>
      </c>
      <c r="C541">
        <v>2013</v>
      </c>
      <c r="D541">
        <v>1</v>
      </c>
      <c r="E541">
        <v>20</v>
      </c>
      <c r="F541">
        <f t="shared" si="34"/>
        <v>10</v>
      </c>
      <c r="G541">
        <f t="shared" si="35"/>
        <v>46</v>
      </c>
      <c r="H541" s="1" cm="1">
        <f t="array" ref="H541">INDEX('[1]ADHB-Q1'!$E$2:$T$56,G541, MATCH(F541, {1;2;3;4;5;6;7;8;9;10;11;12;13;14;15;16}, 0))</f>
        <v>137258.60999999999</v>
      </c>
      <c r="I541" s="1" cm="1">
        <f t="array" ref="I541">INDEX('[1]ADHK-Q1'!$B$3:$Q$57,G541, MATCH(F541, {1;2;3;4;5;6;7;8;9;10;11;12;13;14;15;16}, 0))</f>
        <v>144945.09216</v>
      </c>
      <c r="K541" s="1">
        <v>137258.60999999999</v>
      </c>
      <c r="L541" s="1">
        <v>144945.09216</v>
      </c>
      <c r="N541" s="1">
        <f t="shared" si="32"/>
        <v>137258.60999999999</v>
      </c>
      <c r="O541" s="1">
        <f t="shared" si="33"/>
        <v>144945.09</v>
      </c>
    </row>
    <row r="542" spans="1:15" x14ac:dyDescent="0.25">
      <c r="A542">
        <v>5172</v>
      </c>
      <c r="B542" t="s">
        <v>0</v>
      </c>
      <c r="C542">
        <v>2013</v>
      </c>
      <c r="D542">
        <v>1</v>
      </c>
      <c r="E542">
        <v>20</v>
      </c>
      <c r="F542">
        <f t="shared" si="34"/>
        <v>10</v>
      </c>
      <c r="G542">
        <f t="shared" si="35"/>
        <v>47</v>
      </c>
      <c r="H542" s="1" cm="1">
        <f t="array" ref="H542">INDEX('[1]ADHB-Q1'!$E$2:$T$56,G542, MATCH(F542, {1;2;3;4;5;6;7;8;9;10;11;12;13;14;15;16}, 0))</f>
        <v>13658.43</v>
      </c>
      <c r="I542" s="1" cm="1">
        <f t="array" ref="I542">INDEX('[1]ADHK-Q1'!$B$3:$Q$57,G542, MATCH(F542, {1;2;3;4;5;6;7;8;9;10;11;12;13;14;15;16}, 0))</f>
        <v>14436.960510000135</v>
      </c>
      <c r="K542" s="1">
        <v>13658.43</v>
      </c>
      <c r="L542" s="1">
        <v>14436.960510000135</v>
      </c>
      <c r="N542" s="1">
        <f t="shared" si="32"/>
        <v>13658.43</v>
      </c>
      <c r="O542" s="1">
        <f t="shared" si="33"/>
        <v>14436.96</v>
      </c>
    </row>
    <row r="543" spans="1:15" x14ac:dyDescent="0.25">
      <c r="A543">
        <v>5173</v>
      </c>
      <c r="B543" t="s">
        <v>0</v>
      </c>
      <c r="C543">
        <v>2013</v>
      </c>
      <c r="D543">
        <v>1</v>
      </c>
      <c r="E543">
        <v>20</v>
      </c>
      <c r="F543">
        <f t="shared" si="34"/>
        <v>10</v>
      </c>
      <c r="G543">
        <f t="shared" si="35"/>
        <v>48</v>
      </c>
      <c r="H543" s="1" cm="1">
        <f t="array" ref="H543">INDEX('[1]ADHB-Q1'!$E$2:$T$56,G543, MATCH(F543, {1;2;3;4;5;6;7;8;9;10;11;12;13;14;15;16}, 0))</f>
        <v>5272.91</v>
      </c>
      <c r="I543" s="1" cm="1">
        <f t="array" ref="I543">INDEX('[1]ADHK-Q1'!$B$3:$Q$57,G543, MATCH(F543, {1;2;3;4;5;6;7;8;9;10;11;12;13;14;15;16}, 0))</f>
        <v>5578.7387800000524</v>
      </c>
      <c r="K543" s="1">
        <v>5272.91</v>
      </c>
      <c r="L543" s="1">
        <v>5578.7387800000524</v>
      </c>
      <c r="N543" s="1">
        <f t="shared" si="32"/>
        <v>5272.91</v>
      </c>
      <c r="O543" s="1">
        <f t="shared" si="33"/>
        <v>5578.73</v>
      </c>
    </row>
    <row r="544" spans="1:15" x14ac:dyDescent="0.25">
      <c r="A544">
        <v>5174</v>
      </c>
      <c r="B544" t="s">
        <v>0</v>
      </c>
      <c r="C544">
        <v>2013</v>
      </c>
      <c r="D544">
        <v>1</v>
      </c>
      <c r="E544">
        <v>20</v>
      </c>
      <c r="F544">
        <f t="shared" si="34"/>
        <v>10</v>
      </c>
      <c r="G544">
        <f t="shared" si="35"/>
        <v>49</v>
      </c>
      <c r="H544" s="1" cm="1">
        <f t="array" ref="H544">INDEX('[1]ADHB-Q1'!$E$2:$T$56,G544, MATCH(F544, {1;2;3;4;5;6;7;8;9;10;11;12;13;14;15;16}, 0))</f>
        <v>0</v>
      </c>
      <c r="I544" s="1" cm="1">
        <f t="array" ref="I544">INDEX('[1]ADHK-Q1'!$B$3:$Q$57,G544, MATCH(F544, {1;2;3;4;5;6;7;8;9;10;11;12;13;14;15;16}, 0))</f>
        <v>0</v>
      </c>
      <c r="K544" s="1">
        <v>0</v>
      </c>
      <c r="L544" s="1">
        <v>0</v>
      </c>
      <c r="N544" s="1">
        <f t="shared" si="32"/>
        <v>0</v>
      </c>
      <c r="O544" s="1">
        <f t="shared" si="33"/>
        <v>0</v>
      </c>
    </row>
    <row r="545" spans="1:15" x14ac:dyDescent="0.25">
      <c r="A545">
        <v>5175</v>
      </c>
      <c r="B545" t="s">
        <v>0</v>
      </c>
      <c r="C545">
        <v>2013</v>
      </c>
      <c r="D545">
        <v>1</v>
      </c>
      <c r="E545">
        <v>20</v>
      </c>
      <c r="F545">
        <f t="shared" si="34"/>
        <v>10</v>
      </c>
      <c r="G545">
        <f t="shared" si="35"/>
        <v>50</v>
      </c>
      <c r="H545" s="1" cm="1">
        <f t="array" ref="H545">INDEX('[1]ADHB-Q1'!$E$2:$T$56,G545, MATCH(F545, {1;2;3;4;5;6;7;8;9;10;11;12;13;14;15;16}, 0))</f>
        <v>276731.63</v>
      </c>
      <c r="I545" s="1" cm="1">
        <f t="array" ref="I545">INDEX('[1]ADHK-Q1'!$B$3:$Q$57,G545, MATCH(F545, {1;2;3;4;5;6;7;8;9;10;11;12;13;14;15;16}, 0))</f>
        <v>293335.52780000278</v>
      </c>
      <c r="K545" s="1">
        <v>276731.63</v>
      </c>
      <c r="L545" s="1">
        <v>293335.52780000278</v>
      </c>
      <c r="N545" s="1">
        <f t="shared" si="32"/>
        <v>276731.63</v>
      </c>
      <c r="O545" s="1">
        <f t="shared" si="33"/>
        <v>293335.52</v>
      </c>
    </row>
    <row r="546" spans="1:15" x14ac:dyDescent="0.25">
      <c r="A546">
        <v>5176</v>
      </c>
      <c r="B546" t="s">
        <v>0</v>
      </c>
      <c r="C546">
        <v>2013</v>
      </c>
      <c r="D546">
        <v>1</v>
      </c>
      <c r="E546">
        <v>20</v>
      </c>
      <c r="F546">
        <f t="shared" si="34"/>
        <v>10</v>
      </c>
      <c r="G546">
        <f t="shared" si="35"/>
        <v>51</v>
      </c>
      <c r="H546" s="1" cm="1">
        <f t="array" ref="H546">INDEX('[1]ADHB-Q1'!$E$2:$T$56,G546, MATCH(F546, {1;2;3;4;5;6;7;8;9;10;11;12;13;14;15;16}, 0))</f>
        <v>965.74</v>
      </c>
      <c r="I546" s="1" cm="1">
        <f t="array" ref="I546">INDEX('[1]ADHK-Q1'!$B$3:$Q$57,G546, MATCH(F546, {1;2;3;4;5;6;7;8;9;10;11;12;13;14;15;16}, 0))</f>
        <v>1024.6501400000095</v>
      </c>
      <c r="K546" s="1">
        <v>965.74</v>
      </c>
      <c r="L546" s="1">
        <v>1024.6501400000095</v>
      </c>
      <c r="N546" s="1">
        <f t="shared" si="32"/>
        <v>965.74</v>
      </c>
      <c r="O546" s="1">
        <f t="shared" si="33"/>
        <v>1024.6500000000001</v>
      </c>
    </row>
    <row r="547" spans="1:15" x14ac:dyDescent="0.25">
      <c r="A547">
        <v>5177</v>
      </c>
      <c r="B547" t="s">
        <v>0</v>
      </c>
      <c r="C547">
        <v>2013</v>
      </c>
      <c r="D547">
        <v>1</v>
      </c>
      <c r="E547">
        <v>20</v>
      </c>
      <c r="F547">
        <f t="shared" si="34"/>
        <v>10</v>
      </c>
      <c r="G547">
        <f t="shared" si="35"/>
        <v>52</v>
      </c>
      <c r="H547" s="1" cm="1">
        <f t="array" ref="H547">INDEX('[1]ADHB-Q1'!$E$2:$T$56,G547, MATCH(F547, {1;2;3;4;5;6;7;8;9;10;11;12;13;14;15;16}, 0))</f>
        <v>602419.80000000005</v>
      </c>
      <c r="I547" s="1" cm="1">
        <f t="array" ref="I547">INDEX('[1]ADHK-Q1'!$B$3:$Q$57,G547, MATCH(F547, {1;2;3;4;5;6;7;8;9;10;11;12;13;14;15;16}, 0))</f>
        <v>639769.82760000613</v>
      </c>
      <c r="K547" s="1">
        <v>602419.80000000005</v>
      </c>
      <c r="L547" s="1">
        <v>639769.82760000613</v>
      </c>
      <c r="N547" s="1">
        <f t="shared" si="32"/>
        <v>602419.80000000005</v>
      </c>
      <c r="O547" s="1">
        <f t="shared" si="33"/>
        <v>639769.81999999995</v>
      </c>
    </row>
    <row r="548" spans="1:15" x14ac:dyDescent="0.25">
      <c r="A548">
        <v>5178</v>
      </c>
      <c r="B548" t="s">
        <v>0</v>
      </c>
      <c r="C548">
        <v>2013</v>
      </c>
      <c r="D548">
        <v>1</v>
      </c>
      <c r="E548">
        <v>20</v>
      </c>
      <c r="F548">
        <f t="shared" si="34"/>
        <v>10</v>
      </c>
      <c r="G548">
        <f t="shared" si="35"/>
        <v>53</v>
      </c>
      <c r="H548" s="1" cm="1">
        <f t="array" ref="H548">INDEX('[1]ADHB-Q1'!$E$2:$T$56,G548, MATCH(F548, {1;2;3;4;5;6;7;8;9;10;11;12;13;14;15;16}, 0))</f>
        <v>267298.78000000003</v>
      </c>
      <c r="I548" s="1" cm="1">
        <f t="array" ref="I548">INDEX('[1]ADHK-Q1'!$B$3:$Q$57,G548, MATCH(F548, {1;2;3;4;5;6;7;8;9;10;11;12;13;14;15;16}, 0))</f>
        <v>284138.6031400027</v>
      </c>
      <c r="K548" s="1">
        <v>267298.78000000003</v>
      </c>
      <c r="L548" s="1">
        <v>284138.6031400027</v>
      </c>
      <c r="N548" s="1">
        <f t="shared" si="32"/>
        <v>267298.78000000003</v>
      </c>
      <c r="O548" s="1">
        <f t="shared" si="33"/>
        <v>284138.59999999998</v>
      </c>
    </row>
    <row r="549" spans="1:15" x14ac:dyDescent="0.25">
      <c r="A549">
        <v>5179</v>
      </c>
      <c r="B549" t="s">
        <v>0</v>
      </c>
      <c r="C549">
        <v>2013</v>
      </c>
      <c r="D549">
        <v>1</v>
      </c>
      <c r="E549">
        <v>20</v>
      </c>
      <c r="F549">
        <f t="shared" si="34"/>
        <v>10</v>
      </c>
      <c r="G549">
        <f t="shared" si="35"/>
        <v>54</v>
      </c>
      <c r="H549" s="1" cm="1">
        <f t="array" ref="H549">INDEX('[1]ADHB-Q1'!$E$2:$T$56,G549, MATCH(F549, {1;2;3;4;5;6;7;8;9;10;11;12;13;14;15;16}, 0))</f>
        <v>196602.31</v>
      </c>
      <c r="I549" s="1" cm="1">
        <f t="array" ref="I549">INDEX('[1]ADHK-Q1'!$B$3:$Q$57,G549, MATCH(F549, {1;2;3;4;5;6;7;8;9;10;11;12;13;14;15;16}, 0))</f>
        <v>209184.85784000196</v>
      </c>
      <c r="K549" s="1">
        <v>196602.31</v>
      </c>
      <c r="L549" s="1">
        <v>209184.85784000196</v>
      </c>
      <c r="N549" s="1">
        <f t="shared" si="32"/>
        <v>196602.31</v>
      </c>
      <c r="O549" s="1">
        <f t="shared" si="33"/>
        <v>209184.85</v>
      </c>
    </row>
    <row r="550" spans="1:15" x14ac:dyDescent="0.25">
      <c r="A550">
        <v>5180</v>
      </c>
      <c r="B550" t="s">
        <v>0</v>
      </c>
      <c r="C550">
        <v>2013</v>
      </c>
      <c r="D550">
        <v>1</v>
      </c>
      <c r="E550">
        <v>20</v>
      </c>
      <c r="F550">
        <f t="shared" si="34"/>
        <v>10</v>
      </c>
      <c r="G550">
        <f t="shared" si="35"/>
        <v>55</v>
      </c>
      <c r="H550" s="1" cm="1">
        <f t="array" ref="H550">INDEX('[1]ADHB-Q1'!$E$2:$T$56,G550, MATCH(F550, {1;2;3;4;5;6;7;8;9;10;11;12;13;14;15;16}, 0))</f>
        <v>5265.63</v>
      </c>
      <c r="I550" s="1" cm="1">
        <f t="array" ref="I550">INDEX('[1]ADHK-Q1'!$B$3:$Q$57,G550, MATCH(F550, {1;2;3;4;5;6;7;8;9;10;11;12;13;14;15;16}, 0))</f>
        <v>5607.8959500000528</v>
      </c>
      <c r="K550" s="1">
        <v>5265.63</v>
      </c>
      <c r="L550" s="1">
        <v>5607.8959500000528</v>
      </c>
      <c r="N550" s="1">
        <f t="shared" si="32"/>
        <v>5265.63</v>
      </c>
      <c r="O550" s="1">
        <f t="shared" si="33"/>
        <v>5607.89</v>
      </c>
    </row>
    <row r="551" spans="1:15" x14ac:dyDescent="0.25">
      <c r="A551">
        <v>5181</v>
      </c>
      <c r="B551" t="s">
        <v>0</v>
      </c>
      <c r="C551">
        <v>2013</v>
      </c>
      <c r="D551">
        <v>1</v>
      </c>
      <c r="E551">
        <v>20</v>
      </c>
      <c r="F551">
        <f t="shared" si="34"/>
        <v>11</v>
      </c>
      <c r="G551">
        <f t="shared" si="35"/>
        <v>1</v>
      </c>
      <c r="H551" s="1" cm="1">
        <f t="array" ref="H551">INDEX('[1]ADHB-Q1'!$E$2:$T$56,G551, MATCH(F551, {1;2;3;4;5;6;7;8;9;10;11;12;13;14;15;16}, 0))</f>
        <v>399130.86</v>
      </c>
      <c r="I551" s="1" cm="1">
        <f t="array" ref="I551">INDEX('[1]ADHK-Q1'!$B$3:$Q$57,G551, MATCH(F551, {1;2;3;4;5;6;7;8;9;10;11;12;13;14;15;16}, 0))</f>
        <v>403521.29945999995</v>
      </c>
      <c r="K551" s="1">
        <v>399130.86</v>
      </c>
      <c r="L551" s="1">
        <v>403521.29945999995</v>
      </c>
      <c r="N551" s="1">
        <f t="shared" si="32"/>
        <v>399130.86</v>
      </c>
      <c r="O551" s="1">
        <f t="shared" si="33"/>
        <v>403521.29</v>
      </c>
    </row>
    <row r="552" spans="1:15" x14ac:dyDescent="0.25">
      <c r="A552">
        <v>5182</v>
      </c>
      <c r="B552" t="s">
        <v>0</v>
      </c>
      <c r="C552">
        <v>2013</v>
      </c>
      <c r="D552">
        <v>1</v>
      </c>
      <c r="E552">
        <v>20</v>
      </c>
      <c r="F552">
        <f t="shared" si="34"/>
        <v>11</v>
      </c>
      <c r="G552">
        <f t="shared" si="35"/>
        <v>2</v>
      </c>
      <c r="H552" s="1" cm="1">
        <f t="array" ref="H552">INDEX('[1]ADHB-Q1'!$E$2:$T$56,G552, MATCH(F552, {1;2;3;4;5;6;7;8;9;10;11;12;13;14;15;16}, 0))</f>
        <v>64921.72</v>
      </c>
      <c r="I552" s="1" cm="1">
        <f t="array" ref="I552">INDEX('[1]ADHK-Q1'!$B$3:$Q$57,G552, MATCH(F552, {1;2;3;4;5;6;7;8;9;10;11;12;13;14;15;16}, 0))</f>
        <v>65700.780639999997</v>
      </c>
      <c r="K552" s="1">
        <v>64921.72</v>
      </c>
      <c r="L552" s="1">
        <v>65700.780639999997</v>
      </c>
      <c r="N552" s="1">
        <f t="shared" si="32"/>
        <v>64921.72</v>
      </c>
      <c r="O552" s="1">
        <f t="shared" si="33"/>
        <v>65700.78</v>
      </c>
    </row>
    <row r="553" spans="1:15" x14ac:dyDescent="0.25">
      <c r="A553">
        <v>5183</v>
      </c>
      <c r="B553" t="s">
        <v>0</v>
      </c>
      <c r="C553">
        <v>2013</v>
      </c>
      <c r="D553">
        <v>1</v>
      </c>
      <c r="E553">
        <v>20</v>
      </c>
      <c r="F553">
        <f t="shared" si="34"/>
        <v>11</v>
      </c>
      <c r="G553">
        <f t="shared" si="35"/>
        <v>3</v>
      </c>
      <c r="H553" s="1" cm="1">
        <f t="array" ref="H553">INDEX('[1]ADHB-Q1'!$E$2:$T$56,G553, MATCH(F553, {1;2;3;4;5;6;7;8;9;10;11;12;13;14;15;16}, 0))</f>
        <v>7334.74</v>
      </c>
      <c r="I553" s="1" cm="1">
        <f t="array" ref="I553">INDEX('[1]ADHK-Q1'!$B$3:$Q$57,G553, MATCH(F553, {1;2;3;4;5;6;7;8;9;10;11;12;13;14;15;16}, 0))</f>
        <v>7430.0916199999992</v>
      </c>
      <c r="K553" s="1">
        <v>7334.74</v>
      </c>
      <c r="L553" s="1">
        <v>7430.0916199999992</v>
      </c>
      <c r="N553" s="1">
        <f t="shared" si="32"/>
        <v>7334.74</v>
      </c>
      <c r="O553" s="1">
        <f t="shared" si="33"/>
        <v>7430.09</v>
      </c>
    </row>
    <row r="554" spans="1:15" x14ac:dyDescent="0.25">
      <c r="A554">
        <v>5184</v>
      </c>
      <c r="B554" t="s">
        <v>0</v>
      </c>
      <c r="C554">
        <v>2013</v>
      </c>
      <c r="D554">
        <v>1</v>
      </c>
      <c r="E554">
        <v>20</v>
      </c>
      <c r="F554">
        <f t="shared" si="34"/>
        <v>11</v>
      </c>
      <c r="G554">
        <f t="shared" si="35"/>
        <v>4</v>
      </c>
      <c r="H554" s="1" cm="1">
        <f t="array" ref="H554">INDEX('[1]ADHB-Q1'!$E$2:$T$56,G554, MATCH(F554, {1;2;3;4;5;6;7;8;9;10;11;12;13;14;15;16}, 0))</f>
        <v>37363.46</v>
      </c>
      <c r="I554" s="1" cm="1">
        <f t="array" ref="I554">INDEX('[1]ADHK-Q1'!$B$3:$Q$57,G554, MATCH(F554, {1;2;3;4;5;6;7;8;9;10;11;12;13;14;15;16}, 0))</f>
        <v>37886.548439999999</v>
      </c>
      <c r="K554" s="1">
        <v>37363.46</v>
      </c>
      <c r="L554" s="1">
        <v>37886.548439999999</v>
      </c>
      <c r="N554" s="1">
        <f t="shared" si="32"/>
        <v>37363.46</v>
      </c>
      <c r="O554" s="1">
        <f t="shared" si="33"/>
        <v>37886.54</v>
      </c>
    </row>
    <row r="555" spans="1:15" x14ac:dyDescent="0.25">
      <c r="A555">
        <v>5185</v>
      </c>
      <c r="B555" t="s">
        <v>0</v>
      </c>
      <c r="C555">
        <v>2013</v>
      </c>
      <c r="D555">
        <v>1</v>
      </c>
      <c r="E555">
        <v>20</v>
      </c>
      <c r="F555">
        <f t="shared" si="34"/>
        <v>11</v>
      </c>
      <c r="G555">
        <f t="shared" si="35"/>
        <v>5</v>
      </c>
      <c r="H555" s="1" cm="1">
        <f t="array" ref="H555">INDEX('[1]ADHB-Q1'!$E$2:$T$56,G555, MATCH(F555, {1;2;3;4;5;6;7;8;9;10;11;12;13;14;15;16}, 0))</f>
        <v>92401.29</v>
      </c>
      <c r="I555" s="1" cm="1">
        <f t="array" ref="I555">INDEX('[1]ADHK-Q1'!$B$3:$Q$57,G555, MATCH(F555, {1;2;3;4;5;6;7;8;9;10;11;12;13;14;15;16}, 0))</f>
        <v>93787.309349999981</v>
      </c>
      <c r="K555" s="1">
        <v>92401.29</v>
      </c>
      <c r="L555" s="1">
        <v>93787.309349999981</v>
      </c>
      <c r="N555" s="1">
        <f t="shared" si="32"/>
        <v>92401.29</v>
      </c>
      <c r="O555" s="1">
        <f t="shared" si="33"/>
        <v>93787.3</v>
      </c>
    </row>
    <row r="556" spans="1:15" x14ac:dyDescent="0.25">
      <c r="A556">
        <v>5186</v>
      </c>
      <c r="B556" t="s">
        <v>0</v>
      </c>
      <c r="C556">
        <v>2013</v>
      </c>
      <c r="D556">
        <v>1</v>
      </c>
      <c r="E556">
        <v>20</v>
      </c>
      <c r="F556">
        <f t="shared" si="34"/>
        <v>11</v>
      </c>
      <c r="G556">
        <f t="shared" si="35"/>
        <v>6</v>
      </c>
      <c r="H556" s="1" cm="1">
        <f t="array" ref="H556">INDEX('[1]ADHB-Q1'!$E$2:$T$56,G556, MATCH(F556, {1;2;3;4;5;6;7;8;9;10;11;12;13;14;15;16}, 0))</f>
        <v>122053.86</v>
      </c>
      <c r="I556" s="1" cm="1">
        <f t="array" ref="I556">INDEX('[1]ADHK-Q1'!$B$3:$Q$57,G556, MATCH(F556, {1;2;3;4;5;6;7;8;9;10;11;12;13;14;15;16}, 0))</f>
        <v>124006.72176</v>
      </c>
      <c r="K556" s="1">
        <v>122053.86</v>
      </c>
      <c r="L556" s="1">
        <v>124006.72176</v>
      </c>
      <c r="N556" s="1">
        <f t="shared" si="32"/>
        <v>122053.86</v>
      </c>
      <c r="O556" s="1">
        <f t="shared" si="33"/>
        <v>124006.72</v>
      </c>
    </row>
    <row r="557" spans="1:15" x14ac:dyDescent="0.25">
      <c r="A557">
        <v>5187</v>
      </c>
      <c r="B557" t="s">
        <v>0</v>
      </c>
      <c r="C557">
        <v>2013</v>
      </c>
      <c r="D557">
        <v>1</v>
      </c>
      <c r="E557">
        <v>20</v>
      </c>
      <c r="F557">
        <f t="shared" si="34"/>
        <v>11</v>
      </c>
      <c r="G557">
        <f t="shared" si="35"/>
        <v>7</v>
      </c>
      <c r="H557" s="1" cm="1">
        <f t="array" ref="H557">INDEX('[1]ADHB-Q1'!$E$2:$T$56,G557, MATCH(F557, {1;2;3;4;5;6;7;8;9;10;11;12;13;14;15;16}, 0))</f>
        <v>12508.77</v>
      </c>
      <c r="I557" s="1" cm="1">
        <f t="array" ref="I557">INDEX('[1]ADHK-Q1'!$B$3:$Q$57,G557, MATCH(F557, {1;2;3;4;5;6;7;8;9;10;11;12;13;14;15;16}, 0))</f>
        <v>12721.419089999999</v>
      </c>
      <c r="K557" s="1">
        <v>12508.77</v>
      </c>
      <c r="L557" s="1">
        <v>12721.419089999999</v>
      </c>
      <c r="N557" s="1">
        <f t="shared" si="32"/>
        <v>12508.77</v>
      </c>
      <c r="O557" s="1">
        <f t="shared" si="33"/>
        <v>12721.41</v>
      </c>
    </row>
    <row r="558" spans="1:15" x14ac:dyDescent="0.25">
      <c r="A558">
        <v>5188</v>
      </c>
      <c r="B558" t="s">
        <v>0</v>
      </c>
      <c r="C558">
        <v>2013</v>
      </c>
      <c r="D558">
        <v>1</v>
      </c>
      <c r="E558">
        <v>20</v>
      </c>
      <c r="F558">
        <f t="shared" si="34"/>
        <v>11</v>
      </c>
      <c r="G558">
        <f t="shared" si="35"/>
        <v>8</v>
      </c>
      <c r="H558" s="1" cm="1">
        <f t="array" ref="H558">INDEX('[1]ADHB-Q1'!$E$2:$T$56,G558, MATCH(F558, {1;2;3;4;5;6;7;8;9;10;11;12;13;14;15;16}, 0))</f>
        <v>31205.61</v>
      </c>
      <c r="I558" s="1" cm="1">
        <f t="array" ref="I558">INDEX('[1]ADHK-Q1'!$B$3:$Q$57,G558, MATCH(F558, {1;2;3;4;5;6;7;8;9;10;11;12;13;14;15;16}, 0))</f>
        <v>31767.310980000002</v>
      </c>
      <c r="K558" s="1">
        <v>31205.61</v>
      </c>
      <c r="L558" s="1">
        <v>31767.310980000002</v>
      </c>
      <c r="N558" s="1">
        <f t="shared" si="32"/>
        <v>31205.61</v>
      </c>
      <c r="O558" s="1">
        <f t="shared" si="33"/>
        <v>31767.31</v>
      </c>
    </row>
    <row r="559" spans="1:15" x14ac:dyDescent="0.25">
      <c r="A559">
        <v>5189</v>
      </c>
      <c r="B559" t="s">
        <v>0</v>
      </c>
      <c r="C559">
        <v>2013</v>
      </c>
      <c r="D559">
        <v>1</v>
      </c>
      <c r="E559">
        <v>20</v>
      </c>
      <c r="F559">
        <f t="shared" si="34"/>
        <v>11</v>
      </c>
      <c r="G559">
        <f t="shared" si="35"/>
        <v>9</v>
      </c>
      <c r="H559" s="1" cm="1">
        <f t="array" ref="H559">INDEX('[1]ADHB-Q1'!$E$2:$T$56,G559, MATCH(F559, {1;2;3;4;5;6;7;8;9;10;11;12;13;14;15;16}, 0))</f>
        <v>1075016.92</v>
      </c>
      <c r="I559" s="1" cm="1">
        <f t="array" ref="I559">INDEX('[1]ADHK-Q1'!$B$3:$Q$57,G559, MATCH(F559, {1;2;3;4;5;6;7;8;9;10;11;12;13;14;15;16}, 0))</f>
        <v>1095442.2414799999</v>
      </c>
      <c r="K559" s="1">
        <v>1075016.92</v>
      </c>
      <c r="L559" s="1">
        <v>1095442.2414799999</v>
      </c>
      <c r="N559" s="1">
        <f t="shared" si="32"/>
        <v>1075016.92</v>
      </c>
      <c r="O559" s="1">
        <f t="shared" si="33"/>
        <v>1095442.24</v>
      </c>
    </row>
    <row r="560" spans="1:15" x14ac:dyDescent="0.25">
      <c r="A560">
        <v>5190</v>
      </c>
      <c r="B560" t="s">
        <v>0</v>
      </c>
      <c r="C560">
        <v>2013</v>
      </c>
      <c r="D560">
        <v>1</v>
      </c>
      <c r="E560">
        <v>20</v>
      </c>
      <c r="F560">
        <f t="shared" si="34"/>
        <v>11</v>
      </c>
      <c r="G560">
        <f t="shared" si="35"/>
        <v>10</v>
      </c>
      <c r="H560" s="1" cm="1">
        <f t="array" ref="H560">INDEX('[1]ADHB-Q1'!$E$2:$T$56,G560, MATCH(F560, {1;2;3;4;5;6;7;8;9;10;11;12;13;14;15;16}, 0))</f>
        <v>0</v>
      </c>
      <c r="I560" s="1" cm="1">
        <f t="array" ref="I560">INDEX('[1]ADHK-Q1'!$B$3:$Q$57,G560, MATCH(F560, {1;2;3;4;5;6;7;8;9;10;11;12;13;14;15;16}, 0))</f>
        <v>0</v>
      </c>
      <c r="K560" s="1">
        <v>0</v>
      </c>
      <c r="L560" s="1">
        <v>0</v>
      </c>
      <c r="N560" s="1">
        <f t="shared" si="32"/>
        <v>0</v>
      </c>
      <c r="O560" s="1">
        <f t="shared" si="33"/>
        <v>0</v>
      </c>
    </row>
    <row r="561" spans="1:15" x14ac:dyDescent="0.25">
      <c r="A561">
        <v>5191</v>
      </c>
      <c r="B561" t="s">
        <v>0</v>
      </c>
      <c r="C561">
        <v>2013</v>
      </c>
      <c r="D561">
        <v>1</v>
      </c>
      <c r="E561">
        <v>20</v>
      </c>
      <c r="F561">
        <f t="shared" si="34"/>
        <v>11</v>
      </c>
      <c r="G561">
        <f t="shared" si="35"/>
        <v>11</v>
      </c>
      <c r="H561" s="1" cm="1">
        <f t="array" ref="H561">INDEX('[1]ADHB-Q1'!$E$2:$T$56,G561, MATCH(F561, {1;2;3;4;5;6;7;8;9;10;11;12;13;14;15;16}, 0))</f>
        <v>0</v>
      </c>
      <c r="I561" s="1" cm="1">
        <f t="array" ref="I561">INDEX('[1]ADHK-Q1'!$B$3:$Q$57,G561, MATCH(F561, {1;2;3;4;5;6;7;8;9;10;11;12;13;14;15;16}, 0))</f>
        <v>0</v>
      </c>
      <c r="K561" s="1">
        <v>0</v>
      </c>
      <c r="L561" s="1">
        <v>0</v>
      </c>
      <c r="N561" s="1">
        <f t="shared" si="32"/>
        <v>0</v>
      </c>
      <c r="O561" s="1">
        <f t="shared" si="33"/>
        <v>0</v>
      </c>
    </row>
    <row r="562" spans="1:15" x14ac:dyDescent="0.25">
      <c r="A562">
        <v>5192</v>
      </c>
      <c r="B562" t="s">
        <v>0</v>
      </c>
      <c r="C562">
        <v>2013</v>
      </c>
      <c r="D562">
        <v>1</v>
      </c>
      <c r="E562">
        <v>20</v>
      </c>
      <c r="F562">
        <f t="shared" si="34"/>
        <v>11</v>
      </c>
      <c r="G562">
        <f t="shared" si="35"/>
        <v>12</v>
      </c>
      <c r="H562" s="1" cm="1">
        <f t="array" ref="H562">INDEX('[1]ADHB-Q1'!$E$2:$T$56,G562, MATCH(F562, {1;2;3;4;5;6;7;8;9;10;11;12;13;14;15;16}, 0))</f>
        <v>0</v>
      </c>
      <c r="I562" s="1" cm="1">
        <f t="array" ref="I562">INDEX('[1]ADHK-Q1'!$B$3:$Q$57,G562, MATCH(F562, {1;2;3;4;5;6;7;8;9;10;11;12;13;14;15;16}, 0))</f>
        <v>0</v>
      </c>
      <c r="K562" s="1">
        <v>0</v>
      </c>
      <c r="L562" s="1">
        <v>0</v>
      </c>
      <c r="N562" s="1">
        <f t="shared" si="32"/>
        <v>0</v>
      </c>
      <c r="O562" s="1">
        <f t="shared" si="33"/>
        <v>0</v>
      </c>
    </row>
    <row r="563" spans="1:15" x14ac:dyDescent="0.25">
      <c r="A563">
        <v>5193</v>
      </c>
      <c r="B563" t="s">
        <v>0</v>
      </c>
      <c r="C563">
        <v>2013</v>
      </c>
      <c r="D563">
        <v>1</v>
      </c>
      <c r="E563">
        <v>20</v>
      </c>
      <c r="F563">
        <f t="shared" si="34"/>
        <v>11</v>
      </c>
      <c r="G563">
        <f t="shared" si="35"/>
        <v>13</v>
      </c>
      <c r="H563" s="1" cm="1">
        <f t="array" ref="H563">INDEX('[1]ADHB-Q1'!$E$2:$T$56,G563, MATCH(F563, {1;2;3;4;5;6;7;8;9;10;11;12;13;14;15;16}, 0))</f>
        <v>160876.65</v>
      </c>
      <c r="I563" s="1" cm="1">
        <f t="array" ref="I563">INDEX('[1]ADHK-Q1'!$B$3:$Q$57,G563, MATCH(F563, {1;2;3;4;5;6;7;8;9;10;11;12;13;14;15;16}, 0))</f>
        <v>164576.81294999999</v>
      </c>
      <c r="K563" s="1">
        <v>160876.65</v>
      </c>
      <c r="L563" s="1">
        <v>164576.81294999999</v>
      </c>
      <c r="N563" s="1">
        <f t="shared" si="32"/>
        <v>160876.65</v>
      </c>
      <c r="O563" s="1">
        <f t="shared" si="33"/>
        <v>164576.81</v>
      </c>
    </row>
    <row r="564" spans="1:15" x14ac:dyDescent="0.25">
      <c r="A564">
        <v>5194</v>
      </c>
      <c r="B564" t="s">
        <v>0</v>
      </c>
      <c r="C564">
        <v>2013</v>
      </c>
      <c r="D564">
        <v>1</v>
      </c>
      <c r="E564">
        <v>20</v>
      </c>
      <c r="F564">
        <f t="shared" si="34"/>
        <v>11</v>
      </c>
      <c r="G564">
        <f t="shared" si="35"/>
        <v>14</v>
      </c>
      <c r="H564" s="1" cm="1">
        <f t="array" ref="H564">INDEX('[1]ADHB-Q1'!$E$2:$T$56,G564, MATCH(F564, {1;2;3;4;5;6;7;8;9;10;11;12;13;14;15;16}, 0))</f>
        <v>0</v>
      </c>
      <c r="I564" s="1" cm="1">
        <f t="array" ref="I564">INDEX('[1]ADHK-Q1'!$B$3:$Q$57,G564, MATCH(F564, {1;2;3;4;5;6;7;8;9;10;11;12;13;14;15;16}, 0))</f>
        <v>0</v>
      </c>
      <c r="K564" s="1">
        <v>0</v>
      </c>
      <c r="L564" s="1">
        <v>0</v>
      </c>
      <c r="N564" s="1">
        <f t="shared" si="32"/>
        <v>0</v>
      </c>
      <c r="O564" s="1">
        <f t="shared" si="33"/>
        <v>0</v>
      </c>
    </row>
    <row r="565" spans="1:15" x14ac:dyDescent="0.25">
      <c r="A565">
        <v>5195</v>
      </c>
      <c r="B565" t="s">
        <v>0</v>
      </c>
      <c r="C565">
        <v>2013</v>
      </c>
      <c r="D565">
        <v>1</v>
      </c>
      <c r="E565">
        <v>20</v>
      </c>
      <c r="F565">
        <f t="shared" si="34"/>
        <v>11</v>
      </c>
      <c r="G565">
        <f t="shared" si="35"/>
        <v>15</v>
      </c>
      <c r="H565" s="1" cm="1">
        <f t="array" ref="H565">INDEX('[1]ADHB-Q1'!$E$2:$T$56,G565, MATCH(F565, {1;2;3;4;5;6;7;8;9;10;11;12;13;14;15;16}, 0))</f>
        <v>0</v>
      </c>
      <c r="I565" s="1" cm="1">
        <f t="array" ref="I565">INDEX('[1]ADHK-Q1'!$B$3:$Q$57,G565, MATCH(F565, {1;2;3;4;5;6;7;8;9;10;11;12;13;14;15;16}, 0))</f>
        <v>0</v>
      </c>
      <c r="K565" s="1">
        <v>0</v>
      </c>
      <c r="L565" s="1">
        <v>0</v>
      </c>
      <c r="N565" s="1">
        <f t="shared" si="32"/>
        <v>0</v>
      </c>
      <c r="O565" s="1">
        <f t="shared" si="33"/>
        <v>0</v>
      </c>
    </row>
    <row r="566" spans="1:15" x14ac:dyDescent="0.25">
      <c r="A566">
        <v>5196</v>
      </c>
      <c r="B566" t="s">
        <v>0</v>
      </c>
      <c r="C566">
        <v>2013</v>
      </c>
      <c r="D566">
        <v>1</v>
      </c>
      <c r="E566">
        <v>20</v>
      </c>
      <c r="F566">
        <f t="shared" si="34"/>
        <v>11</v>
      </c>
      <c r="G566">
        <f t="shared" si="35"/>
        <v>16</v>
      </c>
      <c r="H566" s="1" cm="1">
        <f t="array" ref="H566">INDEX('[1]ADHB-Q1'!$E$2:$T$56,G566, MATCH(F566, {1;2;3;4;5;6;7;8;9;10;11;12;13;14;15;16}, 0))</f>
        <v>135200.95999999999</v>
      </c>
      <c r="I566" s="1" cm="1">
        <f t="array" ref="I566">INDEX('[1]ADHK-Q1'!$B$3:$Q$57,G566, MATCH(F566, {1;2;3;4;5;6;7;8;9;10;11;12;13;14;15;16}, 0))</f>
        <v>138716.18495999998</v>
      </c>
      <c r="K566" s="1">
        <v>135200.95999999999</v>
      </c>
      <c r="L566" s="1">
        <v>138716.18495999998</v>
      </c>
      <c r="N566" s="1">
        <f t="shared" si="32"/>
        <v>135200.95999999999</v>
      </c>
      <c r="O566" s="1">
        <f t="shared" si="33"/>
        <v>138716.18</v>
      </c>
    </row>
    <row r="567" spans="1:15" x14ac:dyDescent="0.25">
      <c r="A567">
        <v>5197</v>
      </c>
      <c r="B567" t="s">
        <v>0</v>
      </c>
      <c r="C567">
        <v>2013</v>
      </c>
      <c r="D567">
        <v>1</v>
      </c>
      <c r="E567">
        <v>20</v>
      </c>
      <c r="F567">
        <f t="shared" si="34"/>
        <v>11</v>
      </c>
      <c r="G567">
        <f t="shared" si="35"/>
        <v>17</v>
      </c>
      <c r="H567" s="1" cm="1">
        <f t="array" ref="H567">INDEX('[1]ADHB-Q1'!$E$2:$T$56,G567, MATCH(F567, {1;2;3;4;5;6;7;8;9;10;11;12;13;14;15;16}, 0))</f>
        <v>0</v>
      </c>
      <c r="I567" s="1" cm="1">
        <f t="array" ref="I567">INDEX('[1]ADHK-Q1'!$B$3:$Q$57,G567, MATCH(F567, {1;2;3;4;5;6;7;8;9;10;11;12;13;14;15;16}, 0))</f>
        <v>0</v>
      </c>
      <c r="K567" s="1">
        <v>0</v>
      </c>
      <c r="L567" s="1">
        <v>0</v>
      </c>
      <c r="N567" s="1">
        <f t="shared" si="32"/>
        <v>0</v>
      </c>
      <c r="O567" s="1">
        <f t="shared" si="33"/>
        <v>0</v>
      </c>
    </row>
    <row r="568" spans="1:15" x14ac:dyDescent="0.25">
      <c r="A568">
        <v>5198</v>
      </c>
      <c r="B568" t="s">
        <v>0</v>
      </c>
      <c r="C568">
        <v>2013</v>
      </c>
      <c r="D568">
        <v>1</v>
      </c>
      <c r="E568">
        <v>20</v>
      </c>
      <c r="F568">
        <f t="shared" si="34"/>
        <v>11</v>
      </c>
      <c r="G568">
        <f t="shared" si="35"/>
        <v>18</v>
      </c>
      <c r="H568" s="1" cm="1">
        <f t="array" ref="H568">INDEX('[1]ADHB-Q1'!$E$2:$T$56,G568, MATCH(F568, {1;2;3;4;5;6;7;8;9;10;11;12;13;14;15;16}, 0))</f>
        <v>369.12</v>
      </c>
      <c r="I568" s="1" cm="1">
        <f t="array" ref="I568">INDEX('[1]ADHK-Q1'!$B$3:$Q$57,G568, MATCH(F568, {1;2;3;4;5;6;7;8;9;10;11;12;13;14;15;16}, 0))</f>
        <v>379.45536000000004</v>
      </c>
      <c r="K568" s="1">
        <v>369.12</v>
      </c>
      <c r="L568" s="1">
        <v>379.45536000000004</v>
      </c>
      <c r="N568" s="1">
        <f t="shared" si="32"/>
        <v>369.12</v>
      </c>
      <c r="O568" s="1">
        <f t="shared" si="33"/>
        <v>379.45</v>
      </c>
    </row>
    <row r="569" spans="1:15" x14ac:dyDescent="0.25">
      <c r="A569">
        <v>5199</v>
      </c>
      <c r="B569" t="s">
        <v>0</v>
      </c>
      <c r="C569">
        <v>2013</v>
      </c>
      <c r="D569">
        <v>1</v>
      </c>
      <c r="E569">
        <v>20</v>
      </c>
      <c r="F569">
        <f t="shared" si="34"/>
        <v>11</v>
      </c>
      <c r="G569">
        <f t="shared" si="35"/>
        <v>19</v>
      </c>
      <c r="H569" s="1" cm="1">
        <f t="array" ref="H569">INDEX('[1]ADHB-Q1'!$E$2:$T$56,G569, MATCH(F569, {1;2;3;4;5;6;7;8;9;10;11;12;13;14;15;16}, 0))</f>
        <v>619.28</v>
      </c>
      <c r="I569" s="1" cm="1">
        <f t="array" ref="I569">INDEX('[1]ADHK-Q1'!$B$3:$Q$57,G569, MATCH(F569, {1;2;3;4;5;6;7;8;9;10;11;12;13;14;15;16}, 0))</f>
        <v>637.23911999999996</v>
      </c>
      <c r="K569" s="1">
        <v>619.28</v>
      </c>
      <c r="L569" s="1">
        <v>637.23911999999996</v>
      </c>
      <c r="N569" s="1">
        <f t="shared" si="32"/>
        <v>619.28</v>
      </c>
      <c r="O569" s="1">
        <f t="shared" si="33"/>
        <v>637.23</v>
      </c>
    </row>
    <row r="570" spans="1:15" x14ac:dyDescent="0.25">
      <c r="A570">
        <v>5200</v>
      </c>
      <c r="B570" t="s">
        <v>0</v>
      </c>
      <c r="C570">
        <v>2013</v>
      </c>
      <c r="D570">
        <v>1</v>
      </c>
      <c r="E570">
        <v>20</v>
      </c>
      <c r="F570">
        <f t="shared" si="34"/>
        <v>11</v>
      </c>
      <c r="G570">
        <f t="shared" si="35"/>
        <v>20</v>
      </c>
      <c r="H570" s="1" cm="1">
        <f t="array" ref="H570">INDEX('[1]ADHB-Q1'!$E$2:$T$56,G570, MATCH(F570, {1;2;3;4;5;6;7;8;9;10;11;12;13;14;15;16}, 0))</f>
        <v>134.37</v>
      </c>
      <c r="I570" s="1" cm="1">
        <f t="array" ref="I570">INDEX('[1]ADHK-Q1'!$B$3:$Q$57,G570, MATCH(F570, {1;2;3;4;5;6;7;8;9;10;11;12;13;14;15;16}, 0))</f>
        <v>138.40110000000001</v>
      </c>
      <c r="K570" s="1">
        <v>134.37</v>
      </c>
      <c r="L570" s="1">
        <v>138.40110000000001</v>
      </c>
      <c r="N570" s="1">
        <f t="shared" si="32"/>
        <v>134.37</v>
      </c>
      <c r="O570" s="1">
        <f t="shared" si="33"/>
        <v>138.4</v>
      </c>
    </row>
    <row r="571" spans="1:15" x14ac:dyDescent="0.25">
      <c r="A571">
        <v>5201</v>
      </c>
      <c r="B571" t="s">
        <v>0</v>
      </c>
      <c r="C571">
        <v>2013</v>
      </c>
      <c r="D571">
        <v>1</v>
      </c>
      <c r="E571">
        <v>20</v>
      </c>
      <c r="F571">
        <f t="shared" si="34"/>
        <v>11</v>
      </c>
      <c r="G571">
        <f t="shared" si="35"/>
        <v>21</v>
      </c>
      <c r="H571" s="1" cm="1">
        <f t="array" ref="H571">INDEX('[1]ADHB-Q1'!$E$2:$T$56,G571, MATCH(F571, {1;2;3;4;5;6;7;8;9;10;11;12;13;14;15;16}, 0))</f>
        <v>6945.8</v>
      </c>
      <c r="I571" s="1" cm="1">
        <f t="array" ref="I571">INDEX('[1]ADHK-Q1'!$B$3:$Q$57,G571, MATCH(F571, {1;2;3;4;5;6;7;8;9;10;11;12;13;14;15;16}, 0))</f>
        <v>7161.1197999999995</v>
      </c>
      <c r="K571" s="1">
        <v>6945.8</v>
      </c>
      <c r="L571" s="1">
        <v>7161.1197999999995</v>
      </c>
      <c r="N571" s="1">
        <f t="shared" si="32"/>
        <v>6945.8</v>
      </c>
      <c r="O571" s="1">
        <f t="shared" si="33"/>
        <v>7161.11</v>
      </c>
    </row>
    <row r="572" spans="1:15" x14ac:dyDescent="0.25">
      <c r="A572">
        <v>5202</v>
      </c>
      <c r="B572" t="s">
        <v>0</v>
      </c>
      <c r="C572">
        <v>2013</v>
      </c>
      <c r="D572">
        <v>1</v>
      </c>
      <c r="E572">
        <v>20</v>
      </c>
      <c r="F572">
        <f t="shared" si="34"/>
        <v>11</v>
      </c>
      <c r="G572">
        <f t="shared" si="35"/>
        <v>22</v>
      </c>
      <c r="H572" s="1" cm="1">
        <f t="array" ref="H572">INDEX('[1]ADHB-Q1'!$E$2:$T$56,G572, MATCH(F572, {1;2;3;4;5;6;7;8;9;10;11;12;13;14;15;16}, 0))</f>
        <v>324.58</v>
      </c>
      <c r="I572" s="1" cm="1">
        <f t="array" ref="I572">INDEX('[1]ADHK-Q1'!$B$3:$Q$57,G572, MATCH(F572, {1;2;3;4;5;6;7;8;9;10;11;12;13;14;15;16}, 0))</f>
        <v>334.96656000000002</v>
      </c>
      <c r="K572" s="1">
        <v>324.58</v>
      </c>
      <c r="L572" s="1">
        <v>334.96656000000002</v>
      </c>
      <c r="N572" s="1">
        <f t="shared" si="32"/>
        <v>324.58</v>
      </c>
      <c r="O572" s="1">
        <f t="shared" si="33"/>
        <v>334.96</v>
      </c>
    </row>
    <row r="573" spans="1:15" x14ac:dyDescent="0.25">
      <c r="A573">
        <v>5203</v>
      </c>
      <c r="B573" t="s">
        <v>0</v>
      </c>
      <c r="C573">
        <v>2013</v>
      </c>
      <c r="D573">
        <v>1</v>
      </c>
      <c r="E573">
        <v>20</v>
      </c>
      <c r="F573">
        <f t="shared" si="34"/>
        <v>11</v>
      </c>
      <c r="G573">
        <f t="shared" si="35"/>
        <v>23</v>
      </c>
      <c r="H573" s="1" cm="1">
        <f t="array" ref="H573">INDEX('[1]ADHB-Q1'!$E$2:$T$56,G573, MATCH(F573, {1;2;3;4;5;6;7;8;9;10;11;12;13;14;15;16}, 0))</f>
        <v>0</v>
      </c>
      <c r="I573" s="1" cm="1">
        <f t="array" ref="I573">INDEX('[1]ADHK-Q1'!$B$3:$Q$57,G573, MATCH(F573, {1;2;3;4;5;6;7;8;9;10;11;12;13;14;15;16}, 0))</f>
        <v>0</v>
      </c>
      <c r="K573" s="1">
        <v>0</v>
      </c>
      <c r="L573" s="1">
        <v>0</v>
      </c>
      <c r="N573" s="1">
        <f t="shared" si="32"/>
        <v>0</v>
      </c>
      <c r="O573" s="1">
        <f t="shared" si="33"/>
        <v>0</v>
      </c>
    </row>
    <row r="574" spans="1:15" x14ac:dyDescent="0.25">
      <c r="A574">
        <v>5204</v>
      </c>
      <c r="B574" t="s">
        <v>0</v>
      </c>
      <c r="C574">
        <v>2013</v>
      </c>
      <c r="D574">
        <v>1</v>
      </c>
      <c r="E574">
        <v>20</v>
      </c>
      <c r="F574">
        <f t="shared" si="34"/>
        <v>11</v>
      </c>
      <c r="G574">
        <f t="shared" si="35"/>
        <v>24</v>
      </c>
      <c r="H574" s="1" cm="1">
        <f t="array" ref="H574">INDEX('[1]ADHB-Q1'!$E$2:$T$56,G574, MATCH(F574, {1;2;3;4;5;6;7;8;9;10;11;12;13;14;15;16}, 0))</f>
        <v>73628.52</v>
      </c>
      <c r="I574" s="1" cm="1">
        <f t="array" ref="I574">INDEX('[1]ADHK-Q1'!$B$3:$Q$57,G574, MATCH(F574, {1;2;3;4;5;6;7;8;9;10;11;12;13;14;15;16}, 0))</f>
        <v>76131.889680000008</v>
      </c>
      <c r="K574" s="1">
        <v>73628.52</v>
      </c>
      <c r="L574" s="1">
        <v>76131.889680000008</v>
      </c>
      <c r="N574" s="1">
        <f t="shared" si="32"/>
        <v>73628.52</v>
      </c>
      <c r="O574" s="1">
        <f t="shared" si="33"/>
        <v>76131.88</v>
      </c>
    </row>
    <row r="575" spans="1:15" x14ac:dyDescent="0.25">
      <c r="A575">
        <v>5205</v>
      </c>
      <c r="B575" t="s">
        <v>0</v>
      </c>
      <c r="C575">
        <v>2013</v>
      </c>
      <c r="D575">
        <v>1</v>
      </c>
      <c r="E575">
        <v>20</v>
      </c>
      <c r="F575">
        <f t="shared" si="34"/>
        <v>11</v>
      </c>
      <c r="G575">
        <f t="shared" si="35"/>
        <v>25</v>
      </c>
      <c r="H575" s="1" cm="1">
        <f t="array" ref="H575">INDEX('[1]ADHB-Q1'!$E$2:$T$56,G575, MATCH(F575, {1;2;3;4;5;6;7;8;9;10;11;12;13;14;15;16}, 0))</f>
        <v>0</v>
      </c>
      <c r="I575" s="1" cm="1">
        <f t="array" ref="I575">INDEX('[1]ADHK-Q1'!$B$3:$Q$57,G575, MATCH(F575, {1;2;3;4;5;6;7;8;9;10;11;12;13;14;15;16}, 0))</f>
        <v>0</v>
      </c>
      <c r="K575" s="1">
        <v>0</v>
      </c>
      <c r="L575" s="1">
        <v>0</v>
      </c>
      <c r="N575" s="1">
        <f t="shared" si="32"/>
        <v>0</v>
      </c>
      <c r="O575" s="1">
        <f t="shared" si="33"/>
        <v>0</v>
      </c>
    </row>
    <row r="576" spans="1:15" x14ac:dyDescent="0.25">
      <c r="A576">
        <v>5206</v>
      </c>
      <c r="B576" t="s">
        <v>0</v>
      </c>
      <c r="C576">
        <v>2013</v>
      </c>
      <c r="D576">
        <v>1</v>
      </c>
      <c r="E576">
        <v>20</v>
      </c>
      <c r="F576">
        <f t="shared" si="34"/>
        <v>11</v>
      </c>
      <c r="G576">
        <f t="shared" si="35"/>
        <v>26</v>
      </c>
      <c r="H576" s="1" cm="1">
        <f t="array" ref="H576">INDEX('[1]ADHB-Q1'!$E$2:$T$56,G576, MATCH(F576, {1;2;3;4;5;6;7;8;9;10;11;12;13;14;15;16}, 0))</f>
        <v>23432.63</v>
      </c>
      <c r="I576" s="1" cm="1">
        <f t="array" ref="I576">INDEX('[1]ADHK-Q1'!$B$3:$Q$57,G576, MATCH(F576, {1;2;3;4;5;6;7;8;9;10;11;12;13;14;15;16}, 0))</f>
        <v>24276.204680000003</v>
      </c>
      <c r="K576" s="1">
        <v>23432.63</v>
      </c>
      <c r="L576" s="1">
        <v>24276.204680000003</v>
      </c>
      <c r="N576" s="1">
        <f t="shared" si="32"/>
        <v>23432.63</v>
      </c>
      <c r="O576" s="1">
        <f t="shared" si="33"/>
        <v>24276.2</v>
      </c>
    </row>
    <row r="577" spans="1:15" x14ac:dyDescent="0.25">
      <c r="A577">
        <v>5207</v>
      </c>
      <c r="B577" t="s">
        <v>0</v>
      </c>
      <c r="C577">
        <v>2013</v>
      </c>
      <c r="D577">
        <v>1</v>
      </c>
      <c r="E577">
        <v>20</v>
      </c>
      <c r="F577">
        <f t="shared" si="34"/>
        <v>11</v>
      </c>
      <c r="G577">
        <f t="shared" si="35"/>
        <v>27</v>
      </c>
      <c r="H577" s="1" cm="1">
        <f t="array" ref="H577">INDEX('[1]ADHB-Q1'!$E$2:$T$56,G577, MATCH(F577, {1;2;3;4;5;6;7;8;9;10;11;12;13;14;15;16}, 0))</f>
        <v>0</v>
      </c>
      <c r="I577" s="1" cm="1">
        <f t="array" ref="I577">INDEX('[1]ADHK-Q1'!$B$3:$Q$57,G577, MATCH(F577, {1;2;3;4;5;6;7;8;9;10;11;12;13;14;15;16}, 0))</f>
        <v>0</v>
      </c>
      <c r="K577" s="1">
        <v>0</v>
      </c>
      <c r="L577" s="1">
        <v>0</v>
      </c>
      <c r="N577" s="1">
        <f t="shared" si="32"/>
        <v>0</v>
      </c>
      <c r="O577" s="1">
        <f t="shared" si="33"/>
        <v>0</v>
      </c>
    </row>
    <row r="578" spans="1:15" x14ac:dyDescent="0.25">
      <c r="A578">
        <v>5208</v>
      </c>
      <c r="B578" t="s">
        <v>0</v>
      </c>
      <c r="C578">
        <v>2013</v>
      </c>
      <c r="D578">
        <v>1</v>
      </c>
      <c r="E578">
        <v>20</v>
      </c>
      <c r="F578">
        <f t="shared" si="34"/>
        <v>11</v>
      </c>
      <c r="G578">
        <f t="shared" si="35"/>
        <v>28</v>
      </c>
      <c r="H578" s="1" cm="1">
        <f t="array" ref="H578">INDEX('[1]ADHB-Q1'!$E$2:$T$56,G578, MATCH(F578, {1;2;3;4;5;6;7;8;9;10;11;12;13;14;15;16}, 0))</f>
        <v>977.35</v>
      </c>
      <c r="I578" s="1" cm="1">
        <f t="array" ref="I578">INDEX('[1]ADHK-Q1'!$B$3:$Q$57,G578, MATCH(F578, {1;2;3;4;5;6;7;8;9;10;11;12;13;14;15;16}, 0))</f>
        <v>1014.4893000000001</v>
      </c>
      <c r="K578" s="1">
        <v>977.35</v>
      </c>
      <c r="L578" s="1">
        <v>1014.4893000000001</v>
      </c>
      <c r="N578" s="1">
        <f t="shared" ref="N578:N641" si="36">INT(K578*100)/100</f>
        <v>977.35</v>
      </c>
      <c r="O578" s="1">
        <f t="shared" ref="O578:O641" si="37">INT(L578*100)/100</f>
        <v>1014.48</v>
      </c>
    </row>
    <row r="579" spans="1:15" x14ac:dyDescent="0.25">
      <c r="A579">
        <v>5209</v>
      </c>
      <c r="B579" t="s">
        <v>0</v>
      </c>
      <c r="C579">
        <v>2013</v>
      </c>
      <c r="D579">
        <v>1</v>
      </c>
      <c r="E579">
        <v>20</v>
      </c>
      <c r="F579">
        <f t="shared" ref="F579:F642" si="38">IF(G579=1,F578+1,F578)</f>
        <v>11</v>
      </c>
      <c r="G579">
        <f t="shared" ref="G579:G642" si="39">IF(G578=55,1,G578+1)</f>
        <v>29</v>
      </c>
      <c r="H579" s="1" cm="1">
        <f t="array" ref="H579">INDEX('[1]ADHB-Q1'!$E$2:$T$56,G579, MATCH(F579, {1;2;3;4;5;6;7;8;9;10;11;12;13;14;15;16}, 0))</f>
        <v>3385.71</v>
      </c>
      <c r="I579" s="1" cm="1">
        <f t="array" ref="I579">INDEX('[1]ADHK-Q1'!$B$3:$Q$57,G579, MATCH(F579, {1;2;3;4;5;6;7;8;9;10;11;12;13;14;15;16}, 0))</f>
        <v>3517.7526899999998</v>
      </c>
      <c r="K579" s="1">
        <v>3385.71</v>
      </c>
      <c r="L579" s="1">
        <v>3517.7526899999998</v>
      </c>
      <c r="N579" s="1">
        <f t="shared" si="36"/>
        <v>3385.71</v>
      </c>
      <c r="O579" s="1">
        <f t="shared" si="37"/>
        <v>3517.75</v>
      </c>
    </row>
    <row r="580" spans="1:15" x14ac:dyDescent="0.25">
      <c r="A580">
        <v>5210</v>
      </c>
      <c r="B580" t="s">
        <v>0</v>
      </c>
      <c r="C580">
        <v>2013</v>
      </c>
      <c r="D580">
        <v>1</v>
      </c>
      <c r="E580">
        <v>20</v>
      </c>
      <c r="F580">
        <f t="shared" si="38"/>
        <v>11</v>
      </c>
      <c r="G580">
        <f t="shared" si="39"/>
        <v>30</v>
      </c>
      <c r="H580" s="1" cm="1">
        <f t="array" ref="H580">INDEX('[1]ADHB-Q1'!$E$2:$T$56,G580, MATCH(F580, {1;2;3;4;5;6;7;8;9;10;11;12;13;14;15;16}, 0))</f>
        <v>5362.62</v>
      </c>
      <c r="I580" s="1" cm="1">
        <f t="array" ref="I580">INDEX('[1]ADHK-Q1'!$B$3:$Q$57,G580, MATCH(F580, {1;2;3;4;5;6;7;8;9;10;11;12;13;14;15;16}, 0))</f>
        <v>5577.1248000000005</v>
      </c>
      <c r="K580" s="1">
        <v>5362.62</v>
      </c>
      <c r="L580" s="1">
        <v>5577.1248000000005</v>
      </c>
      <c r="N580" s="1">
        <f t="shared" si="36"/>
        <v>5362.62</v>
      </c>
      <c r="O580" s="1">
        <f t="shared" si="37"/>
        <v>5577.12</v>
      </c>
    </row>
    <row r="581" spans="1:15" x14ac:dyDescent="0.25">
      <c r="A581">
        <v>5211</v>
      </c>
      <c r="B581" t="s">
        <v>0</v>
      </c>
      <c r="C581">
        <v>2013</v>
      </c>
      <c r="D581">
        <v>1</v>
      </c>
      <c r="E581">
        <v>20</v>
      </c>
      <c r="F581">
        <f t="shared" si="38"/>
        <v>11</v>
      </c>
      <c r="G581">
        <f t="shared" si="39"/>
        <v>31</v>
      </c>
      <c r="H581" s="1" cm="1">
        <f t="array" ref="H581">INDEX('[1]ADHB-Q1'!$E$2:$T$56,G581, MATCH(F581, {1;2;3;4;5;6;7;8;9;10;11;12;13;14;15;16}, 0))</f>
        <v>3836.59</v>
      </c>
      <c r="I581" s="1" cm="1">
        <f t="array" ref="I581">INDEX('[1]ADHK-Q1'!$B$3:$Q$57,G581, MATCH(F581, {1;2;3;4;5;6;7;8;9;10;11;12;13;14;15;16}, 0))</f>
        <v>3993.8901900000001</v>
      </c>
      <c r="K581" s="1">
        <v>3836.59</v>
      </c>
      <c r="L581" s="1">
        <v>3993.8901900000001</v>
      </c>
      <c r="N581" s="1">
        <f t="shared" si="36"/>
        <v>3836.59</v>
      </c>
      <c r="O581" s="1">
        <f t="shared" si="37"/>
        <v>3993.89</v>
      </c>
    </row>
    <row r="582" spans="1:15" x14ac:dyDescent="0.25">
      <c r="A582">
        <v>5212</v>
      </c>
      <c r="B582" t="s">
        <v>0</v>
      </c>
      <c r="C582">
        <v>2013</v>
      </c>
      <c r="D582">
        <v>1</v>
      </c>
      <c r="E582">
        <v>20</v>
      </c>
      <c r="F582">
        <f t="shared" si="38"/>
        <v>11</v>
      </c>
      <c r="G582">
        <f t="shared" si="39"/>
        <v>32</v>
      </c>
      <c r="H582" s="1" cm="1">
        <f t="array" ref="H582">INDEX('[1]ADHB-Q1'!$E$2:$T$56,G582, MATCH(F582, {1;2;3;4;5;6;7;8;9;10;11;12;13;14;15;16}, 0))</f>
        <v>298.77</v>
      </c>
      <c r="I582" s="1" cm="1">
        <f t="array" ref="I582">INDEX('[1]ADHK-Q1'!$B$3:$Q$57,G582, MATCH(F582, {1;2;3;4;5;6;7;8;9;10;11;12;13;14;15;16}, 0))</f>
        <v>311.31833999999998</v>
      </c>
      <c r="K582" s="1">
        <v>298.77</v>
      </c>
      <c r="L582" s="1">
        <v>311.31833999999998</v>
      </c>
      <c r="N582" s="1">
        <f t="shared" si="36"/>
        <v>298.77</v>
      </c>
      <c r="O582" s="1">
        <f t="shared" si="37"/>
        <v>311.31</v>
      </c>
    </row>
    <row r="583" spans="1:15" x14ac:dyDescent="0.25">
      <c r="A583">
        <v>5213</v>
      </c>
      <c r="B583" t="s">
        <v>0</v>
      </c>
      <c r="C583">
        <v>2013</v>
      </c>
      <c r="D583">
        <v>1</v>
      </c>
      <c r="E583">
        <v>20</v>
      </c>
      <c r="F583">
        <f t="shared" si="38"/>
        <v>11</v>
      </c>
      <c r="G583">
        <f t="shared" si="39"/>
        <v>33</v>
      </c>
      <c r="H583" s="1" cm="1">
        <f t="array" ref="H583">INDEX('[1]ADHB-Q1'!$E$2:$T$56,G583, MATCH(F583, {1;2;3;4;5;6;7;8;9;10;11;12;13;14;15;16}, 0))</f>
        <v>4658.04</v>
      </c>
      <c r="I583" s="1" cm="1">
        <f t="array" ref="I583">INDEX('[1]ADHK-Q1'!$B$3:$Q$57,G583, MATCH(F583, {1;2;3;4;5;6;7;8;9;10;11;12;13;14;15;16}, 0))</f>
        <v>4858.33572</v>
      </c>
      <c r="K583" s="1">
        <v>4658.04</v>
      </c>
      <c r="L583" s="1">
        <v>4858.33572</v>
      </c>
      <c r="N583" s="1">
        <f t="shared" si="36"/>
        <v>4658.04</v>
      </c>
      <c r="O583" s="1">
        <f t="shared" si="37"/>
        <v>4858.33</v>
      </c>
    </row>
    <row r="584" spans="1:15" x14ac:dyDescent="0.25">
      <c r="A584">
        <v>5214</v>
      </c>
      <c r="B584" t="s">
        <v>0</v>
      </c>
      <c r="C584">
        <v>2013</v>
      </c>
      <c r="D584">
        <v>1</v>
      </c>
      <c r="E584">
        <v>20</v>
      </c>
      <c r="F584">
        <f t="shared" si="38"/>
        <v>11</v>
      </c>
      <c r="G584">
        <f t="shared" si="39"/>
        <v>34</v>
      </c>
      <c r="H584" s="1" cm="1">
        <f t="array" ref="H584">INDEX('[1]ADHB-Q1'!$E$2:$T$56,G584, MATCH(F584, {1;2;3;4;5;6;7;8;9;10;11;12;13;14;15;16}, 0))</f>
        <v>818250.45</v>
      </c>
      <c r="I584" s="1" cm="1">
        <f t="array" ref="I584">INDEX('[1]ADHK-Q1'!$B$3:$Q$57,G584, MATCH(F584, {1;2;3;4;5;6;7;8;9;10;11;12;13;14;15;16}, 0))</f>
        <v>854253.46979999996</v>
      </c>
      <c r="K584" s="1">
        <v>818250.45</v>
      </c>
      <c r="L584" s="1">
        <v>854253.46979999996</v>
      </c>
      <c r="N584" s="1">
        <f t="shared" si="36"/>
        <v>818250.45</v>
      </c>
      <c r="O584" s="1">
        <f t="shared" si="37"/>
        <v>854253.46</v>
      </c>
    </row>
    <row r="585" spans="1:15" x14ac:dyDescent="0.25">
      <c r="A585">
        <v>5215</v>
      </c>
      <c r="B585" t="s">
        <v>0</v>
      </c>
      <c r="C585">
        <v>2013</v>
      </c>
      <c r="D585">
        <v>1</v>
      </c>
      <c r="E585">
        <v>20</v>
      </c>
      <c r="F585">
        <f t="shared" si="38"/>
        <v>11</v>
      </c>
      <c r="G585">
        <f t="shared" si="39"/>
        <v>35</v>
      </c>
      <c r="H585" s="1" cm="1">
        <f t="array" ref="H585">INDEX('[1]ADHB-Q1'!$E$2:$T$56,G585, MATCH(F585, {1;2;3;4;5;6;7;8;9;10;11;12;13;14;15;16}, 0))</f>
        <v>76387.460000000006</v>
      </c>
      <c r="I585" s="1" cm="1">
        <f t="array" ref="I585">INDEX('[1]ADHK-Q1'!$B$3:$Q$57,G585, MATCH(F585, {1;2;3;4;5;6;7;8;9;10;11;12;13;14;15;16}, 0))</f>
        <v>79824.895700000008</v>
      </c>
      <c r="K585" s="1">
        <v>76387.460000000006</v>
      </c>
      <c r="L585" s="1">
        <v>79824.895700000008</v>
      </c>
      <c r="N585" s="1">
        <f t="shared" si="36"/>
        <v>76387.460000000006</v>
      </c>
      <c r="O585" s="1">
        <f t="shared" si="37"/>
        <v>79824.89</v>
      </c>
    </row>
    <row r="586" spans="1:15" x14ac:dyDescent="0.25">
      <c r="A586">
        <v>5216</v>
      </c>
      <c r="B586" t="s">
        <v>0</v>
      </c>
      <c r="C586">
        <v>2013</v>
      </c>
      <c r="D586">
        <v>1</v>
      </c>
      <c r="E586">
        <v>20</v>
      </c>
      <c r="F586">
        <f t="shared" si="38"/>
        <v>11</v>
      </c>
      <c r="G586">
        <f t="shared" si="39"/>
        <v>36</v>
      </c>
      <c r="H586" s="1" cm="1">
        <f t="array" ref="H586">INDEX('[1]ADHB-Q1'!$E$2:$T$56,G586, MATCH(F586, {1;2;3;4;5;6;7;8;9;10;11;12;13;14;15;16}, 0))</f>
        <v>339686.32</v>
      </c>
      <c r="I586" s="1" cm="1">
        <f t="array" ref="I586">INDEX('[1]ADHK-Q1'!$B$3:$Q$57,G586, MATCH(F586, {1;2;3;4;5;6;7;8;9;10;11;12;13;14;15;16}, 0))</f>
        <v>355311.89072000002</v>
      </c>
      <c r="K586" s="1">
        <v>339686.32</v>
      </c>
      <c r="L586" s="1">
        <v>355311.89072000002</v>
      </c>
      <c r="N586" s="1">
        <f t="shared" si="36"/>
        <v>339686.32</v>
      </c>
      <c r="O586" s="1">
        <f t="shared" si="37"/>
        <v>355311.89</v>
      </c>
    </row>
    <row r="587" spans="1:15" x14ac:dyDescent="0.25">
      <c r="A587">
        <v>5217</v>
      </c>
      <c r="B587" t="s">
        <v>0</v>
      </c>
      <c r="C587">
        <v>2013</v>
      </c>
      <c r="D587">
        <v>1</v>
      </c>
      <c r="E587">
        <v>20</v>
      </c>
      <c r="F587">
        <f t="shared" si="38"/>
        <v>11</v>
      </c>
      <c r="G587">
        <f t="shared" si="39"/>
        <v>37</v>
      </c>
      <c r="H587" s="1" cm="1">
        <f t="array" ref="H587">INDEX('[1]ADHB-Q1'!$E$2:$T$56,G587, MATCH(F587, {1;2;3;4;5;6;7;8;9;10;11;12;13;14;15;16}, 0))</f>
        <v>0</v>
      </c>
      <c r="I587" s="1" cm="1">
        <f t="array" ref="I587">INDEX('[1]ADHK-Q1'!$B$3:$Q$57,G587, MATCH(F587, {1;2;3;4;5;6;7;8;9;10;11;12;13;14;15;16}, 0))</f>
        <v>0</v>
      </c>
      <c r="K587" s="1">
        <v>0</v>
      </c>
      <c r="L587" s="1">
        <v>0</v>
      </c>
      <c r="N587" s="1">
        <f t="shared" si="36"/>
        <v>0</v>
      </c>
      <c r="O587" s="1">
        <f t="shared" si="37"/>
        <v>0</v>
      </c>
    </row>
    <row r="588" spans="1:15" x14ac:dyDescent="0.25">
      <c r="A588">
        <v>5218</v>
      </c>
      <c r="B588" t="s">
        <v>0</v>
      </c>
      <c r="C588">
        <v>2013</v>
      </c>
      <c r="D588">
        <v>1</v>
      </c>
      <c r="E588">
        <v>20</v>
      </c>
      <c r="F588">
        <f t="shared" si="38"/>
        <v>11</v>
      </c>
      <c r="G588">
        <f t="shared" si="39"/>
        <v>38</v>
      </c>
      <c r="H588" s="1" cm="1">
        <f t="array" ref="H588">INDEX('[1]ADHB-Q1'!$E$2:$T$56,G588, MATCH(F588, {1;2;3;4;5;6;7;8;9;10;11;12;13;14;15;16}, 0))</f>
        <v>102796.59</v>
      </c>
      <c r="I588" s="1" cm="1">
        <f t="array" ref="I588">INDEX('[1]ADHK-Q1'!$B$3:$Q$57,G588, MATCH(F588, {1;2;3;4;5;6;7;8;9;10;11;12;13;14;15;16}, 0))</f>
        <v>107730.82632000001</v>
      </c>
      <c r="K588" s="1">
        <v>102796.59</v>
      </c>
      <c r="L588" s="1">
        <v>107730.82632000001</v>
      </c>
      <c r="N588" s="1">
        <f t="shared" si="36"/>
        <v>102796.59</v>
      </c>
      <c r="O588" s="1">
        <f t="shared" si="37"/>
        <v>107730.82</v>
      </c>
    </row>
    <row r="589" spans="1:15" x14ac:dyDescent="0.25">
      <c r="A589">
        <v>5219</v>
      </c>
      <c r="B589" t="s">
        <v>0</v>
      </c>
      <c r="C589">
        <v>2013</v>
      </c>
      <c r="D589">
        <v>1</v>
      </c>
      <c r="E589">
        <v>20</v>
      </c>
      <c r="F589">
        <f t="shared" si="38"/>
        <v>11</v>
      </c>
      <c r="G589">
        <f t="shared" si="39"/>
        <v>39</v>
      </c>
      <c r="H589" s="1" cm="1">
        <f t="array" ref="H589">INDEX('[1]ADHB-Q1'!$E$2:$T$56,G589, MATCH(F589, {1;2;3;4;5;6;7;8;9;10;11;12;13;14;15;16}, 0))</f>
        <v>20012.580000000002</v>
      </c>
      <c r="I589" s="1" cm="1">
        <f t="array" ref="I589">INDEX('[1]ADHK-Q1'!$B$3:$Q$57,G589, MATCH(F589, {1;2;3;4;5;6;7;8;9;10;11;12;13;14;15;16}, 0))</f>
        <v>20993.19642</v>
      </c>
      <c r="K589" s="1">
        <v>20012.580000000002</v>
      </c>
      <c r="L589" s="1">
        <v>20993.19642</v>
      </c>
      <c r="N589" s="1">
        <f t="shared" si="36"/>
        <v>20012.580000000002</v>
      </c>
      <c r="O589" s="1">
        <f t="shared" si="37"/>
        <v>20993.19</v>
      </c>
    </row>
    <row r="590" spans="1:15" x14ac:dyDescent="0.25">
      <c r="A590">
        <v>5220</v>
      </c>
      <c r="B590" t="s">
        <v>0</v>
      </c>
      <c r="C590">
        <v>2013</v>
      </c>
      <c r="D590">
        <v>1</v>
      </c>
      <c r="E590">
        <v>20</v>
      </c>
      <c r="F590">
        <f t="shared" si="38"/>
        <v>11</v>
      </c>
      <c r="G590">
        <f t="shared" si="39"/>
        <v>40</v>
      </c>
      <c r="H590" s="1" cm="1">
        <f t="array" ref="H590">INDEX('[1]ADHB-Q1'!$E$2:$T$56,G590, MATCH(F590, {1;2;3;4;5;6;7;8;9;10;11;12;13;14;15;16}, 0))</f>
        <v>0</v>
      </c>
      <c r="I590" s="1" cm="1">
        <f t="array" ref="I590">INDEX('[1]ADHK-Q1'!$B$3:$Q$57,G590, MATCH(F590, {1;2;3;4;5;6;7;8;9;10;11;12;13;14;15;16}, 0))</f>
        <v>0</v>
      </c>
      <c r="K590" s="1">
        <v>0</v>
      </c>
      <c r="L590" s="1">
        <v>0</v>
      </c>
      <c r="N590" s="1">
        <f t="shared" si="36"/>
        <v>0</v>
      </c>
      <c r="O590" s="1">
        <f t="shared" si="37"/>
        <v>0</v>
      </c>
    </row>
    <row r="591" spans="1:15" x14ac:dyDescent="0.25">
      <c r="A591">
        <v>5221</v>
      </c>
      <c r="B591" t="s">
        <v>0</v>
      </c>
      <c r="C591">
        <v>2013</v>
      </c>
      <c r="D591">
        <v>1</v>
      </c>
      <c r="E591">
        <v>20</v>
      </c>
      <c r="F591">
        <f t="shared" si="38"/>
        <v>11</v>
      </c>
      <c r="G591">
        <f t="shared" si="39"/>
        <v>41</v>
      </c>
      <c r="H591" s="1" cm="1">
        <f t="array" ref="H591">INDEX('[1]ADHB-Q1'!$E$2:$T$56,G591, MATCH(F591, {1;2;3;4;5;6;7;8;9;10;11;12;13;14;15;16}, 0))</f>
        <v>0</v>
      </c>
      <c r="I591" s="1" cm="1">
        <f t="array" ref="I591">INDEX('[1]ADHK-Q1'!$B$3:$Q$57,G591, MATCH(F591, {1;2;3;4;5;6;7;8;9;10;11;12;13;14;15;16}, 0))</f>
        <v>0</v>
      </c>
      <c r="K591" s="1">
        <v>0</v>
      </c>
      <c r="L591" s="1">
        <v>0</v>
      </c>
      <c r="N591" s="1">
        <f t="shared" si="36"/>
        <v>0</v>
      </c>
      <c r="O591" s="1">
        <f t="shared" si="37"/>
        <v>0</v>
      </c>
    </row>
    <row r="592" spans="1:15" x14ac:dyDescent="0.25">
      <c r="A592">
        <v>5222</v>
      </c>
      <c r="B592" t="s">
        <v>0</v>
      </c>
      <c r="C592">
        <v>2013</v>
      </c>
      <c r="D592">
        <v>1</v>
      </c>
      <c r="E592">
        <v>20</v>
      </c>
      <c r="F592">
        <f t="shared" si="38"/>
        <v>11</v>
      </c>
      <c r="G592">
        <f t="shared" si="39"/>
        <v>42</v>
      </c>
      <c r="H592" s="1" cm="1">
        <f t="array" ref="H592">INDEX('[1]ADHB-Q1'!$E$2:$T$56,G592, MATCH(F592, {1;2;3;4;5;6;7;8;9;10;11;12;13;14;15;16}, 0))</f>
        <v>1011.4</v>
      </c>
      <c r="I592" s="1" cm="1">
        <f t="array" ref="I592">INDEX('[1]ADHK-Q1'!$B$3:$Q$57,G592, MATCH(F592, {1;2;3;4;5;6;7;8;9;10;11;12;13;14;15;16}, 0))</f>
        <v>1063.9928</v>
      </c>
      <c r="K592" s="1">
        <v>1011.4</v>
      </c>
      <c r="L592" s="1">
        <v>1063.9928</v>
      </c>
      <c r="N592" s="1">
        <f t="shared" si="36"/>
        <v>1011.4</v>
      </c>
      <c r="O592" s="1">
        <f t="shared" si="37"/>
        <v>1063.99</v>
      </c>
    </row>
    <row r="593" spans="1:15" x14ac:dyDescent="0.25">
      <c r="A593">
        <v>5223</v>
      </c>
      <c r="B593" t="s">
        <v>0</v>
      </c>
      <c r="C593">
        <v>2013</v>
      </c>
      <c r="D593">
        <v>1</v>
      </c>
      <c r="E593">
        <v>20</v>
      </c>
      <c r="F593">
        <f t="shared" si="38"/>
        <v>11</v>
      </c>
      <c r="G593">
        <f t="shared" si="39"/>
        <v>43</v>
      </c>
      <c r="H593" s="1" cm="1">
        <f t="array" ref="H593">INDEX('[1]ADHB-Q1'!$E$2:$T$56,G593, MATCH(F593, {1;2;3;4;5;6;7;8;9;10;11;12;13;14;15;16}, 0))</f>
        <v>459.88</v>
      </c>
      <c r="I593" s="1" cm="1">
        <f t="array" ref="I593">INDEX('[1]ADHK-Q1'!$B$3:$Q$57,G593, MATCH(F593, {1;2;3;4;5;6;7;8;9;10;11;12;13;14;15;16}, 0))</f>
        <v>484.25363999999996</v>
      </c>
      <c r="K593" s="1">
        <v>459.88</v>
      </c>
      <c r="L593" s="1">
        <v>484.25363999999996</v>
      </c>
      <c r="N593" s="1">
        <f t="shared" si="36"/>
        <v>459.88</v>
      </c>
      <c r="O593" s="1">
        <f t="shared" si="37"/>
        <v>484.25</v>
      </c>
    </row>
    <row r="594" spans="1:15" x14ac:dyDescent="0.25">
      <c r="A594">
        <v>5224</v>
      </c>
      <c r="B594" t="s">
        <v>0</v>
      </c>
      <c r="C594">
        <v>2013</v>
      </c>
      <c r="D594">
        <v>1</v>
      </c>
      <c r="E594">
        <v>20</v>
      </c>
      <c r="F594">
        <f t="shared" si="38"/>
        <v>11</v>
      </c>
      <c r="G594">
        <f t="shared" si="39"/>
        <v>44</v>
      </c>
      <c r="H594" s="1" cm="1">
        <f t="array" ref="H594">INDEX('[1]ADHB-Q1'!$E$2:$T$56,G594, MATCH(F594, {1;2;3;4;5;6;7;8;9;10;11;12;13;14;15;16}, 0))</f>
        <v>48430.8</v>
      </c>
      <c r="I594" s="1" cm="1">
        <f t="array" ref="I594">INDEX('[1]ADHK-Q1'!$B$3:$Q$57,G594, MATCH(F594, {1;2;3;4;5;6;7;8;9;10;11;12;13;14;15;16}, 0))</f>
        <v>51046.063200000004</v>
      </c>
      <c r="K594" s="1">
        <v>48430.8</v>
      </c>
      <c r="L594" s="1">
        <v>51046.063200000004</v>
      </c>
      <c r="N594" s="1">
        <f t="shared" si="36"/>
        <v>48430.8</v>
      </c>
      <c r="O594" s="1">
        <f t="shared" si="37"/>
        <v>51046.06</v>
      </c>
    </row>
    <row r="595" spans="1:15" x14ac:dyDescent="0.25">
      <c r="A595">
        <v>5225</v>
      </c>
      <c r="B595" t="s">
        <v>0</v>
      </c>
      <c r="C595">
        <v>2013</v>
      </c>
      <c r="D595">
        <v>1</v>
      </c>
      <c r="E595">
        <v>20</v>
      </c>
      <c r="F595">
        <f t="shared" si="38"/>
        <v>11</v>
      </c>
      <c r="G595">
        <f t="shared" si="39"/>
        <v>45</v>
      </c>
      <c r="H595" s="1" cm="1">
        <f t="array" ref="H595">INDEX('[1]ADHB-Q1'!$E$2:$T$56,G595, MATCH(F595, {1;2;3;4;5;6;7;8;9;10;11;12;13;14;15;16}, 0))</f>
        <v>196322.03</v>
      </c>
      <c r="I595" s="1" cm="1">
        <f t="array" ref="I595">INDEX('[1]ADHK-Q1'!$B$3:$Q$57,G595, MATCH(F595, {1;2;3;4;5;6;7;8;9;10;11;12;13;14;15;16}, 0))</f>
        <v>207119.74164999998</v>
      </c>
      <c r="K595" s="1">
        <v>196322.03</v>
      </c>
      <c r="L595" s="1">
        <v>207119.74164999998</v>
      </c>
      <c r="N595" s="1">
        <f t="shared" si="36"/>
        <v>196322.03</v>
      </c>
      <c r="O595" s="1">
        <f t="shared" si="37"/>
        <v>207119.74</v>
      </c>
    </row>
    <row r="596" spans="1:15" x14ac:dyDescent="0.25">
      <c r="A596">
        <v>5226</v>
      </c>
      <c r="B596" t="s">
        <v>0</v>
      </c>
      <c r="C596">
        <v>2013</v>
      </c>
      <c r="D596">
        <v>1</v>
      </c>
      <c r="E596">
        <v>20</v>
      </c>
      <c r="F596">
        <f t="shared" si="38"/>
        <v>11</v>
      </c>
      <c r="G596">
        <f t="shared" si="39"/>
        <v>46</v>
      </c>
      <c r="H596" s="1" cm="1">
        <f t="array" ref="H596">INDEX('[1]ADHB-Q1'!$E$2:$T$56,G596, MATCH(F596, {1;2;3;4;5;6;7;8;9;10;11;12;13;14;15;16}, 0))</f>
        <v>105302.93</v>
      </c>
      <c r="I596" s="1" cm="1">
        <f t="array" ref="I596">INDEX('[1]ADHK-Q1'!$B$3:$Q$57,G596, MATCH(F596, {1;2;3;4;5;6;7;8;9;10;11;12;13;14;15;16}, 0))</f>
        <v>111199.89408</v>
      </c>
      <c r="K596" s="1">
        <v>105302.93</v>
      </c>
      <c r="L596" s="1">
        <v>111199.89408</v>
      </c>
      <c r="N596" s="1">
        <f t="shared" si="36"/>
        <v>105302.93</v>
      </c>
      <c r="O596" s="1">
        <f t="shared" si="37"/>
        <v>111199.89</v>
      </c>
    </row>
    <row r="597" spans="1:15" x14ac:dyDescent="0.25">
      <c r="A597">
        <v>5227</v>
      </c>
      <c r="B597" t="s">
        <v>0</v>
      </c>
      <c r="C597">
        <v>2013</v>
      </c>
      <c r="D597">
        <v>1</v>
      </c>
      <c r="E597">
        <v>20</v>
      </c>
      <c r="F597">
        <f t="shared" si="38"/>
        <v>11</v>
      </c>
      <c r="G597">
        <f t="shared" si="39"/>
        <v>47</v>
      </c>
      <c r="H597" s="1" cm="1">
        <f t="array" ref="H597">INDEX('[1]ADHB-Q1'!$E$2:$T$56,G597, MATCH(F597, {1;2;3;4;5;6;7;8;9;10;11;12;13;14;15;16}, 0))</f>
        <v>0</v>
      </c>
      <c r="I597" s="1" cm="1">
        <f t="array" ref="I597">INDEX('[1]ADHK-Q1'!$B$3:$Q$57,G597, MATCH(F597, {1;2;3;4;5;6;7;8;9;10;11;12;13;14;15;16}, 0))</f>
        <v>0</v>
      </c>
      <c r="K597" s="1">
        <v>0</v>
      </c>
      <c r="L597" s="1">
        <v>0</v>
      </c>
      <c r="N597" s="1">
        <f t="shared" si="36"/>
        <v>0</v>
      </c>
      <c r="O597" s="1">
        <f t="shared" si="37"/>
        <v>0</v>
      </c>
    </row>
    <row r="598" spans="1:15" x14ac:dyDescent="0.25">
      <c r="A598">
        <v>5228</v>
      </c>
      <c r="B598" t="s">
        <v>0</v>
      </c>
      <c r="C598">
        <v>2013</v>
      </c>
      <c r="D598">
        <v>1</v>
      </c>
      <c r="E598">
        <v>20</v>
      </c>
      <c r="F598">
        <f t="shared" si="38"/>
        <v>11</v>
      </c>
      <c r="G598">
        <f t="shared" si="39"/>
        <v>48</v>
      </c>
      <c r="H598" s="1" cm="1">
        <f t="array" ref="H598">INDEX('[1]ADHB-Q1'!$E$2:$T$56,G598, MATCH(F598, {1;2;3;4;5;6;7;8;9;10;11;12;13;14;15;16}, 0))</f>
        <v>39002.31</v>
      </c>
      <c r="I598" s="1" cm="1">
        <f t="array" ref="I598">INDEX('[1]ADHK-Q1'!$B$3:$Q$57,G598, MATCH(F598, {1;2;3;4;5;6;7;8;9;10;11;12;13;14;15;16}, 0))</f>
        <v>41264.443980000389</v>
      </c>
      <c r="K598" s="1">
        <v>39002.31</v>
      </c>
      <c r="L598" s="1">
        <v>41264.443980000389</v>
      </c>
      <c r="N598" s="1">
        <f t="shared" si="36"/>
        <v>39002.31</v>
      </c>
      <c r="O598" s="1">
        <f t="shared" si="37"/>
        <v>41264.44</v>
      </c>
    </row>
    <row r="599" spans="1:15" x14ac:dyDescent="0.25">
      <c r="A599">
        <v>5229</v>
      </c>
      <c r="B599" t="s">
        <v>0</v>
      </c>
      <c r="C599">
        <v>2013</v>
      </c>
      <c r="D599">
        <v>1</v>
      </c>
      <c r="E599">
        <v>20</v>
      </c>
      <c r="F599">
        <f t="shared" si="38"/>
        <v>11</v>
      </c>
      <c r="G599">
        <f t="shared" si="39"/>
        <v>49</v>
      </c>
      <c r="H599" s="1" cm="1">
        <f t="array" ref="H599">INDEX('[1]ADHB-Q1'!$E$2:$T$56,G599, MATCH(F599, {1;2;3;4;5;6;7;8;9;10;11;12;13;14;15;16}, 0))</f>
        <v>0</v>
      </c>
      <c r="I599" s="1" cm="1">
        <f t="array" ref="I599">INDEX('[1]ADHK-Q1'!$B$3:$Q$57,G599, MATCH(F599, {1;2;3;4;5;6;7;8;9;10;11;12;13;14;15;16}, 0))</f>
        <v>0</v>
      </c>
      <c r="K599" s="1">
        <v>0</v>
      </c>
      <c r="L599" s="1">
        <v>0</v>
      </c>
      <c r="N599" s="1">
        <f t="shared" si="36"/>
        <v>0</v>
      </c>
      <c r="O599" s="1">
        <f t="shared" si="37"/>
        <v>0</v>
      </c>
    </row>
    <row r="600" spans="1:15" x14ac:dyDescent="0.25">
      <c r="A600">
        <v>5230</v>
      </c>
      <c r="B600" t="s">
        <v>0</v>
      </c>
      <c r="C600">
        <v>2013</v>
      </c>
      <c r="D600">
        <v>1</v>
      </c>
      <c r="E600">
        <v>20</v>
      </c>
      <c r="F600">
        <f t="shared" si="38"/>
        <v>11</v>
      </c>
      <c r="G600">
        <f t="shared" si="39"/>
        <v>50</v>
      </c>
      <c r="H600" s="1" cm="1">
        <f t="array" ref="H600">INDEX('[1]ADHB-Q1'!$E$2:$T$56,G600, MATCH(F600, {1;2;3;4;5;6;7;8;9;10;11;12;13;14;15;16}, 0))</f>
        <v>175617.87</v>
      </c>
      <c r="I600" s="1" cm="1">
        <f t="array" ref="I600">INDEX('[1]ADHK-Q1'!$B$3:$Q$57,G600, MATCH(F600, {1;2;3;4;5;6;7;8;9;10;11;12;13;14;15;16}, 0))</f>
        <v>186154.94220000177</v>
      </c>
      <c r="K600" s="1">
        <v>175617.87</v>
      </c>
      <c r="L600" s="1">
        <v>186154.94220000177</v>
      </c>
      <c r="N600" s="1">
        <f t="shared" si="36"/>
        <v>175617.87</v>
      </c>
      <c r="O600" s="1">
        <f t="shared" si="37"/>
        <v>186154.94</v>
      </c>
    </row>
    <row r="601" spans="1:15" x14ac:dyDescent="0.25">
      <c r="A601">
        <v>5231</v>
      </c>
      <c r="B601" t="s">
        <v>0</v>
      </c>
      <c r="C601">
        <v>2013</v>
      </c>
      <c r="D601">
        <v>1</v>
      </c>
      <c r="E601">
        <v>20</v>
      </c>
      <c r="F601">
        <f t="shared" si="38"/>
        <v>11</v>
      </c>
      <c r="G601">
        <f t="shared" si="39"/>
        <v>51</v>
      </c>
      <c r="H601" s="1" cm="1">
        <f t="array" ref="H601">INDEX('[1]ADHB-Q1'!$E$2:$T$56,G601, MATCH(F601, {1;2;3;4;5;6;7;8;9;10;11;12;13;14;15;16}, 0))</f>
        <v>1222.1400000000001</v>
      </c>
      <c r="I601" s="1" cm="1">
        <f t="array" ref="I601">INDEX('[1]ADHK-Q1'!$B$3:$Q$57,G601, MATCH(F601, {1;2;3;4;5;6;7;8;9;10;11;12;13;14;15;16}, 0))</f>
        <v>1296.6905400000123</v>
      </c>
      <c r="K601" s="1">
        <v>1222.1400000000001</v>
      </c>
      <c r="L601" s="1">
        <v>1296.6905400000123</v>
      </c>
      <c r="N601" s="1">
        <f t="shared" si="36"/>
        <v>1222.1400000000001</v>
      </c>
      <c r="O601" s="1">
        <f t="shared" si="37"/>
        <v>1296.69</v>
      </c>
    </row>
    <row r="602" spans="1:15" x14ac:dyDescent="0.25">
      <c r="A602">
        <v>5232</v>
      </c>
      <c r="B602" t="s">
        <v>0</v>
      </c>
      <c r="C602">
        <v>2013</v>
      </c>
      <c r="D602">
        <v>1</v>
      </c>
      <c r="E602">
        <v>20</v>
      </c>
      <c r="F602">
        <f t="shared" si="38"/>
        <v>11</v>
      </c>
      <c r="G602">
        <f t="shared" si="39"/>
        <v>52</v>
      </c>
      <c r="H602" s="1" cm="1">
        <f t="array" ref="H602">INDEX('[1]ADHB-Q1'!$E$2:$T$56,G602, MATCH(F602, {1;2;3;4;5;6;7;8;9;10;11;12;13;14;15;16}, 0))</f>
        <v>421576.2</v>
      </c>
      <c r="I602" s="1" cm="1">
        <f t="array" ref="I602">INDEX('[1]ADHK-Q1'!$B$3:$Q$57,G602, MATCH(F602, {1;2;3;4;5;6;7;8;9;10;11;12;13;14;15;16}, 0))</f>
        <v>447713.92440000427</v>
      </c>
      <c r="K602" s="1">
        <v>421576.2</v>
      </c>
      <c r="L602" s="1">
        <v>447713.92440000427</v>
      </c>
      <c r="N602" s="1">
        <f t="shared" si="36"/>
        <v>421576.2</v>
      </c>
      <c r="O602" s="1">
        <f t="shared" si="37"/>
        <v>447713.92</v>
      </c>
    </row>
    <row r="603" spans="1:15" x14ac:dyDescent="0.25">
      <c r="A603">
        <v>5233</v>
      </c>
      <c r="B603" t="s">
        <v>0</v>
      </c>
      <c r="C603">
        <v>2013</v>
      </c>
      <c r="D603">
        <v>1</v>
      </c>
      <c r="E603">
        <v>20</v>
      </c>
      <c r="F603">
        <f t="shared" si="38"/>
        <v>11</v>
      </c>
      <c r="G603">
        <f t="shared" si="39"/>
        <v>53</v>
      </c>
      <c r="H603" s="1" cm="1">
        <f t="array" ref="H603">INDEX('[1]ADHB-Q1'!$E$2:$T$56,G603, MATCH(F603, {1;2;3;4;5;6;7;8;9;10;11;12;13;14;15;16}, 0))</f>
        <v>189311.85</v>
      </c>
      <c r="I603" s="1" cm="1">
        <f t="array" ref="I603">INDEX('[1]ADHK-Q1'!$B$3:$Q$57,G603, MATCH(F603, {1;2;3;4;5;6;7;8;9;10;11;12;13;14;15;16}, 0))</f>
        <v>201238.49655000187</v>
      </c>
      <c r="K603" s="1">
        <v>189311.85</v>
      </c>
      <c r="L603" s="1">
        <v>201238.49655000187</v>
      </c>
      <c r="N603" s="1">
        <f t="shared" si="36"/>
        <v>189311.85</v>
      </c>
      <c r="O603" s="1">
        <f t="shared" si="37"/>
        <v>201238.49</v>
      </c>
    </row>
    <row r="604" spans="1:15" x14ac:dyDescent="0.25">
      <c r="A604">
        <v>5234</v>
      </c>
      <c r="B604" t="s">
        <v>0</v>
      </c>
      <c r="C604">
        <v>2013</v>
      </c>
      <c r="D604">
        <v>1</v>
      </c>
      <c r="E604">
        <v>20</v>
      </c>
      <c r="F604">
        <f t="shared" si="38"/>
        <v>11</v>
      </c>
      <c r="G604">
        <f t="shared" si="39"/>
        <v>54</v>
      </c>
      <c r="H604" s="1" cm="1">
        <f t="array" ref="H604">INDEX('[1]ADHB-Q1'!$E$2:$T$56,G604, MATCH(F604, {1;2;3;4;5;6;7;8;9;10;11;12;13;14;15;16}, 0))</f>
        <v>109734.71</v>
      </c>
      <c r="I604" s="1" cm="1">
        <f t="array" ref="I604">INDEX('[1]ADHK-Q1'!$B$3:$Q$57,G604, MATCH(F604, {1;2;3;4;5;6;7;8;9;10;11;12;13;14;15;16}, 0))</f>
        <v>116757.73144000111</v>
      </c>
      <c r="K604" s="1">
        <v>109734.71</v>
      </c>
      <c r="L604" s="1">
        <v>116757.73144000111</v>
      </c>
      <c r="N604" s="1">
        <f t="shared" si="36"/>
        <v>109734.71</v>
      </c>
      <c r="O604" s="1">
        <f t="shared" si="37"/>
        <v>116757.73</v>
      </c>
    </row>
    <row r="605" spans="1:15" x14ac:dyDescent="0.25">
      <c r="A605">
        <v>5235</v>
      </c>
      <c r="B605" t="s">
        <v>0</v>
      </c>
      <c r="C605">
        <v>2013</v>
      </c>
      <c r="D605">
        <v>1</v>
      </c>
      <c r="E605">
        <v>20</v>
      </c>
      <c r="F605">
        <f t="shared" si="38"/>
        <v>11</v>
      </c>
      <c r="G605">
        <f t="shared" si="39"/>
        <v>55</v>
      </c>
      <c r="H605" s="1" cm="1">
        <f t="array" ref="H605">INDEX('[1]ADHB-Q1'!$E$2:$T$56,G605, MATCH(F605, {1;2;3;4;5;6;7;8;9;10;11;12;13;14;15;16}, 0))</f>
        <v>35248.47</v>
      </c>
      <c r="I605" s="1" cm="1">
        <f t="array" ref="I605">INDEX('[1]ADHK-Q1'!$B$3:$Q$57,G605, MATCH(F605, {1;2;3;4;5;6;7;8;9;10;11;12;13;14;15;16}, 0))</f>
        <v>37539.620550000349</v>
      </c>
      <c r="K605" s="1">
        <v>35248.47</v>
      </c>
      <c r="L605" s="1">
        <v>37539.620550000349</v>
      </c>
      <c r="N605" s="1">
        <f t="shared" si="36"/>
        <v>35248.47</v>
      </c>
      <c r="O605" s="1">
        <f t="shared" si="37"/>
        <v>37539.620000000003</v>
      </c>
    </row>
    <row r="606" spans="1:15" x14ac:dyDescent="0.25">
      <c r="A606">
        <v>5236</v>
      </c>
      <c r="B606" t="s">
        <v>0</v>
      </c>
      <c r="C606">
        <v>2013</v>
      </c>
      <c r="D606">
        <v>1</v>
      </c>
      <c r="E606">
        <v>20</v>
      </c>
      <c r="F606">
        <f t="shared" si="38"/>
        <v>12</v>
      </c>
      <c r="G606">
        <f t="shared" si="39"/>
        <v>1</v>
      </c>
      <c r="H606" s="1" cm="1">
        <f t="array" ref="H606">INDEX('[1]ADHB-Q1'!$E$2:$T$56,G606, MATCH(F606, {1;2;3;4;5;6;7;8;9;10;11;12;13;14;15;16}, 0))</f>
        <v>3952815.09</v>
      </c>
      <c r="I606" s="1" cm="1">
        <f t="array" ref="I606">INDEX('[1]ADHK-Q1'!$B$3:$Q$57,G606, MATCH(F606, {1;2;3;4;5;6;7;8;9;10;11;12;13;14;15;16}, 0))</f>
        <v>3996296.0559899993</v>
      </c>
      <c r="K606" s="1">
        <v>3952815.09</v>
      </c>
      <c r="L606" s="1">
        <v>3996296.0559899993</v>
      </c>
      <c r="N606" s="1">
        <f t="shared" si="36"/>
        <v>3952815.09</v>
      </c>
      <c r="O606" s="1">
        <f t="shared" si="37"/>
        <v>3996296.05</v>
      </c>
    </row>
    <row r="607" spans="1:15" x14ac:dyDescent="0.25">
      <c r="A607">
        <v>5237</v>
      </c>
      <c r="B607" t="s">
        <v>0</v>
      </c>
      <c r="C607">
        <v>2013</v>
      </c>
      <c r="D607">
        <v>1</v>
      </c>
      <c r="E607">
        <v>20</v>
      </c>
      <c r="F607">
        <f t="shared" si="38"/>
        <v>12</v>
      </c>
      <c r="G607">
        <f t="shared" si="39"/>
        <v>2</v>
      </c>
      <c r="H607" s="1" cm="1">
        <f t="array" ref="H607">INDEX('[1]ADHB-Q1'!$E$2:$T$56,G607, MATCH(F607, {1;2;3;4;5;6;7;8;9;10;11;12;13;14;15;16}, 0))</f>
        <v>161621.24</v>
      </c>
      <c r="I607" s="1" cm="1">
        <f t="array" ref="I607">INDEX('[1]ADHK-Q1'!$B$3:$Q$57,G607, MATCH(F607, {1;2;3;4;5;6;7;8;9;10;11;12;13;14;15;16}, 0))</f>
        <v>163560.69488</v>
      </c>
      <c r="K607" s="1">
        <v>161621.24</v>
      </c>
      <c r="L607" s="1">
        <v>163560.69488</v>
      </c>
      <c r="N607" s="1">
        <f t="shared" si="36"/>
        <v>161621.24</v>
      </c>
      <c r="O607" s="1">
        <f t="shared" si="37"/>
        <v>163560.69</v>
      </c>
    </row>
    <row r="608" spans="1:15" x14ac:dyDescent="0.25">
      <c r="A608">
        <v>5238</v>
      </c>
      <c r="B608" t="s">
        <v>0</v>
      </c>
      <c r="C608">
        <v>2013</v>
      </c>
      <c r="D608">
        <v>1</v>
      </c>
      <c r="E608">
        <v>20</v>
      </c>
      <c r="F608">
        <f t="shared" si="38"/>
        <v>12</v>
      </c>
      <c r="G608">
        <f t="shared" si="39"/>
        <v>3</v>
      </c>
      <c r="H608" s="1" cm="1">
        <f t="array" ref="H608">INDEX('[1]ADHB-Q1'!$E$2:$T$56,G608, MATCH(F608, {1;2;3;4;5;6;7;8;9;10;11;12;13;14;15;16}, 0))</f>
        <v>142159.91</v>
      </c>
      <c r="I608" s="1" cm="1">
        <f t="array" ref="I608">INDEX('[1]ADHK-Q1'!$B$3:$Q$57,G608, MATCH(F608, {1;2;3;4;5;6;7;8;9;10;11;12;13;14;15;16}, 0))</f>
        <v>144007.98882999999</v>
      </c>
      <c r="K608" s="1">
        <v>142159.91</v>
      </c>
      <c r="L608" s="1">
        <v>144007.98882999999</v>
      </c>
      <c r="N608" s="1">
        <f t="shared" si="36"/>
        <v>142159.91</v>
      </c>
      <c r="O608" s="1">
        <f t="shared" si="37"/>
        <v>144007.98000000001</v>
      </c>
    </row>
    <row r="609" spans="1:15" x14ac:dyDescent="0.25">
      <c r="A609">
        <v>5239</v>
      </c>
      <c r="B609" t="s">
        <v>0</v>
      </c>
      <c r="C609">
        <v>2013</v>
      </c>
      <c r="D609">
        <v>1</v>
      </c>
      <c r="E609">
        <v>20</v>
      </c>
      <c r="F609">
        <f t="shared" si="38"/>
        <v>12</v>
      </c>
      <c r="G609">
        <f t="shared" si="39"/>
        <v>4</v>
      </c>
      <c r="H609" s="1" cm="1">
        <f t="array" ref="H609">INDEX('[1]ADHB-Q1'!$E$2:$T$56,G609, MATCH(F609, {1;2;3;4;5;6;7;8;9;10;11;12;13;14;15;16}, 0))</f>
        <v>170297.87</v>
      </c>
      <c r="I609" s="1" cm="1">
        <f t="array" ref="I609">INDEX('[1]ADHK-Q1'!$B$3:$Q$57,G609, MATCH(F609, {1;2;3;4;5;6;7;8;9;10;11;12;13;14;15;16}, 0))</f>
        <v>172682.04018000001</v>
      </c>
      <c r="K609" s="1">
        <v>170297.87</v>
      </c>
      <c r="L609" s="1">
        <v>172682.04018000001</v>
      </c>
      <c r="N609" s="1">
        <f t="shared" si="36"/>
        <v>170297.87</v>
      </c>
      <c r="O609" s="1">
        <f t="shared" si="37"/>
        <v>172682.04</v>
      </c>
    </row>
    <row r="610" spans="1:15" x14ac:dyDescent="0.25">
      <c r="A610">
        <v>5240</v>
      </c>
      <c r="B610" t="s">
        <v>0</v>
      </c>
      <c r="C610">
        <v>2013</v>
      </c>
      <c r="D610">
        <v>1</v>
      </c>
      <c r="E610">
        <v>20</v>
      </c>
      <c r="F610">
        <f t="shared" si="38"/>
        <v>12</v>
      </c>
      <c r="G610">
        <f t="shared" si="39"/>
        <v>5</v>
      </c>
      <c r="H610" s="1" cm="1">
        <f t="array" ref="H610">INDEX('[1]ADHB-Q1'!$E$2:$T$56,G610, MATCH(F610, {1;2;3;4;5;6;7;8;9;10;11;12;13;14;15;16}, 0))</f>
        <v>1423645.81</v>
      </c>
      <c r="I610" s="1" cm="1">
        <f t="array" ref="I610">INDEX('[1]ADHK-Q1'!$B$3:$Q$57,G610, MATCH(F610, {1;2;3;4;5;6;7;8;9;10;11;12;13;14;15;16}, 0))</f>
        <v>1445000.49715</v>
      </c>
      <c r="K610" s="1">
        <v>1423645.81</v>
      </c>
      <c r="L610" s="1">
        <v>1445000.49715</v>
      </c>
      <c r="N610" s="1">
        <f t="shared" si="36"/>
        <v>1423645.81</v>
      </c>
      <c r="O610" s="1">
        <f t="shared" si="37"/>
        <v>1445000.49</v>
      </c>
    </row>
    <row r="611" spans="1:15" x14ac:dyDescent="0.25">
      <c r="A611">
        <v>5241</v>
      </c>
      <c r="B611" t="s">
        <v>0</v>
      </c>
      <c r="C611">
        <v>2013</v>
      </c>
      <c r="D611">
        <v>1</v>
      </c>
      <c r="E611">
        <v>20</v>
      </c>
      <c r="F611">
        <f t="shared" si="38"/>
        <v>12</v>
      </c>
      <c r="G611">
        <f t="shared" si="39"/>
        <v>6</v>
      </c>
      <c r="H611" s="1" cm="1">
        <f t="array" ref="H611">INDEX('[1]ADHB-Q1'!$E$2:$T$56,G611, MATCH(F611, {1;2;3;4;5;6;7;8;9;10;11;12;13;14;15;16}, 0))</f>
        <v>388776.34</v>
      </c>
      <c r="I611" s="1" cm="1">
        <f t="array" ref="I611">INDEX('[1]ADHK-Q1'!$B$3:$Q$57,G611, MATCH(F611, {1;2;3;4;5;6;7;8;9;10;11;12;13;14;15;16}, 0))</f>
        <v>394996.76144000003</v>
      </c>
      <c r="K611" s="1">
        <v>388776.34</v>
      </c>
      <c r="L611" s="1">
        <v>394996.76144000003</v>
      </c>
      <c r="N611" s="1">
        <f t="shared" si="36"/>
        <v>388776.34</v>
      </c>
      <c r="O611" s="1">
        <f t="shared" si="37"/>
        <v>394996.76</v>
      </c>
    </row>
    <row r="612" spans="1:15" x14ac:dyDescent="0.25">
      <c r="A612">
        <v>5242</v>
      </c>
      <c r="B612" t="s">
        <v>0</v>
      </c>
      <c r="C612">
        <v>2013</v>
      </c>
      <c r="D612">
        <v>1</v>
      </c>
      <c r="E612">
        <v>20</v>
      </c>
      <c r="F612">
        <f t="shared" si="38"/>
        <v>12</v>
      </c>
      <c r="G612">
        <f t="shared" si="39"/>
        <v>7</v>
      </c>
      <c r="H612" s="1" cm="1">
        <f t="array" ref="H612">INDEX('[1]ADHB-Q1'!$E$2:$T$56,G612, MATCH(F612, {1;2;3;4;5;6;7;8;9;10;11;12;13;14;15;16}, 0))</f>
        <v>188443.33</v>
      </c>
      <c r="I612" s="1" cm="1">
        <f t="array" ref="I612">INDEX('[1]ADHK-Q1'!$B$3:$Q$57,G612, MATCH(F612, {1;2;3;4;5;6;7;8;9;10;11;12;13;14;15;16}, 0))</f>
        <v>191646.86660999997</v>
      </c>
      <c r="K612" s="1">
        <v>188443.33</v>
      </c>
      <c r="L612" s="1">
        <v>191646.86660999997</v>
      </c>
      <c r="N612" s="1">
        <f t="shared" si="36"/>
        <v>188443.33</v>
      </c>
      <c r="O612" s="1">
        <f t="shared" si="37"/>
        <v>191646.86</v>
      </c>
    </row>
    <row r="613" spans="1:15" x14ac:dyDescent="0.25">
      <c r="A613">
        <v>5243</v>
      </c>
      <c r="B613" t="s">
        <v>0</v>
      </c>
      <c r="C613">
        <v>2013</v>
      </c>
      <c r="D613">
        <v>1</v>
      </c>
      <c r="E613">
        <v>20</v>
      </c>
      <c r="F613">
        <f t="shared" si="38"/>
        <v>12</v>
      </c>
      <c r="G613">
        <f t="shared" si="39"/>
        <v>8</v>
      </c>
      <c r="H613" s="1" cm="1">
        <f t="array" ref="H613">INDEX('[1]ADHB-Q1'!$E$2:$T$56,G613, MATCH(F613, {1;2;3;4;5;6;7;8;9;10;11;12;13;14;15;16}, 0))</f>
        <v>20373.509999999998</v>
      </c>
      <c r="I613" s="1" cm="1">
        <f t="array" ref="I613">INDEX('[1]ADHK-Q1'!$B$3:$Q$57,G613, MATCH(F613, {1;2;3;4;5;6;7;8;9;10;11;12;13;14;15;16}, 0))</f>
        <v>20740.233179999999</v>
      </c>
      <c r="K613" s="1">
        <v>20373.509999999998</v>
      </c>
      <c r="L613" s="1">
        <v>20740.233179999999</v>
      </c>
      <c r="N613" s="1">
        <f t="shared" si="36"/>
        <v>20373.509999999998</v>
      </c>
      <c r="O613" s="1">
        <f t="shared" si="37"/>
        <v>20740.23</v>
      </c>
    </row>
    <row r="614" spans="1:15" x14ac:dyDescent="0.25">
      <c r="A614">
        <v>5244</v>
      </c>
      <c r="B614" t="s">
        <v>0</v>
      </c>
      <c r="C614">
        <v>2013</v>
      </c>
      <c r="D614">
        <v>1</v>
      </c>
      <c r="E614">
        <v>20</v>
      </c>
      <c r="F614">
        <f t="shared" si="38"/>
        <v>12</v>
      </c>
      <c r="G614">
        <f t="shared" si="39"/>
        <v>9</v>
      </c>
      <c r="H614" s="1" cm="1">
        <f t="array" ref="H614">INDEX('[1]ADHB-Q1'!$E$2:$T$56,G614, MATCH(F614, {1;2;3;4;5;6;7;8;9;10;11;12;13;14;15;16}, 0))</f>
        <v>5022585</v>
      </c>
      <c r="I614" s="1" cm="1">
        <f t="array" ref="I614">INDEX('[1]ADHK-Q1'!$B$3:$Q$57,G614, MATCH(F614, {1;2;3;4;5;6;7;8;9;10;11;12;13;14;15;16}, 0))</f>
        <v>5118014.1149999993</v>
      </c>
      <c r="K614" s="1">
        <v>5022585</v>
      </c>
      <c r="L614" s="1">
        <v>5118014.1149999993</v>
      </c>
      <c r="N614" s="1">
        <f t="shared" si="36"/>
        <v>5022585</v>
      </c>
      <c r="O614" s="1">
        <f t="shared" si="37"/>
        <v>5118014.1100000003</v>
      </c>
    </row>
    <row r="615" spans="1:15" x14ac:dyDescent="0.25">
      <c r="A615">
        <v>5245</v>
      </c>
      <c r="B615" t="s">
        <v>0</v>
      </c>
      <c r="C615">
        <v>2013</v>
      </c>
      <c r="D615">
        <v>1</v>
      </c>
      <c r="E615">
        <v>20</v>
      </c>
      <c r="F615">
        <f t="shared" si="38"/>
        <v>12</v>
      </c>
      <c r="G615">
        <f t="shared" si="39"/>
        <v>10</v>
      </c>
      <c r="H615" s="1" cm="1">
        <f t="array" ref="H615">INDEX('[1]ADHB-Q1'!$E$2:$T$56,G615, MATCH(F615, {1;2;3;4;5;6;7;8;9;10;11;12;13;14;15;16}, 0))</f>
        <v>0</v>
      </c>
      <c r="I615" s="1" cm="1">
        <f t="array" ref="I615">INDEX('[1]ADHK-Q1'!$B$3:$Q$57,G615, MATCH(F615, {1;2;3;4;5;6;7;8;9;10;11;12;13;14;15;16}, 0))</f>
        <v>0</v>
      </c>
      <c r="K615" s="1">
        <v>0</v>
      </c>
      <c r="L615" s="1">
        <v>0</v>
      </c>
      <c r="N615" s="1">
        <f t="shared" si="36"/>
        <v>0</v>
      </c>
      <c r="O615" s="1">
        <f t="shared" si="37"/>
        <v>0</v>
      </c>
    </row>
    <row r="616" spans="1:15" x14ac:dyDescent="0.25">
      <c r="A616">
        <v>5246</v>
      </c>
      <c r="B616" t="s">
        <v>0</v>
      </c>
      <c r="C616">
        <v>2013</v>
      </c>
      <c r="D616">
        <v>1</v>
      </c>
      <c r="E616">
        <v>20</v>
      </c>
      <c r="F616">
        <f t="shared" si="38"/>
        <v>12</v>
      </c>
      <c r="G616">
        <f t="shared" si="39"/>
        <v>11</v>
      </c>
      <c r="H616" s="1" cm="1">
        <f t="array" ref="H616">INDEX('[1]ADHB-Q1'!$E$2:$T$56,G616, MATCH(F616, {1;2;3;4;5;6;7;8;9;10;11;12;13;14;15;16}, 0))</f>
        <v>0</v>
      </c>
      <c r="I616" s="1" cm="1">
        <f t="array" ref="I616">INDEX('[1]ADHK-Q1'!$B$3:$Q$57,G616, MATCH(F616, {1;2;3;4;5;6;7;8;9;10;11;12;13;14;15;16}, 0))</f>
        <v>0</v>
      </c>
      <c r="K616" s="1">
        <v>0</v>
      </c>
      <c r="L616" s="1">
        <v>0</v>
      </c>
      <c r="N616" s="1">
        <f t="shared" si="36"/>
        <v>0</v>
      </c>
      <c r="O616" s="1">
        <f t="shared" si="37"/>
        <v>0</v>
      </c>
    </row>
    <row r="617" spans="1:15" x14ac:dyDescent="0.25">
      <c r="A617">
        <v>5247</v>
      </c>
      <c r="B617" t="s">
        <v>0</v>
      </c>
      <c r="C617">
        <v>2013</v>
      </c>
      <c r="D617">
        <v>1</v>
      </c>
      <c r="E617">
        <v>20</v>
      </c>
      <c r="F617">
        <f t="shared" si="38"/>
        <v>12</v>
      </c>
      <c r="G617">
        <f t="shared" si="39"/>
        <v>12</v>
      </c>
      <c r="H617" s="1" cm="1">
        <f t="array" ref="H617">INDEX('[1]ADHB-Q1'!$E$2:$T$56,G617, MATCH(F617, {1;2;3;4;5;6;7;8;9;10;11;12;13;14;15;16}, 0))</f>
        <v>0</v>
      </c>
      <c r="I617" s="1" cm="1">
        <f t="array" ref="I617">INDEX('[1]ADHK-Q1'!$B$3:$Q$57,G617, MATCH(F617, {1;2;3;4;5;6;7;8;9;10;11;12;13;14;15;16}, 0))</f>
        <v>0</v>
      </c>
      <c r="K617" s="1">
        <v>0</v>
      </c>
      <c r="L617" s="1">
        <v>0</v>
      </c>
      <c r="N617" s="1">
        <f t="shared" si="36"/>
        <v>0</v>
      </c>
      <c r="O617" s="1">
        <f t="shared" si="37"/>
        <v>0</v>
      </c>
    </row>
    <row r="618" spans="1:15" x14ac:dyDescent="0.25">
      <c r="A618">
        <v>5248</v>
      </c>
      <c r="B618" t="s">
        <v>0</v>
      </c>
      <c r="C618">
        <v>2013</v>
      </c>
      <c r="D618">
        <v>1</v>
      </c>
      <c r="E618">
        <v>20</v>
      </c>
      <c r="F618">
        <f t="shared" si="38"/>
        <v>12</v>
      </c>
      <c r="G618">
        <f t="shared" si="39"/>
        <v>13</v>
      </c>
      <c r="H618" s="1" cm="1">
        <f t="array" ref="H618">INDEX('[1]ADHB-Q1'!$E$2:$T$56,G618, MATCH(F618, {1;2;3;4;5;6;7;8;9;10;11;12;13;14;15;16}, 0))</f>
        <v>866105.83</v>
      </c>
      <c r="I618" s="1" cm="1">
        <f t="array" ref="I618">INDEX('[1]ADHK-Q1'!$B$3:$Q$57,G618, MATCH(F618, {1;2;3;4;5;6;7;8;9;10;11;12;13;14;15;16}, 0))</f>
        <v>886026.26408999984</v>
      </c>
      <c r="K618" s="1">
        <v>866105.83</v>
      </c>
      <c r="L618" s="1">
        <v>886026.26408999984</v>
      </c>
      <c r="N618" s="1">
        <f t="shared" si="36"/>
        <v>866105.83</v>
      </c>
      <c r="O618" s="1">
        <f t="shared" si="37"/>
        <v>886026.26</v>
      </c>
    </row>
    <row r="619" spans="1:15" x14ac:dyDescent="0.25">
      <c r="A619">
        <v>5249</v>
      </c>
      <c r="B619" t="s">
        <v>0</v>
      </c>
      <c r="C619">
        <v>2013</v>
      </c>
      <c r="D619">
        <v>1</v>
      </c>
      <c r="E619">
        <v>20</v>
      </c>
      <c r="F619">
        <f t="shared" si="38"/>
        <v>12</v>
      </c>
      <c r="G619">
        <f t="shared" si="39"/>
        <v>14</v>
      </c>
      <c r="H619" s="1" cm="1">
        <f t="array" ref="H619">INDEX('[1]ADHB-Q1'!$E$2:$T$56,G619, MATCH(F619, {1;2;3;4;5;6;7;8;9;10;11;12;13;14;15;16}, 0))</f>
        <v>0</v>
      </c>
      <c r="I619" s="1" cm="1">
        <f t="array" ref="I619">INDEX('[1]ADHK-Q1'!$B$3:$Q$57,G619, MATCH(F619, {1;2;3;4;5;6;7;8;9;10;11;12;13;14;15;16}, 0))</f>
        <v>0</v>
      </c>
      <c r="K619" s="1">
        <v>0</v>
      </c>
      <c r="L619" s="1">
        <v>0</v>
      </c>
      <c r="N619" s="1">
        <f t="shared" si="36"/>
        <v>0</v>
      </c>
      <c r="O619" s="1">
        <f t="shared" si="37"/>
        <v>0</v>
      </c>
    </row>
    <row r="620" spans="1:15" x14ac:dyDescent="0.25">
      <c r="A620">
        <v>5250</v>
      </c>
      <c r="B620" t="s">
        <v>0</v>
      </c>
      <c r="C620">
        <v>2013</v>
      </c>
      <c r="D620">
        <v>1</v>
      </c>
      <c r="E620">
        <v>20</v>
      </c>
      <c r="F620">
        <f t="shared" si="38"/>
        <v>12</v>
      </c>
      <c r="G620">
        <f t="shared" si="39"/>
        <v>15</v>
      </c>
      <c r="H620" s="1" cm="1">
        <f t="array" ref="H620">INDEX('[1]ADHB-Q1'!$E$2:$T$56,G620, MATCH(F620, {1;2;3;4;5;6;7;8;9;10;11;12;13;14;15;16}, 0))</f>
        <v>0</v>
      </c>
      <c r="I620" s="1" cm="1">
        <f t="array" ref="I620">INDEX('[1]ADHK-Q1'!$B$3:$Q$57,G620, MATCH(F620, {1;2;3;4;5;6;7;8;9;10;11;12;13;14;15;16}, 0))</f>
        <v>0</v>
      </c>
      <c r="K620" s="1">
        <v>0</v>
      </c>
      <c r="L620" s="1">
        <v>0</v>
      </c>
      <c r="N620" s="1">
        <f t="shared" si="36"/>
        <v>0</v>
      </c>
      <c r="O620" s="1">
        <f t="shared" si="37"/>
        <v>0</v>
      </c>
    </row>
    <row r="621" spans="1:15" x14ac:dyDescent="0.25">
      <c r="A621">
        <v>5251</v>
      </c>
      <c r="B621" t="s">
        <v>0</v>
      </c>
      <c r="C621">
        <v>2013</v>
      </c>
      <c r="D621">
        <v>1</v>
      </c>
      <c r="E621">
        <v>20</v>
      </c>
      <c r="F621">
        <f t="shared" si="38"/>
        <v>12</v>
      </c>
      <c r="G621">
        <f t="shared" si="39"/>
        <v>16</v>
      </c>
      <c r="H621" s="1" cm="1">
        <f t="array" ref="H621">INDEX('[1]ADHB-Q1'!$E$2:$T$56,G621, MATCH(F621, {1;2;3;4;5;6;7;8;9;10;11;12;13;14;15;16}, 0))</f>
        <v>1222573.18</v>
      </c>
      <c r="I621" s="1" cm="1">
        <f t="array" ref="I621">INDEX('[1]ADHK-Q1'!$B$3:$Q$57,G621, MATCH(F621, {1;2;3;4;5;6;7;8;9;10;11;12;13;14;15;16}, 0))</f>
        <v>1254360.08268</v>
      </c>
      <c r="K621" s="1">
        <v>1222573.18</v>
      </c>
      <c r="L621" s="1">
        <v>1254360.08268</v>
      </c>
      <c r="N621" s="1">
        <f t="shared" si="36"/>
        <v>1222573.18</v>
      </c>
      <c r="O621" s="1">
        <f t="shared" si="37"/>
        <v>1254360.08</v>
      </c>
    </row>
    <row r="622" spans="1:15" x14ac:dyDescent="0.25">
      <c r="A622">
        <v>5252</v>
      </c>
      <c r="B622" t="s">
        <v>0</v>
      </c>
      <c r="C622">
        <v>2013</v>
      </c>
      <c r="D622">
        <v>1</v>
      </c>
      <c r="E622">
        <v>20</v>
      </c>
      <c r="F622">
        <f t="shared" si="38"/>
        <v>12</v>
      </c>
      <c r="G622">
        <f t="shared" si="39"/>
        <v>17</v>
      </c>
      <c r="H622" s="1" cm="1">
        <f t="array" ref="H622">INDEX('[1]ADHB-Q1'!$E$2:$T$56,G622, MATCH(F622, {1;2;3;4;5;6;7;8;9;10;11;12;13;14;15;16}, 0))</f>
        <v>6820.49</v>
      </c>
      <c r="I622" s="1" cm="1">
        <f t="array" ref="I622">INDEX('[1]ADHK-Q1'!$B$3:$Q$57,G622, MATCH(F622, {1;2;3;4;5;6;7;8;9;10;11;12;13;14;15;16}, 0))</f>
        <v>7004.6432299999988</v>
      </c>
      <c r="K622" s="1">
        <v>6820.49</v>
      </c>
      <c r="L622" s="1">
        <v>7004.6432299999988</v>
      </c>
      <c r="N622" s="1">
        <f t="shared" si="36"/>
        <v>6820.49</v>
      </c>
      <c r="O622" s="1">
        <f t="shared" si="37"/>
        <v>7004.64</v>
      </c>
    </row>
    <row r="623" spans="1:15" x14ac:dyDescent="0.25">
      <c r="A623">
        <v>5253</v>
      </c>
      <c r="B623" t="s">
        <v>0</v>
      </c>
      <c r="C623">
        <v>2013</v>
      </c>
      <c r="D623">
        <v>1</v>
      </c>
      <c r="E623">
        <v>20</v>
      </c>
      <c r="F623">
        <f t="shared" si="38"/>
        <v>12</v>
      </c>
      <c r="G623">
        <f t="shared" si="39"/>
        <v>18</v>
      </c>
      <c r="H623" s="1" cm="1">
        <f t="array" ref="H623">INDEX('[1]ADHB-Q1'!$E$2:$T$56,G623, MATCH(F623, {1;2;3;4;5;6;7;8;9;10;11;12;13;14;15;16}, 0))</f>
        <v>2497.1999999999998</v>
      </c>
      <c r="I623" s="1" cm="1">
        <f t="array" ref="I623">INDEX('[1]ADHK-Q1'!$B$3:$Q$57,G623, MATCH(F623, {1;2;3;4;5;6;7;8;9;10;11;12;13;14;15;16}, 0))</f>
        <v>2567.1215999999999</v>
      </c>
      <c r="K623" s="1">
        <v>2497.1999999999998</v>
      </c>
      <c r="L623" s="1">
        <v>2567.1215999999999</v>
      </c>
      <c r="N623" s="1">
        <f t="shared" si="36"/>
        <v>2497.1999999999998</v>
      </c>
      <c r="O623" s="1">
        <f t="shared" si="37"/>
        <v>2567.12</v>
      </c>
    </row>
    <row r="624" spans="1:15" x14ac:dyDescent="0.25">
      <c r="A624">
        <v>5254</v>
      </c>
      <c r="B624" t="s">
        <v>0</v>
      </c>
      <c r="C624">
        <v>2013</v>
      </c>
      <c r="D624">
        <v>1</v>
      </c>
      <c r="E624">
        <v>20</v>
      </c>
      <c r="F624">
        <f t="shared" si="38"/>
        <v>12</v>
      </c>
      <c r="G624">
        <f t="shared" si="39"/>
        <v>19</v>
      </c>
      <c r="H624" s="1" cm="1">
        <f t="array" ref="H624">INDEX('[1]ADHB-Q1'!$E$2:$T$56,G624, MATCH(F624, {1;2;3;4;5;6;7;8;9;10;11;12;13;14;15;16}, 0))</f>
        <v>9251.94</v>
      </c>
      <c r="I624" s="1" cm="1">
        <f t="array" ref="I624">INDEX('[1]ADHK-Q1'!$B$3:$Q$57,G624, MATCH(F624, {1;2;3;4;5;6;7;8;9;10;11;12;13;14;15;16}, 0))</f>
        <v>9520.2462599999999</v>
      </c>
      <c r="K624" s="1">
        <v>9251.94</v>
      </c>
      <c r="L624" s="1">
        <v>9520.2462599999999</v>
      </c>
      <c r="N624" s="1">
        <f t="shared" si="36"/>
        <v>9251.94</v>
      </c>
      <c r="O624" s="1">
        <f t="shared" si="37"/>
        <v>9520.24</v>
      </c>
    </row>
    <row r="625" spans="1:15" x14ac:dyDescent="0.25">
      <c r="A625">
        <v>5255</v>
      </c>
      <c r="B625" t="s">
        <v>0</v>
      </c>
      <c r="C625">
        <v>2013</v>
      </c>
      <c r="D625">
        <v>1</v>
      </c>
      <c r="E625">
        <v>20</v>
      </c>
      <c r="F625">
        <f t="shared" si="38"/>
        <v>12</v>
      </c>
      <c r="G625">
        <f t="shared" si="39"/>
        <v>20</v>
      </c>
      <c r="H625" s="1" cm="1">
        <f t="array" ref="H625">INDEX('[1]ADHB-Q1'!$E$2:$T$56,G625, MATCH(F625, {1;2;3;4;5;6;7;8;9;10;11;12;13;14;15;16}, 0))</f>
        <v>92932.27</v>
      </c>
      <c r="I625" s="1" cm="1">
        <f t="array" ref="I625">INDEX('[1]ADHK-Q1'!$B$3:$Q$57,G625, MATCH(F625, {1;2;3;4;5;6;7;8;9;10;11;12;13;14;15;16}, 0))</f>
        <v>95720.238100000002</v>
      </c>
      <c r="K625" s="1">
        <v>92932.27</v>
      </c>
      <c r="L625" s="1">
        <v>95720.238100000002</v>
      </c>
      <c r="N625" s="1">
        <f t="shared" si="36"/>
        <v>92932.27</v>
      </c>
      <c r="O625" s="1">
        <f t="shared" si="37"/>
        <v>95720.23</v>
      </c>
    </row>
    <row r="626" spans="1:15" x14ac:dyDescent="0.25">
      <c r="A626">
        <v>5256</v>
      </c>
      <c r="B626" t="s">
        <v>0</v>
      </c>
      <c r="C626">
        <v>2013</v>
      </c>
      <c r="D626">
        <v>1</v>
      </c>
      <c r="E626">
        <v>20</v>
      </c>
      <c r="F626">
        <f t="shared" si="38"/>
        <v>12</v>
      </c>
      <c r="G626">
        <f t="shared" si="39"/>
        <v>21</v>
      </c>
      <c r="H626" s="1" cm="1">
        <f t="array" ref="H626">INDEX('[1]ADHB-Q1'!$E$2:$T$56,G626, MATCH(F626, {1;2;3;4;5;6;7;8;9;10;11;12;13;14;15;16}, 0))</f>
        <v>22374.73</v>
      </c>
      <c r="I626" s="1" cm="1">
        <f t="array" ref="I626">INDEX('[1]ADHK-Q1'!$B$3:$Q$57,G626, MATCH(F626, {1;2;3;4;5;6;7;8;9;10;11;12;13;14;15;16}, 0))</f>
        <v>23068.346629999996</v>
      </c>
      <c r="K626" s="1">
        <v>22374.73</v>
      </c>
      <c r="L626" s="1">
        <v>23068.346629999996</v>
      </c>
      <c r="N626" s="1">
        <f t="shared" si="36"/>
        <v>22374.73</v>
      </c>
      <c r="O626" s="1">
        <f t="shared" si="37"/>
        <v>23068.34</v>
      </c>
    </row>
    <row r="627" spans="1:15" x14ac:dyDescent="0.25">
      <c r="A627">
        <v>5257</v>
      </c>
      <c r="B627" t="s">
        <v>0</v>
      </c>
      <c r="C627">
        <v>2013</v>
      </c>
      <c r="D627">
        <v>1</v>
      </c>
      <c r="E627">
        <v>20</v>
      </c>
      <c r="F627">
        <f t="shared" si="38"/>
        <v>12</v>
      </c>
      <c r="G627">
        <f t="shared" si="39"/>
        <v>22</v>
      </c>
      <c r="H627" s="1" cm="1">
        <f t="array" ref="H627">INDEX('[1]ADHB-Q1'!$E$2:$T$56,G627, MATCH(F627, {1;2;3;4;5;6;7;8;9;10;11;12;13;14;15;16}, 0))</f>
        <v>7401.67</v>
      </c>
      <c r="I627" s="1" cm="1">
        <f t="array" ref="I627">INDEX('[1]ADHK-Q1'!$B$3:$Q$57,G627, MATCH(F627, {1;2;3;4;5;6;7;8;9;10;11;12;13;14;15;16}, 0))</f>
        <v>7638.5234399999999</v>
      </c>
      <c r="K627" s="1">
        <v>7401.67</v>
      </c>
      <c r="L627" s="1">
        <v>7638.5234399999999</v>
      </c>
      <c r="N627" s="1">
        <f t="shared" si="36"/>
        <v>7401.67</v>
      </c>
      <c r="O627" s="1">
        <f t="shared" si="37"/>
        <v>7638.52</v>
      </c>
    </row>
    <row r="628" spans="1:15" x14ac:dyDescent="0.25">
      <c r="A628">
        <v>5258</v>
      </c>
      <c r="B628" t="s">
        <v>0</v>
      </c>
      <c r="C628">
        <v>2013</v>
      </c>
      <c r="D628">
        <v>1</v>
      </c>
      <c r="E628">
        <v>20</v>
      </c>
      <c r="F628">
        <f t="shared" si="38"/>
        <v>12</v>
      </c>
      <c r="G628">
        <f t="shared" si="39"/>
        <v>23</v>
      </c>
      <c r="H628" s="1" cm="1">
        <f t="array" ref="H628">INDEX('[1]ADHB-Q1'!$E$2:$T$56,G628, MATCH(F628, {1;2;3;4;5;6;7;8;9;10;11;12;13;14;15;16}, 0))</f>
        <v>623.19000000000005</v>
      </c>
      <c r="I628" s="1" cm="1">
        <f t="array" ref="I628">INDEX('[1]ADHK-Q1'!$B$3:$Q$57,G628, MATCH(F628, {1;2;3;4;5;6;7;8;9;10;11;12;13;14;15;16}, 0))</f>
        <v>643.75527</v>
      </c>
      <c r="K628" s="1">
        <v>623.19000000000005</v>
      </c>
      <c r="L628" s="1">
        <v>643.75527</v>
      </c>
      <c r="N628" s="1">
        <f t="shared" si="36"/>
        <v>623.19000000000005</v>
      </c>
      <c r="O628" s="1">
        <f t="shared" si="37"/>
        <v>643.75</v>
      </c>
    </row>
    <row r="629" spans="1:15" x14ac:dyDescent="0.25">
      <c r="A629">
        <v>5259</v>
      </c>
      <c r="B629" t="s">
        <v>0</v>
      </c>
      <c r="C629">
        <v>2013</v>
      </c>
      <c r="D629">
        <v>1</v>
      </c>
      <c r="E629">
        <v>20</v>
      </c>
      <c r="F629">
        <f t="shared" si="38"/>
        <v>12</v>
      </c>
      <c r="G629">
        <f t="shared" si="39"/>
        <v>24</v>
      </c>
      <c r="H629" s="1" cm="1">
        <f t="array" ref="H629">INDEX('[1]ADHB-Q1'!$E$2:$T$56,G629, MATCH(F629, {1;2;3;4;5;6;7;8;9;10;11;12;13;14;15;16}, 0))</f>
        <v>138315.74</v>
      </c>
      <c r="I629" s="1" cm="1">
        <f t="array" ref="I629">INDEX('[1]ADHK-Q1'!$B$3:$Q$57,G629, MATCH(F629, {1;2;3;4;5;6;7;8;9;10;11;12;13;14;15;16}, 0))</f>
        <v>143018.47516</v>
      </c>
      <c r="K629" s="1">
        <v>138315.74</v>
      </c>
      <c r="L629" s="1">
        <v>143018.47516</v>
      </c>
      <c r="N629" s="1">
        <f t="shared" si="36"/>
        <v>138315.74</v>
      </c>
      <c r="O629" s="1">
        <f t="shared" si="37"/>
        <v>143018.47</v>
      </c>
    </row>
    <row r="630" spans="1:15" x14ac:dyDescent="0.25">
      <c r="A630">
        <v>5260</v>
      </c>
      <c r="B630" t="s">
        <v>0</v>
      </c>
      <c r="C630">
        <v>2013</v>
      </c>
      <c r="D630">
        <v>1</v>
      </c>
      <c r="E630">
        <v>20</v>
      </c>
      <c r="F630">
        <f t="shared" si="38"/>
        <v>12</v>
      </c>
      <c r="G630">
        <f t="shared" si="39"/>
        <v>25</v>
      </c>
      <c r="H630" s="1" cm="1">
        <f t="array" ref="H630">INDEX('[1]ADHB-Q1'!$E$2:$T$56,G630, MATCH(F630, {1;2;3;4;5;6;7;8;9;10;11;12;13;14;15;16}, 0))</f>
        <v>0</v>
      </c>
      <c r="I630" s="1" cm="1">
        <f t="array" ref="I630">INDEX('[1]ADHK-Q1'!$B$3:$Q$57,G630, MATCH(F630, {1;2;3;4;5;6;7;8;9;10;11;12;13;14;15;16}, 0))</f>
        <v>0</v>
      </c>
      <c r="K630" s="1">
        <v>0</v>
      </c>
      <c r="L630" s="1">
        <v>0</v>
      </c>
      <c r="N630" s="1">
        <f t="shared" si="36"/>
        <v>0</v>
      </c>
      <c r="O630" s="1">
        <f t="shared" si="37"/>
        <v>0</v>
      </c>
    </row>
    <row r="631" spans="1:15" x14ac:dyDescent="0.25">
      <c r="A631">
        <v>5261</v>
      </c>
      <c r="B631" t="s">
        <v>0</v>
      </c>
      <c r="C631">
        <v>2013</v>
      </c>
      <c r="D631">
        <v>1</v>
      </c>
      <c r="E631">
        <v>20</v>
      </c>
      <c r="F631">
        <f t="shared" si="38"/>
        <v>12</v>
      </c>
      <c r="G631">
        <f t="shared" si="39"/>
        <v>26</v>
      </c>
      <c r="H631" s="1" cm="1">
        <f t="array" ref="H631">INDEX('[1]ADHB-Q1'!$E$2:$T$56,G631, MATCH(F631, {1;2;3;4;5;6;7;8;9;10;11;12;13;14;15;16}, 0))</f>
        <v>97888.21</v>
      </c>
      <c r="I631" s="1" cm="1">
        <f t="array" ref="I631">INDEX('[1]ADHK-Q1'!$B$3:$Q$57,G631, MATCH(F631, {1;2;3;4;5;6;7;8;9;10;11;12;13;14;15;16}, 0))</f>
        <v>101412.18556000001</v>
      </c>
      <c r="K631" s="1">
        <v>97888.21</v>
      </c>
      <c r="L631" s="1">
        <v>101412.18556000001</v>
      </c>
      <c r="N631" s="1">
        <f t="shared" si="36"/>
        <v>97888.21</v>
      </c>
      <c r="O631" s="1">
        <f t="shared" si="37"/>
        <v>101412.18</v>
      </c>
    </row>
    <row r="632" spans="1:15" x14ac:dyDescent="0.25">
      <c r="A632">
        <v>5262</v>
      </c>
      <c r="B632" t="s">
        <v>0</v>
      </c>
      <c r="C632">
        <v>2013</v>
      </c>
      <c r="D632">
        <v>1</v>
      </c>
      <c r="E632">
        <v>20</v>
      </c>
      <c r="F632">
        <f t="shared" si="38"/>
        <v>12</v>
      </c>
      <c r="G632">
        <f t="shared" si="39"/>
        <v>27</v>
      </c>
      <c r="H632" s="1" cm="1">
        <f t="array" ref="H632">INDEX('[1]ADHB-Q1'!$E$2:$T$56,G632, MATCH(F632, {1;2;3;4;5;6;7;8;9;10;11;12;13;14;15;16}, 0))</f>
        <v>0</v>
      </c>
      <c r="I632" s="1" cm="1">
        <f t="array" ref="I632">INDEX('[1]ADHK-Q1'!$B$3:$Q$57,G632, MATCH(F632, {1;2;3;4;5;6;7;8;9;10;11;12;13;14;15;16}, 0))</f>
        <v>0</v>
      </c>
      <c r="K632" s="1">
        <v>0</v>
      </c>
      <c r="L632" s="1">
        <v>0</v>
      </c>
      <c r="N632" s="1">
        <f t="shared" si="36"/>
        <v>0</v>
      </c>
      <c r="O632" s="1">
        <f t="shared" si="37"/>
        <v>0</v>
      </c>
    </row>
    <row r="633" spans="1:15" x14ac:dyDescent="0.25">
      <c r="A633">
        <v>5263</v>
      </c>
      <c r="B633" t="s">
        <v>0</v>
      </c>
      <c r="C633">
        <v>2013</v>
      </c>
      <c r="D633">
        <v>1</v>
      </c>
      <c r="E633">
        <v>20</v>
      </c>
      <c r="F633">
        <f t="shared" si="38"/>
        <v>12</v>
      </c>
      <c r="G633">
        <f t="shared" si="39"/>
        <v>28</v>
      </c>
      <c r="H633" s="1" cm="1">
        <f t="array" ref="H633">INDEX('[1]ADHB-Q1'!$E$2:$T$56,G633, MATCH(F633, {1;2;3;4;5;6;7;8;9;10;11;12;13;14;15;16}, 0))</f>
        <v>6228.83</v>
      </c>
      <c r="I633" s="1" cm="1">
        <f t="array" ref="I633">INDEX('[1]ADHK-Q1'!$B$3:$Q$57,G633, MATCH(F633, {1;2;3;4;5;6;7;8;9;10;11;12;13;14;15;16}, 0))</f>
        <v>6465.5255400000005</v>
      </c>
      <c r="K633" s="1">
        <v>6228.83</v>
      </c>
      <c r="L633" s="1">
        <v>6465.5255400000005</v>
      </c>
      <c r="N633" s="1">
        <f t="shared" si="36"/>
        <v>6228.83</v>
      </c>
      <c r="O633" s="1">
        <f t="shared" si="37"/>
        <v>6465.52</v>
      </c>
    </row>
    <row r="634" spans="1:15" x14ac:dyDescent="0.25">
      <c r="A634">
        <v>5264</v>
      </c>
      <c r="B634" t="s">
        <v>0</v>
      </c>
      <c r="C634">
        <v>2013</v>
      </c>
      <c r="D634">
        <v>1</v>
      </c>
      <c r="E634">
        <v>20</v>
      </c>
      <c r="F634">
        <f t="shared" si="38"/>
        <v>12</v>
      </c>
      <c r="G634">
        <f t="shared" si="39"/>
        <v>29</v>
      </c>
      <c r="H634" s="1" cm="1">
        <f t="array" ref="H634">INDEX('[1]ADHB-Q1'!$E$2:$T$56,G634, MATCH(F634, {1;2;3;4;5;6;7;8;9;10;11;12;13;14;15;16}, 0))</f>
        <v>6849.86</v>
      </c>
      <c r="I634" s="1" cm="1">
        <f t="array" ref="I634">INDEX('[1]ADHK-Q1'!$B$3:$Q$57,G634, MATCH(F634, {1;2;3;4;5;6;7;8;9;10;11;12;13;14;15;16}, 0))</f>
        <v>7117.004539999999</v>
      </c>
      <c r="K634" s="1">
        <v>6849.86</v>
      </c>
      <c r="L634" s="1">
        <v>7117.004539999999</v>
      </c>
      <c r="N634" s="1">
        <f t="shared" si="36"/>
        <v>6849.86</v>
      </c>
      <c r="O634" s="1">
        <f t="shared" si="37"/>
        <v>7117</v>
      </c>
    </row>
    <row r="635" spans="1:15" x14ac:dyDescent="0.25">
      <c r="A635">
        <v>5265</v>
      </c>
      <c r="B635" t="s">
        <v>0</v>
      </c>
      <c r="C635">
        <v>2013</v>
      </c>
      <c r="D635">
        <v>1</v>
      </c>
      <c r="E635">
        <v>20</v>
      </c>
      <c r="F635">
        <f t="shared" si="38"/>
        <v>12</v>
      </c>
      <c r="G635">
        <f t="shared" si="39"/>
        <v>30</v>
      </c>
      <c r="H635" s="1" cm="1">
        <f t="array" ref="H635">INDEX('[1]ADHB-Q1'!$E$2:$T$56,G635, MATCH(F635, {1;2;3;4;5;6;7;8;9;10;11;12;13;14;15;16}, 0))</f>
        <v>1404.62</v>
      </c>
      <c r="I635" s="1" cm="1">
        <f t="array" ref="I635">INDEX('[1]ADHK-Q1'!$B$3:$Q$57,G635, MATCH(F635, {1;2;3;4;5;6;7;8;9;10;11;12;13;14;15;16}, 0))</f>
        <v>1460.8047999999999</v>
      </c>
      <c r="K635" s="1">
        <v>1404.62</v>
      </c>
      <c r="L635" s="1">
        <v>1460.8047999999999</v>
      </c>
      <c r="N635" s="1">
        <f t="shared" si="36"/>
        <v>1404.62</v>
      </c>
      <c r="O635" s="1">
        <f t="shared" si="37"/>
        <v>1460.8</v>
      </c>
    </row>
    <row r="636" spans="1:15" x14ac:dyDescent="0.25">
      <c r="A636">
        <v>5266</v>
      </c>
      <c r="B636" t="s">
        <v>0</v>
      </c>
      <c r="C636">
        <v>2013</v>
      </c>
      <c r="D636">
        <v>1</v>
      </c>
      <c r="E636">
        <v>20</v>
      </c>
      <c r="F636">
        <f t="shared" si="38"/>
        <v>12</v>
      </c>
      <c r="G636">
        <f t="shared" si="39"/>
        <v>31</v>
      </c>
      <c r="H636" s="1" cm="1">
        <f t="array" ref="H636">INDEX('[1]ADHB-Q1'!$E$2:$T$56,G636, MATCH(F636, {1;2;3;4;5;6;7;8;9;10;11;12;13;14;15;16}, 0))</f>
        <v>15812.65</v>
      </c>
      <c r="I636" s="1" cm="1">
        <f t="array" ref="I636">INDEX('[1]ADHK-Q1'!$B$3:$Q$57,G636, MATCH(F636, {1;2;3;4;5;6;7;8;9;10;11;12;13;14;15;16}, 0))</f>
        <v>16460.968649999999</v>
      </c>
      <c r="K636" s="1">
        <v>15812.65</v>
      </c>
      <c r="L636" s="1">
        <v>16460.968649999999</v>
      </c>
      <c r="N636" s="1">
        <f t="shared" si="36"/>
        <v>15812.65</v>
      </c>
      <c r="O636" s="1">
        <f t="shared" si="37"/>
        <v>16460.96</v>
      </c>
    </row>
    <row r="637" spans="1:15" x14ac:dyDescent="0.25">
      <c r="A637">
        <v>5267</v>
      </c>
      <c r="B637" t="s">
        <v>0</v>
      </c>
      <c r="C637">
        <v>2013</v>
      </c>
      <c r="D637">
        <v>1</v>
      </c>
      <c r="E637">
        <v>20</v>
      </c>
      <c r="F637">
        <f t="shared" si="38"/>
        <v>12</v>
      </c>
      <c r="G637">
        <f t="shared" si="39"/>
        <v>32</v>
      </c>
      <c r="H637" s="1" cm="1">
        <f t="array" ref="H637">INDEX('[1]ADHB-Q1'!$E$2:$T$56,G637, MATCH(F637, {1;2;3;4;5;6;7;8;9;10;11;12;13;14;15;16}, 0))</f>
        <v>1602.86</v>
      </c>
      <c r="I637" s="1" cm="1">
        <f t="array" ref="I637">INDEX('[1]ADHK-Q1'!$B$3:$Q$57,G637, MATCH(F637, {1;2;3;4;5;6;7;8;9;10;11;12;13;14;15;16}, 0))</f>
        <v>1670.18012</v>
      </c>
      <c r="K637" s="1">
        <v>1602.86</v>
      </c>
      <c r="L637" s="1">
        <v>1670.18012</v>
      </c>
      <c r="N637" s="1">
        <f t="shared" si="36"/>
        <v>1602.86</v>
      </c>
      <c r="O637" s="1">
        <f t="shared" si="37"/>
        <v>1670.18</v>
      </c>
    </row>
    <row r="638" spans="1:15" x14ac:dyDescent="0.25">
      <c r="A638">
        <v>5268</v>
      </c>
      <c r="B638" t="s">
        <v>0</v>
      </c>
      <c r="C638">
        <v>2013</v>
      </c>
      <c r="D638">
        <v>1</v>
      </c>
      <c r="E638">
        <v>20</v>
      </c>
      <c r="F638">
        <f t="shared" si="38"/>
        <v>12</v>
      </c>
      <c r="G638">
        <f t="shared" si="39"/>
        <v>33</v>
      </c>
      <c r="H638" s="1" cm="1">
        <f t="array" ref="H638">INDEX('[1]ADHB-Q1'!$E$2:$T$56,G638, MATCH(F638, {1;2;3;4;5;6;7;8;9;10;11;12;13;14;15;16}, 0))</f>
        <v>8095.43</v>
      </c>
      <c r="I638" s="1" cm="1">
        <f t="array" ref="I638">INDEX('[1]ADHK-Q1'!$B$3:$Q$57,G638, MATCH(F638, {1;2;3;4;5;6;7;8;9;10;11;12;13;14;15;16}, 0))</f>
        <v>8443.5334899999998</v>
      </c>
      <c r="K638" s="1">
        <v>8095.43</v>
      </c>
      <c r="L638" s="1">
        <v>8443.5334899999998</v>
      </c>
      <c r="N638" s="1">
        <f t="shared" si="36"/>
        <v>8095.43</v>
      </c>
      <c r="O638" s="1">
        <f t="shared" si="37"/>
        <v>8443.5300000000007</v>
      </c>
    </row>
    <row r="639" spans="1:15" x14ac:dyDescent="0.25">
      <c r="A639">
        <v>5269</v>
      </c>
      <c r="B639" t="s">
        <v>0</v>
      </c>
      <c r="C639">
        <v>2013</v>
      </c>
      <c r="D639">
        <v>1</v>
      </c>
      <c r="E639">
        <v>20</v>
      </c>
      <c r="F639">
        <f t="shared" si="38"/>
        <v>12</v>
      </c>
      <c r="G639">
        <f t="shared" si="39"/>
        <v>34</v>
      </c>
      <c r="H639" s="1" cm="1">
        <f t="array" ref="H639">INDEX('[1]ADHB-Q1'!$E$2:$T$56,G639, MATCH(F639, {1;2;3;4;5;6;7;8;9;10;11;12;13;14;15;16}, 0))</f>
        <v>2235912.0699999998</v>
      </c>
      <c r="I639" s="1" cm="1">
        <f t="array" ref="I639">INDEX('[1]ADHK-Q1'!$B$3:$Q$57,G639, MATCH(F639, {1;2;3;4;5;6;7;8;9;10;11;12;13;14;15;16}, 0))</f>
        <v>2334292.20108</v>
      </c>
      <c r="K639" s="1">
        <v>2235912.0699999998</v>
      </c>
      <c r="L639" s="1">
        <v>2334292.20108</v>
      </c>
      <c r="N639" s="1">
        <f t="shared" si="36"/>
        <v>2235912.0699999998</v>
      </c>
      <c r="O639" s="1">
        <f t="shared" si="37"/>
        <v>2334292.2000000002</v>
      </c>
    </row>
    <row r="640" spans="1:15" x14ac:dyDescent="0.25">
      <c r="A640">
        <v>5270</v>
      </c>
      <c r="B640" t="s">
        <v>0</v>
      </c>
      <c r="C640">
        <v>2013</v>
      </c>
      <c r="D640">
        <v>1</v>
      </c>
      <c r="E640">
        <v>20</v>
      </c>
      <c r="F640">
        <f t="shared" si="38"/>
        <v>12</v>
      </c>
      <c r="G640">
        <f t="shared" si="39"/>
        <v>35</v>
      </c>
      <c r="H640" s="1" cm="1">
        <f t="array" ref="H640">INDEX('[1]ADHB-Q1'!$E$2:$T$56,G640, MATCH(F640, {1;2;3;4;5;6;7;8;9;10;11;12;13;14;15;16}, 0))</f>
        <v>780197.16</v>
      </c>
      <c r="I640" s="1" cm="1">
        <f t="array" ref="I640">INDEX('[1]ADHK-Q1'!$B$3:$Q$57,G640, MATCH(F640, {1;2;3;4;5;6;7;8;9;10;11;12;13;14;15;16}, 0))</f>
        <v>815306.03220000002</v>
      </c>
      <c r="K640" s="1">
        <v>780197.16</v>
      </c>
      <c r="L640" s="1">
        <v>815306.03220000002</v>
      </c>
      <c r="N640" s="1">
        <f t="shared" si="36"/>
        <v>780197.16</v>
      </c>
      <c r="O640" s="1">
        <f t="shared" si="37"/>
        <v>815306.03</v>
      </c>
    </row>
    <row r="641" spans="1:15" x14ac:dyDescent="0.25">
      <c r="A641">
        <v>5271</v>
      </c>
      <c r="B641" t="s">
        <v>0</v>
      </c>
      <c r="C641">
        <v>2013</v>
      </c>
      <c r="D641">
        <v>1</v>
      </c>
      <c r="E641">
        <v>20</v>
      </c>
      <c r="F641">
        <f t="shared" si="38"/>
        <v>12</v>
      </c>
      <c r="G641">
        <f t="shared" si="39"/>
        <v>36</v>
      </c>
      <c r="H641" s="1" cm="1">
        <f t="array" ref="H641">INDEX('[1]ADHB-Q1'!$E$2:$T$56,G641, MATCH(F641, {1;2;3;4;5;6;7;8;9;10;11;12;13;14;15;16}, 0))</f>
        <v>1775758.68</v>
      </c>
      <c r="I641" s="1" cm="1">
        <f t="array" ref="I641">INDEX('[1]ADHK-Q1'!$B$3:$Q$57,G641, MATCH(F641, {1;2;3;4;5;6;7;8;9;10;11;12;13;14;15;16}, 0))</f>
        <v>1857443.5792799999</v>
      </c>
      <c r="K641" s="1">
        <v>1775758.68</v>
      </c>
      <c r="L641" s="1">
        <v>1857443.5792799999</v>
      </c>
      <c r="N641" s="1">
        <f t="shared" si="36"/>
        <v>1775758.68</v>
      </c>
      <c r="O641" s="1">
        <f t="shared" si="37"/>
        <v>1857443.57</v>
      </c>
    </row>
    <row r="642" spans="1:15" x14ac:dyDescent="0.25">
      <c r="A642">
        <v>5272</v>
      </c>
      <c r="B642" t="s">
        <v>0</v>
      </c>
      <c r="C642">
        <v>2013</v>
      </c>
      <c r="D642">
        <v>1</v>
      </c>
      <c r="E642">
        <v>20</v>
      </c>
      <c r="F642">
        <f t="shared" si="38"/>
        <v>12</v>
      </c>
      <c r="G642">
        <f t="shared" si="39"/>
        <v>37</v>
      </c>
      <c r="H642" s="1" cm="1">
        <f t="array" ref="H642">INDEX('[1]ADHB-Q1'!$E$2:$T$56,G642, MATCH(F642, {1;2;3;4;5;6;7;8;9;10;11;12;13;14;15;16}, 0))</f>
        <v>0</v>
      </c>
      <c r="I642" s="1" cm="1">
        <f t="array" ref="I642">INDEX('[1]ADHK-Q1'!$B$3:$Q$57,G642, MATCH(F642, {1;2;3;4;5;6;7;8;9;10;11;12;13;14;15;16}, 0))</f>
        <v>0</v>
      </c>
      <c r="K642" s="1">
        <v>0</v>
      </c>
      <c r="L642" s="1">
        <v>0</v>
      </c>
      <c r="N642" s="1">
        <f t="shared" ref="N642:N705" si="40">INT(K642*100)/100</f>
        <v>0</v>
      </c>
      <c r="O642" s="1">
        <f t="shared" ref="O642:O705" si="41">INT(L642*100)/100</f>
        <v>0</v>
      </c>
    </row>
    <row r="643" spans="1:15" x14ac:dyDescent="0.25">
      <c r="A643">
        <v>5273</v>
      </c>
      <c r="B643" t="s">
        <v>0</v>
      </c>
      <c r="C643">
        <v>2013</v>
      </c>
      <c r="D643">
        <v>1</v>
      </c>
      <c r="E643">
        <v>20</v>
      </c>
      <c r="F643">
        <f t="shared" ref="F643:F706" si="42">IF(G643=1,F642+1,F642)</f>
        <v>12</v>
      </c>
      <c r="G643">
        <f t="shared" ref="G643:G706" si="43">IF(G642=55,1,G642+1)</f>
        <v>38</v>
      </c>
      <c r="H643" s="1" cm="1">
        <f t="array" ref="H643">INDEX('[1]ADHB-Q1'!$E$2:$T$56,G643, MATCH(F643, {1;2;3;4;5;6;7;8;9;10;11;12;13;14;15;16}, 0))</f>
        <v>451410.95</v>
      </c>
      <c r="I643" s="1" cm="1">
        <f t="array" ref="I643">INDEX('[1]ADHK-Q1'!$B$3:$Q$57,G643, MATCH(F643, {1;2;3;4;5;6;7;8;9;10;11;12;13;14;15;16}, 0))</f>
        <v>473078.67560000002</v>
      </c>
      <c r="K643" s="1">
        <v>451410.95</v>
      </c>
      <c r="L643" s="1">
        <v>473078.67560000002</v>
      </c>
      <c r="N643" s="1">
        <f t="shared" si="40"/>
        <v>451410.95</v>
      </c>
      <c r="O643" s="1">
        <f t="shared" si="41"/>
        <v>473078.67</v>
      </c>
    </row>
    <row r="644" spans="1:15" x14ac:dyDescent="0.25">
      <c r="A644">
        <v>5274</v>
      </c>
      <c r="B644" t="s">
        <v>0</v>
      </c>
      <c r="C644">
        <v>2013</v>
      </c>
      <c r="D644">
        <v>1</v>
      </c>
      <c r="E644">
        <v>20</v>
      </c>
      <c r="F644">
        <f t="shared" si="42"/>
        <v>12</v>
      </c>
      <c r="G644">
        <f t="shared" si="43"/>
        <v>39</v>
      </c>
      <c r="H644" s="1" cm="1">
        <f t="array" ref="H644">INDEX('[1]ADHB-Q1'!$E$2:$T$56,G644, MATCH(F644, {1;2;3;4;5;6;7;8;9;10;11;12;13;14;15;16}, 0))</f>
        <v>27143.65</v>
      </c>
      <c r="I644" s="1" cm="1">
        <f t="array" ref="I644">INDEX('[1]ADHK-Q1'!$B$3:$Q$57,G644, MATCH(F644, {1;2;3;4;5;6;7;8;9;10;11;12;13;14;15;16}, 0))</f>
        <v>28473.688849999999</v>
      </c>
      <c r="K644" s="1">
        <v>27143.65</v>
      </c>
      <c r="L644" s="1">
        <v>28473.688849999999</v>
      </c>
      <c r="N644" s="1">
        <f t="shared" si="40"/>
        <v>27143.65</v>
      </c>
      <c r="O644" s="1">
        <f t="shared" si="41"/>
        <v>28473.68</v>
      </c>
    </row>
    <row r="645" spans="1:15" x14ac:dyDescent="0.25">
      <c r="A645">
        <v>5275</v>
      </c>
      <c r="B645" t="s">
        <v>0</v>
      </c>
      <c r="C645">
        <v>2013</v>
      </c>
      <c r="D645">
        <v>1</v>
      </c>
      <c r="E645">
        <v>20</v>
      </c>
      <c r="F645">
        <f t="shared" si="42"/>
        <v>12</v>
      </c>
      <c r="G645">
        <f t="shared" si="43"/>
        <v>40</v>
      </c>
      <c r="H645" s="1" cm="1">
        <f t="array" ref="H645">INDEX('[1]ADHB-Q1'!$E$2:$T$56,G645, MATCH(F645, {1;2;3;4;5;6;7;8;9;10;11;12;13;14;15;16}, 0))</f>
        <v>105905.33</v>
      </c>
      <c r="I645" s="1" cm="1">
        <f t="array" ref="I645">INDEX('[1]ADHK-Q1'!$B$3:$Q$57,G645, MATCH(F645, {1;2;3;4;5;6;7;8;9;10;11;12;13;14;15;16}, 0))</f>
        <v>111200.5965</v>
      </c>
      <c r="K645" s="1">
        <v>105905.33</v>
      </c>
      <c r="L645" s="1">
        <v>111200.5965</v>
      </c>
      <c r="N645" s="1">
        <f t="shared" si="40"/>
        <v>105905.33</v>
      </c>
      <c r="O645" s="1">
        <f t="shared" si="41"/>
        <v>111200.59</v>
      </c>
    </row>
    <row r="646" spans="1:15" x14ac:dyDescent="0.25">
      <c r="A646">
        <v>5276</v>
      </c>
      <c r="B646" t="s">
        <v>0</v>
      </c>
      <c r="C646">
        <v>2013</v>
      </c>
      <c r="D646">
        <v>1</v>
      </c>
      <c r="E646">
        <v>20</v>
      </c>
      <c r="F646">
        <f t="shared" si="42"/>
        <v>12</v>
      </c>
      <c r="G646">
        <f t="shared" si="43"/>
        <v>41</v>
      </c>
      <c r="H646" s="1" cm="1">
        <f t="array" ref="H646">INDEX('[1]ADHB-Q1'!$E$2:$T$56,G646, MATCH(F646, {1;2;3;4;5;6;7;8;9;10;11;12;13;14;15;16}, 0))</f>
        <v>424.82</v>
      </c>
      <c r="I646" s="1" cm="1">
        <f t="array" ref="I646">INDEX('[1]ADHK-Q1'!$B$3:$Q$57,G646, MATCH(F646, {1;2;3;4;5;6;7;8;9;10;11;12;13;14;15;16}, 0))</f>
        <v>446.48581999999999</v>
      </c>
      <c r="K646" s="1">
        <v>424.82</v>
      </c>
      <c r="L646" s="1">
        <v>446.48581999999999</v>
      </c>
      <c r="N646" s="1">
        <f t="shared" si="40"/>
        <v>424.82</v>
      </c>
      <c r="O646" s="1">
        <f t="shared" si="41"/>
        <v>446.48</v>
      </c>
    </row>
    <row r="647" spans="1:15" x14ac:dyDescent="0.25">
      <c r="A647">
        <v>5277</v>
      </c>
      <c r="B647" t="s">
        <v>0</v>
      </c>
      <c r="C647">
        <v>2013</v>
      </c>
      <c r="D647">
        <v>1</v>
      </c>
      <c r="E647">
        <v>20</v>
      </c>
      <c r="F647">
        <f t="shared" si="42"/>
        <v>12</v>
      </c>
      <c r="G647">
        <f t="shared" si="43"/>
        <v>42</v>
      </c>
      <c r="H647" s="1" cm="1">
        <f t="array" ref="H647">INDEX('[1]ADHB-Q1'!$E$2:$T$56,G647, MATCH(F647, {1;2;3;4;5;6;7;8;9;10;11;12;13;14;15;16}, 0))</f>
        <v>4778.55</v>
      </c>
      <c r="I647" s="1" cm="1">
        <f t="array" ref="I647">INDEX('[1]ADHK-Q1'!$B$3:$Q$57,G647, MATCH(F647, {1;2;3;4;5;6;7;8;9;10;11;12;13;14;15;16}, 0))</f>
        <v>5027.0346000000009</v>
      </c>
      <c r="K647" s="1">
        <v>4778.55</v>
      </c>
      <c r="L647" s="1">
        <v>5027.0346000000009</v>
      </c>
      <c r="N647" s="1">
        <f t="shared" si="40"/>
        <v>4778.55</v>
      </c>
      <c r="O647" s="1">
        <f t="shared" si="41"/>
        <v>5027.03</v>
      </c>
    </row>
    <row r="648" spans="1:15" x14ac:dyDescent="0.25">
      <c r="A648">
        <v>5278</v>
      </c>
      <c r="B648" t="s">
        <v>0</v>
      </c>
      <c r="C648">
        <v>2013</v>
      </c>
      <c r="D648">
        <v>1</v>
      </c>
      <c r="E648">
        <v>20</v>
      </c>
      <c r="F648">
        <f t="shared" si="42"/>
        <v>12</v>
      </c>
      <c r="G648">
        <f t="shared" si="43"/>
        <v>43</v>
      </c>
      <c r="H648" s="1" cm="1">
        <f t="array" ref="H648">INDEX('[1]ADHB-Q1'!$E$2:$T$56,G648, MATCH(F648, {1;2;3;4;5;6;7;8;9;10;11;12;13;14;15;16}, 0))</f>
        <v>12782.43</v>
      </c>
      <c r="I648" s="1" cm="1">
        <f t="array" ref="I648">INDEX('[1]ADHK-Q1'!$B$3:$Q$57,G648, MATCH(F648, {1;2;3;4;5;6;7;8;9;10;11;12;13;14;15;16}, 0))</f>
        <v>13459.898789999999</v>
      </c>
      <c r="K648" s="1">
        <v>12782.43</v>
      </c>
      <c r="L648" s="1">
        <v>13459.898789999999</v>
      </c>
      <c r="N648" s="1">
        <f t="shared" si="40"/>
        <v>12782.43</v>
      </c>
      <c r="O648" s="1">
        <f t="shared" si="41"/>
        <v>13459.89</v>
      </c>
    </row>
    <row r="649" spans="1:15" x14ac:dyDescent="0.25">
      <c r="A649">
        <v>5279</v>
      </c>
      <c r="B649" t="s">
        <v>0</v>
      </c>
      <c r="C649">
        <v>2013</v>
      </c>
      <c r="D649">
        <v>1</v>
      </c>
      <c r="E649">
        <v>20</v>
      </c>
      <c r="F649">
        <f t="shared" si="42"/>
        <v>12</v>
      </c>
      <c r="G649">
        <f t="shared" si="43"/>
        <v>44</v>
      </c>
      <c r="H649" s="1" cm="1">
        <f t="array" ref="H649">INDEX('[1]ADHB-Q1'!$E$2:$T$56,G649, MATCH(F649, {1;2;3;4;5;6;7;8;9;10;11;12;13;14;15;16}, 0))</f>
        <v>105307.32</v>
      </c>
      <c r="I649" s="1" cm="1">
        <f t="array" ref="I649">INDEX('[1]ADHK-Q1'!$B$3:$Q$57,G649, MATCH(F649, {1;2;3;4;5;6;7;8;9;10;11;12;13;14;15;16}, 0))</f>
        <v>110993.91528000002</v>
      </c>
      <c r="K649" s="1">
        <v>105307.32</v>
      </c>
      <c r="L649" s="1">
        <v>110993.91528000002</v>
      </c>
      <c r="N649" s="1">
        <f t="shared" si="40"/>
        <v>105307.32</v>
      </c>
      <c r="O649" s="1">
        <f t="shared" si="41"/>
        <v>110993.91</v>
      </c>
    </row>
    <row r="650" spans="1:15" x14ac:dyDescent="0.25">
      <c r="A650">
        <v>5280</v>
      </c>
      <c r="B650" t="s">
        <v>0</v>
      </c>
      <c r="C650">
        <v>2013</v>
      </c>
      <c r="D650">
        <v>1</v>
      </c>
      <c r="E650">
        <v>20</v>
      </c>
      <c r="F650">
        <f t="shared" si="42"/>
        <v>12</v>
      </c>
      <c r="G650">
        <f t="shared" si="43"/>
        <v>45</v>
      </c>
      <c r="H650" s="1" cm="1">
        <f t="array" ref="H650">INDEX('[1]ADHB-Q1'!$E$2:$T$56,G650, MATCH(F650, {1;2;3;4;5;6;7;8;9;10;11;12;13;14;15;16}, 0))</f>
        <v>343571.06</v>
      </c>
      <c r="I650" s="1" cm="1">
        <f t="array" ref="I650">INDEX('[1]ADHK-Q1'!$B$3:$Q$57,G650, MATCH(F650, {1;2;3;4;5;6;7;8;9;10;11;12;13;14;15;16}, 0))</f>
        <v>362467.46829999995</v>
      </c>
      <c r="K650" s="1">
        <v>343571.06</v>
      </c>
      <c r="L650" s="1">
        <v>362467.46829999995</v>
      </c>
      <c r="N650" s="1">
        <f t="shared" si="40"/>
        <v>343571.06</v>
      </c>
      <c r="O650" s="1">
        <f t="shared" si="41"/>
        <v>362467.46</v>
      </c>
    </row>
    <row r="651" spans="1:15" x14ac:dyDescent="0.25">
      <c r="A651">
        <v>5281</v>
      </c>
      <c r="B651" t="s">
        <v>0</v>
      </c>
      <c r="C651">
        <v>2013</v>
      </c>
      <c r="D651">
        <v>1</v>
      </c>
      <c r="E651">
        <v>20</v>
      </c>
      <c r="F651">
        <f t="shared" si="42"/>
        <v>12</v>
      </c>
      <c r="G651">
        <f t="shared" si="43"/>
        <v>46</v>
      </c>
      <c r="H651" s="1" cm="1">
        <f t="array" ref="H651">INDEX('[1]ADHB-Q1'!$E$2:$T$56,G651, MATCH(F651, {1;2;3;4;5;6;7;8;9;10;11;12;13;14;15;16}, 0))</f>
        <v>383597.88</v>
      </c>
      <c r="I651" s="1" cm="1">
        <f t="array" ref="I651">INDEX('[1]ADHK-Q1'!$B$3:$Q$57,G651, MATCH(F651, {1;2;3;4;5;6;7;8;9;10;11;12;13;14;15;16}, 0))</f>
        <v>405079.36128000001</v>
      </c>
      <c r="K651" s="1">
        <v>383597.88</v>
      </c>
      <c r="L651" s="1">
        <v>405079.36128000001</v>
      </c>
      <c r="N651" s="1">
        <f t="shared" si="40"/>
        <v>383597.88</v>
      </c>
      <c r="O651" s="1">
        <f t="shared" si="41"/>
        <v>405079.36</v>
      </c>
    </row>
    <row r="652" spans="1:15" x14ac:dyDescent="0.25">
      <c r="A652">
        <v>5282</v>
      </c>
      <c r="B652" t="s">
        <v>0</v>
      </c>
      <c r="C652">
        <v>2013</v>
      </c>
      <c r="D652">
        <v>1</v>
      </c>
      <c r="E652">
        <v>20</v>
      </c>
      <c r="F652">
        <f t="shared" si="42"/>
        <v>12</v>
      </c>
      <c r="G652">
        <f t="shared" si="43"/>
        <v>47</v>
      </c>
      <c r="H652" s="1" cm="1">
        <f t="array" ref="H652">INDEX('[1]ADHB-Q1'!$E$2:$T$56,G652, MATCH(F652, {1;2;3;4;5;6;7;8;9;10;11;12;13;14;15;16}, 0))</f>
        <v>43073.16</v>
      </c>
      <c r="I652" s="1" cm="1">
        <f t="array" ref="I652">INDEX('[1]ADHK-Q1'!$B$3:$Q$57,G652, MATCH(F652, {1;2;3;4;5;6;7;8;9;10;11;12;13;14;15;16}, 0))</f>
        <v>45528.330120000428</v>
      </c>
      <c r="K652" s="1">
        <v>43073.16</v>
      </c>
      <c r="L652" s="1">
        <v>45528.330120000428</v>
      </c>
      <c r="N652" s="1">
        <f t="shared" si="40"/>
        <v>43073.16</v>
      </c>
      <c r="O652" s="1">
        <f t="shared" si="41"/>
        <v>45528.33</v>
      </c>
    </row>
    <row r="653" spans="1:15" x14ac:dyDescent="0.25">
      <c r="A653">
        <v>5283</v>
      </c>
      <c r="B653" t="s">
        <v>0</v>
      </c>
      <c r="C653">
        <v>2013</v>
      </c>
      <c r="D653">
        <v>1</v>
      </c>
      <c r="E653">
        <v>20</v>
      </c>
      <c r="F653">
        <f t="shared" si="42"/>
        <v>12</v>
      </c>
      <c r="G653">
        <f t="shared" si="43"/>
        <v>48</v>
      </c>
      <c r="H653" s="1" cm="1">
        <f t="array" ref="H653">INDEX('[1]ADHB-Q1'!$E$2:$T$56,G653, MATCH(F653, {1;2;3;4;5;6;7;8;9;10;11;12;13;14;15;16}, 0))</f>
        <v>260655.71</v>
      </c>
      <c r="I653" s="1" cm="1">
        <f t="array" ref="I653">INDEX('[1]ADHK-Q1'!$B$3:$Q$57,G653, MATCH(F653, {1;2;3;4;5;6;7;8;9;10;11;12;13;14;15;16}, 0))</f>
        <v>275773.74118000263</v>
      </c>
      <c r="K653" s="1">
        <v>260655.71</v>
      </c>
      <c r="L653" s="1">
        <v>275773.74118000263</v>
      </c>
      <c r="N653" s="1">
        <f t="shared" si="40"/>
        <v>260655.71</v>
      </c>
      <c r="O653" s="1">
        <f t="shared" si="41"/>
        <v>275773.74</v>
      </c>
    </row>
    <row r="654" spans="1:15" x14ac:dyDescent="0.25">
      <c r="A654">
        <v>5284</v>
      </c>
      <c r="B654" t="s">
        <v>0</v>
      </c>
      <c r="C654">
        <v>2013</v>
      </c>
      <c r="D654">
        <v>1</v>
      </c>
      <c r="E654">
        <v>20</v>
      </c>
      <c r="F654">
        <f t="shared" si="42"/>
        <v>12</v>
      </c>
      <c r="G654">
        <f t="shared" si="43"/>
        <v>49</v>
      </c>
      <c r="H654" s="1" cm="1">
        <f t="array" ref="H654">INDEX('[1]ADHB-Q1'!$E$2:$T$56,G654, MATCH(F654, {1;2;3;4;5;6;7;8;9;10;11;12;13;14;15;16}, 0))</f>
        <v>11490.18</v>
      </c>
      <c r="I654" s="1" cm="1">
        <f t="array" ref="I654">INDEX('[1]ADHK-Q1'!$B$3:$Q$57,G654, MATCH(F654, {1;2;3;4;5;6;7;8;9;10;11;12;13;14;15;16}, 0))</f>
        <v>12168.100620000114</v>
      </c>
      <c r="K654" s="1">
        <v>11490.18</v>
      </c>
      <c r="L654" s="1">
        <v>12168.100620000114</v>
      </c>
      <c r="N654" s="1">
        <f t="shared" si="40"/>
        <v>11490.18</v>
      </c>
      <c r="O654" s="1">
        <f t="shared" si="41"/>
        <v>12168.1</v>
      </c>
    </row>
    <row r="655" spans="1:15" x14ac:dyDescent="0.25">
      <c r="A655">
        <v>5285</v>
      </c>
      <c r="B655" t="s">
        <v>0</v>
      </c>
      <c r="C655">
        <v>2013</v>
      </c>
      <c r="D655">
        <v>1</v>
      </c>
      <c r="E655">
        <v>20</v>
      </c>
      <c r="F655">
        <f t="shared" si="42"/>
        <v>12</v>
      </c>
      <c r="G655">
        <f t="shared" si="43"/>
        <v>50</v>
      </c>
      <c r="H655" s="1" cm="1">
        <f t="array" ref="H655">INDEX('[1]ADHB-Q1'!$E$2:$T$56,G655, MATCH(F655, {1;2;3;4;5;6;7;8;9;10;11;12;13;14;15;16}, 0))</f>
        <v>885067.54</v>
      </c>
      <c r="I655" s="1" cm="1">
        <f t="array" ref="I655">INDEX('[1]ADHK-Q1'!$B$3:$Q$57,G655, MATCH(F655, {1;2;3;4;5;6;7;8;9;10;11;12;13;14;15;16}, 0))</f>
        <v>938171.59240000893</v>
      </c>
      <c r="K655" s="1">
        <v>885067.54</v>
      </c>
      <c r="L655" s="1">
        <v>938171.59240000893</v>
      </c>
      <c r="N655" s="1">
        <f t="shared" si="40"/>
        <v>885067.54</v>
      </c>
      <c r="O655" s="1">
        <f t="shared" si="41"/>
        <v>938171.59</v>
      </c>
    </row>
    <row r="656" spans="1:15" x14ac:dyDescent="0.25">
      <c r="A656">
        <v>5286</v>
      </c>
      <c r="B656" t="s">
        <v>0</v>
      </c>
      <c r="C656">
        <v>2013</v>
      </c>
      <c r="D656">
        <v>1</v>
      </c>
      <c r="E656">
        <v>20</v>
      </c>
      <c r="F656">
        <f t="shared" si="42"/>
        <v>12</v>
      </c>
      <c r="G656">
        <f t="shared" si="43"/>
        <v>51</v>
      </c>
      <c r="H656" s="1" cm="1">
        <f t="array" ref="H656">INDEX('[1]ADHB-Q1'!$E$2:$T$56,G656, MATCH(F656, {1;2;3;4;5;6;7;8;9;10;11;12;13;14;15;16}, 0))</f>
        <v>14583.36</v>
      </c>
      <c r="I656" s="1" cm="1">
        <f t="array" ref="I656">INDEX('[1]ADHK-Q1'!$B$3:$Q$57,G656, MATCH(F656, {1;2;3;4;5;6;7;8;9;10;11;12;13;14;15;16}, 0))</f>
        <v>15472.944960000146</v>
      </c>
      <c r="K656" s="1">
        <v>14583.36</v>
      </c>
      <c r="L656" s="1">
        <v>15472.944960000146</v>
      </c>
      <c r="N656" s="1">
        <f t="shared" si="40"/>
        <v>14583.36</v>
      </c>
      <c r="O656" s="1">
        <f t="shared" si="41"/>
        <v>15472.94</v>
      </c>
    </row>
    <row r="657" spans="1:15" x14ac:dyDescent="0.25">
      <c r="A657">
        <v>5287</v>
      </c>
      <c r="B657" t="s">
        <v>0</v>
      </c>
      <c r="C657">
        <v>2013</v>
      </c>
      <c r="D657">
        <v>1</v>
      </c>
      <c r="E657">
        <v>20</v>
      </c>
      <c r="F657">
        <f t="shared" si="42"/>
        <v>12</v>
      </c>
      <c r="G657">
        <f t="shared" si="43"/>
        <v>52</v>
      </c>
      <c r="H657" s="1" cm="1">
        <f t="array" ref="H657">INDEX('[1]ADHB-Q1'!$E$2:$T$56,G657, MATCH(F657, {1;2;3;4;5;6;7;8;9;10;11;12;13;14;15;16}, 0))</f>
        <v>1100997.32</v>
      </c>
      <c r="I657" s="1" cm="1">
        <f t="array" ref="I657">INDEX('[1]ADHK-Q1'!$B$3:$Q$57,G657, MATCH(F657, {1;2;3;4;5;6;7;8;9;10;11;12;13;14;15;16}, 0))</f>
        <v>1169259.1538400112</v>
      </c>
      <c r="K657" s="1">
        <v>1100997.32</v>
      </c>
      <c r="L657" s="1">
        <v>1169259.1538400112</v>
      </c>
      <c r="N657" s="1">
        <f t="shared" si="40"/>
        <v>1100997.32</v>
      </c>
      <c r="O657" s="1">
        <f t="shared" si="41"/>
        <v>1169259.1499999999</v>
      </c>
    </row>
    <row r="658" spans="1:15" x14ac:dyDescent="0.25">
      <c r="A658">
        <v>5288</v>
      </c>
      <c r="B658" t="s">
        <v>0</v>
      </c>
      <c r="C658">
        <v>2013</v>
      </c>
      <c r="D658">
        <v>1</v>
      </c>
      <c r="E658">
        <v>20</v>
      </c>
      <c r="F658">
        <f t="shared" si="42"/>
        <v>12</v>
      </c>
      <c r="G658">
        <f t="shared" si="43"/>
        <v>53</v>
      </c>
      <c r="H658" s="1" cm="1">
        <f t="array" ref="H658">INDEX('[1]ADHB-Q1'!$E$2:$T$56,G658, MATCH(F658, {1;2;3;4;5;6;7;8;9;10;11;12;13;14;15;16}, 0))</f>
        <v>520233.68</v>
      </c>
      <c r="I658" s="1" cm="1">
        <f t="array" ref="I658">INDEX('[1]ADHK-Q1'!$B$3:$Q$57,G658, MATCH(F658, {1;2;3;4;5;6;7;8;9;10;11;12;13;14;15;16}, 0))</f>
        <v>553008.40184000519</v>
      </c>
      <c r="K658" s="1">
        <v>520233.68</v>
      </c>
      <c r="L658" s="1">
        <v>553008.40184000519</v>
      </c>
      <c r="N658" s="1">
        <f t="shared" si="40"/>
        <v>520233.68</v>
      </c>
      <c r="O658" s="1">
        <f t="shared" si="41"/>
        <v>553008.4</v>
      </c>
    </row>
    <row r="659" spans="1:15" x14ac:dyDescent="0.25">
      <c r="A659">
        <v>5289</v>
      </c>
      <c r="B659" t="s">
        <v>0</v>
      </c>
      <c r="C659">
        <v>2013</v>
      </c>
      <c r="D659">
        <v>1</v>
      </c>
      <c r="E659">
        <v>20</v>
      </c>
      <c r="F659">
        <f t="shared" si="42"/>
        <v>12</v>
      </c>
      <c r="G659">
        <f t="shared" si="43"/>
        <v>54</v>
      </c>
      <c r="H659" s="1" cm="1">
        <f t="array" ref="H659">INDEX('[1]ADHB-Q1'!$E$2:$T$56,G659, MATCH(F659, {1;2;3;4;5;6;7;8;9;10;11;12;13;14;15;16}, 0))</f>
        <v>199310.84</v>
      </c>
      <c r="I659" s="1" cm="1">
        <f t="array" ref="I659">INDEX('[1]ADHK-Q1'!$B$3:$Q$57,G659, MATCH(F659, {1;2;3;4;5;6;7;8;9;10;11;12;13;14;15;16}, 0))</f>
        <v>212066.73376000201</v>
      </c>
      <c r="K659" s="1">
        <v>199310.84</v>
      </c>
      <c r="L659" s="1">
        <v>212066.73376000201</v>
      </c>
      <c r="N659" s="1">
        <f t="shared" si="40"/>
        <v>199310.84</v>
      </c>
      <c r="O659" s="1">
        <f t="shared" si="41"/>
        <v>212066.73</v>
      </c>
    </row>
    <row r="660" spans="1:15" x14ac:dyDescent="0.25">
      <c r="A660">
        <v>5290</v>
      </c>
      <c r="B660" t="s">
        <v>0</v>
      </c>
      <c r="C660">
        <v>2013</v>
      </c>
      <c r="D660">
        <v>1</v>
      </c>
      <c r="E660">
        <v>20</v>
      </c>
      <c r="F660">
        <f t="shared" si="42"/>
        <v>12</v>
      </c>
      <c r="G660">
        <f t="shared" si="43"/>
        <v>55</v>
      </c>
      <c r="H660" s="1" cm="1">
        <f t="array" ref="H660">INDEX('[1]ADHB-Q1'!$E$2:$T$56,G660, MATCH(F660, {1;2;3;4;5;6;7;8;9;10;11;12;13;14;15;16}, 0))</f>
        <v>75005</v>
      </c>
      <c r="I660" s="1" cm="1">
        <f t="array" ref="I660">INDEX('[1]ADHK-Q1'!$B$3:$Q$57,G660, MATCH(F660, {1;2;3;4;5;6;7;8;9;10;11;12;13;14;15;16}, 0))</f>
        <v>79880.325000000739</v>
      </c>
      <c r="K660" s="1">
        <v>75005</v>
      </c>
      <c r="L660" s="1">
        <v>79880.325000000739</v>
      </c>
      <c r="N660" s="1">
        <f t="shared" si="40"/>
        <v>75005</v>
      </c>
      <c r="O660" s="1">
        <f t="shared" si="41"/>
        <v>79880.320000000007</v>
      </c>
    </row>
    <row r="661" spans="1:15" x14ac:dyDescent="0.25">
      <c r="A661">
        <v>5291</v>
      </c>
      <c r="B661" t="s">
        <v>0</v>
      </c>
      <c r="C661">
        <v>2013</v>
      </c>
      <c r="D661">
        <v>1</v>
      </c>
      <c r="E661">
        <v>20</v>
      </c>
      <c r="F661">
        <f t="shared" si="42"/>
        <v>13</v>
      </c>
      <c r="G661">
        <f t="shared" si="43"/>
        <v>1</v>
      </c>
      <c r="H661" s="1" cm="1">
        <f t="array" ref="H661">INDEX('[1]ADHB-Q1'!$E$2:$T$56,G661, MATCH(F661, {1;2;3;4;5;6;7;8;9;10;11;12;13;14;15;16}, 0))</f>
        <v>1018479.62</v>
      </c>
      <c r="I661" s="1" cm="1">
        <f t="array" ref="I661">INDEX('[1]ADHK-Q1'!$B$3:$Q$57,G661, MATCH(F661, {1;2;3;4;5;6;7;8;9;10;11;12;13;14;15;16}, 0))</f>
        <v>1029682.8958199999</v>
      </c>
      <c r="K661" s="1">
        <v>1018479.62</v>
      </c>
      <c r="L661" s="1">
        <v>1029682.8958199999</v>
      </c>
      <c r="N661" s="1">
        <f t="shared" si="40"/>
        <v>1018479.62</v>
      </c>
      <c r="O661" s="1">
        <f t="shared" si="41"/>
        <v>1029682.89</v>
      </c>
    </row>
    <row r="662" spans="1:15" x14ac:dyDescent="0.25">
      <c r="A662">
        <v>5292</v>
      </c>
      <c r="B662" t="s">
        <v>0</v>
      </c>
      <c r="C662">
        <v>2013</v>
      </c>
      <c r="D662">
        <v>1</v>
      </c>
      <c r="E662">
        <v>20</v>
      </c>
      <c r="F662">
        <f t="shared" si="42"/>
        <v>13</v>
      </c>
      <c r="G662">
        <f t="shared" si="43"/>
        <v>2</v>
      </c>
      <c r="H662" s="1" cm="1">
        <f t="array" ref="H662">INDEX('[1]ADHB-Q1'!$E$2:$T$56,G662, MATCH(F662, {1;2;3;4;5;6;7;8;9;10;11;12;13;14;15;16}, 0))</f>
        <v>23336.95</v>
      </c>
      <c r="I662" s="1" cm="1">
        <f t="array" ref="I662">INDEX('[1]ADHK-Q1'!$B$3:$Q$57,G662, MATCH(F662, {1;2;3;4;5;6;7;8;9;10;11;12;13;14;15;16}, 0))</f>
        <v>23616.993399999999</v>
      </c>
      <c r="K662" s="1">
        <v>23336.95</v>
      </c>
      <c r="L662" s="1">
        <v>23616.993399999999</v>
      </c>
      <c r="N662" s="1">
        <f t="shared" si="40"/>
        <v>23336.95</v>
      </c>
      <c r="O662" s="1">
        <f t="shared" si="41"/>
        <v>23616.99</v>
      </c>
    </row>
    <row r="663" spans="1:15" x14ac:dyDescent="0.25">
      <c r="A663">
        <v>5293</v>
      </c>
      <c r="B663" t="s">
        <v>0</v>
      </c>
      <c r="C663">
        <v>2013</v>
      </c>
      <c r="D663">
        <v>1</v>
      </c>
      <c r="E663">
        <v>20</v>
      </c>
      <c r="F663">
        <f t="shared" si="42"/>
        <v>13</v>
      </c>
      <c r="G663">
        <f t="shared" si="43"/>
        <v>3</v>
      </c>
      <c r="H663" s="1" cm="1">
        <f t="array" ref="H663">INDEX('[1]ADHB-Q1'!$E$2:$T$56,G663, MATCH(F663, {1;2;3;4;5;6;7;8;9;10;11;12;13;14;15;16}, 0))</f>
        <v>33352.68</v>
      </c>
      <c r="I663" s="1" cm="1">
        <f t="array" ref="I663">INDEX('[1]ADHK-Q1'!$B$3:$Q$57,G663, MATCH(F663, {1;2;3;4;5;6;7;8;9;10;11;12;13;14;15;16}, 0))</f>
        <v>33786.264839999996</v>
      </c>
      <c r="K663" s="1">
        <v>33352.68</v>
      </c>
      <c r="L663" s="1">
        <v>33786.264839999996</v>
      </c>
      <c r="N663" s="1">
        <f t="shared" si="40"/>
        <v>33352.68</v>
      </c>
      <c r="O663" s="1">
        <f t="shared" si="41"/>
        <v>33786.26</v>
      </c>
    </row>
    <row r="664" spans="1:15" x14ac:dyDescent="0.25">
      <c r="A664">
        <v>5294</v>
      </c>
      <c r="B664" t="s">
        <v>0</v>
      </c>
      <c r="C664">
        <v>2013</v>
      </c>
      <c r="D664">
        <v>1</v>
      </c>
      <c r="E664">
        <v>20</v>
      </c>
      <c r="F664">
        <f t="shared" si="42"/>
        <v>13</v>
      </c>
      <c r="G664">
        <f t="shared" si="43"/>
        <v>4</v>
      </c>
      <c r="H664" s="1" cm="1">
        <f t="array" ref="H664">INDEX('[1]ADHB-Q1'!$E$2:$T$56,G664, MATCH(F664, {1;2;3;4;5;6;7;8;9;10;11;12;13;14;15;16}, 0))</f>
        <v>23870.39</v>
      </c>
      <c r="I664" s="1" cm="1">
        <f t="array" ref="I664">INDEX('[1]ADHK-Q1'!$B$3:$Q$57,G664, MATCH(F664, {1;2;3;4;5;6;7;8;9;10;11;12;13;14;15;16}, 0))</f>
        <v>24204.57546</v>
      </c>
      <c r="K664" s="1">
        <v>23870.39</v>
      </c>
      <c r="L664" s="1">
        <v>24204.57546</v>
      </c>
      <c r="N664" s="1">
        <f t="shared" si="40"/>
        <v>23870.39</v>
      </c>
      <c r="O664" s="1">
        <f t="shared" si="41"/>
        <v>24204.57</v>
      </c>
    </row>
    <row r="665" spans="1:15" x14ac:dyDescent="0.25">
      <c r="A665">
        <v>5295</v>
      </c>
      <c r="B665" t="s">
        <v>0</v>
      </c>
      <c r="C665">
        <v>2013</v>
      </c>
      <c r="D665">
        <v>1</v>
      </c>
      <c r="E665">
        <v>20</v>
      </c>
      <c r="F665">
        <f t="shared" si="42"/>
        <v>13</v>
      </c>
      <c r="G665">
        <f t="shared" si="43"/>
        <v>5</v>
      </c>
      <c r="H665" s="1" cm="1">
        <f t="array" ref="H665">INDEX('[1]ADHB-Q1'!$E$2:$T$56,G665, MATCH(F665, {1;2;3;4;5;6;7;8;9;10;11;12;13;14;15;16}, 0))</f>
        <v>541354.86</v>
      </c>
      <c r="I665" s="1" cm="1">
        <f t="array" ref="I665">INDEX('[1]ADHK-Q1'!$B$3:$Q$57,G665, MATCH(F665, {1;2;3;4;5;6;7;8;9;10;11;12;13;14;15;16}, 0))</f>
        <v>549475.1828999999</v>
      </c>
      <c r="K665" s="1">
        <v>541354.86</v>
      </c>
      <c r="L665" s="1">
        <v>549475.1828999999</v>
      </c>
      <c r="N665" s="1">
        <f t="shared" si="40"/>
        <v>541354.86</v>
      </c>
      <c r="O665" s="1">
        <f t="shared" si="41"/>
        <v>549475.18000000005</v>
      </c>
    </row>
    <row r="666" spans="1:15" x14ac:dyDescent="0.25">
      <c r="A666">
        <v>5296</v>
      </c>
      <c r="B666" t="s">
        <v>0</v>
      </c>
      <c r="C666">
        <v>2013</v>
      </c>
      <c r="D666">
        <v>1</v>
      </c>
      <c r="E666">
        <v>20</v>
      </c>
      <c r="F666">
        <f t="shared" si="42"/>
        <v>13</v>
      </c>
      <c r="G666">
        <f t="shared" si="43"/>
        <v>6</v>
      </c>
      <c r="H666" s="1" cm="1">
        <f t="array" ref="H666">INDEX('[1]ADHB-Q1'!$E$2:$T$56,G666, MATCH(F666, {1;2;3;4;5;6;7;8;9;10;11;12;13;14;15;16}, 0))</f>
        <v>96457.79</v>
      </c>
      <c r="I666" s="1" cm="1">
        <f t="array" ref="I666">INDEX('[1]ADHK-Q1'!$B$3:$Q$57,G666, MATCH(F666, {1;2;3;4;5;6;7;8;9;10;11;12;13;14;15;16}, 0))</f>
        <v>98001.11464</v>
      </c>
      <c r="K666" s="1">
        <v>96457.79</v>
      </c>
      <c r="L666" s="1">
        <v>98001.11464</v>
      </c>
      <c r="N666" s="1">
        <f t="shared" si="40"/>
        <v>96457.79</v>
      </c>
      <c r="O666" s="1">
        <f t="shared" si="41"/>
        <v>98001.11</v>
      </c>
    </row>
    <row r="667" spans="1:15" x14ac:dyDescent="0.25">
      <c r="A667">
        <v>5297</v>
      </c>
      <c r="B667" t="s">
        <v>0</v>
      </c>
      <c r="C667">
        <v>2013</v>
      </c>
      <c r="D667">
        <v>1</v>
      </c>
      <c r="E667">
        <v>20</v>
      </c>
      <c r="F667">
        <f t="shared" si="42"/>
        <v>13</v>
      </c>
      <c r="G667">
        <f t="shared" si="43"/>
        <v>7</v>
      </c>
      <c r="H667" s="1" cm="1">
        <f t="array" ref="H667">INDEX('[1]ADHB-Q1'!$E$2:$T$56,G667, MATCH(F667, {1;2;3;4;5;6;7;8;9;10;11;12;13;14;15;16}, 0))</f>
        <v>36825.86</v>
      </c>
      <c r="I667" s="1" cm="1">
        <f t="array" ref="I667">INDEX('[1]ADHK-Q1'!$B$3:$Q$57,G667, MATCH(F667, {1;2;3;4;5;6;7;8;9;10;11;12;13;14;15;16}, 0))</f>
        <v>37451.899619999997</v>
      </c>
      <c r="K667" s="1">
        <v>36825.86</v>
      </c>
      <c r="L667" s="1">
        <v>37451.899619999997</v>
      </c>
      <c r="N667" s="1">
        <f t="shared" si="40"/>
        <v>36825.86</v>
      </c>
      <c r="O667" s="1">
        <f t="shared" si="41"/>
        <v>37451.89</v>
      </c>
    </row>
    <row r="668" spans="1:15" x14ac:dyDescent="0.25">
      <c r="A668">
        <v>5298</v>
      </c>
      <c r="B668" t="s">
        <v>0</v>
      </c>
      <c r="C668">
        <v>2013</v>
      </c>
      <c r="D668">
        <v>1</v>
      </c>
      <c r="E668">
        <v>20</v>
      </c>
      <c r="F668">
        <f t="shared" si="42"/>
        <v>13</v>
      </c>
      <c r="G668">
        <f t="shared" si="43"/>
        <v>8</v>
      </c>
      <c r="H668" s="1" cm="1">
        <f t="array" ref="H668">INDEX('[1]ADHB-Q1'!$E$2:$T$56,G668, MATCH(F668, {1;2;3;4;5;6;7;8;9;10;11;12;13;14;15;16}, 0))</f>
        <v>4410.51</v>
      </c>
      <c r="I668" s="1" cm="1">
        <f t="array" ref="I668">INDEX('[1]ADHK-Q1'!$B$3:$Q$57,G668, MATCH(F668, {1;2;3;4;5;6;7;8;9;10;11;12;13;14;15;16}, 0))</f>
        <v>4489.8991800000003</v>
      </c>
      <c r="K668" s="1">
        <v>4410.51</v>
      </c>
      <c r="L668" s="1">
        <v>4489.8991800000003</v>
      </c>
      <c r="N668" s="1">
        <f t="shared" si="40"/>
        <v>4410.51</v>
      </c>
      <c r="O668" s="1">
        <f t="shared" si="41"/>
        <v>4489.8900000000003</v>
      </c>
    </row>
    <row r="669" spans="1:15" x14ac:dyDescent="0.25">
      <c r="A669">
        <v>5299</v>
      </c>
      <c r="B669" t="s">
        <v>0</v>
      </c>
      <c r="C669">
        <v>2013</v>
      </c>
      <c r="D669">
        <v>1</v>
      </c>
      <c r="E669">
        <v>20</v>
      </c>
      <c r="F669">
        <f t="shared" si="42"/>
        <v>13</v>
      </c>
      <c r="G669">
        <f t="shared" si="43"/>
        <v>9</v>
      </c>
      <c r="H669" s="1" cm="1">
        <f t="array" ref="H669">INDEX('[1]ADHB-Q1'!$E$2:$T$56,G669, MATCH(F669, {1;2;3;4;5;6;7;8;9;10;11;12;13;14;15;16}, 0))</f>
        <v>165856.98000000001</v>
      </c>
      <c r="I669" s="1" cm="1">
        <f t="array" ref="I669">INDEX('[1]ADHK-Q1'!$B$3:$Q$57,G669, MATCH(F669, {1;2;3;4;5;6;7;8;9;10;11;12;13;14;15;16}, 0))</f>
        <v>169008.26261999999</v>
      </c>
      <c r="K669" s="1">
        <v>165856.98000000001</v>
      </c>
      <c r="L669" s="1">
        <v>169008.26261999999</v>
      </c>
      <c r="N669" s="1">
        <f t="shared" si="40"/>
        <v>165856.98000000001</v>
      </c>
      <c r="O669" s="1">
        <f t="shared" si="41"/>
        <v>169008.26</v>
      </c>
    </row>
    <row r="670" spans="1:15" x14ac:dyDescent="0.25">
      <c r="A670">
        <v>5300</v>
      </c>
      <c r="B670" t="s">
        <v>0</v>
      </c>
      <c r="C670">
        <v>2013</v>
      </c>
      <c r="D670">
        <v>1</v>
      </c>
      <c r="E670">
        <v>20</v>
      </c>
      <c r="F670">
        <f t="shared" si="42"/>
        <v>13</v>
      </c>
      <c r="G670">
        <f t="shared" si="43"/>
        <v>10</v>
      </c>
      <c r="H670" s="1" cm="1">
        <f t="array" ref="H670">INDEX('[1]ADHB-Q1'!$E$2:$T$56,G670, MATCH(F670, {1;2;3;4;5;6;7;8;9;10;11;12;13;14;15;16}, 0))</f>
        <v>0</v>
      </c>
      <c r="I670" s="1" cm="1">
        <f t="array" ref="I670">INDEX('[1]ADHK-Q1'!$B$3:$Q$57,G670, MATCH(F670, {1;2;3;4;5;6;7;8;9;10;11;12;13;14;15;16}, 0))</f>
        <v>0</v>
      </c>
      <c r="K670" s="1">
        <v>0</v>
      </c>
      <c r="L670" s="1">
        <v>0</v>
      </c>
      <c r="N670" s="1">
        <f t="shared" si="40"/>
        <v>0</v>
      </c>
      <c r="O670" s="1">
        <f t="shared" si="41"/>
        <v>0</v>
      </c>
    </row>
    <row r="671" spans="1:15" x14ac:dyDescent="0.25">
      <c r="A671">
        <v>5301</v>
      </c>
      <c r="B671" t="s">
        <v>0</v>
      </c>
      <c r="C671">
        <v>2013</v>
      </c>
      <c r="D671">
        <v>1</v>
      </c>
      <c r="E671">
        <v>20</v>
      </c>
      <c r="F671">
        <f t="shared" si="42"/>
        <v>13</v>
      </c>
      <c r="G671">
        <f t="shared" si="43"/>
        <v>11</v>
      </c>
      <c r="H671" s="1" cm="1">
        <f t="array" ref="H671">INDEX('[1]ADHB-Q1'!$E$2:$T$56,G671, MATCH(F671, {1;2;3;4;5;6;7;8;9;10;11;12;13;14;15;16}, 0))</f>
        <v>0</v>
      </c>
      <c r="I671" s="1" cm="1">
        <f t="array" ref="I671">INDEX('[1]ADHK-Q1'!$B$3:$Q$57,G671, MATCH(F671, {1;2;3;4;5;6;7;8;9;10;11;12;13;14;15;16}, 0))</f>
        <v>0</v>
      </c>
      <c r="K671" s="1">
        <v>0</v>
      </c>
      <c r="L671" s="1">
        <v>0</v>
      </c>
      <c r="N671" s="1">
        <f t="shared" si="40"/>
        <v>0</v>
      </c>
      <c r="O671" s="1">
        <f t="shared" si="41"/>
        <v>0</v>
      </c>
    </row>
    <row r="672" spans="1:15" x14ac:dyDescent="0.25">
      <c r="A672">
        <v>5302</v>
      </c>
      <c r="B672" t="s">
        <v>0</v>
      </c>
      <c r="C672">
        <v>2013</v>
      </c>
      <c r="D672">
        <v>1</v>
      </c>
      <c r="E672">
        <v>20</v>
      </c>
      <c r="F672">
        <f t="shared" si="42"/>
        <v>13</v>
      </c>
      <c r="G672">
        <f t="shared" si="43"/>
        <v>12</v>
      </c>
      <c r="H672" s="1" cm="1">
        <f t="array" ref="H672">INDEX('[1]ADHB-Q1'!$E$2:$T$56,G672, MATCH(F672, {1;2;3;4;5;6;7;8;9;10;11;12;13;14;15;16}, 0))</f>
        <v>0</v>
      </c>
      <c r="I672" s="1" cm="1">
        <f t="array" ref="I672">INDEX('[1]ADHK-Q1'!$B$3:$Q$57,G672, MATCH(F672, {1;2;3;4;5;6;7;8;9;10;11;12;13;14;15;16}, 0))</f>
        <v>0</v>
      </c>
      <c r="K672" s="1">
        <v>0</v>
      </c>
      <c r="L672" s="1">
        <v>0</v>
      </c>
      <c r="N672" s="1">
        <f t="shared" si="40"/>
        <v>0</v>
      </c>
      <c r="O672" s="1">
        <f t="shared" si="41"/>
        <v>0</v>
      </c>
    </row>
    <row r="673" spans="1:15" x14ac:dyDescent="0.25">
      <c r="A673">
        <v>5303</v>
      </c>
      <c r="B673" t="s">
        <v>0</v>
      </c>
      <c r="C673">
        <v>2013</v>
      </c>
      <c r="D673">
        <v>1</v>
      </c>
      <c r="E673">
        <v>20</v>
      </c>
      <c r="F673">
        <f t="shared" si="42"/>
        <v>13</v>
      </c>
      <c r="G673">
        <f t="shared" si="43"/>
        <v>13</v>
      </c>
      <c r="H673" s="1" cm="1">
        <f t="array" ref="H673">INDEX('[1]ADHB-Q1'!$E$2:$T$56,G673, MATCH(F673, {1;2;3;4;5;6;7;8;9;10;11;12;13;14;15;16}, 0))</f>
        <v>286945.34999999998</v>
      </c>
      <c r="I673" s="1" cm="1">
        <f t="array" ref="I673">INDEX('[1]ADHK-Q1'!$B$3:$Q$57,G673, MATCH(F673, {1;2;3;4;5;6;7;8;9;10;11;12;13;14;15;16}, 0))</f>
        <v>293545.09304999997</v>
      </c>
      <c r="K673" s="1">
        <v>286945.34999999998</v>
      </c>
      <c r="L673" s="1">
        <v>293545.09304999997</v>
      </c>
      <c r="N673" s="1">
        <f t="shared" si="40"/>
        <v>286945.34999999998</v>
      </c>
      <c r="O673" s="1">
        <f t="shared" si="41"/>
        <v>293545.09000000003</v>
      </c>
    </row>
    <row r="674" spans="1:15" x14ac:dyDescent="0.25">
      <c r="A674">
        <v>5304</v>
      </c>
      <c r="B674" t="s">
        <v>0</v>
      </c>
      <c r="C674">
        <v>2013</v>
      </c>
      <c r="D674">
        <v>1</v>
      </c>
      <c r="E674">
        <v>20</v>
      </c>
      <c r="F674">
        <f t="shared" si="42"/>
        <v>13</v>
      </c>
      <c r="G674">
        <f t="shared" si="43"/>
        <v>14</v>
      </c>
      <c r="H674" s="1" cm="1">
        <f t="array" ref="H674">INDEX('[1]ADHB-Q1'!$E$2:$T$56,G674, MATCH(F674, {1;2;3;4;5;6;7;8;9;10;11;12;13;14;15;16}, 0))</f>
        <v>0</v>
      </c>
      <c r="I674" s="1" cm="1">
        <f t="array" ref="I674">INDEX('[1]ADHK-Q1'!$B$3:$Q$57,G674, MATCH(F674, {1;2;3;4;5;6;7;8;9;10;11;12;13;14;15;16}, 0))</f>
        <v>0</v>
      </c>
      <c r="K674" s="1">
        <v>0</v>
      </c>
      <c r="L674" s="1">
        <v>0</v>
      </c>
      <c r="N674" s="1">
        <f t="shared" si="40"/>
        <v>0</v>
      </c>
      <c r="O674" s="1">
        <f t="shared" si="41"/>
        <v>0</v>
      </c>
    </row>
    <row r="675" spans="1:15" x14ac:dyDescent="0.25">
      <c r="A675">
        <v>5305</v>
      </c>
      <c r="B675" t="s">
        <v>0</v>
      </c>
      <c r="C675">
        <v>2013</v>
      </c>
      <c r="D675">
        <v>1</v>
      </c>
      <c r="E675">
        <v>20</v>
      </c>
      <c r="F675">
        <f t="shared" si="42"/>
        <v>13</v>
      </c>
      <c r="G675">
        <f t="shared" si="43"/>
        <v>15</v>
      </c>
      <c r="H675" s="1" cm="1">
        <f t="array" ref="H675">INDEX('[1]ADHB-Q1'!$E$2:$T$56,G675, MATCH(F675, {1;2;3;4;5;6;7;8;9;10;11;12;13;14;15;16}, 0))</f>
        <v>0</v>
      </c>
      <c r="I675" s="1" cm="1">
        <f t="array" ref="I675">INDEX('[1]ADHK-Q1'!$B$3:$Q$57,G675, MATCH(F675, {1;2;3;4;5;6;7;8;9;10;11;12;13;14;15;16}, 0))</f>
        <v>0</v>
      </c>
      <c r="K675" s="1">
        <v>0</v>
      </c>
      <c r="L675" s="1">
        <v>0</v>
      </c>
      <c r="N675" s="1">
        <f t="shared" si="40"/>
        <v>0</v>
      </c>
      <c r="O675" s="1">
        <f t="shared" si="41"/>
        <v>0</v>
      </c>
    </row>
    <row r="676" spans="1:15" x14ac:dyDescent="0.25">
      <c r="A676">
        <v>5306</v>
      </c>
      <c r="B676" t="s">
        <v>0</v>
      </c>
      <c r="C676">
        <v>2013</v>
      </c>
      <c r="D676">
        <v>1</v>
      </c>
      <c r="E676">
        <v>20</v>
      </c>
      <c r="F676">
        <f t="shared" si="42"/>
        <v>13</v>
      </c>
      <c r="G676">
        <f t="shared" si="43"/>
        <v>16</v>
      </c>
      <c r="H676" s="1" cm="1">
        <f t="array" ref="H676">INDEX('[1]ADHB-Q1'!$E$2:$T$56,G676, MATCH(F676, {1;2;3;4;5;6;7;8;9;10;11;12;13;14;15;16}, 0))</f>
        <v>497038.63</v>
      </c>
      <c r="I676" s="1" cm="1">
        <f t="array" ref="I676">INDEX('[1]ADHK-Q1'!$B$3:$Q$57,G676, MATCH(F676, {1;2;3;4;5;6;7;8;9;10;11;12;13;14;15;16}, 0))</f>
        <v>509961.63438</v>
      </c>
      <c r="K676" s="1">
        <v>497038.63</v>
      </c>
      <c r="L676" s="1">
        <v>509961.63438</v>
      </c>
      <c r="N676" s="1">
        <f t="shared" si="40"/>
        <v>497038.63</v>
      </c>
      <c r="O676" s="1">
        <f t="shared" si="41"/>
        <v>509961.63</v>
      </c>
    </row>
    <row r="677" spans="1:15" x14ac:dyDescent="0.25">
      <c r="A677">
        <v>5307</v>
      </c>
      <c r="B677" t="s">
        <v>0</v>
      </c>
      <c r="C677">
        <v>2013</v>
      </c>
      <c r="D677">
        <v>1</v>
      </c>
      <c r="E677">
        <v>20</v>
      </c>
      <c r="F677">
        <f t="shared" si="42"/>
        <v>13</v>
      </c>
      <c r="G677">
        <f t="shared" si="43"/>
        <v>17</v>
      </c>
      <c r="H677" s="1" cm="1">
        <f t="array" ref="H677">INDEX('[1]ADHB-Q1'!$E$2:$T$56,G677, MATCH(F677, {1;2;3;4;5;6;7;8;9;10;11;12;13;14;15;16}, 0))</f>
        <v>44241.03</v>
      </c>
      <c r="I677" s="1" cm="1">
        <f t="array" ref="I677">INDEX('[1]ADHK-Q1'!$B$3:$Q$57,G677, MATCH(F677, {1;2;3;4;5;6;7;8;9;10;11;12;13;14;15;16}, 0))</f>
        <v>45435.537809999994</v>
      </c>
      <c r="K677" s="1">
        <v>44241.03</v>
      </c>
      <c r="L677" s="1">
        <v>45435.537809999994</v>
      </c>
      <c r="N677" s="1">
        <f t="shared" si="40"/>
        <v>44241.03</v>
      </c>
      <c r="O677" s="1">
        <f t="shared" si="41"/>
        <v>45435.53</v>
      </c>
    </row>
    <row r="678" spans="1:15" x14ac:dyDescent="0.25">
      <c r="A678">
        <v>5308</v>
      </c>
      <c r="B678" t="s">
        <v>0</v>
      </c>
      <c r="C678">
        <v>2013</v>
      </c>
      <c r="D678">
        <v>1</v>
      </c>
      <c r="E678">
        <v>20</v>
      </c>
      <c r="F678">
        <f t="shared" si="42"/>
        <v>13</v>
      </c>
      <c r="G678">
        <f t="shared" si="43"/>
        <v>18</v>
      </c>
      <c r="H678" s="1" cm="1">
        <f t="array" ref="H678">INDEX('[1]ADHB-Q1'!$E$2:$T$56,G678, MATCH(F678, {1;2;3;4;5;6;7;8;9;10;11;12;13;14;15;16}, 0))</f>
        <v>2818.4</v>
      </c>
      <c r="I678" s="1" cm="1">
        <f t="array" ref="I678">INDEX('[1]ADHK-Q1'!$B$3:$Q$57,G678, MATCH(F678, {1;2;3;4;5;6;7;8;9;10;11;12;13;14;15;16}, 0))</f>
        <v>2897.3152</v>
      </c>
      <c r="K678" s="1">
        <v>2818.4</v>
      </c>
      <c r="L678" s="1">
        <v>2897.3152</v>
      </c>
      <c r="N678" s="1">
        <f t="shared" si="40"/>
        <v>2818.4</v>
      </c>
      <c r="O678" s="1">
        <f t="shared" si="41"/>
        <v>2897.31</v>
      </c>
    </row>
    <row r="679" spans="1:15" x14ac:dyDescent="0.25">
      <c r="A679">
        <v>5309</v>
      </c>
      <c r="B679" t="s">
        <v>0</v>
      </c>
      <c r="C679">
        <v>2013</v>
      </c>
      <c r="D679">
        <v>1</v>
      </c>
      <c r="E679">
        <v>20</v>
      </c>
      <c r="F679">
        <f t="shared" si="42"/>
        <v>13</v>
      </c>
      <c r="G679">
        <f t="shared" si="43"/>
        <v>19</v>
      </c>
      <c r="H679" s="1" cm="1">
        <f t="array" ref="H679">INDEX('[1]ADHB-Q1'!$E$2:$T$56,G679, MATCH(F679, {1;2;3;4;5;6;7;8;9;10;11;12;13;14;15;16}, 0))</f>
        <v>887.87</v>
      </c>
      <c r="I679" s="1" cm="1">
        <f t="array" ref="I679">INDEX('[1]ADHK-Q1'!$B$3:$Q$57,G679, MATCH(F679, {1;2;3;4;5;6;7;8;9;10;11;12;13;14;15;16}, 0))</f>
        <v>913.61822999999993</v>
      </c>
      <c r="K679" s="1">
        <v>887.87</v>
      </c>
      <c r="L679" s="1">
        <v>913.61822999999993</v>
      </c>
      <c r="N679" s="1">
        <f t="shared" si="40"/>
        <v>887.87</v>
      </c>
      <c r="O679" s="1">
        <f t="shared" si="41"/>
        <v>913.61</v>
      </c>
    </row>
    <row r="680" spans="1:15" x14ac:dyDescent="0.25">
      <c r="A680">
        <v>5310</v>
      </c>
      <c r="B680" t="s">
        <v>0</v>
      </c>
      <c r="C680">
        <v>2013</v>
      </c>
      <c r="D680">
        <v>1</v>
      </c>
      <c r="E680">
        <v>20</v>
      </c>
      <c r="F680">
        <f t="shared" si="42"/>
        <v>13</v>
      </c>
      <c r="G680">
        <f t="shared" si="43"/>
        <v>20</v>
      </c>
      <c r="H680" s="1" cm="1">
        <f t="array" ref="H680">INDEX('[1]ADHB-Q1'!$E$2:$T$56,G680, MATCH(F680, {1;2;3;4;5;6;7;8;9;10;11;12;13;14;15;16}, 0))</f>
        <v>7717.87</v>
      </c>
      <c r="I680" s="1" cm="1">
        <f t="array" ref="I680">INDEX('[1]ADHK-Q1'!$B$3:$Q$57,G680, MATCH(F680, {1;2;3;4;5;6;7;8;9;10;11;12;13;14;15;16}, 0))</f>
        <v>7949.4061000000002</v>
      </c>
      <c r="K680" s="1">
        <v>7717.87</v>
      </c>
      <c r="L680" s="1">
        <v>7949.4061000000002</v>
      </c>
      <c r="N680" s="1">
        <f t="shared" si="40"/>
        <v>7717.87</v>
      </c>
      <c r="O680" s="1">
        <f t="shared" si="41"/>
        <v>7949.4</v>
      </c>
    </row>
    <row r="681" spans="1:15" x14ac:dyDescent="0.25">
      <c r="A681">
        <v>5311</v>
      </c>
      <c r="B681" t="s">
        <v>0</v>
      </c>
      <c r="C681">
        <v>2013</v>
      </c>
      <c r="D681">
        <v>1</v>
      </c>
      <c r="E681">
        <v>20</v>
      </c>
      <c r="F681">
        <f t="shared" si="42"/>
        <v>13</v>
      </c>
      <c r="G681">
        <f t="shared" si="43"/>
        <v>21</v>
      </c>
      <c r="H681" s="1" cm="1">
        <f t="array" ref="H681">INDEX('[1]ADHB-Q1'!$E$2:$T$56,G681, MATCH(F681, {1;2;3;4;5;6;7;8;9;10;11;12;13;14;15;16}, 0))</f>
        <v>1396</v>
      </c>
      <c r="I681" s="1" cm="1">
        <f t="array" ref="I681">INDEX('[1]ADHK-Q1'!$B$3:$Q$57,G681, MATCH(F681, {1;2;3;4;5;6;7;8;9;10;11;12;13;14;15;16}, 0))</f>
        <v>1439.2759999999998</v>
      </c>
      <c r="K681" s="1">
        <v>1396</v>
      </c>
      <c r="L681" s="1">
        <v>1439.2759999999998</v>
      </c>
      <c r="N681" s="1">
        <f t="shared" si="40"/>
        <v>1396</v>
      </c>
      <c r="O681" s="1">
        <f t="shared" si="41"/>
        <v>1439.27</v>
      </c>
    </row>
    <row r="682" spans="1:15" x14ac:dyDescent="0.25">
      <c r="A682">
        <v>5312</v>
      </c>
      <c r="B682" t="s">
        <v>0</v>
      </c>
      <c r="C682">
        <v>2013</v>
      </c>
      <c r="D682">
        <v>1</v>
      </c>
      <c r="E682">
        <v>20</v>
      </c>
      <c r="F682">
        <f t="shared" si="42"/>
        <v>13</v>
      </c>
      <c r="G682">
        <f t="shared" si="43"/>
        <v>22</v>
      </c>
      <c r="H682" s="1" cm="1">
        <f t="array" ref="H682">INDEX('[1]ADHB-Q1'!$E$2:$T$56,G682, MATCH(F682, {1;2;3;4;5;6;7;8;9;10;11;12;13;14;15;16}, 0))</f>
        <v>280.33999999999997</v>
      </c>
      <c r="I682" s="1" cm="1">
        <f t="array" ref="I682">INDEX('[1]ADHK-Q1'!$B$3:$Q$57,G682, MATCH(F682, {1;2;3;4;5;6;7;8;9;10;11;12;13;14;15;16}, 0))</f>
        <v>289.31088</v>
      </c>
      <c r="K682" s="1">
        <v>280.33999999999997</v>
      </c>
      <c r="L682" s="1">
        <v>289.31088</v>
      </c>
      <c r="N682" s="1">
        <f t="shared" si="40"/>
        <v>280.33999999999997</v>
      </c>
      <c r="O682" s="1">
        <f t="shared" si="41"/>
        <v>289.31</v>
      </c>
    </row>
    <row r="683" spans="1:15" x14ac:dyDescent="0.25">
      <c r="A683">
        <v>5313</v>
      </c>
      <c r="B683" t="s">
        <v>0</v>
      </c>
      <c r="C683">
        <v>2013</v>
      </c>
      <c r="D683">
        <v>1</v>
      </c>
      <c r="E683">
        <v>20</v>
      </c>
      <c r="F683">
        <f t="shared" si="42"/>
        <v>13</v>
      </c>
      <c r="G683">
        <f t="shared" si="43"/>
        <v>23</v>
      </c>
      <c r="H683" s="1" cm="1">
        <f t="array" ref="H683">INDEX('[1]ADHB-Q1'!$E$2:$T$56,G683, MATCH(F683, {1;2;3;4;5;6;7;8;9;10;11;12;13;14;15;16}, 0))</f>
        <v>0</v>
      </c>
      <c r="I683" s="1" cm="1">
        <f t="array" ref="I683">INDEX('[1]ADHK-Q1'!$B$3:$Q$57,G683, MATCH(F683, {1;2;3;4;5;6;7;8;9;10;11;12;13;14;15;16}, 0))</f>
        <v>0</v>
      </c>
      <c r="K683" s="1">
        <v>0</v>
      </c>
      <c r="L683" s="1">
        <v>0</v>
      </c>
      <c r="N683" s="1">
        <f t="shared" si="40"/>
        <v>0</v>
      </c>
      <c r="O683" s="1">
        <f t="shared" si="41"/>
        <v>0</v>
      </c>
    </row>
    <row r="684" spans="1:15" x14ac:dyDescent="0.25">
      <c r="A684">
        <v>5314</v>
      </c>
      <c r="B684" t="s">
        <v>0</v>
      </c>
      <c r="C684">
        <v>2013</v>
      </c>
      <c r="D684">
        <v>1</v>
      </c>
      <c r="E684">
        <v>20</v>
      </c>
      <c r="F684">
        <f t="shared" si="42"/>
        <v>13</v>
      </c>
      <c r="G684">
        <f t="shared" si="43"/>
        <v>24</v>
      </c>
      <c r="H684" s="1" cm="1">
        <f t="array" ref="H684">INDEX('[1]ADHB-Q1'!$E$2:$T$56,G684, MATCH(F684, {1;2;3;4;5;6;7;8;9;10;11;12;13;14;15;16}, 0))</f>
        <v>133115.37</v>
      </c>
      <c r="I684" s="1" cm="1">
        <f t="array" ref="I684">INDEX('[1]ADHK-Q1'!$B$3:$Q$57,G684, MATCH(F684, {1;2;3;4;5;6;7;8;9;10;11;12;13;14;15;16}, 0))</f>
        <v>137641.29258000001</v>
      </c>
      <c r="K684" s="1">
        <v>133115.37</v>
      </c>
      <c r="L684" s="1">
        <v>137641.29258000001</v>
      </c>
      <c r="N684" s="1">
        <f t="shared" si="40"/>
        <v>133115.37</v>
      </c>
      <c r="O684" s="1">
        <f t="shared" si="41"/>
        <v>137641.29</v>
      </c>
    </row>
    <row r="685" spans="1:15" x14ac:dyDescent="0.25">
      <c r="A685">
        <v>5315</v>
      </c>
      <c r="B685" t="s">
        <v>0</v>
      </c>
      <c r="C685">
        <v>2013</v>
      </c>
      <c r="D685">
        <v>1</v>
      </c>
      <c r="E685">
        <v>20</v>
      </c>
      <c r="F685">
        <f t="shared" si="42"/>
        <v>13</v>
      </c>
      <c r="G685">
        <f t="shared" si="43"/>
        <v>25</v>
      </c>
      <c r="H685" s="1" cm="1">
        <f t="array" ref="H685">INDEX('[1]ADHB-Q1'!$E$2:$T$56,G685, MATCH(F685, {1;2;3;4;5;6;7;8;9;10;11;12;13;14;15;16}, 0))</f>
        <v>0</v>
      </c>
      <c r="I685" s="1" cm="1">
        <f t="array" ref="I685">INDEX('[1]ADHK-Q1'!$B$3:$Q$57,G685, MATCH(F685, {1;2;3;4;5;6;7;8;9;10;11;12;13;14;15;16}, 0))</f>
        <v>0</v>
      </c>
      <c r="K685" s="1">
        <v>0</v>
      </c>
      <c r="L685" s="1">
        <v>0</v>
      </c>
      <c r="N685" s="1">
        <f t="shared" si="40"/>
        <v>0</v>
      </c>
      <c r="O685" s="1">
        <f t="shared" si="41"/>
        <v>0</v>
      </c>
    </row>
    <row r="686" spans="1:15" x14ac:dyDescent="0.25">
      <c r="A686">
        <v>5316</v>
      </c>
      <c r="B686" t="s">
        <v>0</v>
      </c>
      <c r="C686">
        <v>2013</v>
      </c>
      <c r="D686">
        <v>1</v>
      </c>
      <c r="E686">
        <v>20</v>
      </c>
      <c r="F686">
        <f t="shared" si="42"/>
        <v>13</v>
      </c>
      <c r="G686">
        <f t="shared" si="43"/>
        <v>26</v>
      </c>
      <c r="H686" s="1" cm="1">
        <f t="array" ref="H686">INDEX('[1]ADHB-Q1'!$E$2:$T$56,G686, MATCH(F686, {1;2;3;4;5;6;7;8;9;10;11;12;13;14;15;16}, 0))</f>
        <v>39400.57</v>
      </c>
      <c r="I686" s="1" cm="1">
        <f t="array" ref="I686">INDEX('[1]ADHK-Q1'!$B$3:$Q$57,G686, MATCH(F686, {1;2;3;4;5;6;7;8;9;10;11;12;13;14;15;16}, 0))</f>
        <v>40818.990519999999</v>
      </c>
      <c r="K686" s="1">
        <v>39400.57</v>
      </c>
      <c r="L686" s="1">
        <v>40818.990519999999</v>
      </c>
      <c r="N686" s="1">
        <f t="shared" si="40"/>
        <v>39400.57</v>
      </c>
      <c r="O686" s="1">
        <f t="shared" si="41"/>
        <v>40818.99</v>
      </c>
    </row>
    <row r="687" spans="1:15" x14ac:dyDescent="0.25">
      <c r="A687">
        <v>5317</v>
      </c>
      <c r="B687" t="s">
        <v>0</v>
      </c>
      <c r="C687">
        <v>2013</v>
      </c>
      <c r="D687">
        <v>1</v>
      </c>
      <c r="E687">
        <v>20</v>
      </c>
      <c r="F687">
        <f t="shared" si="42"/>
        <v>13</v>
      </c>
      <c r="G687">
        <f t="shared" si="43"/>
        <v>27</v>
      </c>
      <c r="H687" s="1" cm="1">
        <f t="array" ref="H687">INDEX('[1]ADHB-Q1'!$E$2:$T$56,G687, MATCH(F687, {1;2;3;4;5;6;7;8;9;10;11;12;13;14;15;16}, 0))</f>
        <v>0</v>
      </c>
      <c r="I687" s="1" cm="1">
        <f t="array" ref="I687">INDEX('[1]ADHK-Q1'!$B$3:$Q$57,G687, MATCH(F687, {1;2;3;4;5;6;7;8;9;10;11;12;13;14;15;16}, 0))</f>
        <v>0</v>
      </c>
      <c r="K687" s="1">
        <v>0</v>
      </c>
      <c r="L687" s="1">
        <v>0</v>
      </c>
      <c r="N687" s="1">
        <f t="shared" si="40"/>
        <v>0</v>
      </c>
      <c r="O687" s="1">
        <f t="shared" si="41"/>
        <v>0</v>
      </c>
    </row>
    <row r="688" spans="1:15" x14ac:dyDescent="0.25">
      <c r="A688">
        <v>5318</v>
      </c>
      <c r="B688" t="s">
        <v>0</v>
      </c>
      <c r="C688">
        <v>2013</v>
      </c>
      <c r="D688">
        <v>1</v>
      </c>
      <c r="E688">
        <v>20</v>
      </c>
      <c r="F688">
        <f t="shared" si="42"/>
        <v>13</v>
      </c>
      <c r="G688">
        <f t="shared" si="43"/>
        <v>28</v>
      </c>
      <c r="H688" s="1" cm="1">
        <f t="array" ref="H688">INDEX('[1]ADHB-Q1'!$E$2:$T$56,G688, MATCH(F688, {1;2;3;4;5;6;7;8;9;10;11;12;13;14;15;16}, 0))</f>
        <v>0</v>
      </c>
      <c r="I688" s="1" cm="1">
        <f t="array" ref="I688">INDEX('[1]ADHK-Q1'!$B$3:$Q$57,G688, MATCH(F688, {1;2;3;4;5;6;7;8;9;10;11;12;13;14;15;16}, 0))</f>
        <v>0</v>
      </c>
      <c r="K688" s="1">
        <v>0</v>
      </c>
      <c r="L688" s="1">
        <v>0</v>
      </c>
      <c r="N688" s="1">
        <f t="shared" si="40"/>
        <v>0</v>
      </c>
      <c r="O688" s="1">
        <f t="shared" si="41"/>
        <v>0</v>
      </c>
    </row>
    <row r="689" spans="1:15" x14ac:dyDescent="0.25">
      <c r="A689">
        <v>5319</v>
      </c>
      <c r="B689" t="s">
        <v>0</v>
      </c>
      <c r="C689">
        <v>2013</v>
      </c>
      <c r="D689">
        <v>1</v>
      </c>
      <c r="E689">
        <v>20</v>
      </c>
      <c r="F689">
        <f t="shared" si="42"/>
        <v>13</v>
      </c>
      <c r="G689">
        <f t="shared" si="43"/>
        <v>29</v>
      </c>
      <c r="H689" s="1" cm="1">
        <f t="array" ref="H689">INDEX('[1]ADHB-Q1'!$E$2:$T$56,G689, MATCH(F689, {1;2;3;4;5;6;7;8;9;10;11;12;13;14;15;16}, 0))</f>
        <v>426.49</v>
      </c>
      <c r="I689" s="1" cm="1">
        <f t="array" ref="I689">INDEX('[1]ADHK-Q1'!$B$3:$Q$57,G689, MATCH(F689, {1;2;3;4;5;6;7;8;9;10;11;12;13;14;15;16}, 0))</f>
        <v>443.12311</v>
      </c>
      <c r="K689" s="1">
        <v>426.49</v>
      </c>
      <c r="L689" s="1">
        <v>443.12311</v>
      </c>
      <c r="N689" s="1">
        <f t="shared" si="40"/>
        <v>426.49</v>
      </c>
      <c r="O689" s="1">
        <f t="shared" si="41"/>
        <v>443.12</v>
      </c>
    </row>
    <row r="690" spans="1:15" x14ac:dyDescent="0.25">
      <c r="A690">
        <v>5320</v>
      </c>
      <c r="B690" t="s">
        <v>0</v>
      </c>
      <c r="C690">
        <v>2013</v>
      </c>
      <c r="D690">
        <v>1</v>
      </c>
      <c r="E690">
        <v>20</v>
      </c>
      <c r="F690">
        <f t="shared" si="42"/>
        <v>13</v>
      </c>
      <c r="G690">
        <f t="shared" si="43"/>
        <v>30</v>
      </c>
      <c r="H690" s="1" cm="1">
        <f t="array" ref="H690">INDEX('[1]ADHB-Q1'!$E$2:$T$56,G690, MATCH(F690, {1;2;3;4;5;6;7;8;9;10;11;12;13;14;15;16}, 0))</f>
        <v>1202.48</v>
      </c>
      <c r="I690" s="1" cm="1">
        <f t="array" ref="I690">INDEX('[1]ADHK-Q1'!$B$3:$Q$57,G690, MATCH(F690, {1;2;3;4;5;6;7;8;9;10;11;12;13;14;15;16}, 0))</f>
        <v>1250.5792000000001</v>
      </c>
      <c r="K690" s="1">
        <v>1202.48</v>
      </c>
      <c r="L690" s="1">
        <v>1250.5792000000001</v>
      </c>
      <c r="N690" s="1">
        <f t="shared" si="40"/>
        <v>1202.48</v>
      </c>
      <c r="O690" s="1">
        <f t="shared" si="41"/>
        <v>1250.57</v>
      </c>
    </row>
    <row r="691" spans="1:15" x14ac:dyDescent="0.25">
      <c r="A691">
        <v>5321</v>
      </c>
      <c r="B691" t="s">
        <v>0</v>
      </c>
      <c r="C691">
        <v>2013</v>
      </c>
      <c r="D691">
        <v>1</v>
      </c>
      <c r="E691">
        <v>20</v>
      </c>
      <c r="F691">
        <f t="shared" si="42"/>
        <v>13</v>
      </c>
      <c r="G691">
        <f t="shared" si="43"/>
        <v>31</v>
      </c>
      <c r="H691" s="1" cm="1">
        <f t="array" ref="H691">INDEX('[1]ADHB-Q1'!$E$2:$T$56,G691, MATCH(F691, {1;2;3;4;5;6;7;8;9;10;11;12;13;14;15;16}, 0))</f>
        <v>5459.26</v>
      </c>
      <c r="I691" s="1" cm="1">
        <f t="array" ref="I691">INDEX('[1]ADHK-Q1'!$B$3:$Q$57,G691, MATCH(F691, {1;2;3;4;5;6;7;8;9;10;11;12;13;14;15;16}, 0))</f>
        <v>5683.0896599999996</v>
      </c>
      <c r="K691" s="1">
        <v>5459.26</v>
      </c>
      <c r="L691" s="1">
        <v>5683.0896599999996</v>
      </c>
      <c r="N691" s="1">
        <f t="shared" si="40"/>
        <v>5459.26</v>
      </c>
      <c r="O691" s="1">
        <f t="shared" si="41"/>
        <v>5683.08</v>
      </c>
    </row>
    <row r="692" spans="1:15" x14ac:dyDescent="0.25">
      <c r="A692">
        <v>5322</v>
      </c>
      <c r="B692" t="s">
        <v>0</v>
      </c>
      <c r="C692">
        <v>2013</v>
      </c>
      <c r="D692">
        <v>1</v>
      </c>
      <c r="E692">
        <v>20</v>
      </c>
      <c r="F692">
        <f t="shared" si="42"/>
        <v>13</v>
      </c>
      <c r="G692">
        <f t="shared" si="43"/>
        <v>32</v>
      </c>
      <c r="H692" s="1" cm="1">
        <f t="array" ref="H692">INDEX('[1]ADHB-Q1'!$E$2:$T$56,G692, MATCH(F692, {1;2;3;4;5;6;7;8;9;10;11;12;13;14;15;16}, 0))</f>
        <v>80.36</v>
      </c>
      <c r="I692" s="1" cm="1">
        <f t="array" ref="I692">INDEX('[1]ADHK-Q1'!$B$3:$Q$57,G692, MATCH(F692, {1;2;3;4;5;6;7;8;9;10;11;12;13;14;15;16}, 0))</f>
        <v>83.735120000000009</v>
      </c>
      <c r="K692" s="1">
        <v>80.36</v>
      </c>
      <c r="L692" s="1">
        <v>83.735120000000009</v>
      </c>
      <c r="N692" s="1">
        <f t="shared" si="40"/>
        <v>80.36</v>
      </c>
      <c r="O692" s="1">
        <f t="shared" si="41"/>
        <v>83.73</v>
      </c>
    </row>
    <row r="693" spans="1:15" x14ac:dyDescent="0.25">
      <c r="A693">
        <v>5323</v>
      </c>
      <c r="B693" t="s">
        <v>0</v>
      </c>
      <c r="C693">
        <v>2013</v>
      </c>
      <c r="D693">
        <v>1</v>
      </c>
      <c r="E693">
        <v>20</v>
      </c>
      <c r="F693">
        <f t="shared" si="42"/>
        <v>13</v>
      </c>
      <c r="G693">
        <f t="shared" si="43"/>
        <v>33</v>
      </c>
      <c r="H693" s="1" cm="1">
        <f t="array" ref="H693">INDEX('[1]ADHB-Q1'!$E$2:$T$56,G693, MATCH(F693, {1;2;3;4;5;6;7;8;9;10;11;12;13;14;15;16}, 0))</f>
        <v>3233.6</v>
      </c>
      <c r="I693" s="1" cm="1">
        <f t="array" ref="I693">INDEX('[1]ADHK-Q1'!$B$3:$Q$57,G693, MATCH(F693, {1;2;3;4;5;6;7;8;9;10;11;12;13;14;15;16}, 0))</f>
        <v>3372.6447999999996</v>
      </c>
      <c r="K693" s="1">
        <v>3233.6</v>
      </c>
      <c r="L693" s="1">
        <v>3372.6447999999996</v>
      </c>
      <c r="N693" s="1">
        <f t="shared" si="40"/>
        <v>3233.6</v>
      </c>
      <c r="O693" s="1">
        <f t="shared" si="41"/>
        <v>3372.64</v>
      </c>
    </row>
    <row r="694" spans="1:15" x14ac:dyDescent="0.25">
      <c r="A694">
        <v>5324</v>
      </c>
      <c r="B694" t="s">
        <v>0</v>
      </c>
      <c r="C694">
        <v>2013</v>
      </c>
      <c r="D694">
        <v>1</v>
      </c>
      <c r="E694">
        <v>20</v>
      </c>
      <c r="F694">
        <f t="shared" si="42"/>
        <v>13</v>
      </c>
      <c r="G694">
        <f t="shared" si="43"/>
        <v>34</v>
      </c>
      <c r="H694" s="1" cm="1">
        <f t="array" ref="H694">INDEX('[1]ADHB-Q1'!$E$2:$T$56,G694, MATCH(F694, {1;2;3;4;5;6;7;8;9;10;11;12;13;14;15;16}, 0))</f>
        <v>883337.55</v>
      </c>
      <c r="I694" s="1" cm="1">
        <f t="array" ref="I694">INDEX('[1]ADHK-Q1'!$B$3:$Q$57,G694, MATCH(F694, {1;2;3;4;5;6;7;8;9;10;11;12;13;14;15;16}, 0))</f>
        <v>922204.40220000013</v>
      </c>
      <c r="K694" s="1">
        <v>883337.55</v>
      </c>
      <c r="L694" s="1">
        <v>922204.40220000013</v>
      </c>
      <c r="N694" s="1">
        <f t="shared" si="40"/>
        <v>883337.55</v>
      </c>
      <c r="O694" s="1">
        <f t="shared" si="41"/>
        <v>922204.4</v>
      </c>
    </row>
    <row r="695" spans="1:15" x14ac:dyDescent="0.25">
      <c r="A695">
        <v>5325</v>
      </c>
      <c r="B695" t="s">
        <v>0</v>
      </c>
      <c r="C695">
        <v>2013</v>
      </c>
      <c r="D695">
        <v>1</v>
      </c>
      <c r="E695">
        <v>20</v>
      </c>
      <c r="F695">
        <f t="shared" si="42"/>
        <v>13</v>
      </c>
      <c r="G695">
        <f t="shared" si="43"/>
        <v>35</v>
      </c>
      <c r="H695" s="1" cm="1">
        <f t="array" ref="H695">INDEX('[1]ADHB-Q1'!$E$2:$T$56,G695, MATCH(F695, {1;2;3;4;5;6;7;8;9;10;11;12;13;14;15;16}, 0))</f>
        <v>335331.48</v>
      </c>
      <c r="I695" s="1" cm="1">
        <f t="array" ref="I695">INDEX('[1]ADHK-Q1'!$B$3:$Q$57,G695, MATCH(F695, {1;2;3;4;5;6;7;8;9;10;11;12;13;14;15;16}, 0))</f>
        <v>350421.39659999998</v>
      </c>
      <c r="K695" s="1">
        <v>335331.48</v>
      </c>
      <c r="L695" s="1">
        <v>350421.39659999998</v>
      </c>
      <c r="N695" s="1">
        <f t="shared" si="40"/>
        <v>335331.48</v>
      </c>
      <c r="O695" s="1">
        <f t="shared" si="41"/>
        <v>350421.39</v>
      </c>
    </row>
    <row r="696" spans="1:15" x14ac:dyDescent="0.25">
      <c r="A696">
        <v>5326</v>
      </c>
      <c r="B696" t="s">
        <v>0</v>
      </c>
      <c r="C696">
        <v>2013</v>
      </c>
      <c r="D696">
        <v>1</v>
      </c>
      <c r="E696">
        <v>20</v>
      </c>
      <c r="F696">
        <f t="shared" si="42"/>
        <v>13</v>
      </c>
      <c r="G696">
        <f t="shared" si="43"/>
        <v>36</v>
      </c>
      <c r="H696" s="1" cm="1">
        <f t="array" ref="H696">INDEX('[1]ADHB-Q1'!$E$2:$T$56,G696, MATCH(F696, {1;2;3;4;5;6;7;8;9;10;11;12;13;14;15;16}, 0))</f>
        <v>527479.82999999996</v>
      </c>
      <c r="I696" s="1" cm="1">
        <f t="array" ref="I696">INDEX('[1]ADHK-Q1'!$B$3:$Q$57,G696, MATCH(F696, {1;2;3;4;5;6;7;8;9;10;11;12;13;14;15;16}, 0))</f>
        <v>551743.90217999998</v>
      </c>
      <c r="K696" s="1">
        <v>527479.82999999996</v>
      </c>
      <c r="L696" s="1">
        <v>551743.90217999998</v>
      </c>
      <c r="N696" s="1">
        <f t="shared" si="40"/>
        <v>527479.82999999996</v>
      </c>
      <c r="O696" s="1">
        <f t="shared" si="41"/>
        <v>551743.9</v>
      </c>
    </row>
    <row r="697" spans="1:15" x14ac:dyDescent="0.25">
      <c r="A697">
        <v>5327</v>
      </c>
      <c r="B697" t="s">
        <v>0</v>
      </c>
      <c r="C697">
        <v>2013</v>
      </c>
      <c r="D697">
        <v>1</v>
      </c>
      <c r="E697">
        <v>20</v>
      </c>
      <c r="F697">
        <f t="shared" si="42"/>
        <v>13</v>
      </c>
      <c r="G697">
        <f t="shared" si="43"/>
        <v>37</v>
      </c>
      <c r="H697" s="1" cm="1">
        <f t="array" ref="H697">INDEX('[1]ADHB-Q1'!$E$2:$T$56,G697, MATCH(F697, {1;2;3;4;5;6;7;8;9;10;11;12;13;14;15;16}, 0))</f>
        <v>0</v>
      </c>
      <c r="I697" s="1" cm="1">
        <f t="array" ref="I697">INDEX('[1]ADHK-Q1'!$B$3:$Q$57,G697, MATCH(F697, {1;2;3;4;5;6;7;8;9;10;11;12;13;14;15;16}, 0))</f>
        <v>0</v>
      </c>
      <c r="K697" s="1">
        <v>0</v>
      </c>
      <c r="L697" s="1">
        <v>0</v>
      </c>
      <c r="N697" s="1">
        <f t="shared" si="40"/>
        <v>0</v>
      </c>
      <c r="O697" s="1">
        <f t="shared" si="41"/>
        <v>0</v>
      </c>
    </row>
    <row r="698" spans="1:15" x14ac:dyDescent="0.25">
      <c r="A698">
        <v>5328</v>
      </c>
      <c r="B698" t="s">
        <v>0</v>
      </c>
      <c r="C698">
        <v>2013</v>
      </c>
      <c r="D698">
        <v>1</v>
      </c>
      <c r="E698">
        <v>20</v>
      </c>
      <c r="F698">
        <f t="shared" si="42"/>
        <v>13</v>
      </c>
      <c r="G698">
        <f t="shared" si="43"/>
        <v>38</v>
      </c>
      <c r="H698" s="1" cm="1">
        <f t="array" ref="H698">INDEX('[1]ADHB-Q1'!$E$2:$T$56,G698, MATCH(F698, {1;2;3;4;5;6;7;8;9;10;11;12;13;14;15;16}, 0))</f>
        <v>233191.61</v>
      </c>
      <c r="I698" s="1" cm="1">
        <f t="array" ref="I698">INDEX('[1]ADHK-Q1'!$B$3:$Q$57,G698, MATCH(F698, {1;2;3;4;5;6;7;8;9;10;11;12;13;14;15;16}, 0))</f>
        <v>244384.80728000001</v>
      </c>
      <c r="K698" s="1">
        <v>233191.61</v>
      </c>
      <c r="L698" s="1">
        <v>244384.80728000001</v>
      </c>
      <c r="N698" s="1">
        <f t="shared" si="40"/>
        <v>233191.61</v>
      </c>
      <c r="O698" s="1">
        <f t="shared" si="41"/>
        <v>244384.8</v>
      </c>
    </row>
    <row r="699" spans="1:15" x14ac:dyDescent="0.25">
      <c r="A699">
        <v>5329</v>
      </c>
      <c r="B699" t="s">
        <v>0</v>
      </c>
      <c r="C699">
        <v>2013</v>
      </c>
      <c r="D699">
        <v>1</v>
      </c>
      <c r="E699">
        <v>20</v>
      </c>
      <c r="F699">
        <f t="shared" si="42"/>
        <v>13</v>
      </c>
      <c r="G699">
        <f t="shared" si="43"/>
        <v>39</v>
      </c>
      <c r="H699" s="1" cm="1">
        <f t="array" ref="H699">INDEX('[1]ADHB-Q1'!$E$2:$T$56,G699, MATCH(F699, {1;2;3;4;5;6;7;8;9;10;11;12;13;14;15;16}, 0))</f>
        <v>0</v>
      </c>
      <c r="I699" s="1" cm="1">
        <f t="array" ref="I699">INDEX('[1]ADHK-Q1'!$B$3:$Q$57,G699, MATCH(F699, {1;2;3;4;5;6;7;8;9;10;11;12;13;14;15;16}, 0))</f>
        <v>0</v>
      </c>
      <c r="K699" s="1">
        <v>0</v>
      </c>
      <c r="L699" s="1">
        <v>0</v>
      </c>
      <c r="N699" s="1">
        <f t="shared" si="40"/>
        <v>0</v>
      </c>
      <c r="O699" s="1">
        <f t="shared" si="41"/>
        <v>0</v>
      </c>
    </row>
    <row r="700" spans="1:15" x14ac:dyDescent="0.25">
      <c r="A700">
        <v>5330</v>
      </c>
      <c r="B700" t="s">
        <v>0</v>
      </c>
      <c r="C700">
        <v>2013</v>
      </c>
      <c r="D700">
        <v>1</v>
      </c>
      <c r="E700">
        <v>20</v>
      </c>
      <c r="F700">
        <f t="shared" si="42"/>
        <v>13</v>
      </c>
      <c r="G700">
        <f t="shared" si="43"/>
        <v>40</v>
      </c>
      <c r="H700" s="1" cm="1">
        <f t="array" ref="H700">INDEX('[1]ADHB-Q1'!$E$2:$T$56,G700, MATCH(F700, {1;2;3;4;5;6;7;8;9;10;11;12;13;14;15;16}, 0))</f>
        <v>0</v>
      </c>
      <c r="I700" s="1" cm="1">
        <f t="array" ref="I700">INDEX('[1]ADHK-Q1'!$B$3:$Q$57,G700, MATCH(F700, {1;2;3;4;5;6;7;8;9;10;11;12;13;14;15;16}, 0))</f>
        <v>0</v>
      </c>
      <c r="K700" s="1">
        <v>0</v>
      </c>
      <c r="L700" s="1">
        <v>0</v>
      </c>
      <c r="N700" s="1">
        <f t="shared" si="40"/>
        <v>0</v>
      </c>
      <c r="O700" s="1">
        <f t="shared" si="41"/>
        <v>0</v>
      </c>
    </row>
    <row r="701" spans="1:15" x14ac:dyDescent="0.25">
      <c r="A701">
        <v>5331</v>
      </c>
      <c r="B701" t="s">
        <v>0</v>
      </c>
      <c r="C701">
        <v>2013</v>
      </c>
      <c r="D701">
        <v>1</v>
      </c>
      <c r="E701">
        <v>20</v>
      </c>
      <c r="F701">
        <f t="shared" si="42"/>
        <v>13</v>
      </c>
      <c r="G701">
        <f t="shared" si="43"/>
        <v>41</v>
      </c>
      <c r="H701" s="1" cm="1">
        <f t="array" ref="H701">INDEX('[1]ADHB-Q1'!$E$2:$T$56,G701, MATCH(F701, {1;2;3;4;5;6;7;8;9;10;11;12;13;14;15;16}, 0))</f>
        <v>0</v>
      </c>
      <c r="I701" s="1" cm="1">
        <f t="array" ref="I701">INDEX('[1]ADHK-Q1'!$B$3:$Q$57,G701, MATCH(F701, {1;2;3;4;5;6;7;8;9;10;11;12;13;14;15;16}, 0))</f>
        <v>0</v>
      </c>
      <c r="K701" s="1">
        <v>0</v>
      </c>
      <c r="L701" s="1">
        <v>0</v>
      </c>
      <c r="N701" s="1">
        <f t="shared" si="40"/>
        <v>0</v>
      </c>
      <c r="O701" s="1">
        <f t="shared" si="41"/>
        <v>0</v>
      </c>
    </row>
    <row r="702" spans="1:15" x14ac:dyDescent="0.25">
      <c r="A702">
        <v>5332</v>
      </c>
      <c r="B702" t="s">
        <v>0</v>
      </c>
      <c r="C702">
        <v>2013</v>
      </c>
      <c r="D702">
        <v>1</v>
      </c>
      <c r="E702">
        <v>20</v>
      </c>
      <c r="F702">
        <f t="shared" si="42"/>
        <v>13</v>
      </c>
      <c r="G702">
        <f t="shared" si="43"/>
        <v>42</v>
      </c>
      <c r="H702" s="1" cm="1">
        <f t="array" ref="H702">INDEX('[1]ADHB-Q1'!$E$2:$T$56,G702, MATCH(F702, {1;2;3;4;5;6;7;8;9;10;11;12;13;14;15;16}, 0))</f>
        <v>3672.33</v>
      </c>
      <c r="I702" s="1" cm="1">
        <f t="array" ref="I702">INDEX('[1]ADHK-Q1'!$B$3:$Q$57,G702, MATCH(F702, {1;2;3;4;5;6;7;8;9;10;11;12;13;14;15;16}, 0))</f>
        <v>3863.2911600000002</v>
      </c>
      <c r="K702" s="1">
        <v>3672.33</v>
      </c>
      <c r="L702" s="1">
        <v>3863.2911600000002</v>
      </c>
      <c r="N702" s="1">
        <f t="shared" si="40"/>
        <v>3672.33</v>
      </c>
      <c r="O702" s="1">
        <f t="shared" si="41"/>
        <v>3863.29</v>
      </c>
    </row>
    <row r="703" spans="1:15" x14ac:dyDescent="0.25">
      <c r="A703">
        <v>5333</v>
      </c>
      <c r="B703" t="s">
        <v>0</v>
      </c>
      <c r="C703">
        <v>2013</v>
      </c>
      <c r="D703">
        <v>1</v>
      </c>
      <c r="E703">
        <v>20</v>
      </c>
      <c r="F703">
        <f t="shared" si="42"/>
        <v>13</v>
      </c>
      <c r="G703">
        <f t="shared" si="43"/>
        <v>43</v>
      </c>
      <c r="H703" s="1" cm="1">
        <f t="array" ref="H703">INDEX('[1]ADHB-Q1'!$E$2:$T$56,G703, MATCH(F703, {1;2;3;4;5;6;7;8;9;10;11;12;13;14;15;16}, 0))</f>
        <v>2509.6</v>
      </c>
      <c r="I703" s="1" cm="1">
        <f t="array" ref="I703">INDEX('[1]ADHK-Q1'!$B$3:$Q$57,G703, MATCH(F703, {1;2;3;4;5;6;7;8;9;10;11;12;13;14;15;16}, 0))</f>
        <v>2642.6087999999995</v>
      </c>
      <c r="K703" s="1">
        <v>2509.6</v>
      </c>
      <c r="L703" s="1">
        <v>2642.6087999999995</v>
      </c>
      <c r="N703" s="1">
        <f t="shared" si="40"/>
        <v>2509.6</v>
      </c>
      <c r="O703" s="1">
        <f t="shared" si="41"/>
        <v>2642.6</v>
      </c>
    </row>
    <row r="704" spans="1:15" x14ac:dyDescent="0.25">
      <c r="A704">
        <v>5334</v>
      </c>
      <c r="B704" t="s">
        <v>0</v>
      </c>
      <c r="C704">
        <v>2013</v>
      </c>
      <c r="D704">
        <v>1</v>
      </c>
      <c r="E704">
        <v>20</v>
      </c>
      <c r="F704">
        <f t="shared" si="42"/>
        <v>13</v>
      </c>
      <c r="G704">
        <f t="shared" si="43"/>
        <v>44</v>
      </c>
      <c r="H704" s="1" cm="1">
        <f t="array" ref="H704">INDEX('[1]ADHB-Q1'!$E$2:$T$56,G704, MATCH(F704, {1;2;3;4;5;6;7;8;9;10;11;12;13;14;15;16}, 0))</f>
        <v>101473.92</v>
      </c>
      <c r="I704" s="1" cm="1">
        <f t="array" ref="I704">INDEX('[1]ADHK-Q1'!$B$3:$Q$57,G704, MATCH(F704, {1;2;3;4;5;6;7;8;9;10;11;12;13;14;15;16}, 0))</f>
        <v>106953.51168</v>
      </c>
      <c r="K704" s="1">
        <v>101473.92</v>
      </c>
      <c r="L704" s="1">
        <v>106953.51168</v>
      </c>
      <c r="N704" s="1">
        <f t="shared" si="40"/>
        <v>101473.92</v>
      </c>
      <c r="O704" s="1">
        <f t="shared" si="41"/>
        <v>106953.51</v>
      </c>
    </row>
    <row r="705" spans="1:15" x14ac:dyDescent="0.25">
      <c r="A705">
        <v>5335</v>
      </c>
      <c r="B705" t="s">
        <v>0</v>
      </c>
      <c r="C705">
        <v>2013</v>
      </c>
      <c r="D705">
        <v>1</v>
      </c>
      <c r="E705">
        <v>20</v>
      </c>
      <c r="F705">
        <f t="shared" si="42"/>
        <v>13</v>
      </c>
      <c r="G705">
        <f t="shared" si="43"/>
        <v>45</v>
      </c>
      <c r="H705" s="1" cm="1">
        <f t="array" ref="H705">INDEX('[1]ADHB-Q1'!$E$2:$T$56,G705, MATCH(F705, {1;2;3;4;5;6;7;8;9;10;11;12;13;14;15;16}, 0))</f>
        <v>185991.38</v>
      </c>
      <c r="I705" s="1" cm="1">
        <f t="array" ref="I705">INDEX('[1]ADHK-Q1'!$B$3:$Q$57,G705, MATCH(F705, {1;2;3;4;5;6;7;8;9;10;11;12;13;14;15;16}, 0))</f>
        <v>196220.90589999998</v>
      </c>
      <c r="K705" s="1">
        <v>185991.38</v>
      </c>
      <c r="L705" s="1">
        <v>196220.90589999998</v>
      </c>
      <c r="N705" s="1">
        <f t="shared" si="40"/>
        <v>185991.38</v>
      </c>
      <c r="O705" s="1">
        <f t="shared" si="41"/>
        <v>196220.9</v>
      </c>
    </row>
    <row r="706" spans="1:15" x14ac:dyDescent="0.25">
      <c r="A706">
        <v>5336</v>
      </c>
      <c r="B706" t="s">
        <v>0</v>
      </c>
      <c r="C706">
        <v>2013</v>
      </c>
      <c r="D706">
        <v>1</v>
      </c>
      <c r="E706">
        <v>20</v>
      </c>
      <c r="F706">
        <f t="shared" si="42"/>
        <v>13</v>
      </c>
      <c r="G706">
        <f t="shared" si="43"/>
        <v>46</v>
      </c>
      <c r="H706" s="1" cm="1">
        <f t="array" ref="H706">INDEX('[1]ADHB-Q1'!$E$2:$T$56,G706, MATCH(F706, {1;2;3;4;5;6;7;8;9;10;11;12;13;14;15;16}, 0))</f>
        <v>145521.74</v>
      </c>
      <c r="I706" s="1" cm="1">
        <f t="array" ref="I706">INDEX('[1]ADHK-Q1'!$B$3:$Q$57,G706, MATCH(F706, {1;2;3;4;5;6;7;8;9;10;11;12;13;14;15;16}, 0))</f>
        <v>153670.95744</v>
      </c>
      <c r="K706" s="1">
        <v>145521.74</v>
      </c>
      <c r="L706" s="1">
        <v>153670.95744</v>
      </c>
      <c r="N706" s="1">
        <f t="shared" ref="N706:N769" si="44">INT(K706*100)/100</f>
        <v>145521.74</v>
      </c>
      <c r="O706" s="1">
        <f t="shared" ref="O706:O769" si="45">INT(L706*100)/100</f>
        <v>153670.95000000001</v>
      </c>
    </row>
    <row r="707" spans="1:15" x14ac:dyDescent="0.25">
      <c r="A707">
        <v>5337</v>
      </c>
      <c r="B707" t="s">
        <v>0</v>
      </c>
      <c r="C707">
        <v>2013</v>
      </c>
      <c r="D707">
        <v>1</v>
      </c>
      <c r="E707">
        <v>20</v>
      </c>
      <c r="F707">
        <f t="shared" ref="F707:F770" si="46">IF(G707=1,F706+1,F706)</f>
        <v>13</v>
      </c>
      <c r="G707">
        <f t="shared" ref="G707:G770" si="47">IF(G706=55,1,G706+1)</f>
        <v>47</v>
      </c>
      <c r="H707" s="1" cm="1">
        <f t="array" ref="H707">INDEX('[1]ADHB-Q1'!$E$2:$T$56,G707, MATCH(F707, {1;2;3;4;5;6;7;8;9;10;11;12;13;14;15;16}, 0))</f>
        <v>10528.01</v>
      </c>
      <c r="I707" s="1" cm="1">
        <f t="array" ref="I707">INDEX('[1]ADHK-Q1'!$B$3:$Q$57,G707, MATCH(F707, {1;2;3;4;5;6;7;8;9;10;11;12;13;14;15;16}, 0))</f>
        <v>11128.106570000105</v>
      </c>
      <c r="K707" s="1">
        <v>10528.01</v>
      </c>
      <c r="L707" s="1">
        <v>11128.106570000105</v>
      </c>
      <c r="N707" s="1">
        <f t="shared" si="44"/>
        <v>10528.01</v>
      </c>
      <c r="O707" s="1">
        <f t="shared" si="45"/>
        <v>11128.1</v>
      </c>
    </row>
    <row r="708" spans="1:15" x14ac:dyDescent="0.25">
      <c r="A708">
        <v>5338</v>
      </c>
      <c r="B708" t="s">
        <v>0</v>
      </c>
      <c r="C708">
        <v>2013</v>
      </c>
      <c r="D708">
        <v>1</v>
      </c>
      <c r="E708">
        <v>20</v>
      </c>
      <c r="F708">
        <f t="shared" si="46"/>
        <v>13</v>
      </c>
      <c r="G708">
        <f t="shared" si="47"/>
        <v>48</v>
      </c>
      <c r="H708" s="1" cm="1">
        <f t="array" ref="H708">INDEX('[1]ADHB-Q1'!$E$2:$T$56,G708, MATCH(F708, {1;2;3;4;5;6;7;8;9;10;11;12;13;14;15;16}, 0))</f>
        <v>76236.429999999993</v>
      </c>
      <c r="I708" s="1" cm="1">
        <f t="array" ref="I708">INDEX('[1]ADHK-Q1'!$B$3:$Q$57,G708, MATCH(F708, {1;2;3;4;5;6;7;8;9;10;11;12;13;14;15;16}, 0))</f>
        <v>80658.142940000762</v>
      </c>
      <c r="K708" s="1">
        <v>76236.429999999993</v>
      </c>
      <c r="L708" s="1">
        <v>80658.142940000762</v>
      </c>
      <c r="N708" s="1">
        <f t="shared" si="44"/>
        <v>76236.429999999993</v>
      </c>
      <c r="O708" s="1">
        <f t="shared" si="45"/>
        <v>80658.14</v>
      </c>
    </row>
    <row r="709" spans="1:15" x14ac:dyDescent="0.25">
      <c r="A709">
        <v>5339</v>
      </c>
      <c r="B709" t="s">
        <v>0</v>
      </c>
      <c r="C709">
        <v>2013</v>
      </c>
      <c r="D709">
        <v>1</v>
      </c>
      <c r="E709">
        <v>20</v>
      </c>
      <c r="F709">
        <f t="shared" si="46"/>
        <v>13</v>
      </c>
      <c r="G709">
        <f t="shared" si="47"/>
        <v>49</v>
      </c>
      <c r="H709" s="1" cm="1">
        <f t="array" ref="H709">INDEX('[1]ADHB-Q1'!$E$2:$T$56,G709, MATCH(F709, {1;2;3;4;5;6;7;8;9;10;11;12;13;14;15;16}, 0))</f>
        <v>2470.66</v>
      </c>
      <c r="I709" s="1" cm="1">
        <f t="array" ref="I709">INDEX('[1]ADHK-Q1'!$B$3:$Q$57,G709, MATCH(F709, {1;2;3;4;5;6;7;8;9;10;11;12;13;14;15;16}, 0))</f>
        <v>2616.4289400000243</v>
      </c>
      <c r="K709" s="1">
        <v>2470.66</v>
      </c>
      <c r="L709" s="1">
        <v>2616.4289400000243</v>
      </c>
      <c r="N709" s="1">
        <f t="shared" si="44"/>
        <v>2470.66</v>
      </c>
      <c r="O709" s="1">
        <f t="shared" si="45"/>
        <v>2616.42</v>
      </c>
    </row>
    <row r="710" spans="1:15" x14ac:dyDescent="0.25">
      <c r="A710">
        <v>5340</v>
      </c>
      <c r="B710" t="s">
        <v>0</v>
      </c>
      <c r="C710">
        <v>2013</v>
      </c>
      <c r="D710">
        <v>1</v>
      </c>
      <c r="E710">
        <v>20</v>
      </c>
      <c r="F710">
        <f t="shared" si="46"/>
        <v>13</v>
      </c>
      <c r="G710">
        <f t="shared" si="47"/>
        <v>50</v>
      </c>
      <c r="H710" s="1" cm="1">
        <f t="array" ref="H710">INDEX('[1]ADHB-Q1'!$E$2:$T$56,G710, MATCH(F710, {1;2;3;4;5;6;7;8;9;10;11;12;13;14;15;16}, 0))</f>
        <v>384530.35</v>
      </c>
      <c r="I710" s="1" cm="1">
        <f t="array" ref="I710">INDEX('[1]ADHK-Q1'!$B$3:$Q$57,G710, MATCH(F710, {1;2;3;4;5;6;7;8;9;10;11;12;13;14;15;16}, 0))</f>
        <v>407602.17100000381</v>
      </c>
      <c r="K710" s="1">
        <v>384530.35</v>
      </c>
      <c r="L710" s="1">
        <v>407602.17100000381</v>
      </c>
      <c r="N710" s="1">
        <f t="shared" si="44"/>
        <v>384530.35</v>
      </c>
      <c r="O710" s="1">
        <f t="shared" si="45"/>
        <v>407602.17</v>
      </c>
    </row>
    <row r="711" spans="1:15" x14ac:dyDescent="0.25">
      <c r="A711">
        <v>5341</v>
      </c>
      <c r="B711" t="s">
        <v>0</v>
      </c>
      <c r="C711">
        <v>2013</v>
      </c>
      <c r="D711">
        <v>1</v>
      </c>
      <c r="E711">
        <v>20</v>
      </c>
      <c r="F711">
        <f t="shared" si="46"/>
        <v>13</v>
      </c>
      <c r="G711">
        <f t="shared" si="47"/>
        <v>51</v>
      </c>
      <c r="H711" s="1" cm="1">
        <f t="array" ref="H711">INDEX('[1]ADHB-Q1'!$E$2:$T$56,G711, MATCH(F711, {1;2;3;4;5;6;7;8;9;10;11;12;13;14;15;16}, 0))</f>
        <v>13540.74</v>
      </c>
      <c r="I711" s="1" cm="1">
        <f t="array" ref="I711">INDEX('[1]ADHK-Q1'!$B$3:$Q$57,G711, MATCH(F711, {1;2;3;4;5;6;7;8;9;10;11;12;13;14;15;16}, 0))</f>
        <v>14366.725140000135</v>
      </c>
      <c r="K711" s="1">
        <v>13540.74</v>
      </c>
      <c r="L711" s="1">
        <v>14366.725140000135</v>
      </c>
      <c r="N711" s="1">
        <f t="shared" si="44"/>
        <v>13540.74</v>
      </c>
      <c r="O711" s="1">
        <f t="shared" si="45"/>
        <v>14366.72</v>
      </c>
    </row>
    <row r="712" spans="1:15" x14ac:dyDescent="0.25">
      <c r="A712">
        <v>5342</v>
      </c>
      <c r="B712" t="s">
        <v>0</v>
      </c>
      <c r="C712">
        <v>2013</v>
      </c>
      <c r="D712">
        <v>1</v>
      </c>
      <c r="E712">
        <v>20</v>
      </c>
      <c r="F712">
        <f t="shared" si="46"/>
        <v>13</v>
      </c>
      <c r="G712">
        <f t="shared" si="47"/>
        <v>52</v>
      </c>
      <c r="H712" s="1" cm="1">
        <f t="array" ref="H712">INDEX('[1]ADHB-Q1'!$E$2:$T$56,G712, MATCH(F712, {1;2;3;4;5;6;7;8;9;10;11;12;13;14;15;16}, 0))</f>
        <v>501131.28</v>
      </c>
      <c r="I712" s="1" cm="1">
        <f t="array" ref="I712">INDEX('[1]ADHK-Q1'!$B$3:$Q$57,G712, MATCH(F712, {1;2;3;4;5;6;7;8;9;10;11;12;13;14;15;16}, 0))</f>
        <v>532201.41936000506</v>
      </c>
      <c r="K712" s="1">
        <v>501131.28</v>
      </c>
      <c r="L712" s="1">
        <v>532201.41936000506</v>
      </c>
      <c r="N712" s="1">
        <f t="shared" si="44"/>
        <v>501131.28</v>
      </c>
      <c r="O712" s="1">
        <f t="shared" si="45"/>
        <v>532201.41</v>
      </c>
    </row>
    <row r="713" spans="1:15" x14ac:dyDescent="0.25">
      <c r="A713">
        <v>5343</v>
      </c>
      <c r="B713" t="s">
        <v>0</v>
      </c>
      <c r="C713">
        <v>2013</v>
      </c>
      <c r="D713">
        <v>1</v>
      </c>
      <c r="E713">
        <v>20</v>
      </c>
      <c r="F713">
        <f t="shared" si="46"/>
        <v>13</v>
      </c>
      <c r="G713">
        <f t="shared" si="47"/>
        <v>53</v>
      </c>
      <c r="H713" s="1" cm="1">
        <f t="array" ref="H713">INDEX('[1]ADHB-Q1'!$E$2:$T$56,G713, MATCH(F713, {1;2;3;4;5;6;7;8;9;10;11;12;13;14;15;16}, 0))</f>
        <v>308564.37</v>
      </c>
      <c r="I713" s="1" cm="1">
        <f t="array" ref="I713">INDEX('[1]ADHK-Q1'!$B$3:$Q$57,G713, MATCH(F713, {1;2;3;4;5;6;7;8;9;10;11;12;13;14;15;16}, 0))</f>
        <v>328003.92531000305</v>
      </c>
      <c r="K713" s="1">
        <v>308564.37</v>
      </c>
      <c r="L713" s="1">
        <v>328003.92531000305</v>
      </c>
      <c r="N713" s="1">
        <f t="shared" si="44"/>
        <v>308564.37</v>
      </c>
      <c r="O713" s="1">
        <f t="shared" si="45"/>
        <v>328003.92</v>
      </c>
    </row>
    <row r="714" spans="1:15" x14ac:dyDescent="0.25">
      <c r="A714">
        <v>5344</v>
      </c>
      <c r="B714" t="s">
        <v>0</v>
      </c>
      <c r="C714">
        <v>2013</v>
      </c>
      <c r="D714">
        <v>1</v>
      </c>
      <c r="E714">
        <v>20</v>
      </c>
      <c r="F714">
        <f t="shared" si="46"/>
        <v>13</v>
      </c>
      <c r="G714">
        <f t="shared" si="47"/>
        <v>54</v>
      </c>
      <c r="H714" s="1" cm="1">
        <f t="array" ref="H714">INDEX('[1]ADHB-Q1'!$E$2:$T$56,G714, MATCH(F714, {1;2;3;4;5;6;7;8;9;10;11;12;13;14;15;16}, 0))</f>
        <v>111467.5</v>
      </c>
      <c r="I714" s="1" cm="1">
        <f t="array" ref="I714">INDEX('[1]ADHK-Q1'!$B$3:$Q$57,G714, MATCH(F714, {1;2;3;4;5;6;7;8;9;10;11;12;13;14;15;16}, 0))</f>
        <v>118601.42000000112</v>
      </c>
      <c r="K714" s="1">
        <v>111467.5</v>
      </c>
      <c r="L714" s="1">
        <v>118601.42000000112</v>
      </c>
      <c r="N714" s="1">
        <f t="shared" si="44"/>
        <v>111467.5</v>
      </c>
      <c r="O714" s="1">
        <f t="shared" si="45"/>
        <v>118601.42</v>
      </c>
    </row>
    <row r="715" spans="1:15" x14ac:dyDescent="0.25">
      <c r="A715">
        <v>5345</v>
      </c>
      <c r="B715" t="s">
        <v>0</v>
      </c>
      <c r="C715">
        <v>2013</v>
      </c>
      <c r="D715">
        <v>1</v>
      </c>
      <c r="E715">
        <v>20</v>
      </c>
      <c r="F715">
        <f t="shared" si="46"/>
        <v>13</v>
      </c>
      <c r="G715">
        <f t="shared" si="47"/>
        <v>55</v>
      </c>
      <c r="H715" s="1" cm="1">
        <f t="array" ref="H715">INDEX('[1]ADHB-Q1'!$E$2:$T$56,G715, MATCH(F715, {1;2;3;4;5;6;7;8;9;10;11;12;13;14;15;16}, 0))</f>
        <v>48440.22</v>
      </c>
      <c r="I715" s="1" cm="1">
        <f t="array" ref="I715">INDEX('[1]ADHK-Q1'!$B$3:$Q$57,G715, MATCH(F715, {1;2;3;4;5;6;7;8;9;10;11;12;13;14;15;16}, 0))</f>
        <v>51588.834300000482</v>
      </c>
      <c r="K715" s="1">
        <v>48440.22</v>
      </c>
      <c r="L715" s="1">
        <v>51588.834300000482</v>
      </c>
      <c r="N715" s="1">
        <f t="shared" si="44"/>
        <v>48440.22</v>
      </c>
      <c r="O715" s="1">
        <f t="shared" si="45"/>
        <v>51588.83</v>
      </c>
    </row>
    <row r="716" spans="1:15" x14ac:dyDescent="0.25">
      <c r="A716">
        <v>5346</v>
      </c>
      <c r="B716" t="s">
        <v>0</v>
      </c>
      <c r="C716">
        <v>2013</v>
      </c>
      <c r="D716">
        <v>1</v>
      </c>
      <c r="E716">
        <v>20</v>
      </c>
      <c r="F716">
        <f t="shared" si="46"/>
        <v>14</v>
      </c>
      <c r="G716">
        <f t="shared" si="47"/>
        <v>1</v>
      </c>
      <c r="H716" s="1" cm="1">
        <f t="array" ref="H716">INDEX('[1]ADHB-Q1'!$E$2:$T$56,G716, MATCH(F716, {1;2;3;4;5;6;7;8;9;10;11;12;13;14;15;16}, 0))</f>
        <v>2145346.29</v>
      </c>
      <c r="I716" s="1" cm="1">
        <f t="array" ref="I716">INDEX('[1]ADHK-Q1'!$B$3:$Q$57,G716, MATCH(F716, {1;2;3;4;5;6;7;8;9;10;11;12;13;14;15;16}, 0))</f>
        <v>2168945.09919</v>
      </c>
      <c r="K716" s="1">
        <v>2145346.29</v>
      </c>
      <c r="L716" s="1">
        <v>2168945.09919</v>
      </c>
      <c r="N716" s="1">
        <f t="shared" si="44"/>
        <v>2145346.29</v>
      </c>
      <c r="O716" s="1">
        <f t="shared" si="45"/>
        <v>2168945.09</v>
      </c>
    </row>
    <row r="717" spans="1:15" x14ac:dyDescent="0.25">
      <c r="A717">
        <v>5347</v>
      </c>
      <c r="B717" t="s">
        <v>0</v>
      </c>
      <c r="C717">
        <v>2013</v>
      </c>
      <c r="D717">
        <v>1</v>
      </c>
      <c r="E717">
        <v>20</v>
      </c>
      <c r="F717">
        <f t="shared" si="46"/>
        <v>14</v>
      </c>
      <c r="G717">
        <f t="shared" si="47"/>
        <v>2</v>
      </c>
      <c r="H717" s="1" cm="1">
        <f t="array" ref="H717">INDEX('[1]ADHB-Q1'!$E$2:$T$56,G717, MATCH(F717, {1;2;3;4;5;6;7;8;9;10;11;12;13;14;15;16}, 0))</f>
        <v>29020.79</v>
      </c>
      <c r="I717" s="1" cm="1">
        <f t="array" ref="I717">INDEX('[1]ADHK-Q1'!$B$3:$Q$57,G717, MATCH(F717, {1;2;3;4;5;6;7;8;9;10;11;12;13;14;15;16}, 0))</f>
        <v>29369.039479999999</v>
      </c>
      <c r="K717" s="1">
        <v>29020.79</v>
      </c>
      <c r="L717" s="1">
        <v>29369.039479999999</v>
      </c>
      <c r="N717" s="1">
        <f t="shared" si="44"/>
        <v>29020.79</v>
      </c>
      <c r="O717" s="1">
        <f t="shared" si="45"/>
        <v>29369.03</v>
      </c>
    </row>
    <row r="718" spans="1:15" x14ac:dyDescent="0.25">
      <c r="A718">
        <v>5348</v>
      </c>
      <c r="B718" t="s">
        <v>0</v>
      </c>
      <c r="C718">
        <v>2013</v>
      </c>
      <c r="D718">
        <v>1</v>
      </c>
      <c r="E718">
        <v>20</v>
      </c>
      <c r="F718">
        <f t="shared" si="46"/>
        <v>14</v>
      </c>
      <c r="G718">
        <f t="shared" si="47"/>
        <v>3</v>
      </c>
      <c r="H718" s="1" cm="1">
        <f t="array" ref="H718">INDEX('[1]ADHB-Q1'!$E$2:$T$56,G718, MATCH(F718, {1;2;3;4;5;6;7;8;9;10;11;12;13;14;15;16}, 0))</f>
        <v>17151.810000000001</v>
      </c>
      <c r="I718" s="1" cm="1">
        <f t="array" ref="I718">INDEX('[1]ADHK-Q1'!$B$3:$Q$57,G718, MATCH(F718, {1;2;3;4;5;6;7;8;9;10;11;12;13;14;15;16}, 0))</f>
        <v>17374.783530000001</v>
      </c>
      <c r="K718" s="1">
        <v>17151.810000000001</v>
      </c>
      <c r="L718" s="1">
        <v>17374.783530000001</v>
      </c>
      <c r="N718" s="1">
        <f t="shared" si="44"/>
        <v>17151.810000000001</v>
      </c>
      <c r="O718" s="1">
        <f t="shared" si="45"/>
        <v>17374.78</v>
      </c>
    </row>
    <row r="719" spans="1:15" x14ac:dyDescent="0.25">
      <c r="A719">
        <v>5349</v>
      </c>
      <c r="B719" t="s">
        <v>0</v>
      </c>
      <c r="C719">
        <v>2013</v>
      </c>
      <c r="D719">
        <v>1</v>
      </c>
      <c r="E719">
        <v>20</v>
      </c>
      <c r="F719">
        <f t="shared" si="46"/>
        <v>14</v>
      </c>
      <c r="G719">
        <f t="shared" si="47"/>
        <v>4</v>
      </c>
      <c r="H719" s="1" cm="1">
        <f t="array" ref="H719">INDEX('[1]ADHB-Q1'!$E$2:$T$56,G719, MATCH(F719, {1;2;3;4;5;6;7;8;9;10;11;12;13;14;15;16}, 0))</f>
        <v>125226.54</v>
      </c>
      <c r="I719" s="1" cm="1">
        <f t="array" ref="I719">INDEX('[1]ADHK-Q1'!$B$3:$Q$57,G719, MATCH(F719, {1;2;3;4;5;6;7;8;9;10;11;12;13;14;15;16}, 0))</f>
        <v>126979.71156</v>
      </c>
      <c r="K719" s="1">
        <v>125226.54</v>
      </c>
      <c r="L719" s="1">
        <v>126979.71156</v>
      </c>
      <c r="N719" s="1">
        <f t="shared" si="44"/>
        <v>125226.54</v>
      </c>
      <c r="O719" s="1">
        <f t="shared" si="45"/>
        <v>126979.71</v>
      </c>
    </row>
    <row r="720" spans="1:15" x14ac:dyDescent="0.25">
      <c r="A720">
        <v>5350</v>
      </c>
      <c r="B720" t="s">
        <v>0</v>
      </c>
      <c r="C720">
        <v>2013</v>
      </c>
      <c r="D720">
        <v>1</v>
      </c>
      <c r="E720">
        <v>20</v>
      </c>
      <c r="F720">
        <f t="shared" si="46"/>
        <v>14</v>
      </c>
      <c r="G720">
        <f t="shared" si="47"/>
        <v>5</v>
      </c>
      <c r="H720" s="1" cm="1">
        <f t="array" ref="H720">INDEX('[1]ADHB-Q1'!$E$2:$T$56,G720, MATCH(F720, {1;2;3;4;5;6;7;8;9;10;11;12;13;14;15;16}, 0))</f>
        <v>637367.80000000005</v>
      </c>
      <c r="I720" s="1" cm="1">
        <f t="array" ref="I720">INDEX('[1]ADHK-Q1'!$B$3:$Q$57,G720, MATCH(F720, {1;2;3;4;5;6;7;8;9;10;11;12;13;14;15;16}, 0))</f>
        <v>646928.31700000004</v>
      </c>
      <c r="K720" s="1">
        <v>637367.80000000005</v>
      </c>
      <c r="L720" s="1">
        <v>646928.31700000004</v>
      </c>
      <c r="N720" s="1">
        <f t="shared" si="44"/>
        <v>637367.80000000005</v>
      </c>
      <c r="O720" s="1">
        <f t="shared" si="45"/>
        <v>646928.31000000006</v>
      </c>
    </row>
    <row r="721" spans="1:15" x14ac:dyDescent="0.25">
      <c r="A721">
        <v>5351</v>
      </c>
      <c r="B721" t="s">
        <v>0</v>
      </c>
      <c r="C721">
        <v>2013</v>
      </c>
      <c r="D721">
        <v>1</v>
      </c>
      <c r="E721">
        <v>20</v>
      </c>
      <c r="F721">
        <f t="shared" si="46"/>
        <v>14</v>
      </c>
      <c r="G721">
        <f t="shared" si="47"/>
        <v>6</v>
      </c>
      <c r="H721" s="1" cm="1">
        <f t="array" ref="H721">INDEX('[1]ADHB-Q1'!$E$2:$T$56,G721, MATCH(F721, {1;2;3;4;5;6;7;8;9;10;11;12;13;14;15;16}, 0))</f>
        <v>123986.82</v>
      </c>
      <c r="I721" s="1" cm="1">
        <f t="array" ref="I721">INDEX('[1]ADHK-Q1'!$B$3:$Q$57,G721, MATCH(F721, {1;2;3;4;5;6;7;8;9;10;11;12;13;14;15;16}, 0))</f>
        <v>125970.60912000001</v>
      </c>
      <c r="K721" s="1">
        <v>123986.82</v>
      </c>
      <c r="L721" s="1">
        <v>125970.60912000001</v>
      </c>
      <c r="N721" s="1">
        <f t="shared" si="44"/>
        <v>123986.82</v>
      </c>
      <c r="O721" s="1">
        <f t="shared" si="45"/>
        <v>125970.6</v>
      </c>
    </row>
    <row r="722" spans="1:15" x14ac:dyDescent="0.25">
      <c r="A722">
        <v>5352</v>
      </c>
      <c r="B722" t="s">
        <v>0</v>
      </c>
      <c r="C722">
        <v>2013</v>
      </c>
      <c r="D722">
        <v>1</v>
      </c>
      <c r="E722">
        <v>20</v>
      </c>
      <c r="F722">
        <f t="shared" si="46"/>
        <v>14</v>
      </c>
      <c r="G722">
        <f t="shared" si="47"/>
        <v>7</v>
      </c>
      <c r="H722" s="1" cm="1">
        <f t="array" ref="H722">INDEX('[1]ADHB-Q1'!$E$2:$T$56,G722, MATCH(F722, {1;2;3;4;5;6;7;8;9;10;11;12;13;14;15;16}, 0))</f>
        <v>52279.47</v>
      </c>
      <c r="I722" s="1" cm="1">
        <f t="array" ref="I722">INDEX('[1]ADHK-Q1'!$B$3:$Q$57,G722, MATCH(F722, {1;2;3;4;5;6;7;8;9;10;11;12;13;14;15;16}, 0))</f>
        <v>53168.220989999994</v>
      </c>
      <c r="K722" s="1">
        <v>52279.47</v>
      </c>
      <c r="L722" s="1">
        <v>53168.220989999994</v>
      </c>
      <c r="N722" s="1">
        <f t="shared" si="44"/>
        <v>52279.47</v>
      </c>
      <c r="O722" s="1">
        <f t="shared" si="45"/>
        <v>53168.22</v>
      </c>
    </row>
    <row r="723" spans="1:15" x14ac:dyDescent="0.25">
      <c r="A723">
        <v>5353</v>
      </c>
      <c r="B723" t="s">
        <v>0</v>
      </c>
      <c r="C723">
        <v>2013</v>
      </c>
      <c r="D723">
        <v>1</v>
      </c>
      <c r="E723">
        <v>20</v>
      </c>
      <c r="F723">
        <f t="shared" si="46"/>
        <v>14</v>
      </c>
      <c r="G723">
        <f t="shared" si="47"/>
        <v>8</v>
      </c>
      <c r="H723" s="1" cm="1">
        <f t="array" ref="H723">INDEX('[1]ADHB-Q1'!$E$2:$T$56,G723, MATCH(F723, {1;2;3;4;5;6;7;8;9;10;11;12;13;14;15;16}, 0))</f>
        <v>3318.23</v>
      </c>
      <c r="I723" s="1" cm="1">
        <f t="array" ref="I723">INDEX('[1]ADHK-Q1'!$B$3:$Q$57,G723, MATCH(F723, {1;2;3;4;5;6;7;8;9;10;11;12;13;14;15;16}, 0))</f>
        <v>3377.9581400000002</v>
      </c>
      <c r="K723" s="1">
        <v>3318.23</v>
      </c>
      <c r="L723" s="1">
        <v>3377.9581400000002</v>
      </c>
      <c r="N723" s="1">
        <f t="shared" si="44"/>
        <v>3318.23</v>
      </c>
      <c r="O723" s="1">
        <f t="shared" si="45"/>
        <v>3377.95</v>
      </c>
    </row>
    <row r="724" spans="1:15" x14ac:dyDescent="0.25">
      <c r="A724">
        <v>5354</v>
      </c>
      <c r="B724" t="s">
        <v>0</v>
      </c>
      <c r="C724">
        <v>2013</v>
      </c>
      <c r="D724">
        <v>1</v>
      </c>
      <c r="E724">
        <v>20</v>
      </c>
      <c r="F724">
        <f t="shared" si="46"/>
        <v>14</v>
      </c>
      <c r="G724">
        <f t="shared" si="47"/>
        <v>9</v>
      </c>
      <c r="H724" s="1" cm="1">
        <f t="array" ref="H724">INDEX('[1]ADHB-Q1'!$E$2:$T$56,G724, MATCH(F724, {1;2;3;4;5;6;7;8;9;10;11;12;13;14;15;16}, 0))</f>
        <v>1850975.79</v>
      </c>
      <c r="I724" s="1" cm="1">
        <f t="array" ref="I724">INDEX('[1]ADHK-Q1'!$B$3:$Q$57,G724, MATCH(F724, {1;2;3;4;5;6;7;8;9;10;11;12;13;14;15;16}, 0))</f>
        <v>1886144.3300099999</v>
      </c>
      <c r="K724" s="1">
        <v>1850975.79</v>
      </c>
      <c r="L724" s="1">
        <v>1886144.3300099999</v>
      </c>
      <c r="N724" s="1">
        <f t="shared" si="44"/>
        <v>1850975.79</v>
      </c>
      <c r="O724" s="1">
        <f t="shared" si="45"/>
        <v>1886144.33</v>
      </c>
    </row>
    <row r="725" spans="1:15" x14ac:dyDescent="0.25">
      <c r="A725">
        <v>5355</v>
      </c>
      <c r="B725" t="s">
        <v>0</v>
      </c>
      <c r="C725">
        <v>2013</v>
      </c>
      <c r="D725">
        <v>1</v>
      </c>
      <c r="E725">
        <v>20</v>
      </c>
      <c r="F725">
        <f t="shared" si="46"/>
        <v>14</v>
      </c>
      <c r="G725">
        <f t="shared" si="47"/>
        <v>10</v>
      </c>
      <c r="H725" s="1" cm="1">
        <f t="array" ref="H725">INDEX('[1]ADHB-Q1'!$E$2:$T$56,G725, MATCH(F725, {1;2;3;4;5;6;7;8;9;10;11;12;13;14;15;16}, 0))</f>
        <v>2727886.52</v>
      </c>
      <c r="I725" s="1" cm="1">
        <f t="array" ref="I725">INDEX('[1]ADHK-Q1'!$B$3:$Q$57,G725, MATCH(F725, {1;2;3;4;5;6;7;8;9;10;11;12;13;14;15;16}, 0))</f>
        <v>2782444.2504000003</v>
      </c>
      <c r="K725" s="1">
        <v>2727886.52</v>
      </c>
      <c r="L725" s="1">
        <v>2782444.2504000003</v>
      </c>
      <c r="N725" s="1">
        <f t="shared" si="44"/>
        <v>2727886.52</v>
      </c>
      <c r="O725" s="1">
        <f t="shared" si="45"/>
        <v>2782444.25</v>
      </c>
    </row>
    <row r="726" spans="1:15" x14ac:dyDescent="0.25">
      <c r="A726">
        <v>5356</v>
      </c>
      <c r="B726" t="s">
        <v>0</v>
      </c>
      <c r="C726">
        <v>2013</v>
      </c>
      <c r="D726">
        <v>1</v>
      </c>
      <c r="E726">
        <v>20</v>
      </c>
      <c r="F726">
        <f t="shared" si="46"/>
        <v>14</v>
      </c>
      <c r="G726">
        <f t="shared" si="47"/>
        <v>11</v>
      </c>
      <c r="H726" s="1" cm="1">
        <f t="array" ref="H726">INDEX('[1]ADHB-Q1'!$E$2:$T$56,G726, MATCH(F726, {1;2;3;4;5;6;7;8;9;10;11;12;13;14;15;16}, 0))</f>
        <v>0</v>
      </c>
      <c r="I726" s="1" cm="1">
        <f t="array" ref="I726">INDEX('[1]ADHK-Q1'!$B$3:$Q$57,G726, MATCH(F726, {1;2;3;4;5;6;7;8;9;10;11;12;13;14;15;16}, 0))</f>
        <v>0</v>
      </c>
      <c r="K726" s="1">
        <v>0</v>
      </c>
      <c r="L726" s="1">
        <v>0</v>
      </c>
      <c r="N726" s="1">
        <f t="shared" si="44"/>
        <v>0</v>
      </c>
      <c r="O726" s="1">
        <f t="shared" si="45"/>
        <v>0</v>
      </c>
    </row>
    <row r="727" spans="1:15" x14ac:dyDescent="0.25">
      <c r="A727">
        <v>5357</v>
      </c>
      <c r="B727" t="s">
        <v>0</v>
      </c>
      <c r="C727">
        <v>2013</v>
      </c>
      <c r="D727">
        <v>1</v>
      </c>
      <c r="E727">
        <v>20</v>
      </c>
      <c r="F727">
        <f t="shared" si="46"/>
        <v>14</v>
      </c>
      <c r="G727">
        <f t="shared" si="47"/>
        <v>12</v>
      </c>
      <c r="H727" s="1" cm="1">
        <f t="array" ref="H727">INDEX('[1]ADHB-Q1'!$E$2:$T$56,G727, MATCH(F727, {1;2;3;4;5;6;7;8;9;10;11;12;13;14;15;16}, 0))</f>
        <v>0</v>
      </c>
      <c r="I727" s="1" cm="1">
        <f t="array" ref="I727">INDEX('[1]ADHK-Q1'!$B$3:$Q$57,G727, MATCH(F727, {1;2;3;4;5;6;7;8;9;10;11;12;13;14;15;16}, 0))</f>
        <v>0</v>
      </c>
      <c r="K727" s="1">
        <v>0</v>
      </c>
      <c r="L727" s="1">
        <v>0</v>
      </c>
      <c r="N727" s="1">
        <f t="shared" si="44"/>
        <v>0</v>
      </c>
      <c r="O727" s="1">
        <f t="shared" si="45"/>
        <v>0</v>
      </c>
    </row>
    <row r="728" spans="1:15" x14ac:dyDescent="0.25">
      <c r="A728">
        <v>5358</v>
      </c>
      <c r="B728" t="s">
        <v>0</v>
      </c>
      <c r="C728">
        <v>2013</v>
      </c>
      <c r="D728">
        <v>1</v>
      </c>
      <c r="E728">
        <v>20</v>
      </c>
      <c r="F728">
        <f t="shared" si="46"/>
        <v>14</v>
      </c>
      <c r="G728">
        <f t="shared" si="47"/>
        <v>13</v>
      </c>
      <c r="H728" s="1" cm="1">
        <f t="array" ref="H728">INDEX('[1]ADHB-Q1'!$E$2:$T$56,G728, MATCH(F728, {1;2;3;4;5;6;7;8;9;10;11;12;13;14;15;16}, 0))</f>
        <v>349626.34</v>
      </c>
      <c r="I728" s="1" cm="1">
        <f t="array" ref="I728">INDEX('[1]ADHK-Q1'!$B$3:$Q$57,G728, MATCH(F728, {1;2;3;4;5;6;7;8;9;10;11;12;13;14;15;16}, 0))</f>
        <v>357667.74582000001</v>
      </c>
      <c r="K728" s="1">
        <v>349626.34</v>
      </c>
      <c r="L728" s="1">
        <v>357667.74582000001</v>
      </c>
      <c r="N728" s="1">
        <f t="shared" si="44"/>
        <v>349626.34</v>
      </c>
      <c r="O728" s="1">
        <f t="shared" si="45"/>
        <v>357667.74</v>
      </c>
    </row>
    <row r="729" spans="1:15" x14ac:dyDescent="0.25">
      <c r="A729">
        <v>5359</v>
      </c>
      <c r="B729" t="s">
        <v>0</v>
      </c>
      <c r="C729">
        <v>2013</v>
      </c>
      <c r="D729">
        <v>1</v>
      </c>
      <c r="E729">
        <v>20</v>
      </c>
      <c r="F729">
        <f t="shared" si="46"/>
        <v>14</v>
      </c>
      <c r="G729">
        <f t="shared" si="47"/>
        <v>14</v>
      </c>
      <c r="H729" s="1" cm="1">
        <f t="array" ref="H729">INDEX('[1]ADHB-Q1'!$E$2:$T$56,G729, MATCH(F729, {1;2;3;4;5;6;7;8;9;10;11;12;13;14;15;16}, 0))</f>
        <v>0</v>
      </c>
      <c r="I729" s="1" cm="1">
        <f t="array" ref="I729">INDEX('[1]ADHK-Q1'!$B$3:$Q$57,G729, MATCH(F729, {1;2;3;4;5;6;7;8;9;10;11;12;13;14;15;16}, 0))</f>
        <v>0</v>
      </c>
      <c r="K729" s="1">
        <v>0</v>
      </c>
      <c r="L729" s="1">
        <v>0</v>
      </c>
      <c r="N729" s="1">
        <f t="shared" si="44"/>
        <v>0</v>
      </c>
      <c r="O729" s="1">
        <f t="shared" si="45"/>
        <v>0</v>
      </c>
    </row>
    <row r="730" spans="1:15" x14ac:dyDescent="0.25">
      <c r="A730">
        <v>5360</v>
      </c>
      <c r="B730" t="s">
        <v>0</v>
      </c>
      <c r="C730">
        <v>2013</v>
      </c>
      <c r="D730">
        <v>1</v>
      </c>
      <c r="E730">
        <v>20</v>
      </c>
      <c r="F730">
        <f t="shared" si="46"/>
        <v>14</v>
      </c>
      <c r="G730">
        <f t="shared" si="47"/>
        <v>15</v>
      </c>
      <c r="H730" s="1" cm="1">
        <f t="array" ref="H730">INDEX('[1]ADHB-Q1'!$E$2:$T$56,G730, MATCH(F730, {1;2;3;4;5;6;7;8;9;10;11;12;13;14;15;16}, 0))</f>
        <v>0</v>
      </c>
      <c r="I730" s="1" cm="1">
        <f t="array" ref="I730">INDEX('[1]ADHK-Q1'!$B$3:$Q$57,G730, MATCH(F730, {1;2;3;4;5;6;7;8;9;10;11;12;13;14;15;16}, 0))</f>
        <v>0</v>
      </c>
      <c r="K730" s="1">
        <v>0</v>
      </c>
      <c r="L730" s="1">
        <v>0</v>
      </c>
      <c r="N730" s="1">
        <f t="shared" si="44"/>
        <v>0</v>
      </c>
      <c r="O730" s="1">
        <f t="shared" si="45"/>
        <v>0</v>
      </c>
    </row>
    <row r="731" spans="1:15" x14ac:dyDescent="0.25">
      <c r="A731">
        <v>5361</v>
      </c>
      <c r="B731" t="s">
        <v>0</v>
      </c>
      <c r="C731">
        <v>2013</v>
      </c>
      <c r="D731">
        <v>1</v>
      </c>
      <c r="E731">
        <v>20</v>
      </c>
      <c r="F731">
        <f t="shared" si="46"/>
        <v>14</v>
      </c>
      <c r="G731">
        <f t="shared" si="47"/>
        <v>16</v>
      </c>
      <c r="H731" s="1" cm="1">
        <f t="array" ref="H731">INDEX('[1]ADHB-Q1'!$E$2:$T$56,G731, MATCH(F731, {1;2;3;4;5;6;7;8;9;10;11;12;13;14;15;16}, 0))</f>
        <v>423631.49</v>
      </c>
      <c r="I731" s="1" cm="1">
        <f t="array" ref="I731">INDEX('[1]ADHK-Q1'!$B$3:$Q$57,G731, MATCH(F731, {1;2;3;4;5;6;7;8;9;10;11;12;13;14;15;16}, 0))</f>
        <v>434645.90873999998</v>
      </c>
      <c r="K731" s="1">
        <v>423631.49</v>
      </c>
      <c r="L731" s="1">
        <v>434645.90873999998</v>
      </c>
      <c r="N731" s="1">
        <f t="shared" si="44"/>
        <v>423631.49</v>
      </c>
      <c r="O731" s="1">
        <f t="shared" si="45"/>
        <v>434645.9</v>
      </c>
    </row>
    <row r="732" spans="1:15" x14ac:dyDescent="0.25">
      <c r="A732">
        <v>5362</v>
      </c>
      <c r="B732" t="s">
        <v>0</v>
      </c>
      <c r="C732">
        <v>2013</v>
      </c>
      <c r="D732">
        <v>1</v>
      </c>
      <c r="E732">
        <v>20</v>
      </c>
      <c r="F732">
        <f t="shared" si="46"/>
        <v>14</v>
      </c>
      <c r="G732">
        <f t="shared" si="47"/>
        <v>17</v>
      </c>
      <c r="H732" s="1" cm="1">
        <f t="array" ref="H732">INDEX('[1]ADHB-Q1'!$E$2:$T$56,G732, MATCH(F732, {1;2;3;4;5;6;7;8;9;10;11;12;13;14;15;16}, 0))</f>
        <v>146.43</v>
      </c>
      <c r="I732" s="1" cm="1">
        <f t="array" ref="I732">INDEX('[1]ADHK-Q1'!$B$3:$Q$57,G732, MATCH(F732, {1;2;3;4;5;6;7;8;9;10;11;12;13;14;15;16}, 0))</f>
        <v>150.38361</v>
      </c>
      <c r="K732" s="1">
        <v>146.43</v>
      </c>
      <c r="L732" s="1">
        <v>150.38361</v>
      </c>
      <c r="N732" s="1">
        <f t="shared" si="44"/>
        <v>146.43</v>
      </c>
      <c r="O732" s="1">
        <f t="shared" si="45"/>
        <v>150.38</v>
      </c>
    </row>
    <row r="733" spans="1:15" x14ac:dyDescent="0.25">
      <c r="A733">
        <v>5363</v>
      </c>
      <c r="B733" t="s">
        <v>0</v>
      </c>
      <c r="C733">
        <v>2013</v>
      </c>
      <c r="D733">
        <v>1</v>
      </c>
      <c r="E733">
        <v>20</v>
      </c>
      <c r="F733">
        <f t="shared" si="46"/>
        <v>14</v>
      </c>
      <c r="G733">
        <f t="shared" si="47"/>
        <v>18</v>
      </c>
      <c r="H733" s="1" cm="1">
        <f t="array" ref="H733">INDEX('[1]ADHB-Q1'!$E$2:$T$56,G733, MATCH(F733, {1;2;3;4;5;6;7;8;9;10;11;12;13;14;15;16}, 0))</f>
        <v>4465.03</v>
      </c>
      <c r="I733" s="1" cm="1">
        <f t="array" ref="I733">INDEX('[1]ADHK-Q1'!$B$3:$Q$57,G733, MATCH(F733, {1;2;3;4;5;6;7;8;9;10;11;12;13;14;15;16}, 0))</f>
        <v>4590.0508399999999</v>
      </c>
      <c r="K733" s="1">
        <v>4465.03</v>
      </c>
      <c r="L733" s="1">
        <v>4590.0508399999999</v>
      </c>
      <c r="N733" s="1">
        <f t="shared" si="44"/>
        <v>4465.03</v>
      </c>
      <c r="O733" s="1">
        <f t="shared" si="45"/>
        <v>4590.05</v>
      </c>
    </row>
    <row r="734" spans="1:15" x14ac:dyDescent="0.25">
      <c r="A734">
        <v>5364</v>
      </c>
      <c r="B734" t="s">
        <v>0</v>
      </c>
      <c r="C734">
        <v>2013</v>
      </c>
      <c r="D734">
        <v>1</v>
      </c>
      <c r="E734">
        <v>20</v>
      </c>
      <c r="F734">
        <f t="shared" si="46"/>
        <v>14</v>
      </c>
      <c r="G734">
        <f t="shared" si="47"/>
        <v>19</v>
      </c>
      <c r="H734" s="1" cm="1">
        <f t="array" ref="H734">INDEX('[1]ADHB-Q1'!$E$2:$T$56,G734, MATCH(F734, {1;2;3;4;5;6;7;8;9;10;11;12;13;14;15;16}, 0))</f>
        <v>0</v>
      </c>
      <c r="I734" s="1" cm="1">
        <f t="array" ref="I734">INDEX('[1]ADHK-Q1'!$B$3:$Q$57,G734, MATCH(F734, {1;2;3;4;5;6;7;8;9;10;11;12;13;14;15;16}, 0))</f>
        <v>0</v>
      </c>
      <c r="K734" s="1">
        <v>0</v>
      </c>
      <c r="L734" s="1">
        <v>0</v>
      </c>
      <c r="N734" s="1">
        <f t="shared" si="44"/>
        <v>0</v>
      </c>
      <c r="O734" s="1">
        <f t="shared" si="45"/>
        <v>0</v>
      </c>
    </row>
    <row r="735" spans="1:15" x14ac:dyDescent="0.25">
      <c r="A735">
        <v>5365</v>
      </c>
      <c r="B735" t="s">
        <v>0</v>
      </c>
      <c r="C735">
        <v>2013</v>
      </c>
      <c r="D735">
        <v>1</v>
      </c>
      <c r="E735">
        <v>20</v>
      </c>
      <c r="F735">
        <f t="shared" si="46"/>
        <v>14</v>
      </c>
      <c r="G735">
        <f t="shared" si="47"/>
        <v>20</v>
      </c>
      <c r="H735" s="1" cm="1">
        <f t="array" ref="H735">INDEX('[1]ADHB-Q1'!$E$2:$T$56,G735, MATCH(F735, {1;2;3;4;5;6;7;8;9;10;11;12;13;14;15;16}, 0))</f>
        <v>7476.3</v>
      </c>
      <c r="I735" s="1" cm="1">
        <f t="array" ref="I735">INDEX('[1]ADHK-Q1'!$B$3:$Q$57,G735, MATCH(F735, {1;2;3;4;5;6;7;8;9;10;11;12;13;14;15;16}, 0))</f>
        <v>7700.5889999999999</v>
      </c>
      <c r="K735" s="1">
        <v>7476.3</v>
      </c>
      <c r="L735" s="1">
        <v>7700.5889999999999</v>
      </c>
      <c r="N735" s="1">
        <f t="shared" si="44"/>
        <v>7476.3</v>
      </c>
      <c r="O735" s="1">
        <f t="shared" si="45"/>
        <v>7700.58</v>
      </c>
    </row>
    <row r="736" spans="1:15" x14ac:dyDescent="0.25">
      <c r="A736">
        <v>5366</v>
      </c>
      <c r="B736" t="s">
        <v>0</v>
      </c>
      <c r="C736">
        <v>2013</v>
      </c>
      <c r="D736">
        <v>1</v>
      </c>
      <c r="E736">
        <v>20</v>
      </c>
      <c r="F736">
        <f t="shared" si="46"/>
        <v>14</v>
      </c>
      <c r="G736">
        <f t="shared" si="47"/>
        <v>21</v>
      </c>
      <c r="H736" s="1" cm="1">
        <f t="array" ref="H736">INDEX('[1]ADHB-Q1'!$E$2:$T$56,G736, MATCH(F736, {1;2;3;4;5;6;7;8;9;10;11;12;13;14;15;16}, 0))</f>
        <v>6925.13</v>
      </c>
      <c r="I736" s="1" cm="1">
        <f t="array" ref="I736">INDEX('[1]ADHK-Q1'!$B$3:$Q$57,G736, MATCH(F736, {1;2;3;4;5;6;7;8;9;10;11;12;13;14;15;16}, 0))</f>
        <v>7139.8090299999994</v>
      </c>
      <c r="K736" s="1">
        <v>6925.13</v>
      </c>
      <c r="L736" s="1">
        <v>7139.8090299999994</v>
      </c>
      <c r="N736" s="1">
        <f t="shared" si="44"/>
        <v>6925.13</v>
      </c>
      <c r="O736" s="1">
        <f t="shared" si="45"/>
        <v>7139.8</v>
      </c>
    </row>
    <row r="737" spans="1:15" x14ac:dyDescent="0.25">
      <c r="A737">
        <v>5367</v>
      </c>
      <c r="B737" t="s">
        <v>0</v>
      </c>
      <c r="C737">
        <v>2013</v>
      </c>
      <c r="D737">
        <v>1</v>
      </c>
      <c r="E737">
        <v>20</v>
      </c>
      <c r="F737">
        <f t="shared" si="46"/>
        <v>14</v>
      </c>
      <c r="G737">
        <f t="shared" si="47"/>
        <v>22</v>
      </c>
      <c r="H737" s="1" cm="1">
        <f t="array" ref="H737">INDEX('[1]ADHB-Q1'!$E$2:$T$56,G737, MATCH(F737, {1;2;3;4;5;6;7;8;9;10;11;12;13;14;15;16}, 0))</f>
        <v>227.61</v>
      </c>
      <c r="I737" s="1" cm="1">
        <f t="array" ref="I737">INDEX('[1]ADHK-Q1'!$B$3:$Q$57,G737, MATCH(F737, {1;2;3;4;5;6;7;8;9;10;11;12;13;14;15;16}, 0))</f>
        <v>234.89352000000002</v>
      </c>
      <c r="K737" s="1">
        <v>227.61</v>
      </c>
      <c r="L737" s="1">
        <v>234.89352000000002</v>
      </c>
      <c r="N737" s="1">
        <f t="shared" si="44"/>
        <v>227.61</v>
      </c>
      <c r="O737" s="1">
        <f t="shared" si="45"/>
        <v>234.89</v>
      </c>
    </row>
    <row r="738" spans="1:15" x14ac:dyDescent="0.25">
      <c r="A738">
        <v>5368</v>
      </c>
      <c r="B738" t="s">
        <v>0</v>
      </c>
      <c r="C738">
        <v>2013</v>
      </c>
      <c r="D738">
        <v>1</v>
      </c>
      <c r="E738">
        <v>20</v>
      </c>
      <c r="F738">
        <f t="shared" si="46"/>
        <v>14</v>
      </c>
      <c r="G738">
        <f t="shared" si="47"/>
        <v>23</v>
      </c>
      <c r="H738" s="1" cm="1">
        <f t="array" ref="H738">INDEX('[1]ADHB-Q1'!$E$2:$T$56,G738, MATCH(F738, {1;2;3;4;5;6;7;8;9;10;11;12;13;14;15;16}, 0))</f>
        <v>23.66</v>
      </c>
      <c r="I738" s="1" cm="1">
        <f t="array" ref="I738">INDEX('[1]ADHK-Q1'!$B$3:$Q$57,G738, MATCH(F738, {1;2;3;4;5;6;7;8;9;10;11;12;13;14;15;16}, 0))</f>
        <v>24.440779999999997</v>
      </c>
      <c r="K738" s="1">
        <v>23.66</v>
      </c>
      <c r="L738" s="1">
        <v>24.440779999999997</v>
      </c>
      <c r="N738" s="1">
        <f t="shared" si="44"/>
        <v>23.66</v>
      </c>
      <c r="O738" s="1">
        <f t="shared" si="45"/>
        <v>24.44</v>
      </c>
    </row>
    <row r="739" spans="1:15" x14ac:dyDescent="0.25">
      <c r="A739">
        <v>5369</v>
      </c>
      <c r="B739" t="s">
        <v>0</v>
      </c>
      <c r="C739">
        <v>2013</v>
      </c>
      <c r="D739">
        <v>1</v>
      </c>
      <c r="E739">
        <v>20</v>
      </c>
      <c r="F739">
        <f t="shared" si="46"/>
        <v>14</v>
      </c>
      <c r="G739">
        <f t="shared" si="47"/>
        <v>24</v>
      </c>
      <c r="H739" s="1" cm="1">
        <f t="array" ref="H739">INDEX('[1]ADHB-Q1'!$E$2:$T$56,G739, MATCH(F739, {1;2;3;4;5;6;7;8;9;10;11;12;13;14;15;16}, 0))</f>
        <v>24748.400000000001</v>
      </c>
      <c r="I739" s="1" cm="1">
        <f t="array" ref="I739">INDEX('[1]ADHK-Q1'!$B$3:$Q$57,G739, MATCH(F739, {1;2;3;4;5;6;7;8;9;10;11;12;13;14;15;16}, 0))</f>
        <v>25589.845600000001</v>
      </c>
      <c r="K739" s="1">
        <v>24748.400000000001</v>
      </c>
      <c r="L739" s="1">
        <v>25589.845600000001</v>
      </c>
      <c r="N739" s="1">
        <f t="shared" si="44"/>
        <v>24748.400000000001</v>
      </c>
      <c r="O739" s="1">
        <f t="shared" si="45"/>
        <v>25589.84</v>
      </c>
    </row>
    <row r="740" spans="1:15" x14ac:dyDescent="0.25">
      <c r="A740">
        <v>5370</v>
      </c>
      <c r="B740" t="s">
        <v>0</v>
      </c>
      <c r="C740">
        <v>2013</v>
      </c>
      <c r="D740">
        <v>1</v>
      </c>
      <c r="E740">
        <v>20</v>
      </c>
      <c r="F740">
        <f t="shared" si="46"/>
        <v>14</v>
      </c>
      <c r="G740">
        <f t="shared" si="47"/>
        <v>25</v>
      </c>
      <c r="H740" s="1" cm="1">
        <f t="array" ref="H740">INDEX('[1]ADHB-Q1'!$E$2:$T$56,G740, MATCH(F740, {1;2;3;4;5;6;7;8;9;10;11;12;13;14;15;16}, 0))</f>
        <v>0</v>
      </c>
      <c r="I740" s="1" cm="1">
        <f t="array" ref="I740">INDEX('[1]ADHK-Q1'!$B$3:$Q$57,G740, MATCH(F740, {1;2;3;4;5;6;7;8;9;10;11;12;13;14;15;16}, 0))</f>
        <v>0</v>
      </c>
      <c r="K740" s="1">
        <v>0</v>
      </c>
      <c r="L740" s="1">
        <v>0</v>
      </c>
      <c r="N740" s="1">
        <f t="shared" si="44"/>
        <v>0</v>
      </c>
      <c r="O740" s="1">
        <f t="shared" si="45"/>
        <v>0</v>
      </c>
    </row>
    <row r="741" spans="1:15" x14ac:dyDescent="0.25">
      <c r="A741">
        <v>5371</v>
      </c>
      <c r="B741" t="s">
        <v>0</v>
      </c>
      <c r="C741">
        <v>2013</v>
      </c>
      <c r="D741">
        <v>1</v>
      </c>
      <c r="E741">
        <v>20</v>
      </c>
      <c r="F741">
        <f t="shared" si="46"/>
        <v>14</v>
      </c>
      <c r="G741">
        <f t="shared" si="47"/>
        <v>26</v>
      </c>
      <c r="H741" s="1" cm="1">
        <f t="array" ref="H741">INDEX('[1]ADHB-Q1'!$E$2:$T$56,G741, MATCH(F741, {1;2;3;4;5;6;7;8;9;10;11;12;13;14;15;16}, 0))</f>
        <v>73035.63</v>
      </c>
      <c r="I741" s="1" cm="1">
        <f t="array" ref="I741">INDEX('[1]ADHK-Q1'!$B$3:$Q$57,G741, MATCH(F741, {1;2;3;4;5;6;7;8;9;10;11;12;13;14;15;16}, 0))</f>
        <v>75664.912680000009</v>
      </c>
      <c r="K741" s="1">
        <v>73035.63</v>
      </c>
      <c r="L741" s="1">
        <v>75664.912680000009</v>
      </c>
      <c r="N741" s="1">
        <f t="shared" si="44"/>
        <v>73035.63</v>
      </c>
      <c r="O741" s="1">
        <f t="shared" si="45"/>
        <v>75664.91</v>
      </c>
    </row>
    <row r="742" spans="1:15" x14ac:dyDescent="0.25">
      <c r="A742">
        <v>5372</v>
      </c>
      <c r="B742" t="s">
        <v>0</v>
      </c>
      <c r="C742">
        <v>2013</v>
      </c>
      <c r="D742">
        <v>1</v>
      </c>
      <c r="E742">
        <v>20</v>
      </c>
      <c r="F742">
        <f t="shared" si="46"/>
        <v>14</v>
      </c>
      <c r="G742">
        <f t="shared" si="47"/>
        <v>27</v>
      </c>
      <c r="H742" s="1" cm="1">
        <f t="array" ref="H742">INDEX('[1]ADHB-Q1'!$E$2:$T$56,G742, MATCH(F742, {1;2;3;4;5;6;7;8;9;10;11;12;13;14;15;16}, 0))</f>
        <v>0</v>
      </c>
      <c r="I742" s="1" cm="1">
        <f t="array" ref="I742">INDEX('[1]ADHK-Q1'!$B$3:$Q$57,G742, MATCH(F742, {1;2;3;4;5;6;7;8;9;10;11;12;13;14;15;16}, 0))</f>
        <v>0</v>
      </c>
      <c r="K742" s="1">
        <v>0</v>
      </c>
      <c r="L742" s="1">
        <v>0</v>
      </c>
      <c r="N742" s="1">
        <f t="shared" si="44"/>
        <v>0</v>
      </c>
      <c r="O742" s="1">
        <f t="shared" si="45"/>
        <v>0</v>
      </c>
    </row>
    <row r="743" spans="1:15" x14ac:dyDescent="0.25">
      <c r="A743">
        <v>5373</v>
      </c>
      <c r="B743" t="s">
        <v>0</v>
      </c>
      <c r="C743">
        <v>2013</v>
      </c>
      <c r="D743">
        <v>1</v>
      </c>
      <c r="E743">
        <v>20</v>
      </c>
      <c r="F743">
        <f t="shared" si="46"/>
        <v>14</v>
      </c>
      <c r="G743">
        <f t="shared" si="47"/>
        <v>28</v>
      </c>
      <c r="H743" s="1" cm="1">
        <f t="array" ref="H743">INDEX('[1]ADHB-Q1'!$E$2:$T$56,G743, MATCH(F743, {1;2;3;4;5;6;7;8;9;10;11;12;13;14;15;16}, 0))</f>
        <v>1610.39</v>
      </c>
      <c r="I743" s="1" cm="1">
        <f t="array" ref="I743">INDEX('[1]ADHK-Q1'!$B$3:$Q$57,G743, MATCH(F743, {1;2;3;4;5;6;7;8;9;10;11;12;13;14;15;16}, 0))</f>
        <v>1671.5848200000003</v>
      </c>
      <c r="K743" s="1">
        <v>1610.39</v>
      </c>
      <c r="L743" s="1">
        <v>1671.5848200000003</v>
      </c>
      <c r="N743" s="1">
        <f t="shared" si="44"/>
        <v>1610.39</v>
      </c>
      <c r="O743" s="1">
        <f t="shared" si="45"/>
        <v>1671.58</v>
      </c>
    </row>
    <row r="744" spans="1:15" x14ac:dyDescent="0.25">
      <c r="A744">
        <v>5374</v>
      </c>
      <c r="B744" t="s">
        <v>0</v>
      </c>
      <c r="C744">
        <v>2013</v>
      </c>
      <c r="D744">
        <v>1</v>
      </c>
      <c r="E744">
        <v>20</v>
      </c>
      <c r="F744">
        <f t="shared" si="46"/>
        <v>14</v>
      </c>
      <c r="G744">
        <f t="shared" si="47"/>
        <v>29</v>
      </c>
      <c r="H744" s="1" cm="1">
        <f t="array" ref="H744">INDEX('[1]ADHB-Q1'!$E$2:$T$56,G744, MATCH(F744, {1;2;3;4;5;6;7;8;9;10;11;12;13;14;15;16}, 0))</f>
        <v>448.79</v>
      </c>
      <c r="I744" s="1" cm="1">
        <f t="array" ref="I744">INDEX('[1]ADHK-Q1'!$B$3:$Q$57,G744, MATCH(F744, {1;2;3;4;5;6;7;8;9;10;11;12;13;14;15;16}, 0))</f>
        <v>466.29280999999997</v>
      </c>
      <c r="K744" s="1">
        <v>448.79</v>
      </c>
      <c r="L744" s="1">
        <v>466.29280999999997</v>
      </c>
      <c r="N744" s="1">
        <f t="shared" si="44"/>
        <v>448.79</v>
      </c>
      <c r="O744" s="1">
        <f t="shared" si="45"/>
        <v>466.29</v>
      </c>
    </row>
    <row r="745" spans="1:15" x14ac:dyDescent="0.25">
      <c r="A745">
        <v>5375</v>
      </c>
      <c r="B745" t="s">
        <v>0</v>
      </c>
      <c r="C745">
        <v>2013</v>
      </c>
      <c r="D745">
        <v>1</v>
      </c>
      <c r="E745">
        <v>20</v>
      </c>
      <c r="F745">
        <f t="shared" si="46"/>
        <v>14</v>
      </c>
      <c r="G745">
        <f t="shared" si="47"/>
        <v>30</v>
      </c>
      <c r="H745" s="1" cm="1">
        <f t="array" ref="H745">INDEX('[1]ADHB-Q1'!$E$2:$T$56,G745, MATCH(F745, {1;2;3;4;5;6;7;8;9;10;11;12;13;14;15;16}, 0))</f>
        <v>2087.39</v>
      </c>
      <c r="I745" s="1" cm="1">
        <f t="array" ref="I745">INDEX('[1]ADHK-Q1'!$B$3:$Q$57,G745, MATCH(F745, {1;2;3;4;5;6;7;8;9;10;11;12;13;14;15;16}, 0))</f>
        <v>2170.8856000000001</v>
      </c>
      <c r="K745" s="1">
        <v>2087.39</v>
      </c>
      <c r="L745" s="1">
        <v>2170.8856000000001</v>
      </c>
      <c r="N745" s="1">
        <f t="shared" si="44"/>
        <v>2087.39</v>
      </c>
      <c r="O745" s="1">
        <f t="shared" si="45"/>
        <v>2170.88</v>
      </c>
    </row>
    <row r="746" spans="1:15" x14ac:dyDescent="0.25">
      <c r="A746">
        <v>5376</v>
      </c>
      <c r="B746" t="s">
        <v>0</v>
      </c>
      <c r="C746">
        <v>2013</v>
      </c>
      <c r="D746">
        <v>1</v>
      </c>
      <c r="E746">
        <v>20</v>
      </c>
      <c r="F746">
        <f t="shared" si="46"/>
        <v>14</v>
      </c>
      <c r="G746">
        <f t="shared" si="47"/>
        <v>31</v>
      </c>
      <c r="H746" s="1" cm="1">
        <f t="array" ref="H746">INDEX('[1]ADHB-Q1'!$E$2:$T$56,G746, MATCH(F746, {1;2;3;4;5;6;7;8;9;10;11;12;13;14;15;16}, 0))</f>
        <v>9214.0300000000007</v>
      </c>
      <c r="I746" s="1" cm="1">
        <f t="array" ref="I746">INDEX('[1]ADHK-Q1'!$B$3:$Q$57,G746, MATCH(F746, {1;2;3;4;5;6;7;8;9;10;11;12;13;14;15;16}, 0))</f>
        <v>9591.8052299999999</v>
      </c>
      <c r="K746" s="1">
        <v>9214.0300000000007</v>
      </c>
      <c r="L746" s="1">
        <v>9591.8052299999999</v>
      </c>
      <c r="N746" s="1">
        <f t="shared" si="44"/>
        <v>9214.0300000000007</v>
      </c>
      <c r="O746" s="1">
        <f t="shared" si="45"/>
        <v>9591.7999999999993</v>
      </c>
    </row>
    <row r="747" spans="1:15" x14ac:dyDescent="0.25">
      <c r="A747">
        <v>5377</v>
      </c>
      <c r="B747" t="s">
        <v>0</v>
      </c>
      <c r="C747">
        <v>2013</v>
      </c>
      <c r="D747">
        <v>1</v>
      </c>
      <c r="E747">
        <v>20</v>
      </c>
      <c r="F747">
        <f t="shared" si="46"/>
        <v>14</v>
      </c>
      <c r="G747">
        <f t="shared" si="47"/>
        <v>32</v>
      </c>
      <c r="H747" s="1" cm="1">
        <f t="array" ref="H747">INDEX('[1]ADHB-Q1'!$E$2:$T$56,G747, MATCH(F747, {1;2;3;4;5;6;7;8;9;10;11;12;13;14;15;16}, 0))</f>
        <v>572.4</v>
      </c>
      <c r="I747" s="1" cm="1">
        <f t="array" ref="I747">INDEX('[1]ADHK-Q1'!$B$3:$Q$57,G747, MATCH(F747, {1;2;3;4;5;6;7;8;9;10;11;12;13;14;15;16}, 0))</f>
        <v>596.44079999999997</v>
      </c>
      <c r="K747" s="1">
        <v>572.4</v>
      </c>
      <c r="L747" s="1">
        <v>596.44079999999997</v>
      </c>
      <c r="N747" s="1">
        <f t="shared" si="44"/>
        <v>572.4</v>
      </c>
      <c r="O747" s="1">
        <f t="shared" si="45"/>
        <v>596.44000000000005</v>
      </c>
    </row>
    <row r="748" spans="1:15" x14ac:dyDescent="0.25">
      <c r="A748">
        <v>5378</v>
      </c>
      <c r="B748" t="s">
        <v>0</v>
      </c>
      <c r="C748">
        <v>2013</v>
      </c>
      <c r="D748">
        <v>1</v>
      </c>
      <c r="E748">
        <v>20</v>
      </c>
      <c r="F748">
        <f t="shared" si="46"/>
        <v>14</v>
      </c>
      <c r="G748">
        <f t="shared" si="47"/>
        <v>33</v>
      </c>
      <c r="H748" s="1" cm="1">
        <f t="array" ref="H748">INDEX('[1]ADHB-Q1'!$E$2:$T$56,G748, MATCH(F748, {1;2;3;4;5;6;7;8;9;10;11;12;13;14;15;16}, 0))</f>
        <v>4391.3599999999997</v>
      </c>
      <c r="I748" s="1" cm="1">
        <f t="array" ref="I748">INDEX('[1]ADHK-Q1'!$B$3:$Q$57,G748, MATCH(F748, {1;2;3;4;5;6;7;8;9;10;11;12;13;14;15;16}, 0))</f>
        <v>4580.1884799999989</v>
      </c>
      <c r="K748" s="1">
        <v>4391.3599999999997</v>
      </c>
      <c r="L748" s="1">
        <v>4580.1884799999989</v>
      </c>
      <c r="N748" s="1">
        <f t="shared" si="44"/>
        <v>4391.3599999999997</v>
      </c>
      <c r="O748" s="1">
        <f t="shared" si="45"/>
        <v>4580.18</v>
      </c>
    </row>
    <row r="749" spans="1:15" x14ac:dyDescent="0.25">
      <c r="A749">
        <v>5379</v>
      </c>
      <c r="B749" t="s">
        <v>0</v>
      </c>
      <c r="C749">
        <v>2013</v>
      </c>
      <c r="D749">
        <v>1</v>
      </c>
      <c r="E749">
        <v>20</v>
      </c>
      <c r="F749">
        <f t="shared" si="46"/>
        <v>14</v>
      </c>
      <c r="G749">
        <f t="shared" si="47"/>
        <v>34</v>
      </c>
      <c r="H749" s="1" cm="1">
        <f t="array" ref="H749">INDEX('[1]ADHB-Q1'!$E$2:$T$56,G749, MATCH(F749, {1;2;3;4;5;6;7;8;9;10;11;12;13;14;15;16}, 0))</f>
        <v>1430589.92</v>
      </c>
      <c r="I749" s="1" cm="1">
        <f t="array" ref="I749">INDEX('[1]ADHK-Q1'!$B$3:$Q$57,G749, MATCH(F749, {1;2;3;4;5;6;7;8;9;10;11;12;13;14;15;16}, 0))</f>
        <v>1493535.8764800001</v>
      </c>
      <c r="K749" s="1">
        <v>1430589.92</v>
      </c>
      <c r="L749" s="1">
        <v>1493535.8764800001</v>
      </c>
      <c r="N749" s="1">
        <f t="shared" si="44"/>
        <v>1430589.92</v>
      </c>
      <c r="O749" s="1">
        <f t="shared" si="45"/>
        <v>1493535.87</v>
      </c>
    </row>
    <row r="750" spans="1:15" x14ac:dyDescent="0.25">
      <c r="A750">
        <v>5380</v>
      </c>
      <c r="B750" t="s">
        <v>0</v>
      </c>
      <c r="C750">
        <v>2013</v>
      </c>
      <c r="D750">
        <v>1</v>
      </c>
      <c r="E750">
        <v>20</v>
      </c>
      <c r="F750">
        <f t="shared" si="46"/>
        <v>14</v>
      </c>
      <c r="G750">
        <f t="shared" si="47"/>
        <v>35</v>
      </c>
      <c r="H750" s="1" cm="1">
        <f t="array" ref="H750">INDEX('[1]ADHB-Q1'!$E$2:$T$56,G750, MATCH(F750, {1;2;3;4;5;6;7;8;9;10;11;12;13;14;15;16}, 0))</f>
        <v>374701.11</v>
      </c>
      <c r="I750" s="1" cm="1">
        <f t="array" ref="I750">INDEX('[1]ADHK-Q1'!$B$3:$Q$57,G750, MATCH(F750, {1;2;3;4;5;6;7;8;9;10;11;12;13;14;15;16}, 0))</f>
        <v>391562.65994999994</v>
      </c>
      <c r="K750" s="1">
        <v>374701.11</v>
      </c>
      <c r="L750" s="1">
        <v>391562.65994999994</v>
      </c>
      <c r="N750" s="1">
        <f t="shared" si="44"/>
        <v>374701.11</v>
      </c>
      <c r="O750" s="1">
        <f t="shared" si="45"/>
        <v>391562.65</v>
      </c>
    </row>
    <row r="751" spans="1:15" x14ac:dyDescent="0.25">
      <c r="A751">
        <v>5381</v>
      </c>
      <c r="B751" t="s">
        <v>0</v>
      </c>
      <c r="C751">
        <v>2013</v>
      </c>
      <c r="D751">
        <v>1</v>
      </c>
      <c r="E751">
        <v>20</v>
      </c>
      <c r="F751">
        <f t="shared" si="46"/>
        <v>14</v>
      </c>
      <c r="G751">
        <f t="shared" si="47"/>
        <v>36</v>
      </c>
      <c r="H751" s="1" cm="1">
        <f t="array" ref="H751">INDEX('[1]ADHB-Q1'!$E$2:$T$56,G751, MATCH(F751, {1;2;3;4;5;6;7;8;9;10;11;12;13;14;15;16}, 0))</f>
        <v>1683964.9</v>
      </c>
      <c r="I751" s="1" cm="1">
        <f t="array" ref="I751">INDEX('[1]ADHK-Q1'!$B$3:$Q$57,G751, MATCH(F751, {1;2;3;4;5;6;7;8;9;10;11;12;13;14;15;16}, 0))</f>
        <v>1761427.2853999999</v>
      </c>
      <c r="K751" s="1">
        <v>1683964.9</v>
      </c>
      <c r="L751" s="1">
        <v>1761427.2853999999</v>
      </c>
      <c r="N751" s="1">
        <f t="shared" si="44"/>
        <v>1683964.9</v>
      </c>
      <c r="O751" s="1">
        <f t="shared" si="45"/>
        <v>1761427.28</v>
      </c>
    </row>
    <row r="752" spans="1:15" x14ac:dyDescent="0.25">
      <c r="A752">
        <v>5382</v>
      </c>
      <c r="B752" t="s">
        <v>0</v>
      </c>
      <c r="C752">
        <v>2013</v>
      </c>
      <c r="D752">
        <v>1</v>
      </c>
      <c r="E752">
        <v>20</v>
      </c>
      <c r="F752">
        <f t="shared" si="46"/>
        <v>14</v>
      </c>
      <c r="G752">
        <f t="shared" si="47"/>
        <v>37</v>
      </c>
      <c r="H752" s="1" cm="1">
        <f t="array" ref="H752">INDEX('[1]ADHB-Q1'!$E$2:$T$56,G752, MATCH(F752, {1;2;3;4;5;6;7;8;9;10;11;12;13;14;15;16}, 0))</f>
        <v>0</v>
      </c>
      <c r="I752" s="1" cm="1">
        <f t="array" ref="I752">INDEX('[1]ADHK-Q1'!$B$3:$Q$57,G752, MATCH(F752, {1;2;3;4;5;6;7;8;9;10;11;12;13;14;15;16}, 0))</f>
        <v>0</v>
      </c>
      <c r="K752" s="1">
        <v>0</v>
      </c>
      <c r="L752" s="1">
        <v>0</v>
      </c>
      <c r="N752" s="1">
        <f t="shared" si="44"/>
        <v>0</v>
      </c>
      <c r="O752" s="1">
        <f t="shared" si="45"/>
        <v>0</v>
      </c>
    </row>
    <row r="753" spans="1:15" x14ac:dyDescent="0.25">
      <c r="A753">
        <v>5383</v>
      </c>
      <c r="B753" t="s">
        <v>0</v>
      </c>
      <c r="C753">
        <v>2013</v>
      </c>
      <c r="D753">
        <v>1</v>
      </c>
      <c r="E753">
        <v>20</v>
      </c>
      <c r="F753">
        <f t="shared" si="46"/>
        <v>14</v>
      </c>
      <c r="G753">
        <f t="shared" si="47"/>
        <v>38</v>
      </c>
      <c r="H753" s="1" cm="1">
        <f t="array" ref="H753">INDEX('[1]ADHB-Q1'!$E$2:$T$56,G753, MATCH(F753, {1;2;3;4;5;6;7;8;9;10;11;12;13;14;15;16}, 0))</f>
        <v>419630.78</v>
      </c>
      <c r="I753" s="1" cm="1">
        <f t="array" ref="I753">INDEX('[1]ADHK-Q1'!$B$3:$Q$57,G753, MATCH(F753, {1;2;3;4;5;6;7;8;9;10;11;12;13;14;15;16}, 0))</f>
        <v>439773.05744000006</v>
      </c>
      <c r="K753" s="1">
        <v>419630.78</v>
      </c>
      <c r="L753" s="1">
        <v>439773.05744000006</v>
      </c>
      <c r="N753" s="1">
        <f t="shared" si="44"/>
        <v>419630.78</v>
      </c>
      <c r="O753" s="1">
        <f t="shared" si="45"/>
        <v>439773.05</v>
      </c>
    </row>
    <row r="754" spans="1:15" x14ac:dyDescent="0.25">
      <c r="A754">
        <v>5384</v>
      </c>
      <c r="B754" t="s">
        <v>0</v>
      </c>
      <c r="C754">
        <v>2013</v>
      </c>
      <c r="D754">
        <v>1</v>
      </c>
      <c r="E754">
        <v>20</v>
      </c>
      <c r="F754">
        <f t="shared" si="46"/>
        <v>14</v>
      </c>
      <c r="G754">
        <f t="shared" si="47"/>
        <v>39</v>
      </c>
      <c r="H754" s="1" cm="1">
        <f t="array" ref="H754">INDEX('[1]ADHB-Q1'!$E$2:$T$56,G754, MATCH(F754, {1;2;3;4;5;6;7;8;9;10;11;12;13;14;15;16}, 0))</f>
        <v>8670.6200000000008</v>
      </c>
      <c r="I754" s="1" cm="1">
        <f t="array" ref="I754">INDEX('[1]ADHK-Q1'!$B$3:$Q$57,G754, MATCH(F754, {1;2;3;4;5;6;7;8;9;10;11;12;13;14;15;16}, 0))</f>
        <v>9095.4803800000009</v>
      </c>
      <c r="K754" s="1">
        <v>8670.6200000000008</v>
      </c>
      <c r="L754" s="1">
        <v>9095.4803800000009</v>
      </c>
      <c r="N754" s="1">
        <f t="shared" si="44"/>
        <v>8670.6200000000008</v>
      </c>
      <c r="O754" s="1">
        <f t="shared" si="45"/>
        <v>9095.48</v>
      </c>
    </row>
    <row r="755" spans="1:15" x14ac:dyDescent="0.25">
      <c r="A755">
        <v>5385</v>
      </c>
      <c r="B755" t="s">
        <v>0</v>
      </c>
      <c r="C755">
        <v>2013</v>
      </c>
      <c r="D755">
        <v>1</v>
      </c>
      <c r="E755">
        <v>20</v>
      </c>
      <c r="F755">
        <f t="shared" si="46"/>
        <v>14</v>
      </c>
      <c r="G755">
        <f t="shared" si="47"/>
        <v>40</v>
      </c>
      <c r="H755" s="1" cm="1">
        <f t="array" ref="H755">INDEX('[1]ADHB-Q1'!$E$2:$T$56,G755, MATCH(F755, {1;2;3;4;5;6;7;8;9;10;11;12;13;14;15;16}, 0))</f>
        <v>67077.740000000005</v>
      </c>
      <c r="I755" s="1" cm="1">
        <f t="array" ref="I755">INDEX('[1]ADHK-Q1'!$B$3:$Q$57,G755, MATCH(F755, {1;2;3;4;5;6;7;8;9;10;11;12;13;14;15;16}, 0))</f>
        <v>70431.627000000008</v>
      </c>
      <c r="K755" s="1">
        <v>67077.740000000005</v>
      </c>
      <c r="L755" s="1">
        <v>70431.627000000008</v>
      </c>
      <c r="N755" s="1">
        <f t="shared" si="44"/>
        <v>67077.740000000005</v>
      </c>
      <c r="O755" s="1">
        <f t="shared" si="45"/>
        <v>70431.62</v>
      </c>
    </row>
    <row r="756" spans="1:15" x14ac:dyDescent="0.25">
      <c r="A756">
        <v>5386</v>
      </c>
      <c r="B756" t="s">
        <v>0</v>
      </c>
      <c r="C756">
        <v>2013</v>
      </c>
      <c r="D756">
        <v>1</v>
      </c>
      <c r="E756">
        <v>20</v>
      </c>
      <c r="F756">
        <f t="shared" si="46"/>
        <v>14</v>
      </c>
      <c r="G756">
        <f t="shared" si="47"/>
        <v>41</v>
      </c>
      <c r="H756" s="1" cm="1">
        <f t="array" ref="H756">INDEX('[1]ADHB-Q1'!$E$2:$T$56,G756, MATCH(F756, {1;2;3;4;5;6;7;8;9;10;11;12;13;14;15;16}, 0))</f>
        <v>0</v>
      </c>
      <c r="I756" s="1" cm="1">
        <f t="array" ref="I756">INDEX('[1]ADHK-Q1'!$B$3:$Q$57,G756, MATCH(F756, {1;2;3;4;5;6;7;8;9;10;11;12;13;14;15;16}, 0))</f>
        <v>0</v>
      </c>
      <c r="K756" s="1">
        <v>0</v>
      </c>
      <c r="L756" s="1">
        <v>0</v>
      </c>
      <c r="N756" s="1">
        <f t="shared" si="44"/>
        <v>0</v>
      </c>
      <c r="O756" s="1">
        <f t="shared" si="45"/>
        <v>0</v>
      </c>
    </row>
    <row r="757" spans="1:15" x14ac:dyDescent="0.25">
      <c r="A757">
        <v>5387</v>
      </c>
      <c r="B757" t="s">
        <v>0</v>
      </c>
      <c r="C757">
        <v>2013</v>
      </c>
      <c r="D757">
        <v>1</v>
      </c>
      <c r="E757">
        <v>20</v>
      </c>
      <c r="F757">
        <f t="shared" si="46"/>
        <v>14</v>
      </c>
      <c r="G757">
        <f t="shared" si="47"/>
        <v>42</v>
      </c>
      <c r="H757" s="1" cm="1">
        <f t="array" ref="H757">INDEX('[1]ADHB-Q1'!$E$2:$T$56,G757, MATCH(F757, {1;2;3;4;5;6;7;8;9;10;11;12;13;14;15;16}, 0))</f>
        <v>5096.04</v>
      </c>
      <c r="I757" s="1" cm="1">
        <f t="array" ref="I757">INDEX('[1]ADHK-Q1'!$B$3:$Q$57,G757, MATCH(F757, {1;2;3;4;5;6;7;8;9;10;11;12;13;14;15;16}, 0))</f>
        <v>5361.0340800000004</v>
      </c>
      <c r="K757" s="1">
        <v>5096.04</v>
      </c>
      <c r="L757" s="1">
        <v>5361.0340800000004</v>
      </c>
      <c r="N757" s="1">
        <f t="shared" si="44"/>
        <v>5096.04</v>
      </c>
      <c r="O757" s="1">
        <f t="shared" si="45"/>
        <v>5361.03</v>
      </c>
    </row>
    <row r="758" spans="1:15" x14ac:dyDescent="0.25">
      <c r="A758">
        <v>5388</v>
      </c>
      <c r="B758" t="s">
        <v>0</v>
      </c>
      <c r="C758">
        <v>2013</v>
      </c>
      <c r="D758">
        <v>1</v>
      </c>
      <c r="E758">
        <v>20</v>
      </c>
      <c r="F758">
        <f t="shared" si="46"/>
        <v>14</v>
      </c>
      <c r="G758">
        <f t="shared" si="47"/>
        <v>43</v>
      </c>
      <c r="H758" s="1" cm="1">
        <f t="array" ref="H758">INDEX('[1]ADHB-Q1'!$E$2:$T$56,G758, MATCH(F758, {1;2;3;4;5;6;7;8;9;10;11;12;13;14;15;16}, 0))</f>
        <v>7848.27</v>
      </c>
      <c r="I758" s="1" cm="1">
        <f t="array" ref="I758">INDEX('[1]ADHK-Q1'!$B$3:$Q$57,G758, MATCH(F758, {1;2;3;4;5;6;7;8;9;10;11;12;13;14;15;16}, 0))</f>
        <v>8264.2283100000004</v>
      </c>
      <c r="K758" s="1">
        <v>7848.27</v>
      </c>
      <c r="L758" s="1">
        <v>8264.2283100000004</v>
      </c>
      <c r="N758" s="1">
        <f t="shared" si="44"/>
        <v>7848.27</v>
      </c>
      <c r="O758" s="1">
        <f t="shared" si="45"/>
        <v>8264.2199999999993</v>
      </c>
    </row>
    <row r="759" spans="1:15" x14ac:dyDescent="0.25">
      <c r="A759">
        <v>5389</v>
      </c>
      <c r="B759" t="s">
        <v>0</v>
      </c>
      <c r="C759">
        <v>2013</v>
      </c>
      <c r="D759">
        <v>1</v>
      </c>
      <c r="E759">
        <v>20</v>
      </c>
      <c r="F759">
        <f t="shared" si="46"/>
        <v>14</v>
      </c>
      <c r="G759">
        <f t="shared" si="47"/>
        <v>44</v>
      </c>
      <c r="H759" s="1" cm="1">
        <f t="array" ref="H759">INDEX('[1]ADHB-Q1'!$E$2:$T$56,G759, MATCH(F759, {1;2;3;4;5;6;7;8;9;10;11;12;13;14;15;16}, 0))</f>
        <v>38970.83</v>
      </c>
      <c r="I759" s="1" cm="1">
        <f t="array" ref="I759">INDEX('[1]ADHK-Q1'!$B$3:$Q$57,G759, MATCH(F759, {1;2;3;4;5;6;7;8;9;10;11;12;13;14;15;16}, 0))</f>
        <v>41075.254820000002</v>
      </c>
      <c r="K759" s="1">
        <v>38970.83</v>
      </c>
      <c r="L759" s="1">
        <v>41075.254820000002</v>
      </c>
      <c r="N759" s="1">
        <f t="shared" si="44"/>
        <v>38970.83</v>
      </c>
      <c r="O759" s="1">
        <f t="shared" si="45"/>
        <v>41075.25</v>
      </c>
    </row>
    <row r="760" spans="1:15" x14ac:dyDescent="0.25">
      <c r="A760">
        <v>5390</v>
      </c>
      <c r="B760" t="s">
        <v>0</v>
      </c>
      <c r="C760">
        <v>2013</v>
      </c>
      <c r="D760">
        <v>1</v>
      </c>
      <c r="E760">
        <v>20</v>
      </c>
      <c r="F760">
        <f t="shared" si="46"/>
        <v>14</v>
      </c>
      <c r="G760">
        <f t="shared" si="47"/>
        <v>45</v>
      </c>
      <c r="H760" s="1" cm="1">
        <f t="array" ref="H760">INDEX('[1]ADHB-Q1'!$E$2:$T$56,G760, MATCH(F760, {1;2;3;4;5;6;7;8;9;10;11;12;13;14;15;16}, 0))</f>
        <v>197021.62</v>
      </c>
      <c r="I760" s="1" cm="1">
        <f t="array" ref="I760">INDEX('[1]ADHK-Q1'!$B$3:$Q$57,G760, MATCH(F760, {1;2;3;4;5;6;7;8;9;10;11;12;13;14;15;16}, 0))</f>
        <v>207857.80909999998</v>
      </c>
      <c r="K760" s="1">
        <v>197021.62</v>
      </c>
      <c r="L760" s="1">
        <v>207857.80909999998</v>
      </c>
      <c r="N760" s="1">
        <f t="shared" si="44"/>
        <v>197021.62</v>
      </c>
      <c r="O760" s="1">
        <f t="shared" si="45"/>
        <v>207857.8</v>
      </c>
    </row>
    <row r="761" spans="1:15" x14ac:dyDescent="0.25">
      <c r="A761">
        <v>5391</v>
      </c>
      <c r="B761" t="s">
        <v>0</v>
      </c>
      <c r="C761">
        <v>2013</v>
      </c>
      <c r="D761">
        <v>1</v>
      </c>
      <c r="E761">
        <v>20</v>
      </c>
      <c r="F761">
        <f t="shared" si="46"/>
        <v>14</v>
      </c>
      <c r="G761">
        <f t="shared" si="47"/>
        <v>46</v>
      </c>
      <c r="H761" s="1" cm="1">
        <f t="array" ref="H761">INDEX('[1]ADHB-Q1'!$E$2:$T$56,G761, MATCH(F761, {1;2;3;4;5;6;7;8;9;10;11;12;13;14;15;16}, 0))</f>
        <v>259825.38</v>
      </c>
      <c r="I761" s="1" cm="1">
        <f t="array" ref="I761">INDEX('[1]ADHK-Q1'!$B$3:$Q$57,G761, MATCH(F761, {1;2;3;4;5;6;7;8;9;10;11;12;13;14;15;16}, 0))</f>
        <v>274375.60128</v>
      </c>
      <c r="K761" s="1">
        <v>259825.38</v>
      </c>
      <c r="L761" s="1">
        <v>274375.60128</v>
      </c>
      <c r="N761" s="1">
        <f t="shared" si="44"/>
        <v>259825.38</v>
      </c>
      <c r="O761" s="1">
        <f t="shared" si="45"/>
        <v>274375.59999999998</v>
      </c>
    </row>
    <row r="762" spans="1:15" x14ac:dyDescent="0.25">
      <c r="A762">
        <v>5392</v>
      </c>
      <c r="B762" t="s">
        <v>0</v>
      </c>
      <c r="C762">
        <v>2013</v>
      </c>
      <c r="D762">
        <v>1</v>
      </c>
      <c r="E762">
        <v>20</v>
      </c>
      <c r="F762">
        <f t="shared" si="46"/>
        <v>14</v>
      </c>
      <c r="G762">
        <f t="shared" si="47"/>
        <v>47</v>
      </c>
      <c r="H762" s="1" cm="1">
        <f t="array" ref="H762">INDEX('[1]ADHB-Q1'!$E$2:$T$56,G762, MATCH(F762, {1;2;3;4;5;6;7;8;9;10;11;12;13;14;15;16}, 0))</f>
        <v>20845.63</v>
      </c>
      <c r="I762" s="1" cm="1">
        <f t="array" ref="I762">INDEX('[1]ADHK-Q1'!$B$3:$Q$57,G762, MATCH(F762, {1;2;3;4;5;6;7;8;9;10;11;12;13;14;15;16}, 0))</f>
        <v>22033.830910000208</v>
      </c>
      <c r="K762" s="1">
        <v>20845.63</v>
      </c>
      <c r="L762" s="1">
        <v>22033.830910000208</v>
      </c>
      <c r="N762" s="1">
        <f t="shared" si="44"/>
        <v>20845.63</v>
      </c>
      <c r="O762" s="1">
        <f t="shared" si="45"/>
        <v>22033.83</v>
      </c>
    </row>
    <row r="763" spans="1:15" x14ac:dyDescent="0.25">
      <c r="A763">
        <v>5393</v>
      </c>
      <c r="B763" t="s">
        <v>0</v>
      </c>
      <c r="C763">
        <v>2013</v>
      </c>
      <c r="D763">
        <v>1</v>
      </c>
      <c r="E763">
        <v>20</v>
      </c>
      <c r="F763">
        <f t="shared" si="46"/>
        <v>14</v>
      </c>
      <c r="G763">
        <f t="shared" si="47"/>
        <v>48</v>
      </c>
      <c r="H763" s="1" cm="1">
        <f t="array" ref="H763">INDEX('[1]ADHB-Q1'!$E$2:$T$56,G763, MATCH(F763, {1;2;3;4;5;6;7;8;9;10;11;12;13;14;15;16}, 0))</f>
        <v>72342.03</v>
      </c>
      <c r="I763" s="1" cm="1">
        <f t="array" ref="I763">INDEX('[1]ADHK-Q1'!$B$3:$Q$57,G763, MATCH(F763, {1;2;3;4;5;6;7;8;9;10;11;12;13;14;15;16}, 0))</f>
        <v>76537.867740000729</v>
      </c>
      <c r="K763" s="1">
        <v>72342.03</v>
      </c>
      <c r="L763" s="1">
        <v>76537.867740000729</v>
      </c>
      <c r="N763" s="1">
        <f t="shared" si="44"/>
        <v>72342.03</v>
      </c>
      <c r="O763" s="1">
        <f t="shared" si="45"/>
        <v>76537.86</v>
      </c>
    </row>
    <row r="764" spans="1:15" x14ac:dyDescent="0.25">
      <c r="A764">
        <v>5394</v>
      </c>
      <c r="B764" t="s">
        <v>0</v>
      </c>
      <c r="C764">
        <v>2013</v>
      </c>
      <c r="D764">
        <v>1</v>
      </c>
      <c r="E764">
        <v>20</v>
      </c>
      <c r="F764">
        <f t="shared" si="46"/>
        <v>14</v>
      </c>
      <c r="G764">
        <f t="shared" si="47"/>
        <v>49</v>
      </c>
      <c r="H764" s="1" cm="1">
        <f t="array" ref="H764">INDEX('[1]ADHB-Q1'!$E$2:$T$56,G764, MATCH(F764, {1;2;3;4;5;6;7;8;9;10;11;12;13;14;15;16}, 0))</f>
        <v>0</v>
      </c>
      <c r="I764" s="1" cm="1">
        <f t="array" ref="I764">INDEX('[1]ADHK-Q1'!$B$3:$Q$57,G764, MATCH(F764, {1;2;3;4;5;6;7;8;9;10;11;12;13;14;15;16}, 0))</f>
        <v>0</v>
      </c>
      <c r="K764" s="1">
        <v>0</v>
      </c>
      <c r="L764" s="1">
        <v>0</v>
      </c>
      <c r="N764" s="1">
        <f t="shared" si="44"/>
        <v>0</v>
      </c>
      <c r="O764" s="1">
        <f t="shared" si="45"/>
        <v>0</v>
      </c>
    </row>
    <row r="765" spans="1:15" x14ac:dyDescent="0.25">
      <c r="A765">
        <v>5395</v>
      </c>
      <c r="B765" t="s">
        <v>0</v>
      </c>
      <c r="C765">
        <v>2013</v>
      </c>
      <c r="D765">
        <v>1</v>
      </c>
      <c r="E765">
        <v>20</v>
      </c>
      <c r="F765">
        <f t="shared" si="46"/>
        <v>14</v>
      </c>
      <c r="G765">
        <f t="shared" si="47"/>
        <v>50</v>
      </c>
      <c r="H765" s="1" cm="1">
        <f t="array" ref="H765">INDEX('[1]ADHB-Q1'!$E$2:$T$56,G765, MATCH(F765, {1;2;3;4;5;6;7;8;9;10;11;12;13;14;15;16}, 0))</f>
        <v>500078.8</v>
      </c>
      <c r="I765" s="1" cm="1">
        <f t="array" ref="I765">INDEX('[1]ADHK-Q1'!$B$3:$Q$57,G765, MATCH(F765, {1;2;3;4;5;6;7;8;9;10;11;12;13;14;15;16}, 0))</f>
        <v>530083.52800000506</v>
      </c>
      <c r="K765" s="1">
        <v>500078.8</v>
      </c>
      <c r="L765" s="1">
        <v>530083.52800000506</v>
      </c>
      <c r="N765" s="1">
        <f t="shared" si="44"/>
        <v>500078.8</v>
      </c>
      <c r="O765" s="1">
        <f t="shared" si="45"/>
        <v>530083.52</v>
      </c>
    </row>
    <row r="766" spans="1:15" x14ac:dyDescent="0.25">
      <c r="A766">
        <v>5396</v>
      </c>
      <c r="B766" t="s">
        <v>0</v>
      </c>
      <c r="C766">
        <v>2013</v>
      </c>
      <c r="D766">
        <v>1</v>
      </c>
      <c r="E766">
        <v>20</v>
      </c>
      <c r="F766">
        <f t="shared" si="46"/>
        <v>14</v>
      </c>
      <c r="G766">
        <f t="shared" si="47"/>
        <v>51</v>
      </c>
      <c r="H766" s="1" cm="1">
        <f t="array" ref="H766">INDEX('[1]ADHB-Q1'!$E$2:$T$56,G766, MATCH(F766, {1;2;3;4;5;6;7;8;9;10;11;12;13;14;15;16}, 0))</f>
        <v>16407.599999999999</v>
      </c>
      <c r="I766" s="1" cm="1">
        <f t="array" ref="I766">INDEX('[1]ADHK-Q1'!$B$3:$Q$57,G766, MATCH(F766, {1;2;3;4;5;6;7;8;9;10;11;12;13;14;15;16}, 0))</f>
        <v>17408.463600000163</v>
      </c>
      <c r="K766" s="1">
        <v>16407.599999999999</v>
      </c>
      <c r="L766" s="1">
        <v>17408.463600000163</v>
      </c>
      <c r="N766" s="1">
        <f t="shared" si="44"/>
        <v>16407.599999999999</v>
      </c>
      <c r="O766" s="1">
        <f t="shared" si="45"/>
        <v>17408.46</v>
      </c>
    </row>
    <row r="767" spans="1:15" x14ac:dyDescent="0.25">
      <c r="A767">
        <v>5397</v>
      </c>
      <c r="B767" t="s">
        <v>0</v>
      </c>
      <c r="C767">
        <v>2013</v>
      </c>
      <c r="D767">
        <v>1</v>
      </c>
      <c r="E767">
        <v>20</v>
      </c>
      <c r="F767">
        <f t="shared" si="46"/>
        <v>14</v>
      </c>
      <c r="G767">
        <f t="shared" si="47"/>
        <v>52</v>
      </c>
      <c r="H767" s="1" cm="1">
        <f t="array" ref="H767">INDEX('[1]ADHB-Q1'!$E$2:$T$56,G767, MATCH(F767, {1;2;3;4;5;6;7;8;9;10;11;12;13;14;15;16}, 0))</f>
        <v>625374.02</v>
      </c>
      <c r="I767" s="1" cm="1">
        <f t="array" ref="I767">INDEX('[1]ADHK-Q1'!$B$3:$Q$57,G767, MATCH(F767, {1;2;3;4;5;6;7;8;9;10;11;12;13;14;15;16}, 0))</f>
        <v>664147.20924000628</v>
      </c>
      <c r="K767" s="1">
        <v>625374.02</v>
      </c>
      <c r="L767" s="1">
        <v>664147.20924000628</v>
      </c>
      <c r="N767" s="1">
        <f t="shared" si="44"/>
        <v>625374.02</v>
      </c>
      <c r="O767" s="1">
        <f t="shared" si="45"/>
        <v>664147.19999999995</v>
      </c>
    </row>
    <row r="768" spans="1:15" x14ac:dyDescent="0.25">
      <c r="A768">
        <v>5398</v>
      </c>
      <c r="B768" t="s">
        <v>0</v>
      </c>
      <c r="C768">
        <v>2013</v>
      </c>
      <c r="D768">
        <v>1</v>
      </c>
      <c r="E768">
        <v>20</v>
      </c>
      <c r="F768">
        <f t="shared" si="46"/>
        <v>14</v>
      </c>
      <c r="G768">
        <f t="shared" si="47"/>
        <v>53</v>
      </c>
      <c r="H768" s="1" cm="1">
        <f t="array" ref="H768">INDEX('[1]ADHB-Q1'!$E$2:$T$56,G768, MATCH(F768, {1;2;3;4;5;6;7;8;9;10;11;12;13;14;15;16}, 0))</f>
        <v>501256.5</v>
      </c>
      <c r="I768" s="1" cm="1">
        <f t="array" ref="I768">INDEX('[1]ADHK-Q1'!$B$3:$Q$57,G768, MATCH(F768, {1;2;3;4;5;6;7;8;9;10;11;12;13;14;15;16}, 0))</f>
        <v>532835.65950000496</v>
      </c>
      <c r="K768" s="1">
        <v>501256.5</v>
      </c>
      <c r="L768" s="1">
        <v>532835.65950000496</v>
      </c>
      <c r="N768" s="1">
        <f t="shared" si="44"/>
        <v>501256.5</v>
      </c>
      <c r="O768" s="1">
        <f t="shared" si="45"/>
        <v>532835.65</v>
      </c>
    </row>
    <row r="769" spans="1:15" x14ac:dyDescent="0.25">
      <c r="A769">
        <v>5399</v>
      </c>
      <c r="B769" t="s">
        <v>0</v>
      </c>
      <c r="C769">
        <v>2013</v>
      </c>
      <c r="D769">
        <v>1</v>
      </c>
      <c r="E769">
        <v>20</v>
      </c>
      <c r="F769">
        <f t="shared" si="46"/>
        <v>14</v>
      </c>
      <c r="G769">
        <f t="shared" si="47"/>
        <v>54</v>
      </c>
      <c r="H769" s="1" cm="1">
        <f t="array" ref="H769">INDEX('[1]ADHB-Q1'!$E$2:$T$56,G769, MATCH(F769, {1;2;3;4;5;6;7;8;9;10;11;12;13;14;15;16}, 0))</f>
        <v>207781.56</v>
      </c>
      <c r="I769" s="1" cm="1">
        <f t="array" ref="I769">INDEX('[1]ADHK-Q1'!$B$3:$Q$57,G769, MATCH(F769, {1;2;3;4;5;6;7;8;9;10;11;12;13;14;15;16}, 0))</f>
        <v>221079.57984000209</v>
      </c>
      <c r="K769" s="1">
        <v>207781.56</v>
      </c>
      <c r="L769" s="1">
        <v>221079.57984000209</v>
      </c>
      <c r="N769" s="1">
        <f t="shared" si="44"/>
        <v>207781.56</v>
      </c>
      <c r="O769" s="1">
        <f t="shared" si="45"/>
        <v>221079.57</v>
      </c>
    </row>
    <row r="770" spans="1:15" x14ac:dyDescent="0.25">
      <c r="A770">
        <v>5400</v>
      </c>
      <c r="B770" t="s">
        <v>0</v>
      </c>
      <c r="C770">
        <v>2013</v>
      </c>
      <c r="D770">
        <v>1</v>
      </c>
      <c r="E770">
        <v>20</v>
      </c>
      <c r="F770">
        <f t="shared" si="46"/>
        <v>14</v>
      </c>
      <c r="G770">
        <f t="shared" si="47"/>
        <v>55</v>
      </c>
      <c r="H770" s="1" cm="1">
        <f t="array" ref="H770">INDEX('[1]ADHB-Q1'!$E$2:$T$56,G770, MATCH(F770, {1;2;3;4;5;6;7;8;9;10;11;12;13;14;15;16}, 0))</f>
        <v>60336.5</v>
      </c>
      <c r="I770" s="1" cm="1">
        <f t="array" ref="I770">INDEX('[1]ADHK-Q1'!$B$3:$Q$57,G770, MATCH(F770, {1;2;3;4;5;6;7;8;9;10;11;12;13;14;15;16}, 0))</f>
        <v>64258.372500000602</v>
      </c>
      <c r="K770" s="1">
        <v>60336.5</v>
      </c>
      <c r="L770" s="1">
        <v>64258.372500000602</v>
      </c>
      <c r="N770" s="1">
        <f t="shared" ref="N770:N833" si="48">INT(K770*100)/100</f>
        <v>60336.5</v>
      </c>
      <c r="O770" s="1">
        <f t="shared" ref="O770:O833" si="49">INT(L770*100)/100</f>
        <v>64258.37</v>
      </c>
    </row>
    <row r="771" spans="1:15" x14ac:dyDescent="0.25">
      <c r="A771">
        <v>5401</v>
      </c>
      <c r="B771" t="s">
        <v>0</v>
      </c>
      <c r="C771">
        <v>2013</v>
      </c>
      <c r="D771">
        <v>1</v>
      </c>
      <c r="E771">
        <v>20</v>
      </c>
      <c r="F771">
        <f t="shared" ref="F771:F834" si="50">IF(G771=1,F770+1,F770)</f>
        <v>15</v>
      </c>
      <c r="G771">
        <f t="shared" ref="G771:G834" si="51">IF(G770=55,1,G770+1)</f>
        <v>1</v>
      </c>
      <c r="H771" s="1" cm="1">
        <f t="array" ref="H771">INDEX('[1]ADHB-Q1'!$E$2:$T$56,G771, MATCH(F771, {1;2;3;4;5;6;7;8;9;10;11;12;13;14;15;16}, 0))</f>
        <v>1912509.2</v>
      </c>
      <c r="I771" s="1" cm="1">
        <f t="array" ref="I771">INDEX('[1]ADHK-Q1'!$B$3:$Q$57,G771, MATCH(F771, {1;2;3;4;5;6;7;8;9;10;11;12;13;14;15;16}, 0))</f>
        <v>1933546.8011999999</v>
      </c>
      <c r="K771" s="1">
        <v>1912509.2</v>
      </c>
      <c r="L771" s="1">
        <v>1933546.8011999999</v>
      </c>
      <c r="N771" s="1">
        <f t="shared" si="48"/>
        <v>1912509.2</v>
      </c>
      <c r="O771" s="1">
        <f t="shared" si="49"/>
        <v>1933546.8</v>
      </c>
    </row>
    <row r="772" spans="1:15" x14ac:dyDescent="0.25">
      <c r="A772">
        <v>5402</v>
      </c>
      <c r="B772" t="s">
        <v>0</v>
      </c>
      <c r="C772">
        <v>2013</v>
      </c>
      <c r="D772">
        <v>1</v>
      </c>
      <c r="E772">
        <v>20</v>
      </c>
      <c r="F772">
        <f t="shared" si="50"/>
        <v>15</v>
      </c>
      <c r="G772">
        <f t="shared" si="51"/>
        <v>2</v>
      </c>
      <c r="H772" s="1" cm="1">
        <f t="array" ref="H772">INDEX('[1]ADHB-Q1'!$E$2:$T$56,G772, MATCH(F772, {1;2;3;4;5;6;7;8;9;10;11;12;13;14;15;16}, 0))</f>
        <v>78038.789999999994</v>
      </c>
      <c r="I772" s="1" cm="1">
        <f t="array" ref="I772">INDEX('[1]ADHK-Q1'!$B$3:$Q$57,G772, MATCH(F772, {1;2;3;4;5;6;7;8;9;10;11;12;13;14;15;16}, 0))</f>
        <v>78975.255479999993</v>
      </c>
      <c r="K772" s="1">
        <v>78038.789999999994</v>
      </c>
      <c r="L772" s="1">
        <v>78975.255479999993</v>
      </c>
      <c r="N772" s="1">
        <f t="shared" si="48"/>
        <v>78038.789999999994</v>
      </c>
      <c r="O772" s="1">
        <f t="shared" si="49"/>
        <v>78975.25</v>
      </c>
    </row>
    <row r="773" spans="1:15" x14ac:dyDescent="0.25">
      <c r="A773">
        <v>5403</v>
      </c>
      <c r="B773" t="s">
        <v>0</v>
      </c>
      <c r="C773">
        <v>2013</v>
      </c>
      <c r="D773">
        <v>1</v>
      </c>
      <c r="E773">
        <v>20</v>
      </c>
      <c r="F773">
        <f t="shared" si="50"/>
        <v>15</v>
      </c>
      <c r="G773">
        <f t="shared" si="51"/>
        <v>3</v>
      </c>
      <c r="H773" s="1" cm="1">
        <f t="array" ref="H773">INDEX('[1]ADHB-Q1'!$E$2:$T$56,G773, MATCH(F773, {1;2;3;4;5;6;7;8;9;10;11;12;13;14;15;16}, 0))</f>
        <v>24527.67</v>
      </c>
      <c r="I773" s="1" cm="1">
        <f t="array" ref="I773">INDEX('[1]ADHK-Q1'!$B$3:$Q$57,G773, MATCH(F773, {1;2;3;4;5;6;7;8;9;10;11;12;13;14;15;16}, 0))</f>
        <v>24846.529709999995</v>
      </c>
      <c r="K773" s="1">
        <v>24527.67</v>
      </c>
      <c r="L773" s="1">
        <v>24846.529709999995</v>
      </c>
      <c r="N773" s="1">
        <f t="shared" si="48"/>
        <v>24527.67</v>
      </c>
      <c r="O773" s="1">
        <f t="shared" si="49"/>
        <v>24846.52</v>
      </c>
    </row>
    <row r="774" spans="1:15" x14ac:dyDescent="0.25">
      <c r="A774">
        <v>5404</v>
      </c>
      <c r="B774" t="s">
        <v>0</v>
      </c>
      <c r="C774">
        <v>2013</v>
      </c>
      <c r="D774">
        <v>1</v>
      </c>
      <c r="E774">
        <v>20</v>
      </c>
      <c r="F774">
        <f t="shared" si="50"/>
        <v>15</v>
      </c>
      <c r="G774">
        <f t="shared" si="51"/>
        <v>4</v>
      </c>
      <c r="H774" s="1" cm="1">
        <f t="array" ref="H774">INDEX('[1]ADHB-Q1'!$E$2:$T$56,G774, MATCH(F774, {1;2;3;4;5;6;7;8;9;10;11;12;13;14;15;16}, 0))</f>
        <v>82209.34</v>
      </c>
      <c r="I774" s="1" cm="1">
        <f t="array" ref="I774">INDEX('[1]ADHK-Q1'!$B$3:$Q$57,G774, MATCH(F774, {1;2;3;4;5;6;7;8;9;10;11;12;13;14;15;16}, 0))</f>
        <v>83360.270759999999</v>
      </c>
      <c r="K774" s="1">
        <v>82209.34</v>
      </c>
      <c r="L774" s="1">
        <v>83360.270759999999</v>
      </c>
      <c r="N774" s="1">
        <f t="shared" si="48"/>
        <v>82209.34</v>
      </c>
      <c r="O774" s="1">
        <f t="shared" si="49"/>
        <v>83360.27</v>
      </c>
    </row>
    <row r="775" spans="1:15" x14ac:dyDescent="0.25">
      <c r="A775">
        <v>5405</v>
      </c>
      <c r="B775" t="s">
        <v>0</v>
      </c>
      <c r="C775">
        <v>2013</v>
      </c>
      <c r="D775">
        <v>1</v>
      </c>
      <c r="E775">
        <v>20</v>
      </c>
      <c r="F775">
        <f t="shared" si="50"/>
        <v>15</v>
      </c>
      <c r="G775">
        <f t="shared" si="51"/>
        <v>5</v>
      </c>
      <c r="H775" s="1" cm="1">
        <f t="array" ref="H775">INDEX('[1]ADHB-Q1'!$E$2:$T$56,G775, MATCH(F775, {1;2;3;4;5;6;7;8;9;10;11;12;13;14;15;16}, 0))</f>
        <v>442040.15</v>
      </c>
      <c r="I775" s="1" cm="1">
        <f t="array" ref="I775">INDEX('[1]ADHK-Q1'!$B$3:$Q$57,G775, MATCH(F775, {1;2;3;4;5;6;7;8;9;10;11;12;13;14;15;16}, 0))</f>
        <v>448670.75224999996</v>
      </c>
      <c r="K775" s="1">
        <v>442040.15</v>
      </c>
      <c r="L775" s="1">
        <v>448670.75224999996</v>
      </c>
      <c r="N775" s="1">
        <f t="shared" si="48"/>
        <v>442040.15</v>
      </c>
      <c r="O775" s="1">
        <f t="shared" si="49"/>
        <v>448670.75</v>
      </c>
    </row>
    <row r="776" spans="1:15" x14ac:dyDescent="0.25">
      <c r="A776">
        <v>5406</v>
      </c>
      <c r="B776" t="s">
        <v>0</v>
      </c>
      <c r="C776">
        <v>2013</v>
      </c>
      <c r="D776">
        <v>1</v>
      </c>
      <c r="E776">
        <v>20</v>
      </c>
      <c r="F776">
        <f t="shared" si="50"/>
        <v>15</v>
      </c>
      <c r="G776">
        <f t="shared" si="51"/>
        <v>6</v>
      </c>
      <c r="H776" s="1" cm="1">
        <f t="array" ref="H776">INDEX('[1]ADHB-Q1'!$E$2:$T$56,G776, MATCH(F776, {1;2;3;4;5;6;7;8;9;10;11;12;13;14;15;16}, 0))</f>
        <v>365275.96</v>
      </c>
      <c r="I776" s="1" cm="1">
        <f t="array" ref="I776">INDEX('[1]ADHK-Q1'!$B$3:$Q$57,G776, MATCH(F776, {1;2;3;4;5;6;7;8;9;10;11;12;13;14;15;16}, 0))</f>
        <v>371120.37536000001</v>
      </c>
      <c r="K776" s="1">
        <v>365275.96</v>
      </c>
      <c r="L776" s="1">
        <v>371120.37536000001</v>
      </c>
      <c r="N776" s="1">
        <f t="shared" si="48"/>
        <v>365275.96</v>
      </c>
      <c r="O776" s="1">
        <f t="shared" si="49"/>
        <v>371120.37</v>
      </c>
    </row>
    <row r="777" spans="1:15" x14ac:dyDescent="0.25">
      <c r="A777">
        <v>5407</v>
      </c>
      <c r="B777" t="s">
        <v>0</v>
      </c>
      <c r="C777">
        <v>2013</v>
      </c>
      <c r="D777">
        <v>1</v>
      </c>
      <c r="E777">
        <v>20</v>
      </c>
      <c r="F777">
        <f t="shared" si="50"/>
        <v>15</v>
      </c>
      <c r="G777">
        <f t="shared" si="51"/>
        <v>7</v>
      </c>
      <c r="H777" s="1" cm="1">
        <f t="array" ref="H777">INDEX('[1]ADHB-Q1'!$E$2:$T$56,G777, MATCH(F777, {1;2;3;4;5;6;7;8;9;10;11;12;13;14;15;16}, 0))</f>
        <v>73537</v>
      </c>
      <c r="I777" s="1" cm="1">
        <f t="array" ref="I777">INDEX('[1]ADHK-Q1'!$B$3:$Q$57,G777, MATCH(F777, {1;2;3;4;5;6;7;8;9;10;11;12;13;14;15;16}, 0))</f>
        <v>74787.128999999986</v>
      </c>
      <c r="K777" s="1">
        <v>73537</v>
      </c>
      <c r="L777" s="1">
        <v>74787.128999999986</v>
      </c>
      <c r="N777" s="1">
        <f t="shared" si="48"/>
        <v>73537</v>
      </c>
      <c r="O777" s="1">
        <f t="shared" si="49"/>
        <v>74787.12</v>
      </c>
    </row>
    <row r="778" spans="1:15" x14ac:dyDescent="0.25">
      <c r="A778">
        <v>5408</v>
      </c>
      <c r="B778" t="s">
        <v>0</v>
      </c>
      <c r="C778">
        <v>2013</v>
      </c>
      <c r="D778">
        <v>1</v>
      </c>
      <c r="E778">
        <v>20</v>
      </c>
      <c r="F778">
        <f t="shared" si="50"/>
        <v>15</v>
      </c>
      <c r="G778">
        <f t="shared" si="51"/>
        <v>8</v>
      </c>
      <c r="H778" s="1" cm="1">
        <f t="array" ref="H778">INDEX('[1]ADHB-Q1'!$E$2:$T$56,G778, MATCH(F778, {1;2;3;4;5;6;7;8;9;10;11;12;13;14;15;16}, 0))</f>
        <v>1706.1</v>
      </c>
      <c r="I778" s="1" cm="1">
        <f t="array" ref="I778">INDEX('[1]ADHK-Q1'!$B$3:$Q$57,G778, MATCH(F778, {1;2;3;4;5;6;7;8;9;10;11;12;13;14;15;16}, 0))</f>
        <v>1736.8098</v>
      </c>
      <c r="K778" s="1">
        <v>1706.1</v>
      </c>
      <c r="L778" s="1">
        <v>1736.8098</v>
      </c>
      <c r="N778" s="1">
        <f t="shared" si="48"/>
        <v>1706.1</v>
      </c>
      <c r="O778" s="1">
        <f t="shared" si="49"/>
        <v>1736.8</v>
      </c>
    </row>
    <row r="779" spans="1:15" x14ac:dyDescent="0.25">
      <c r="A779">
        <v>5409</v>
      </c>
      <c r="B779" t="s">
        <v>0</v>
      </c>
      <c r="C779">
        <v>2013</v>
      </c>
      <c r="D779">
        <v>1</v>
      </c>
      <c r="E779">
        <v>20</v>
      </c>
      <c r="F779">
        <f t="shared" si="50"/>
        <v>15</v>
      </c>
      <c r="G779">
        <f t="shared" si="51"/>
        <v>9</v>
      </c>
      <c r="H779" s="1" cm="1">
        <f t="array" ref="H779">INDEX('[1]ADHB-Q1'!$E$2:$T$56,G779, MATCH(F779, {1;2;3;4;5;6;7;8;9;10;11;12;13;14;15;16}, 0))</f>
        <v>123064.07</v>
      </c>
      <c r="I779" s="1" cm="1">
        <f t="array" ref="I779">INDEX('[1]ADHK-Q1'!$B$3:$Q$57,G779, MATCH(F779, {1;2;3;4;5;6;7;8;9;10;11;12;13;14;15;16}, 0))</f>
        <v>125402.28732999999</v>
      </c>
      <c r="K779" s="1">
        <v>123064.07</v>
      </c>
      <c r="L779" s="1">
        <v>125402.28732999999</v>
      </c>
      <c r="N779" s="1">
        <f t="shared" si="48"/>
        <v>123064.07</v>
      </c>
      <c r="O779" s="1">
        <f t="shared" si="49"/>
        <v>125402.28</v>
      </c>
    </row>
    <row r="780" spans="1:15" x14ac:dyDescent="0.25">
      <c r="A780">
        <v>5410</v>
      </c>
      <c r="B780" t="s">
        <v>0</v>
      </c>
      <c r="C780">
        <v>2013</v>
      </c>
      <c r="D780">
        <v>1</v>
      </c>
      <c r="E780">
        <v>20</v>
      </c>
      <c r="F780">
        <f t="shared" si="50"/>
        <v>15</v>
      </c>
      <c r="G780">
        <f t="shared" si="51"/>
        <v>10</v>
      </c>
      <c r="H780" s="1" cm="1">
        <f t="array" ref="H780">INDEX('[1]ADHB-Q1'!$E$2:$T$56,G780, MATCH(F780, {1;2;3;4;5;6;7;8;9;10;11;12;13;14;15;16}, 0))</f>
        <v>0</v>
      </c>
      <c r="I780" s="1" cm="1">
        <f t="array" ref="I780">INDEX('[1]ADHK-Q1'!$B$3:$Q$57,G780, MATCH(F780, {1;2;3;4;5;6;7;8;9;10;11;12;13;14;15;16}, 0))</f>
        <v>0</v>
      </c>
      <c r="K780" s="1">
        <v>0</v>
      </c>
      <c r="L780" s="1">
        <v>0</v>
      </c>
      <c r="N780" s="1">
        <f t="shared" si="48"/>
        <v>0</v>
      </c>
      <c r="O780" s="1">
        <f t="shared" si="49"/>
        <v>0</v>
      </c>
    </row>
    <row r="781" spans="1:15" x14ac:dyDescent="0.25">
      <c r="A781">
        <v>5411</v>
      </c>
      <c r="B781" t="s">
        <v>0</v>
      </c>
      <c r="C781">
        <v>2013</v>
      </c>
      <c r="D781">
        <v>1</v>
      </c>
      <c r="E781">
        <v>20</v>
      </c>
      <c r="F781">
        <f t="shared" si="50"/>
        <v>15</v>
      </c>
      <c r="G781">
        <f t="shared" si="51"/>
        <v>11</v>
      </c>
      <c r="H781" s="1" cm="1">
        <f t="array" ref="H781">INDEX('[1]ADHB-Q1'!$E$2:$T$56,G781, MATCH(F781, {1;2;3;4;5;6;7;8;9;10;11;12;13;14;15;16}, 0))</f>
        <v>0</v>
      </c>
      <c r="I781" s="1" cm="1">
        <f t="array" ref="I781">INDEX('[1]ADHK-Q1'!$B$3:$Q$57,G781, MATCH(F781, {1;2;3;4;5;6;7;8;9;10;11;12;13;14;15;16}, 0))</f>
        <v>0</v>
      </c>
      <c r="K781" s="1">
        <v>0</v>
      </c>
      <c r="L781" s="1">
        <v>0</v>
      </c>
      <c r="N781" s="1">
        <f t="shared" si="48"/>
        <v>0</v>
      </c>
      <c r="O781" s="1">
        <f t="shared" si="49"/>
        <v>0</v>
      </c>
    </row>
    <row r="782" spans="1:15" x14ac:dyDescent="0.25">
      <c r="A782">
        <v>5412</v>
      </c>
      <c r="B782" t="s">
        <v>0</v>
      </c>
      <c r="C782">
        <v>2013</v>
      </c>
      <c r="D782">
        <v>1</v>
      </c>
      <c r="E782">
        <v>20</v>
      </c>
      <c r="F782">
        <f t="shared" si="50"/>
        <v>15</v>
      </c>
      <c r="G782">
        <f t="shared" si="51"/>
        <v>12</v>
      </c>
      <c r="H782" s="1" cm="1">
        <f t="array" ref="H782">INDEX('[1]ADHB-Q1'!$E$2:$T$56,G782, MATCH(F782, {1;2;3;4;5;6;7;8;9;10;11;12;13;14;15;16}, 0))</f>
        <v>0</v>
      </c>
      <c r="I782" s="1" cm="1">
        <f t="array" ref="I782">INDEX('[1]ADHK-Q1'!$B$3:$Q$57,G782, MATCH(F782, {1;2;3;4;5;6;7;8;9;10;11;12;13;14;15;16}, 0))</f>
        <v>0</v>
      </c>
      <c r="K782" s="1">
        <v>0</v>
      </c>
      <c r="L782" s="1">
        <v>0</v>
      </c>
      <c r="N782" s="1">
        <f t="shared" si="48"/>
        <v>0</v>
      </c>
      <c r="O782" s="1">
        <f t="shared" si="49"/>
        <v>0</v>
      </c>
    </row>
    <row r="783" spans="1:15" x14ac:dyDescent="0.25">
      <c r="A783">
        <v>5413</v>
      </c>
      <c r="B783" t="s">
        <v>0</v>
      </c>
      <c r="C783">
        <v>2013</v>
      </c>
      <c r="D783">
        <v>1</v>
      </c>
      <c r="E783">
        <v>20</v>
      </c>
      <c r="F783">
        <f t="shared" si="50"/>
        <v>15</v>
      </c>
      <c r="G783">
        <f t="shared" si="51"/>
        <v>13</v>
      </c>
      <c r="H783" s="1" cm="1">
        <f t="array" ref="H783">INDEX('[1]ADHB-Q1'!$E$2:$T$56,G783, MATCH(F783, {1;2;3;4;5;6;7;8;9;10;11;12;13;14;15;16}, 0))</f>
        <v>441341.57</v>
      </c>
      <c r="I783" s="1" cm="1">
        <f t="array" ref="I783">INDEX('[1]ADHK-Q1'!$B$3:$Q$57,G783, MATCH(F783, {1;2;3;4;5;6;7;8;9;10;11;12;13;14;15;16}, 0))</f>
        <v>451492.42610999994</v>
      </c>
      <c r="K783" s="1">
        <v>441341.57</v>
      </c>
      <c r="L783" s="1">
        <v>451492.42610999994</v>
      </c>
      <c r="N783" s="1">
        <f t="shared" si="48"/>
        <v>441341.57</v>
      </c>
      <c r="O783" s="1">
        <f t="shared" si="49"/>
        <v>451492.42</v>
      </c>
    </row>
    <row r="784" spans="1:15" x14ac:dyDescent="0.25">
      <c r="A784">
        <v>5414</v>
      </c>
      <c r="B784" t="s">
        <v>0</v>
      </c>
      <c r="C784">
        <v>2013</v>
      </c>
      <c r="D784">
        <v>1</v>
      </c>
      <c r="E784">
        <v>20</v>
      </c>
      <c r="F784">
        <f t="shared" si="50"/>
        <v>15</v>
      </c>
      <c r="G784">
        <f t="shared" si="51"/>
        <v>14</v>
      </c>
      <c r="H784" s="1" cm="1">
        <f t="array" ref="H784">INDEX('[1]ADHB-Q1'!$E$2:$T$56,G784, MATCH(F784, {1;2;3;4;5;6;7;8;9;10;11;12;13;14;15;16}, 0))</f>
        <v>0</v>
      </c>
      <c r="I784" s="1" cm="1">
        <f t="array" ref="I784">INDEX('[1]ADHK-Q1'!$B$3:$Q$57,G784, MATCH(F784, {1;2;3;4;5;6;7;8;9;10;11;12;13;14;15;16}, 0))</f>
        <v>0</v>
      </c>
      <c r="K784" s="1">
        <v>0</v>
      </c>
      <c r="L784" s="1">
        <v>0</v>
      </c>
      <c r="N784" s="1">
        <f t="shared" si="48"/>
        <v>0</v>
      </c>
      <c r="O784" s="1">
        <f t="shared" si="49"/>
        <v>0</v>
      </c>
    </row>
    <row r="785" spans="1:15" x14ac:dyDescent="0.25">
      <c r="A785">
        <v>5415</v>
      </c>
      <c r="B785" t="s">
        <v>0</v>
      </c>
      <c r="C785">
        <v>2013</v>
      </c>
      <c r="D785">
        <v>1</v>
      </c>
      <c r="E785">
        <v>20</v>
      </c>
      <c r="F785">
        <f t="shared" si="50"/>
        <v>15</v>
      </c>
      <c r="G785">
        <f t="shared" si="51"/>
        <v>15</v>
      </c>
      <c r="H785" s="1" cm="1">
        <f t="array" ref="H785">INDEX('[1]ADHB-Q1'!$E$2:$T$56,G785, MATCH(F785, {1;2;3;4;5;6;7;8;9;10;11;12;13;14;15;16}, 0))</f>
        <v>0</v>
      </c>
      <c r="I785" s="1" cm="1">
        <f t="array" ref="I785">INDEX('[1]ADHK-Q1'!$B$3:$Q$57,G785, MATCH(F785, {1;2;3;4;5;6;7;8;9;10;11;12;13;14;15;16}, 0))</f>
        <v>0</v>
      </c>
      <c r="K785" s="1">
        <v>0</v>
      </c>
      <c r="L785" s="1">
        <v>0</v>
      </c>
      <c r="N785" s="1">
        <f t="shared" si="48"/>
        <v>0</v>
      </c>
      <c r="O785" s="1">
        <f t="shared" si="49"/>
        <v>0</v>
      </c>
    </row>
    <row r="786" spans="1:15" x14ac:dyDescent="0.25">
      <c r="A786">
        <v>5416</v>
      </c>
      <c r="B786" t="s">
        <v>0</v>
      </c>
      <c r="C786">
        <v>2013</v>
      </c>
      <c r="D786">
        <v>1</v>
      </c>
      <c r="E786">
        <v>20</v>
      </c>
      <c r="F786">
        <f t="shared" si="50"/>
        <v>15</v>
      </c>
      <c r="G786">
        <f t="shared" si="51"/>
        <v>16</v>
      </c>
      <c r="H786" s="1" cm="1">
        <f t="array" ref="H786">INDEX('[1]ADHB-Q1'!$E$2:$T$56,G786, MATCH(F786, {1;2;3;4;5;6;7;8;9;10;11;12;13;14;15;16}, 0))</f>
        <v>985843.69</v>
      </c>
      <c r="I786" s="1" cm="1">
        <f t="array" ref="I786">INDEX('[1]ADHK-Q1'!$B$3:$Q$57,G786, MATCH(F786, {1;2;3;4;5;6;7;8;9;10;11;12;13;14;15;16}, 0))</f>
        <v>1011475.6259399999</v>
      </c>
      <c r="K786" s="1">
        <v>985843.69</v>
      </c>
      <c r="L786" s="1">
        <v>1011475.6259399999</v>
      </c>
      <c r="N786" s="1">
        <f t="shared" si="48"/>
        <v>985843.69</v>
      </c>
      <c r="O786" s="1">
        <f t="shared" si="49"/>
        <v>1011475.62</v>
      </c>
    </row>
    <row r="787" spans="1:15" x14ac:dyDescent="0.25">
      <c r="A787">
        <v>5417</v>
      </c>
      <c r="B787" t="s">
        <v>0</v>
      </c>
      <c r="C787">
        <v>2013</v>
      </c>
      <c r="D787">
        <v>1</v>
      </c>
      <c r="E787">
        <v>20</v>
      </c>
      <c r="F787">
        <f t="shared" si="50"/>
        <v>15</v>
      </c>
      <c r="G787">
        <f t="shared" si="51"/>
        <v>17</v>
      </c>
      <c r="H787" s="1" cm="1">
        <f t="array" ref="H787">INDEX('[1]ADHB-Q1'!$E$2:$T$56,G787, MATCH(F787, {1;2;3;4;5;6;7;8;9;10;11;12;13;14;15;16}, 0))</f>
        <v>0</v>
      </c>
      <c r="I787" s="1" cm="1">
        <f t="array" ref="I787">INDEX('[1]ADHK-Q1'!$B$3:$Q$57,G787, MATCH(F787, {1;2;3;4;5;6;7;8;9;10;11;12;13;14;15;16}, 0))</f>
        <v>0</v>
      </c>
      <c r="K787" s="1">
        <v>0</v>
      </c>
      <c r="L787" s="1">
        <v>0</v>
      </c>
      <c r="N787" s="1">
        <f t="shared" si="48"/>
        <v>0</v>
      </c>
      <c r="O787" s="1">
        <f t="shared" si="49"/>
        <v>0</v>
      </c>
    </row>
    <row r="788" spans="1:15" x14ac:dyDescent="0.25">
      <c r="A788">
        <v>5418</v>
      </c>
      <c r="B788" t="s">
        <v>0</v>
      </c>
      <c r="C788">
        <v>2013</v>
      </c>
      <c r="D788">
        <v>1</v>
      </c>
      <c r="E788">
        <v>20</v>
      </c>
      <c r="F788">
        <f t="shared" si="50"/>
        <v>15</v>
      </c>
      <c r="G788">
        <f t="shared" si="51"/>
        <v>18</v>
      </c>
      <c r="H788" s="1" cm="1">
        <f t="array" ref="H788">INDEX('[1]ADHB-Q1'!$E$2:$T$56,G788, MATCH(F788, {1;2;3;4;5;6;7;8;9;10;11;12;13;14;15;16}, 0))</f>
        <v>1433.12</v>
      </c>
      <c r="I788" s="1" cm="1">
        <f t="array" ref="I788">INDEX('[1]ADHK-Q1'!$B$3:$Q$57,G788, MATCH(F788, {1;2;3;4;5;6;7;8;9;10;11;12;13;14;15;16}, 0))</f>
        <v>1473.2473599999998</v>
      </c>
      <c r="K788" s="1">
        <v>1433.12</v>
      </c>
      <c r="L788" s="1">
        <v>1473.2473599999998</v>
      </c>
      <c r="N788" s="1">
        <f t="shared" si="48"/>
        <v>1433.12</v>
      </c>
      <c r="O788" s="1">
        <f t="shared" si="49"/>
        <v>1473.24</v>
      </c>
    </row>
    <row r="789" spans="1:15" x14ac:dyDescent="0.25">
      <c r="A789">
        <v>5419</v>
      </c>
      <c r="B789" t="s">
        <v>0</v>
      </c>
      <c r="C789">
        <v>2013</v>
      </c>
      <c r="D789">
        <v>1</v>
      </c>
      <c r="E789">
        <v>20</v>
      </c>
      <c r="F789">
        <f t="shared" si="50"/>
        <v>15</v>
      </c>
      <c r="G789">
        <f t="shared" si="51"/>
        <v>19</v>
      </c>
      <c r="H789" s="1" cm="1">
        <f t="array" ref="H789">INDEX('[1]ADHB-Q1'!$E$2:$T$56,G789, MATCH(F789, {1;2;3;4;5;6;7;8;9;10;11;12;13;14;15;16}, 0))</f>
        <v>145.43</v>
      </c>
      <c r="I789" s="1" cm="1">
        <f t="array" ref="I789">INDEX('[1]ADHK-Q1'!$B$3:$Q$57,G789, MATCH(F789, {1;2;3;4;5;6;7;8;9;10;11;12;13;14;15;16}, 0))</f>
        <v>149.64747</v>
      </c>
      <c r="K789" s="1">
        <v>145.43</v>
      </c>
      <c r="L789" s="1">
        <v>149.64747</v>
      </c>
      <c r="N789" s="1">
        <f t="shared" si="48"/>
        <v>145.43</v>
      </c>
      <c r="O789" s="1">
        <f t="shared" si="49"/>
        <v>149.63999999999999</v>
      </c>
    </row>
    <row r="790" spans="1:15" x14ac:dyDescent="0.25">
      <c r="A790">
        <v>5420</v>
      </c>
      <c r="B790" t="s">
        <v>0</v>
      </c>
      <c r="C790">
        <v>2013</v>
      </c>
      <c r="D790">
        <v>1</v>
      </c>
      <c r="E790">
        <v>20</v>
      </c>
      <c r="F790">
        <f t="shared" si="50"/>
        <v>15</v>
      </c>
      <c r="G790">
        <f t="shared" si="51"/>
        <v>20</v>
      </c>
      <c r="H790" s="1" cm="1">
        <f t="array" ref="H790">INDEX('[1]ADHB-Q1'!$E$2:$T$56,G790, MATCH(F790, {1;2;3;4;5;6;7;8;9;10;11;12;13;14;15;16}, 0))</f>
        <v>6091.52</v>
      </c>
      <c r="I790" s="1" cm="1">
        <f t="array" ref="I790">INDEX('[1]ADHK-Q1'!$B$3:$Q$57,G790, MATCH(F790, {1;2;3;4;5;6;7;8;9;10;11;12;13;14;15;16}, 0))</f>
        <v>6274.2656000000006</v>
      </c>
      <c r="K790" s="1">
        <v>6091.52</v>
      </c>
      <c r="L790" s="1">
        <v>6274.2656000000006</v>
      </c>
      <c r="N790" s="1">
        <f t="shared" si="48"/>
        <v>6091.52</v>
      </c>
      <c r="O790" s="1">
        <f t="shared" si="49"/>
        <v>6274.26</v>
      </c>
    </row>
    <row r="791" spans="1:15" x14ac:dyDescent="0.25">
      <c r="A791">
        <v>5421</v>
      </c>
      <c r="B791" t="s">
        <v>0</v>
      </c>
      <c r="C791">
        <v>2013</v>
      </c>
      <c r="D791">
        <v>1</v>
      </c>
      <c r="E791">
        <v>20</v>
      </c>
      <c r="F791">
        <f t="shared" si="50"/>
        <v>15</v>
      </c>
      <c r="G791">
        <f t="shared" si="51"/>
        <v>21</v>
      </c>
      <c r="H791" s="1" cm="1">
        <f t="array" ref="H791">INDEX('[1]ADHB-Q1'!$E$2:$T$56,G791, MATCH(F791, {1;2;3;4;5;6;7;8;9;10;11;12;13;14;15;16}, 0))</f>
        <v>7828.06</v>
      </c>
      <c r="I791" s="1" cm="1">
        <f t="array" ref="I791">INDEX('[1]ADHK-Q1'!$B$3:$Q$57,G791, MATCH(F791, {1;2;3;4;5;6;7;8;9;10;11;12;13;14;15;16}, 0))</f>
        <v>8070.7298599999995</v>
      </c>
      <c r="K791" s="1">
        <v>7828.06</v>
      </c>
      <c r="L791" s="1">
        <v>8070.7298599999995</v>
      </c>
      <c r="N791" s="1">
        <f t="shared" si="48"/>
        <v>7828.06</v>
      </c>
      <c r="O791" s="1">
        <f t="shared" si="49"/>
        <v>8070.72</v>
      </c>
    </row>
    <row r="792" spans="1:15" x14ac:dyDescent="0.25">
      <c r="A792">
        <v>5422</v>
      </c>
      <c r="B792" t="s">
        <v>0</v>
      </c>
      <c r="C792">
        <v>2013</v>
      </c>
      <c r="D792">
        <v>1</v>
      </c>
      <c r="E792">
        <v>20</v>
      </c>
      <c r="F792">
        <f t="shared" si="50"/>
        <v>15</v>
      </c>
      <c r="G792">
        <f t="shared" si="51"/>
        <v>22</v>
      </c>
      <c r="H792" s="1" cm="1">
        <f t="array" ref="H792">INDEX('[1]ADHB-Q1'!$E$2:$T$56,G792, MATCH(F792, {1;2;3;4;5;6;7;8;9;10;11;12;13;14;15;16}, 0))</f>
        <v>391.69</v>
      </c>
      <c r="I792" s="1" cm="1">
        <f t="array" ref="I792">INDEX('[1]ADHK-Q1'!$B$3:$Q$57,G792, MATCH(F792, {1;2;3;4;5;6;7;8;9;10;11;12;13;14;15;16}, 0))</f>
        <v>404.22408000000001</v>
      </c>
      <c r="K792" s="1">
        <v>391.69</v>
      </c>
      <c r="L792" s="1">
        <v>404.22408000000001</v>
      </c>
      <c r="N792" s="1">
        <f t="shared" si="48"/>
        <v>391.69</v>
      </c>
      <c r="O792" s="1">
        <f t="shared" si="49"/>
        <v>404.22</v>
      </c>
    </row>
    <row r="793" spans="1:15" x14ac:dyDescent="0.25">
      <c r="A793">
        <v>5423</v>
      </c>
      <c r="B793" t="s">
        <v>0</v>
      </c>
      <c r="C793">
        <v>2013</v>
      </c>
      <c r="D793">
        <v>1</v>
      </c>
      <c r="E793">
        <v>20</v>
      </c>
      <c r="F793">
        <f t="shared" si="50"/>
        <v>15</v>
      </c>
      <c r="G793">
        <f t="shared" si="51"/>
        <v>23</v>
      </c>
      <c r="H793" s="1" cm="1">
        <f t="array" ref="H793">INDEX('[1]ADHB-Q1'!$E$2:$T$56,G793, MATCH(F793, {1;2;3;4;5;6;7;8;9;10;11;12;13;14;15;16}, 0))</f>
        <v>178.78</v>
      </c>
      <c r="I793" s="1" cm="1">
        <f t="array" ref="I793">INDEX('[1]ADHK-Q1'!$B$3:$Q$57,G793, MATCH(F793, {1;2;3;4;5;6;7;8;9;10;11;12;13;14;15;16}, 0))</f>
        <v>184.67973999999998</v>
      </c>
      <c r="K793" s="1">
        <v>178.78</v>
      </c>
      <c r="L793" s="1">
        <v>184.67973999999998</v>
      </c>
      <c r="N793" s="1">
        <f t="shared" si="48"/>
        <v>178.78</v>
      </c>
      <c r="O793" s="1">
        <f t="shared" si="49"/>
        <v>184.67</v>
      </c>
    </row>
    <row r="794" spans="1:15" x14ac:dyDescent="0.25">
      <c r="A794">
        <v>5424</v>
      </c>
      <c r="B794" t="s">
        <v>0</v>
      </c>
      <c r="C794">
        <v>2013</v>
      </c>
      <c r="D794">
        <v>1</v>
      </c>
      <c r="E794">
        <v>20</v>
      </c>
      <c r="F794">
        <f t="shared" si="50"/>
        <v>15</v>
      </c>
      <c r="G794">
        <f t="shared" si="51"/>
        <v>24</v>
      </c>
      <c r="H794" s="1" cm="1">
        <f t="array" ref="H794">INDEX('[1]ADHB-Q1'!$E$2:$T$56,G794, MATCH(F794, {1;2;3;4;5;6;7;8;9;10;11;12;13;14;15;16}, 0))</f>
        <v>285175.59000000003</v>
      </c>
      <c r="I794" s="1" cm="1">
        <f t="array" ref="I794">INDEX('[1]ADHK-Q1'!$B$3:$Q$57,G794, MATCH(F794, {1;2;3;4;5;6;7;8;9;10;11;12;13;14;15;16}, 0))</f>
        <v>294871.56006000005</v>
      </c>
      <c r="K794" s="1">
        <v>285175.59000000003</v>
      </c>
      <c r="L794" s="1">
        <v>294871.56006000005</v>
      </c>
      <c r="N794" s="1">
        <f t="shared" si="48"/>
        <v>285175.59000000003</v>
      </c>
      <c r="O794" s="1">
        <f t="shared" si="49"/>
        <v>294871.56</v>
      </c>
    </row>
    <row r="795" spans="1:15" x14ac:dyDescent="0.25">
      <c r="A795">
        <v>5425</v>
      </c>
      <c r="B795" t="s">
        <v>0</v>
      </c>
      <c r="C795">
        <v>2013</v>
      </c>
      <c r="D795">
        <v>1</v>
      </c>
      <c r="E795">
        <v>20</v>
      </c>
      <c r="F795">
        <f t="shared" si="50"/>
        <v>15</v>
      </c>
      <c r="G795">
        <f t="shared" si="51"/>
        <v>25</v>
      </c>
      <c r="H795" s="1" cm="1">
        <f t="array" ref="H795">INDEX('[1]ADHB-Q1'!$E$2:$T$56,G795, MATCH(F795, {1;2;3;4;5;6;7;8;9;10;11;12;13;14;15;16}, 0))</f>
        <v>0</v>
      </c>
      <c r="I795" s="1" cm="1">
        <f t="array" ref="I795">INDEX('[1]ADHK-Q1'!$B$3:$Q$57,G795, MATCH(F795, {1;2;3;4;5;6;7;8;9;10;11;12;13;14;15;16}, 0))</f>
        <v>0</v>
      </c>
      <c r="K795" s="1">
        <v>0</v>
      </c>
      <c r="L795" s="1">
        <v>0</v>
      </c>
      <c r="N795" s="1">
        <f t="shared" si="48"/>
        <v>0</v>
      </c>
      <c r="O795" s="1">
        <f t="shared" si="49"/>
        <v>0</v>
      </c>
    </row>
    <row r="796" spans="1:15" x14ac:dyDescent="0.25">
      <c r="A796">
        <v>5426</v>
      </c>
      <c r="B796" t="s">
        <v>0</v>
      </c>
      <c r="C796">
        <v>2013</v>
      </c>
      <c r="D796">
        <v>1</v>
      </c>
      <c r="E796">
        <v>20</v>
      </c>
      <c r="F796">
        <f t="shared" si="50"/>
        <v>15</v>
      </c>
      <c r="G796">
        <f t="shared" si="51"/>
        <v>26</v>
      </c>
      <c r="H796" s="1" cm="1">
        <f t="array" ref="H796">INDEX('[1]ADHB-Q1'!$E$2:$T$56,G796, MATCH(F796, {1;2;3;4;5;6;7;8;9;10;11;12;13;14;15;16}, 0))</f>
        <v>52675.12</v>
      </c>
      <c r="I796" s="1" cm="1">
        <f t="array" ref="I796">INDEX('[1]ADHK-Q1'!$B$3:$Q$57,G796, MATCH(F796, {1;2;3;4;5;6;7;8;9;10;11;12;13;14;15;16}, 0))</f>
        <v>54571.424320000006</v>
      </c>
      <c r="K796" s="1">
        <v>52675.12</v>
      </c>
      <c r="L796" s="1">
        <v>54571.424320000006</v>
      </c>
      <c r="N796" s="1">
        <f t="shared" si="48"/>
        <v>52675.12</v>
      </c>
      <c r="O796" s="1">
        <f t="shared" si="49"/>
        <v>54571.42</v>
      </c>
    </row>
    <row r="797" spans="1:15" x14ac:dyDescent="0.25">
      <c r="A797">
        <v>5427</v>
      </c>
      <c r="B797" t="s">
        <v>0</v>
      </c>
      <c r="C797">
        <v>2013</v>
      </c>
      <c r="D797">
        <v>1</v>
      </c>
      <c r="E797">
        <v>20</v>
      </c>
      <c r="F797">
        <f t="shared" si="50"/>
        <v>15</v>
      </c>
      <c r="G797">
        <f t="shared" si="51"/>
        <v>27</v>
      </c>
      <c r="H797" s="1" cm="1">
        <f t="array" ref="H797">INDEX('[1]ADHB-Q1'!$E$2:$T$56,G797, MATCH(F797, {1;2;3;4;5;6;7;8;9;10;11;12;13;14;15;16}, 0))</f>
        <v>0</v>
      </c>
      <c r="I797" s="1" cm="1">
        <f t="array" ref="I797">INDEX('[1]ADHK-Q1'!$B$3:$Q$57,G797, MATCH(F797, {1;2;3;4;5;6;7;8;9;10;11;12;13;14;15;16}, 0))</f>
        <v>0</v>
      </c>
      <c r="K797" s="1">
        <v>0</v>
      </c>
      <c r="L797" s="1">
        <v>0</v>
      </c>
      <c r="N797" s="1">
        <f t="shared" si="48"/>
        <v>0</v>
      </c>
      <c r="O797" s="1">
        <f t="shared" si="49"/>
        <v>0</v>
      </c>
    </row>
    <row r="798" spans="1:15" x14ac:dyDescent="0.25">
      <c r="A798">
        <v>5428</v>
      </c>
      <c r="B798" t="s">
        <v>0</v>
      </c>
      <c r="C798">
        <v>2013</v>
      </c>
      <c r="D798">
        <v>1</v>
      </c>
      <c r="E798">
        <v>20</v>
      </c>
      <c r="F798">
        <f t="shared" si="50"/>
        <v>15</v>
      </c>
      <c r="G798">
        <f t="shared" si="51"/>
        <v>28</v>
      </c>
      <c r="H798" s="1" cm="1">
        <f t="array" ref="H798">INDEX('[1]ADHB-Q1'!$E$2:$T$56,G798, MATCH(F798, {1;2;3;4;5;6;7;8;9;10;11;12;13;14;15;16}, 0))</f>
        <v>1085.3499999999999</v>
      </c>
      <c r="I798" s="1" cm="1">
        <f t="array" ref="I798">INDEX('[1]ADHK-Q1'!$B$3:$Q$57,G798, MATCH(F798, {1;2;3;4;5;6;7;8;9;10;11;12;13;14;15;16}, 0))</f>
        <v>1126.5933</v>
      </c>
      <c r="K798" s="1">
        <v>1085.3499999999999</v>
      </c>
      <c r="L798" s="1">
        <v>1126.5933</v>
      </c>
      <c r="N798" s="1">
        <f t="shared" si="48"/>
        <v>1085.3499999999999</v>
      </c>
      <c r="O798" s="1">
        <f t="shared" si="49"/>
        <v>1126.5899999999999</v>
      </c>
    </row>
    <row r="799" spans="1:15" x14ac:dyDescent="0.25">
      <c r="A799">
        <v>5429</v>
      </c>
      <c r="B799" t="s">
        <v>0</v>
      </c>
      <c r="C799">
        <v>2013</v>
      </c>
      <c r="D799">
        <v>1</v>
      </c>
      <c r="E799">
        <v>20</v>
      </c>
      <c r="F799">
        <f t="shared" si="50"/>
        <v>15</v>
      </c>
      <c r="G799">
        <f t="shared" si="51"/>
        <v>29</v>
      </c>
      <c r="H799" s="1" cm="1">
        <f t="array" ref="H799">INDEX('[1]ADHB-Q1'!$E$2:$T$56,G799, MATCH(F799, {1;2;3;4;5;6;7;8;9;10;11;12;13;14;15;16}, 0))</f>
        <v>689.3</v>
      </c>
      <c r="I799" s="1" cm="1">
        <f t="array" ref="I799">INDEX('[1]ADHK-Q1'!$B$3:$Q$57,G799, MATCH(F799, {1;2;3;4;5;6;7;8;9;10;11;12;13;14;15;16}, 0))</f>
        <v>716.18269999999995</v>
      </c>
      <c r="K799" s="1">
        <v>689.3</v>
      </c>
      <c r="L799" s="1">
        <v>716.18269999999995</v>
      </c>
      <c r="N799" s="1">
        <f t="shared" si="48"/>
        <v>689.3</v>
      </c>
      <c r="O799" s="1">
        <f t="shared" si="49"/>
        <v>716.18</v>
      </c>
    </row>
    <row r="800" spans="1:15" x14ac:dyDescent="0.25">
      <c r="A800">
        <v>5430</v>
      </c>
      <c r="B800" t="s">
        <v>0</v>
      </c>
      <c r="C800">
        <v>2013</v>
      </c>
      <c r="D800">
        <v>1</v>
      </c>
      <c r="E800">
        <v>20</v>
      </c>
      <c r="F800">
        <f t="shared" si="50"/>
        <v>15</v>
      </c>
      <c r="G800">
        <f t="shared" si="51"/>
        <v>30</v>
      </c>
      <c r="H800" s="1" cm="1">
        <f t="array" ref="H800">INDEX('[1]ADHB-Q1'!$E$2:$T$56,G800, MATCH(F800, {1;2;3;4;5;6;7;8;9;10;11;12;13;14;15;16}, 0))</f>
        <v>1140.06</v>
      </c>
      <c r="I800" s="1" cm="1">
        <f t="array" ref="I800">INDEX('[1]ADHK-Q1'!$B$3:$Q$57,G800, MATCH(F800, {1;2;3;4;5;6;7;8;9;10;11;12;13;14;15;16}, 0))</f>
        <v>1185.6623999999999</v>
      </c>
      <c r="K800" s="1">
        <v>1140.06</v>
      </c>
      <c r="L800" s="1">
        <v>1185.6623999999999</v>
      </c>
      <c r="N800" s="1">
        <f t="shared" si="48"/>
        <v>1140.06</v>
      </c>
      <c r="O800" s="1">
        <f t="shared" si="49"/>
        <v>1185.6600000000001</v>
      </c>
    </row>
    <row r="801" spans="1:15" x14ac:dyDescent="0.25">
      <c r="A801">
        <v>5431</v>
      </c>
      <c r="B801" t="s">
        <v>0</v>
      </c>
      <c r="C801">
        <v>2013</v>
      </c>
      <c r="D801">
        <v>1</v>
      </c>
      <c r="E801">
        <v>20</v>
      </c>
      <c r="F801">
        <f t="shared" si="50"/>
        <v>15</v>
      </c>
      <c r="G801">
        <f t="shared" si="51"/>
        <v>31</v>
      </c>
      <c r="H801" s="1" cm="1">
        <f t="array" ref="H801">INDEX('[1]ADHB-Q1'!$E$2:$T$56,G801, MATCH(F801, {1;2;3;4;5;6;7;8;9;10;11;12;13;14;15;16}, 0))</f>
        <v>6444.86</v>
      </c>
      <c r="I801" s="1" cm="1">
        <f t="array" ref="I801">INDEX('[1]ADHK-Q1'!$B$3:$Q$57,G801, MATCH(F801, {1;2;3;4;5;6;7;8;9;10;11;12;13;14;15;16}, 0))</f>
        <v>6709.099259999999</v>
      </c>
      <c r="K801" s="1">
        <v>6444.86</v>
      </c>
      <c r="L801" s="1">
        <v>6709.099259999999</v>
      </c>
      <c r="N801" s="1">
        <f t="shared" si="48"/>
        <v>6444.86</v>
      </c>
      <c r="O801" s="1">
        <f t="shared" si="49"/>
        <v>6709.09</v>
      </c>
    </row>
    <row r="802" spans="1:15" x14ac:dyDescent="0.25">
      <c r="A802">
        <v>5432</v>
      </c>
      <c r="B802" t="s">
        <v>0</v>
      </c>
      <c r="C802">
        <v>2013</v>
      </c>
      <c r="D802">
        <v>1</v>
      </c>
      <c r="E802">
        <v>20</v>
      </c>
      <c r="F802">
        <f t="shared" si="50"/>
        <v>15</v>
      </c>
      <c r="G802">
        <f t="shared" si="51"/>
        <v>32</v>
      </c>
      <c r="H802" s="1" cm="1">
        <f t="array" ref="H802">INDEX('[1]ADHB-Q1'!$E$2:$T$56,G802, MATCH(F802, {1;2;3;4;5;6;7;8;9;10;11;12;13;14;15;16}, 0))</f>
        <v>53.75</v>
      </c>
      <c r="I802" s="1" cm="1">
        <f t="array" ref="I802">INDEX('[1]ADHK-Q1'!$B$3:$Q$57,G802, MATCH(F802, {1;2;3;4;5;6;7;8;9;10;11;12;13;14;15;16}, 0))</f>
        <v>56.0075</v>
      </c>
      <c r="K802" s="1">
        <v>53.75</v>
      </c>
      <c r="L802" s="1">
        <v>56.0075</v>
      </c>
      <c r="N802" s="1">
        <f t="shared" si="48"/>
        <v>53.75</v>
      </c>
      <c r="O802" s="1">
        <f t="shared" si="49"/>
        <v>56</v>
      </c>
    </row>
    <row r="803" spans="1:15" x14ac:dyDescent="0.25">
      <c r="A803">
        <v>5433</v>
      </c>
      <c r="B803" t="s">
        <v>0</v>
      </c>
      <c r="C803">
        <v>2013</v>
      </c>
      <c r="D803">
        <v>1</v>
      </c>
      <c r="E803">
        <v>20</v>
      </c>
      <c r="F803">
        <f t="shared" si="50"/>
        <v>15</v>
      </c>
      <c r="G803">
        <f t="shared" si="51"/>
        <v>33</v>
      </c>
      <c r="H803" s="1" cm="1">
        <f t="array" ref="H803">INDEX('[1]ADHB-Q1'!$E$2:$T$56,G803, MATCH(F803, {1;2;3;4;5;6;7;8;9;10;11;12;13;14;15;16}, 0))</f>
        <v>1867.08</v>
      </c>
      <c r="I803" s="1" cm="1">
        <f t="array" ref="I803">INDEX('[1]ADHK-Q1'!$B$3:$Q$57,G803, MATCH(F803, {1;2;3;4;5;6;7;8;9;10;11;12;13;14;15;16}, 0))</f>
        <v>1947.3644399999998</v>
      </c>
      <c r="K803" s="1">
        <v>1867.08</v>
      </c>
      <c r="L803" s="1">
        <v>1947.3644399999998</v>
      </c>
      <c r="N803" s="1">
        <f t="shared" si="48"/>
        <v>1867.08</v>
      </c>
      <c r="O803" s="1">
        <f t="shared" si="49"/>
        <v>1947.36</v>
      </c>
    </row>
    <row r="804" spans="1:15" x14ac:dyDescent="0.25">
      <c r="A804">
        <v>5434</v>
      </c>
      <c r="B804" t="s">
        <v>0</v>
      </c>
      <c r="C804">
        <v>2013</v>
      </c>
      <c r="D804">
        <v>1</v>
      </c>
      <c r="E804">
        <v>20</v>
      </c>
      <c r="F804">
        <f t="shared" si="50"/>
        <v>15</v>
      </c>
      <c r="G804">
        <f t="shared" si="51"/>
        <v>34</v>
      </c>
      <c r="H804" s="1" cm="1">
        <f t="array" ref="H804">INDEX('[1]ADHB-Q1'!$E$2:$T$56,G804, MATCH(F804, {1;2;3;4;5;6;7;8;9;10;11;12;13;14;15;16}, 0))</f>
        <v>1322837.01</v>
      </c>
      <c r="I804" s="1" cm="1">
        <f t="array" ref="I804">INDEX('[1]ADHK-Q1'!$B$3:$Q$57,G804, MATCH(F804, {1;2;3;4;5;6;7;8;9;10;11;12;13;14;15;16}, 0))</f>
        <v>1381041.8384400001</v>
      </c>
      <c r="K804" s="1">
        <v>1322837.01</v>
      </c>
      <c r="L804" s="1">
        <v>1381041.8384400001</v>
      </c>
      <c r="N804" s="1">
        <f t="shared" si="48"/>
        <v>1322837.01</v>
      </c>
      <c r="O804" s="1">
        <f t="shared" si="49"/>
        <v>1381041.83</v>
      </c>
    </row>
    <row r="805" spans="1:15" x14ac:dyDescent="0.25">
      <c r="A805">
        <v>5435</v>
      </c>
      <c r="B805" t="s">
        <v>0</v>
      </c>
      <c r="C805">
        <v>2013</v>
      </c>
      <c r="D805">
        <v>1</v>
      </c>
      <c r="E805">
        <v>20</v>
      </c>
      <c r="F805">
        <f t="shared" si="50"/>
        <v>15</v>
      </c>
      <c r="G805">
        <f t="shared" si="51"/>
        <v>35</v>
      </c>
      <c r="H805" s="1" cm="1">
        <f t="array" ref="H805">INDEX('[1]ADHB-Q1'!$E$2:$T$56,G805, MATCH(F805, {1;2;3;4;5;6;7;8;9;10;11;12;13;14;15;16}, 0))</f>
        <v>226773.24</v>
      </c>
      <c r="I805" s="1" cm="1">
        <f t="array" ref="I805">INDEX('[1]ADHK-Q1'!$B$3:$Q$57,G805, MATCH(F805, {1;2;3;4;5;6;7;8;9;10;11;12;13;14;15;16}, 0))</f>
        <v>236978.03579999998</v>
      </c>
      <c r="K805" s="1">
        <v>226773.24</v>
      </c>
      <c r="L805" s="1">
        <v>236978.03579999998</v>
      </c>
      <c r="N805" s="1">
        <f t="shared" si="48"/>
        <v>226773.24</v>
      </c>
      <c r="O805" s="1">
        <f t="shared" si="49"/>
        <v>236978.03</v>
      </c>
    </row>
    <row r="806" spans="1:15" x14ac:dyDescent="0.25">
      <c r="A806">
        <v>5436</v>
      </c>
      <c r="B806" t="s">
        <v>0</v>
      </c>
      <c r="C806">
        <v>2013</v>
      </c>
      <c r="D806">
        <v>1</v>
      </c>
      <c r="E806">
        <v>20</v>
      </c>
      <c r="F806">
        <f t="shared" si="50"/>
        <v>15</v>
      </c>
      <c r="G806">
        <f t="shared" si="51"/>
        <v>36</v>
      </c>
      <c r="H806" s="1" cm="1">
        <f t="array" ref="H806">INDEX('[1]ADHB-Q1'!$E$2:$T$56,G806, MATCH(F806, {1;2;3;4;5;6;7;8;9;10;11;12;13;14;15;16}, 0))</f>
        <v>661039.80000000005</v>
      </c>
      <c r="I806" s="1" cm="1">
        <f t="array" ref="I806">INDEX('[1]ADHK-Q1'!$B$3:$Q$57,G806, MATCH(F806, {1;2;3;4;5;6;7;8;9;10;11;12;13;14;15;16}, 0))</f>
        <v>691447.63080000004</v>
      </c>
      <c r="K806" s="1">
        <v>661039.80000000005</v>
      </c>
      <c r="L806" s="1">
        <v>691447.63080000004</v>
      </c>
      <c r="N806" s="1">
        <f t="shared" si="48"/>
        <v>661039.80000000005</v>
      </c>
      <c r="O806" s="1">
        <f t="shared" si="49"/>
        <v>691447.63</v>
      </c>
    </row>
    <row r="807" spans="1:15" x14ac:dyDescent="0.25">
      <c r="A807">
        <v>5437</v>
      </c>
      <c r="B807" t="s">
        <v>0</v>
      </c>
      <c r="C807">
        <v>2013</v>
      </c>
      <c r="D807">
        <v>1</v>
      </c>
      <c r="E807">
        <v>20</v>
      </c>
      <c r="F807">
        <f t="shared" si="50"/>
        <v>15</v>
      </c>
      <c r="G807">
        <f t="shared" si="51"/>
        <v>37</v>
      </c>
      <c r="H807" s="1" cm="1">
        <f t="array" ref="H807">INDEX('[1]ADHB-Q1'!$E$2:$T$56,G807, MATCH(F807, {1;2;3;4;5;6;7;8;9;10;11;12;13;14;15;16}, 0))</f>
        <v>0</v>
      </c>
      <c r="I807" s="1" cm="1">
        <f t="array" ref="I807">INDEX('[1]ADHK-Q1'!$B$3:$Q$57,G807, MATCH(F807, {1;2;3;4;5;6;7;8;9;10;11;12;13;14;15;16}, 0))</f>
        <v>0</v>
      </c>
      <c r="K807" s="1">
        <v>0</v>
      </c>
      <c r="L807" s="1">
        <v>0</v>
      </c>
      <c r="N807" s="1">
        <f t="shared" si="48"/>
        <v>0</v>
      </c>
      <c r="O807" s="1">
        <f t="shared" si="49"/>
        <v>0</v>
      </c>
    </row>
    <row r="808" spans="1:15" x14ac:dyDescent="0.25">
      <c r="A808">
        <v>5438</v>
      </c>
      <c r="B808" t="s">
        <v>0</v>
      </c>
      <c r="C808">
        <v>2013</v>
      </c>
      <c r="D808">
        <v>1</v>
      </c>
      <c r="E808">
        <v>20</v>
      </c>
      <c r="F808">
        <f t="shared" si="50"/>
        <v>15</v>
      </c>
      <c r="G808">
        <f t="shared" si="51"/>
        <v>38</v>
      </c>
      <c r="H808" s="1" cm="1">
        <f t="array" ref="H808">INDEX('[1]ADHB-Q1'!$E$2:$T$56,G808, MATCH(F808, {1;2;3;4;5;6;7;8;9;10;11;12;13;14;15;16}, 0))</f>
        <v>184615.04000000001</v>
      </c>
      <c r="I808" s="1" cm="1">
        <f t="array" ref="I808">INDEX('[1]ADHK-Q1'!$B$3:$Q$57,G808, MATCH(F808, {1;2;3;4;5;6;7;8;9;10;11;12;13;14;15;16}, 0))</f>
        <v>193476.56192000001</v>
      </c>
      <c r="K808" s="1">
        <v>184615.04000000001</v>
      </c>
      <c r="L808" s="1">
        <v>193476.56192000001</v>
      </c>
      <c r="N808" s="1">
        <f t="shared" si="48"/>
        <v>184615.04000000001</v>
      </c>
      <c r="O808" s="1">
        <f t="shared" si="49"/>
        <v>193476.56</v>
      </c>
    </row>
    <row r="809" spans="1:15" x14ac:dyDescent="0.25">
      <c r="A809">
        <v>5439</v>
      </c>
      <c r="B809" t="s">
        <v>0</v>
      </c>
      <c r="C809">
        <v>2013</v>
      </c>
      <c r="D809">
        <v>1</v>
      </c>
      <c r="E809">
        <v>20</v>
      </c>
      <c r="F809">
        <f t="shared" si="50"/>
        <v>15</v>
      </c>
      <c r="G809">
        <f t="shared" si="51"/>
        <v>39</v>
      </c>
      <c r="H809" s="1" cm="1">
        <f t="array" ref="H809">INDEX('[1]ADHB-Q1'!$E$2:$T$56,G809, MATCH(F809, {1;2;3;4;5;6;7;8;9;10;11;12;13;14;15;16}, 0))</f>
        <v>0</v>
      </c>
      <c r="I809" s="1" cm="1">
        <f t="array" ref="I809">INDEX('[1]ADHK-Q1'!$B$3:$Q$57,G809, MATCH(F809, {1;2;3;4;5;6;7;8;9;10;11;12;13;14;15;16}, 0))</f>
        <v>0</v>
      </c>
      <c r="K809" s="1">
        <v>0</v>
      </c>
      <c r="L809" s="1">
        <v>0</v>
      </c>
      <c r="N809" s="1">
        <f t="shared" si="48"/>
        <v>0</v>
      </c>
      <c r="O809" s="1">
        <f t="shared" si="49"/>
        <v>0</v>
      </c>
    </row>
    <row r="810" spans="1:15" x14ac:dyDescent="0.25">
      <c r="A810">
        <v>5440</v>
      </c>
      <c r="B810" t="s">
        <v>0</v>
      </c>
      <c r="C810">
        <v>2013</v>
      </c>
      <c r="D810">
        <v>1</v>
      </c>
      <c r="E810">
        <v>20</v>
      </c>
      <c r="F810">
        <f t="shared" si="50"/>
        <v>15</v>
      </c>
      <c r="G810">
        <f t="shared" si="51"/>
        <v>40</v>
      </c>
      <c r="H810" s="1" cm="1">
        <f t="array" ref="H810">INDEX('[1]ADHB-Q1'!$E$2:$T$56,G810, MATCH(F810, {1;2;3;4;5;6;7;8;9;10;11;12;13;14;15;16}, 0))</f>
        <v>0</v>
      </c>
      <c r="I810" s="1" cm="1">
        <f t="array" ref="I810">INDEX('[1]ADHK-Q1'!$B$3:$Q$57,G810, MATCH(F810, {1;2;3;4;5;6;7;8;9;10;11;12;13;14;15;16}, 0))</f>
        <v>0</v>
      </c>
      <c r="K810" s="1">
        <v>0</v>
      </c>
      <c r="L810" s="1">
        <v>0</v>
      </c>
      <c r="N810" s="1">
        <f t="shared" si="48"/>
        <v>0</v>
      </c>
      <c r="O810" s="1">
        <f t="shared" si="49"/>
        <v>0</v>
      </c>
    </row>
    <row r="811" spans="1:15" x14ac:dyDescent="0.25">
      <c r="A811">
        <v>5441</v>
      </c>
      <c r="B811" t="s">
        <v>0</v>
      </c>
      <c r="C811">
        <v>2013</v>
      </c>
      <c r="D811">
        <v>1</v>
      </c>
      <c r="E811">
        <v>20</v>
      </c>
      <c r="F811">
        <f t="shared" si="50"/>
        <v>15</v>
      </c>
      <c r="G811">
        <f t="shared" si="51"/>
        <v>41</v>
      </c>
      <c r="H811" s="1" cm="1">
        <f t="array" ref="H811">INDEX('[1]ADHB-Q1'!$E$2:$T$56,G811, MATCH(F811, {1;2;3;4;5;6;7;8;9;10;11;12;13;14;15;16}, 0))</f>
        <v>0</v>
      </c>
      <c r="I811" s="1" cm="1">
        <f t="array" ref="I811">INDEX('[1]ADHK-Q1'!$B$3:$Q$57,G811, MATCH(F811, {1;2;3;4;5;6;7;8;9;10;11;12;13;14;15;16}, 0))</f>
        <v>0</v>
      </c>
      <c r="K811" s="1">
        <v>0</v>
      </c>
      <c r="L811" s="1">
        <v>0</v>
      </c>
      <c r="N811" s="1">
        <f t="shared" si="48"/>
        <v>0</v>
      </c>
      <c r="O811" s="1">
        <f t="shared" si="49"/>
        <v>0</v>
      </c>
    </row>
    <row r="812" spans="1:15" x14ac:dyDescent="0.25">
      <c r="A812">
        <v>5442</v>
      </c>
      <c r="B812" t="s">
        <v>0</v>
      </c>
      <c r="C812">
        <v>2013</v>
      </c>
      <c r="D812">
        <v>1</v>
      </c>
      <c r="E812">
        <v>20</v>
      </c>
      <c r="F812">
        <f t="shared" si="50"/>
        <v>15</v>
      </c>
      <c r="G812">
        <f t="shared" si="51"/>
        <v>42</v>
      </c>
      <c r="H812" s="1" cm="1">
        <f t="array" ref="H812">INDEX('[1]ADHB-Q1'!$E$2:$T$56,G812, MATCH(F812, {1;2;3;4;5;6;7;8;9;10;11;12;13;14;15;16}, 0))</f>
        <v>3316.71</v>
      </c>
      <c r="I812" s="1" cm="1">
        <f t="array" ref="I812">INDEX('[1]ADHK-Q1'!$B$3:$Q$57,G812, MATCH(F812, {1;2;3;4;5;6;7;8;9;10;11;12;13;14;15;16}, 0))</f>
        <v>3489.1789200000003</v>
      </c>
      <c r="K812" s="1">
        <v>3316.71</v>
      </c>
      <c r="L812" s="1">
        <v>3489.1789200000003</v>
      </c>
      <c r="N812" s="1">
        <f t="shared" si="48"/>
        <v>3316.71</v>
      </c>
      <c r="O812" s="1">
        <f t="shared" si="49"/>
        <v>3489.17</v>
      </c>
    </row>
    <row r="813" spans="1:15" x14ac:dyDescent="0.25">
      <c r="A813">
        <v>5443</v>
      </c>
      <c r="B813" t="s">
        <v>0</v>
      </c>
      <c r="C813">
        <v>2013</v>
      </c>
      <c r="D813">
        <v>1</v>
      </c>
      <c r="E813">
        <v>20</v>
      </c>
      <c r="F813">
        <f t="shared" si="50"/>
        <v>15</v>
      </c>
      <c r="G813">
        <f t="shared" si="51"/>
        <v>43</v>
      </c>
      <c r="H813" s="1" cm="1">
        <f t="array" ref="H813">INDEX('[1]ADHB-Q1'!$E$2:$T$56,G813, MATCH(F813, {1;2;3;4;5;6;7;8;9;10;11;12;13;14;15;16}, 0))</f>
        <v>1784.34</v>
      </c>
      <c r="I813" s="1" cm="1">
        <f t="array" ref="I813">INDEX('[1]ADHK-Q1'!$B$3:$Q$57,G813, MATCH(F813, {1;2;3;4;5;6;7;8;9;10;11;12;13;14;15;16}, 0))</f>
        <v>1878.9100199999998</v>
      </c>
      <c r="K813" s="1">
        <v>1784.34</v>
      </c>
      <c r="L813" s="1">
        <v>1878.9100199999998</v>
      </c>
      <c r="N813" s="1">
        <f t="shared" si="48"/>
        <v>1784.34</v>
      </c>
      <c r="O813" s="1">
        <f t="shared" si="49"/>
        <v>1878.91</v>
      </c>
    </row>
    <row r="814" spans="1:15" x14ac:dyDescent="0.25">
      <c r="A814">
        <v>5444</v>
      </c>
      <c r="B814" t="s">
        <v>0</v>
      </c>
      <c r="C814">
        <v>2013</v>
      </c>
      <c r="D814">
        <v>1</v>
      </c>
      <c r="E814">
        <v>20</v>
      </c>
      <c r="F814">
        <f t="shared" si="50"/>
        <v>15</v>
      </c>
      <c r="G814">
        <f t="shared" si="51"/>
        <v>44</v>
      </c>
      <c r="H814" s="1" cm="1">
        <f t="array" ref="H814">INDEX('[1]ADHB-Q1'!$E$2:$T$56,G814, MATCH(F814, {1;2;3;4;5;6;7;8;9;10;11;12;13;14;15;16}, 0))</f>
        <v>53189.760000000002</v>
      </c>
      <c r="I814" s="1" cm="1">
        <f t="array" ref="I814">INDEX('[1]ADHK-Q1'!$B$3:$Q$57,G814, MATCH(F814, {1;2;3;4;5;6;7;8;9;10;11;12;13;14;15;16}, 0))</f>
        <v>56062.007040000004</v>
      </c>
      <c r="K814" s="1">
        <v>53189.760000000002</v>
      </c>
      <c r="L814" s="1">
        <v>56062.007040000004</v>
      </c>
      <c r="N814" s="1">
        <f t="shared" si="48"/>
        <v>53189.760000000002</v>
      </c>
      <c r="O814" s="1">
        <f t="shared" si="49"/>
        <v>56062</v>
      </c>
    </row>
    <row r="815" spans="1:15" x14ac:dyDescent="0.25">
      <c r="A815">
        <v>5445</v>
      </c>
      <c r="B815" t="s">
        <v>0</v>
      </c>
      <c r="C815">
        <v>2013</v>
      </c>
      <c r="D815">
        <v>1</v>
      </c>
      <c r="E815">
        <v>20</v>
      </c>
      <c r="F815">
        <f t="shared" si="50"/>
        <v>15</v>
      </c>
      <c r="G815">
        <f t="shared" si="51"/>
        <v>45</v>
      </c>
      <c r="H815" s="1" cm="1">
        <f t="array" ref="H815">INDEX('[1]ADHB-Q1'!$E$2:$T$56,G815, MATCH(F815, {1;2;3;4;5;6;7;8;9;10;11;12;13;14;15;16}, 0))</f>
        <v>227607.21</v>
      </c>
      <c r="I815" s="1" cm="1">
        <f t="array" ref="I815">INDEX('[1]ADHK-Q1'!$B$3:$Q$57,G815, MATCH(F815, {1;2;3;4;5;6;7;8;9;10;11;12;13;14;15;16}, 0))</f>
        <v>240125.60654999997</v>
      </c>
      <c r="K815" s="1">
        <v>227607.21</v>
      </c>
      <c r="L815" s="1">
        <v>240125.60654999997</v>
      </c>
      <c r="N815" s="1">
        <f t="shared" si="48"/>
        <v>227607.21</v>
      </c>
      <c r="O815" s="1">
        <f t="shared" si="49"/>
        <v>240125.6</v>
      </c>
    </row>
    <row r="816" spans="1:15" x14ac:dyDescent="0.25">
      <c r="A816">
        <v>5446</v>
      </c>
      <c r="B816" t="s">
        <v>0</v>
      </c>
      <c r="C816">
        <v>2013</v>
      </c>
      <c r="D816">
        <v>1</v>
      </c>
      <c r="E816">
        <v>20</v>
      </c>
      <c r="F816">
        <f t="shared" si="50"/>
        <v>15</v>
      </c>
      <c r="G816">
        <f t="shared" si="51"/>
        <v>46</v>
      </c>
      <c r="H816" s="1" cm="1">
        <f t="array" ref="H816">INDEX('[1]ADHB-Q1'!$E$2:$T$56,G816, MATCH(F816, {1;2;3;4;5;6;7;8;9;10;11;12;13;14;15;16}, 0))</f>
        <v>170197.21</v>
      </c>
      <c r="I816" s="1" cm="1">
        <f t="array" ref="I816">INDEX('[1]ADHK-Q1'!$B$3:$Q$57,G816, MATCH(F816, {1;2;3;4;5;6;7;8;9;10;11;12;13;14;15;16}, 0))</f>
        <v>179728.25375999999</v>
      </c>
      <c r="K816" s="1">
        <v>170197.21</v>
      </c>
      <c r="L816" s="1">
        <v>179728.25375999999</v>
      </c>
      <c r="N816" s="1">
        <f t="shared" si="48"/>
        <v>170197.21</v>
      </c>
      <c r="O816" s="1">
        <f t="shared" si="49"/>
        <v>179728.25</v>
      </c>
    </row>
    <row r="817" spans="1:15" x14ac:dyDescent="0.25">
      <c r="A817">
        <v>5447</v>
      </c>
      <c r="B817" t="s">
        <v>0</v>
      </c>
      <c r="C817">
        <v>2013</v>
      </c>
      <c r="D817">
        <v>1</v>
      </c>
      <c r="E817">
        <v>20</v>
      </c>
      <c r="F817">
        <f t="shared" si="50"/>
        <v>15</v>
      </c>
      <c r="G817">
        <f t="shared" si="51"/>
        <v>47</v>
      </c>
      <c r="H817" s="1" cm="1">
        <f t="array" ref="H817">INDEX('[1]ADHB-Q1'!$E$2:$T$56,G817, MATCH(F817, {1;2;3;4;5;6;7;8;9;10;11;12;13;14;15;16}, 0))</f>
        <v>18527.14</v>
      </c>
      <c r="I817" s="1" cm="1">
        <f t="array" ref="I817">INDEX('[1]ADHK-Q1'!$B$3:$Q$57,G817, MATCH(F817, {1;2;3;4;5;6;7;8;9;10;11;12;13;14;15;16}, 0))</f>
        <v>19583.186980000184</v>
      </c>
      <c r="K817" s="1">
        <v>18527.14</v>
      </c>
      <c r="L817" s="1">
        <v>19583.186980000184</v>
      </c>
      <c r="N817" s="1">
        <f t="shared" si="48"/>
        <v>18527.14</v>
      </c>
      <c r="O817" s="1">
        <f t="shared" si="49"/>
        <v>19583.18</v>
      </c>
    </row>
    <row r="818" spans="1:15" x14ac:dyDescent="0.25">
      <c r="A818">
        <v>5448</v>
      </c>
      <c r="B818" t="s">
        <v>0</v>
      </c>
      <c r="C818">
        <v>2013</v>
      </c>
      <c r="D818">
        <v>1</v>
      </c>
      <c r="E818">
        <v>20</v>
      </c>
      <c r="F818">
        <f t="shared" si="50"/>
        <v>15</v>
      </c>
      <c r="G818">
        <f t="shared" si="51"/>
        <v>48</v>
      </c>
      <c r="H818" s="1" cm="1">
        <f t="array" ref="H818">INDEX('[1]ADHB-Q1'!$E$2:$T$56,G818, MATCH(F818, {1;2;3;4;5;6;7;8;9;10;11;12;13;14;15;16}, 0))</f>
        <v>86952.97</v>
      </c>
      <c r="I818" s="1" cm="1">
        <f t="array" ref="I818">INDEX('[1]ADHK-Q1'!$B$3:$Q$57,G818, MATCH(F818, {1;2;3;4;5;6;7;8;9;10;11;12;13;14;15;16}, 0))</f>
        <v>91996.242260000872</v>
      </c>
      <c r="K818" s="1">
        <v>86952.97</v>
      </c>
      <c r="L818" s="1">
        <v>91996.242260000872</v>
      </c>
      <c r="N818" s="1">
        <f t="shared" si="48"/>
        <v>86952.97</v>
      </c>
      <c r="O818" s="1">
        <f t="shared" si="49"/>
        <v>91996.24</v>
      </c>
    </row>
    <row r="819" spans="1:15" x14ac:dyDescent="0.25">
      <c r="A819">
        <v>5449</v>
      </c>
      <c r="B819" t="s">
        <v>0</v>
      </c>
      <c r="C819">
        <v>2013</v>
      </c>
      <c r="D819">
        <v>1</v>
      </c>
      <c r="E819">
        <v>20</v>
      </c>
      <c r="F819">
        <f t="shared" si="50"/>
        <v>15</v>
      </c>
      <c r="G819">
        <f t="shared" si="51"/>
        <v>49</v>
      </c>
      <c r="H819" s="1" cm="1">
        <f t="array" ref="H819">INDEX('[1]ADHB-Q1'!$E$2:$T$56,G819, MATCH(F819, {1;2;3;4;5;6;7;8;9;10;11;12;13;14;15;16}, 0))</f>
        <v>0</v>
      </c>
      <c r="I819" s="1" cm="1">
        <f t="array" ref="I819">INDEX('[1]ADHK-Q1'!$B$3:$Q$57,G819, MATCH(F819, {1;2;3;4;5;6;7;8;9;10;11;12;13;14;15;16}, 0))</f>
        <v>0</v>
      </c>
      <c r="K819" s="1">
        <v>0</v>
      </c>
      <c r="L819" s="1">
        <v>0</v>
      </c>
      <c r="N819" s="1">
        <f t="shared" si="48"/>
        <v>0</v>
      </c>
      <c r="O819" s="1">
        <f t="shared" si="49"/>
        <v>0</v>
      </c>
    </row>
    <row r="820" spans="1:15" x14ac:dyDescent="0.25">
      <c r="A820">
        <v>5450</v>
      </c>
      <c r="B820" t="s">
        <v>0</v>
      </c>
      <c r="C820">
        <v>2013</v>
      </c>
      <c r="D820">
        <v>1</v>
      </c>
      <c r="E820">
        <v>20</v>
      </c>
      <c r="F820">
        <f t="shared" si="50"/>
        <v>15</v>
      </c>
      <c r="G820">
        <f t="shared" si="51"/>
        <v>50</v>
      </c>
      <c r="H820" s="1" cm="1">
        <f t="array" ref="H820">INDEX('[1]ADHB-Q1'!$E$2:$T$56,G820, MATCH(F820, {1;2;3;4;5;6;7;8;9;10;11;12;13;14;15;16}, 0))</f>
        <v>387147.04</v>
      </c>
      <c r="I820" s="1" cm="1">
        <f t="array" ref="I820">INDEX('[1]ADHK-Q1'!$B$3:$Q$57,G820, MATCH(F820, {1;2;3;4;5;6;7;8;9;10;11;12;13;14;15;16}, 0))</f>
        <v>410375.86240000388</v>
      </c>
      <c r="K820" s="1">
        <v>387147.04</v>
      </c>
      <c r="L820" s="1">
        <v>410375.86240000388</v>
      </c>
      <c r="N820" s="1">
        <f t="shared" si="48"/>
        <v>387147.04</v>
      </c>
      <c r="O820" s="1">
        <f t="shared" si="49"/>
        <v>410375.86</v>
      </c>
    </row>
    <row r="821" spans="1:15" x14ac:dyDescent="0.25">
      <c r="A821">
        <v>5451</v>
      </c>
      <c r="B821" t="s">
        <v>0</v>
      </c>
      <c r="C821">
        <v>2013</v>
      </c>
      <c r="D821">
        <v>1</v>
      </c>
      <c r="E821">
        <v>20</v>
      </c>
      <c r="F821">
        <f t="shared" si="50"/>
        <v>15</v>
      </c>
      <c r="G821">
        <f t="shared" si="51"/>
        <v>51</v>
      </c>
      <c r="H821" s="1" cm="1">
        <f t="array" ref="H821">INDEX('[1]ADHB-Q1'!$E$2:$T$56,G821, MATCH(F821, {1;2;3;4;5;6;7;8;9;10;11;12;13;14;15;16}, 0))</f>
        <v>9347.58</v>
      </c>
      <c r="I821" s="1" cm="1">
        <f t="array" ref="I821">INDEX('[1]ADHK-Q1'!$B$3:$Q$57,G821, MATCH(F821, {1;2;3;4;5;6;7;8;9;10;11;12;13;14;15;16}, 0))</f>
        <v>9917.7823800000933</v>
      </c>
      <c r="K821" s="1">
        <v>9347.58</v>
      </c>
      <c r="L821" s="1">
        <v>9917.7823800000933</v>
      </c>
      <c r="N821" s="1">
        <f t="shared" si="48"/>
        <v>9347.58</v>
      </c>
      <c r="O821" s="1">
        <f t="shared" si="49"/>
        <v>9917.7800000000007</v>
      </c>
    </row>
    <row r="822" spans="1:15" x14ac:dyDescent="0.25">
      <c r="A822">
        <v>5452</v>
      </c>
      <c r="B822" t="s">
        <v>0</v>
      </c>
      <c r="C822">
        <v>2013</v>
      </c>
      <c r="D822">
        <v>1</v>
      </c>
      <c r="E822">
        <v>20</v>
      </c>
      <c r="F822">
        <f t="shared" si="50"/>
        <v>15</v>
      </c>
      <c r="G822">
        <f t="shared" si="51"/>
        <v>52</v>
      </c>
      <c r="H822" s="1" cm="1">
        <f t="array" ref="H822">INDEX('[1]ADHB-Q1'!$E$2:$T$56,G822, MATCH(F822, {1;2;3;4;5;6;7;8;9;10;11;12;13;14;15;16}, 0))</f>
        <v>512115.41</v>
      </c>
      <c r="I822" s="1" cm="1">
        <f t="array" ref="I822">INDEX('[1]ADHK-Q1'!$B$3:$Q$57,G822, MATCH(F822, {1;2;3;4;5;6;7;8;9;10;11;12;13;14;15;16}, 0))</f>
        <v>543866.56542000512</v>
      </c>
      <c r="K822" s="1">
        <v>512115.41</v>
      </c>
      <c r="L822" s="1">
        <v>543866.56542000512</v>
      </c>
      <c r="N822" s="1">
        <f t="shared" si="48"/>
        <v>512115.41</v>
      </c>
      <c r="O822" s="1">
        <f t="shared" si="49"/>
        <v>543866.56000000006</v>
      </c>
    </row>
    <row r="823" spans="1:15" x14ac:dyDescent="0.25">
      <c r="A823">
        <v>5453</v>
      </c>
      <c r="B823" t="s">
        <v>0</v>
      </c>
      <c r="C823">
        <v>2013</v>
      </c>
      <c r="D823">
        <v>1</v>
      </c>
      <c r="E823">
        <v>20</v>
      </c>
      <c r="F823">
        <f t="shared" si="50"/>
        <v>15</v>
      </c>
      <c r="G823">
        <f t="shared" si="51"/>
        <v>53</v>
      </c>
      <c r="H823" s="1" cm="1">
        <f t="array" ref="H823">INDEX('[1]ADHB-Q1'!$E$2:$T$56,G823, MATCH(F823, {1;2;3;4;5;6;7;8;9;10;11;12;13;14;15;16}, 0))</f>
        <v>333392.38</v>
      </c>
      <c r="I823" s="1" cm="1">
        <f t="array" ref="I823">INDEX('[1]ADHK-Q1'!$B$3:$Q$57,G823, MATCH(F823, {1;2;3;4;5;6;7;8;9;10;11;12;13;14;15;16}, 0))</f>
        <v>354396.0999400033</v>
      </c>
      <c r="K823" s="1">
        <v>333392.38</v>
      </c>
      <c r="L823" s="1">
        <v>354396.0999400033</v>
      </c>
      <c r="N823" s="1">
        <f t="shared" si="48"/>
        <v>333392.38</v>
      </c>
      <c r="O823" s="1">
        <f t="shared" si="49"/>
        <v>354396.09</v>
      </c>
    </row>
    <row r="824" spans="1:15" x14ac:dyDescent="0.25">
      <c r="A824">
        <v>5454</v>
      </c>
      <c r="B824" t="s">
        <v>0</v>
      </c>
      <c r="C824">
        <v>2013</v>
      </c>
      <c r="D824">
        <v>1</v>
      </c>
      <c r="E824">
        <v>20</v>
      </c>
      <c r="F824">
        <f t="shared" si="50"/>
        <v>15</v>
      </c>
      <c r="G824">
        <f t="shared" si="51"/>
        <v>54</v>
      </c>
      <c r="H824" s="1" cm="1">
        <f t="array" ref="H824">INDEX('[1]ADHB-Q1'!$E$2:$T$56,G824, MATCH(F824, {1;2;3;4;5;6;7;8;9;10;11;12;13;14;15;16}, 0))</f>
        <v>129254.26</v>
      </c>
      <c r="I824" s="1" cm="1">
        <f t="array" ref="I824">INDEX('[1]ADHK-Q1'!$B$3:$Q$57,G824, MATCH(F824, {1;2;3;4;5;6;7;8;9;10;11;12;13;14;15;16}, 0))</f>
        <v>137526.5326400013</v>
      </c>
      <c r="K824" s="1">
        <v>129254.26</v>
      </c>
      <c r="L824" s="1">
        <v>137526.5326400013</v>
      </c>
      <c r="N824" s="1">
        <f t="shared" si="48"/>
        <v>129254.26</v>
      </c>
      <c r="O824" s="1">
        <f t="shared" si="49"/>
        <v>137526.53</v>
      </c>
    </row>
    <row r="825" spans="1:15" x14ac:dyDescent="0.25">
      <c r="A825">
        <v>5455</v>
      </c>
      <c r="B825" t="s">
        <v>0</v>
      </c>
      <c r="C825">
        <v>2013</v>
      </c>
      <c r="D825">
        <v>1</v>
      </c>
      <c r="E825">
        <v>20</v>
      </c>
      <c r="F825">
        <f t="shared" si="50"/>
        <v>15</v>
      </c>
      <c r="G825">
        <f t="shared" si="51"/>
        <v>55</v>
      </c>
      <c r="H825" s="1" cm="1">
        <f t="array" ref="H825">INDEX('[1]ADHB-Q1'!$E$2:$T$56,G825, MATCH(F825, {1;2;3;4;5;6;7;8;9;10;11;12;13;14;15;16}, 0))</f>
        <v>85902.45</v>
      </c>
      <c r="I825" s="1" cm="1">
        <f t="array" ref="I825">INDEX('[1]ADHK-Q1'!$B$3:$Q$57,G825, MATCH(F825, {1;2;3;4;5;6;7;8;9;10;11;12;13;14;15;16}, 0))</f>
        <v>91486.109250000853</v>
      </c>
      <c r="K825" s="1">
        <v>85902.45</v>
      </c>
      <c r="L825" s="1">
        <v>91486.109250000853</v>
      </c>
      <c r="N825" s="1">
        <f t="shared" si="48"/>
        <v>85902.45</v>
      </c>
      <c r="O825" s="1">
        <f t="shared" si="49"/>
        <v>91486.1</v>
      </c>
    </row>
    <row r="826" spans="1:15" x14ac:dyDescent="0.25">
      <c r="A826">
        <v>5456</v>
      </c>
      <c r="B826" t="s">
        <v>0</v>
      </c>
      <c r="C826">
        <v>2013</v>
      </c>
      <c r="D826">
        <v>1</v>
      </c>
      <c r="E826">
        <v>20</v>
      </c>
      <c r="F826">
        <f t="shared" si="50"/>
        <v>16</v>
      </c>
      <c r="G826">
        <f t="shared" si="51"/>
        <v>1</v>
      </c>
      <c r="H826" s="1" cm="1">
        <f t="array" ref="H826">INDEX('[1]ADHB-Q1'!$E$2:$T$56,G826, MATCH(F826, {1;2;3;4;5;6;7;8;9;10;11;12;13;14;15;16}, 0))</f>
        <v>2746673.26</v>
      </c>
      <c r="I826" s="1" cm="1">
        <f t="array" ref="I826">INDEX('[1]ADHK-Q1'!$B$3:$Q$57,G826, MATCH(F826, {1;2;3;4;5;6;7;8;9;10;11;12;13;14;15;16}, 0))</f>
        <v>2776886.6658599996</v>
      </c>
      <c r="K826" s="1">
        <v>2746673.26</v>
      </c>
      <c r="L826" s="1">
        <v>2776886.6658599996</v>
      </c>
      <c r="N826" s="1">
        <f t="shared" si="48"/>
        <v>2746673.26</v>
      </c>
      <c r="O826" s="1">
        <f t="shared" si="49"/>
        <v>2776886.66</v>
      </c>
    </row>
    <row r="827" spans="1:15" x14ac:dyDescent="0.25">
      <c r="A827">
        <v>5457</v>
      </c>
      <c r="B827" t="s">
        <v>0</v>
      </c>
      <c r="C827">
        <v>2013</v>
      </c>
      <c r="D827">
        <v>1</v>
      </c>
      <c r="E827">
        <v>20</v>
      </c>
      <c r="F827">
        <f t="shared" si="50"/>
        <v>16</v>
      </c>
      <c r="G827">
        <f t="shared" si="51"/>
        <v>2</v>
      </c>
      <c r="H827" s="1" cm="1">
        <f t="array" ref="H827">INDEX('[1]ADHB-Q1'!$E$2:$T$56,G827, MATCH(F827, {1;2;3;4;5;6;7;8;9;10;11;12;13;14;15;16}, 0))</f>
        <v>30850.16</v>
      </c>
      <c r="I827" s="1" cm="1">
        <f t="array" ref="I827">INDEX('[1]ADHK-Q1'!$B$3:$Q$57,G827, MATCH(F827, {1;2;3;4;5;6;7;8;9;10;11;12;13;14;15;16}, 0))</f>
        <v>31220.361919999999</v>
      </c>
      <c r="K827" s="1">
        <v>30850.16</v>
      </c>
      <c r="L827" s="1">
        <v>31220.361919999999</v>
      </c>
      <c r="N827" s="1">
        <f t="shared" si="48"/>
        <v>30850.16</v>
      </c>
      <c r="O827" s="1">
        <f t="shared" si="49"/>
        <v>31220.36</v>
      </c>
    </row>
    <row r="828" spans="1:15" x14ac:dyDescent="0.25">
      <c r="A828">
        <v>5458</v>
      </c>
      <c r="B828" t="s">
        <v>0</v>
      </c>
      <c r="C828">
        <v>2013</v>
      </c>
      <c r="D828">
        <v>1</v>
      </c>
      <c r="E828">
        <v>20</v>
      </c>
      <c r="F828">
        <f t="shared" si="50"/>
        <v>16</v>
      </c>
      <c r="G828">
        <f t="shared" si="51"/>
        <v>3</v>
      </c>
      <c r="H828" s="1" cm="1">
        <f t="array" ref="H828">INDEX('[1]ADHB-Q1'!$E$2:$T$56,G828, MATCH(F828, {1;2;3;4;5;6;7;8;9;10;11;12;13;14;15;16}, 0))</f>
        <v>3039.4</v>
      </c>
      <c r="I828" s="1" cm="1">
        <f t="array" ref="I828">INDEX('[1]ADHK-Q1'!$B$3:$Q$57,G828, MATCH(F828, {1;2;3;4;5;6;7;8;9;10;11;12;13;14;15;16}, 0))</f>
        <v>3078.9121999999998</v>
      </c>
      <c r="K828" s="1">
        <v>3039.4</v>
      </c>
      <c r="L828" s="1">
        <v>3078.9121999999998</v>
      </c>
      <c r="N828" s="1">
        <f t="shared" si="48"/>
        <v>3039.4</v>
      </c>
      <c r="O828" s="1">
        <f t="shared" si="49"/>
        <v>3078.91</v>
      </c>
    </row>
    <row r="829" spans="1:15" x14ac:dyDescent="0.25">
      <c r="A829">
        <v>5459</v>
      </c>
      <c r="B829" t="s">
        <v>0</v>
      </c>
      <c r="C829">
        <v>2013</v>
      </c>
      <c r="D829">
        <v>1</v>
      </c>
      <c r="E829">
        <v>20</v>
      </c>
      <c r="F829">
        <f t="shared" si="50"/>
        <v>16</v>
      </c>
      <c r="G829">
        <f t="shared" si="51"/>
        <v>4</v>
      </c>
      <c r="H829" s="1" cm="1">
        <f t="array" ref="H829">INDEX('[1]ADHB-Q1'!$E$2:$T$56,G829, MATCH(F829, {1;2;3;4;5;6;7;8;9;10;11;12;13;14;15;16}, 0))</f>
        <v>82369.429999999993</v>
      </c>
      <c r="I829" s="1" cm="1">
        <f t="array" ref="I829">INDEX('[1]ADHK-Q1'!$B$3:$Q$57,G829, MATCH(F829, {1;2;3;4;5;6;7;8;9;10;11;12;13;14;15;16}, 0))</f>
        <v>83522.602019999991</v>
      </c>
      <c r="K829" s="1">
        <v>82369.429999999993</v>
      </c>
      <c r="L829" s="1">
        <v>83522.602019999991</v>
      </c>
      <c r="N829" s="1">
        <f t="shared" si="48"/>
        <v>82369.429999999993</v>
      </c>
      <c r="O829" s="1">
        <f t="shared" si="49"/>
        <v>83522.600000000006</v>
      </c>
    </row>
    <row r="830" spans="1:15" x14ac:dyDescent="0.25">
      <c r="A830">
        <v>5460</v>
      </c>
      <c r="B830" t="s">
        <v>0</v>
      </c>
      <c r="C830">
        <v>2013</v>
      </c>
      <c r="D830">
        <v>1</v>
      </c>
      <c r="E830">
        <v>20</v>
      </c>
      <c r="F830">
        <f t="shared" si="50"/>
        <v>16</v>
      </c>
      <c r="G830">
        <f t="shared" si="51"/>
        <v>5</v>
      </c>
      <c r="H830" s="1" cm="1">
        <f t="array" ref="H830">INDEX('[1]ADHB-Q1'!$E$2:$T$56,G830, MATCH(F830, {1;2;3;4;5;6;7;8;9;10;11;12;13;14;15;16}, 0))</f>
        <v>745872.2</v>
      </c>
      <c r="I830" s="1" cm="1">
        <f t="array" ref="I830">INDEX('[1]ADHK-Q1'!$B$3:$Q$57,G830, MATCH(F830, {1;2;3;4;5;6;7;8;9;10;11;12;13;14;15;16}, 0))</f>
        <v>757060.28299999994</v>
      </c>
      <c r="K830" s="1">
        <v>745872.2</v>
      </c>
      <c r="L830" s="1">
        <v>757060.28299999994</v>
      </c>
      <c r="N830" s="1">
        <f t="shared" si="48"/>
        <v>745872.2</v>
      </c>
      <c r="O830" s="1">
        <f t="shared" si="49"/>
        <v>757060.28</v>
      </c>
    </row>
    <row r="831" spans="1:15" x14ac:dyDescent="0.25">
      <c r="A831">
        <v>5461</v>
      </c>
      <c r="B831" t="s">
        <v>0</v>
      </c>
      <c r="C831">
        <v>2013</v>
      </c>
      <c r="D831">
        <v>1</v>
      </c>
      <c r="E831">
        <v>20</v>
      </c>
      <c r="F831">
        <f t="shared" si="50"/>
        <v>16</v>
      </c>
      <c r="G831">
        <f t="shared" si="51"/>
        <v>6</v>
      </c>
      <c r="H831" s="1" cm="1">
        <f t="array" ref="H831">INDEX('[1]ADHB-Q1'!$E$2:$T$56,G831, MATCH(F831, {1;2;3;4;5;6;7;8;9;10;11;12;13;14;15;16}, 0))</f>
        <v>178983.32</v>
      </c>
      <c r="I831" s="1" cm="1">
        <f t="array" ref="I831">INDEX('[1]ADHK-Q1'!$B$3:$Q$57,G831, MATCH(F831, {1;2;3;4;5;6;7;8;9;10;11;12;13;14;15;16}, 0))</f>
        <v>181847.05312</v>
      </c>
      <c r="K831" s="1">
        <v>178983.32</v>
      </c>
      <c r="L831" s="1">
        <v>181847.05312</v>
      </c>
      <c r="N831" s="1">
        <f t="shared" si="48"/>
        <v>178983.32</v>
      </c>
      <c r="O831" s="1">
        <f t="shared" si="49"/>
        <v>181847.05</v>
      </c>
    </row>
    <row r="832" spans="1:15" x14ac:dyDescent="0.25">
      <c r="A832">
        <v>5462</v>
      </c>
      <c r="B832" t="s">
        <v>0</v>
      </c>
      <c r="C832">
        <v>2013</v>
      </c>
      <c r="D832">
        <v>1</v>
      </c>
      <c r="E832">
        <v>20</v>
      </c>
      <c r="F832">
        <f t="shared" si="50"/>
        <v>16</v>
      </c>
      <c r="G832">
        <f t="shared" si="51"/>
        <v>7</v>
      </c>
      <c r="H832" s="1" cm="1">
        <f t="array" ref="H832">INDEX('[1]ADHB-Q1'!$E$2:$T$56,G832, MATCH(F832, {1;2;3;4;5;6;7;8;9;10;11;12;13;14;15;16}, 0))</f>
        <v>70252.759999999995</v>
      </c>
      <c r="I832" s="1" cm="1">
        <f t="array" ref="I832">INDEX('[1]ADHK-Q1'!$B$3:$Q$57,G832, MATCH(F832, {1;2;3;4;5;6;7;8;9;10;11;12;13;14;15;16}, 0))</f>
        <v>71447.056919999988</v>
      </c>
      <c r="K832" s="1">
        <v>70252.759999999995</v>
      </c>
      <c r="L832" s="1">
        <v>71447.056919999988</v>
      </c>
      <c r="N832" s="1">
        <f t="shared" si="48"/>
        <v>70252.759999999995</v>
      </c>
      <c r="O832" s="1">
        <f t="shared" si="49"/>
        <v>71447.05</v>
      </c>
    </row>
    <row r="833" spans="1:15" x14ac:dyDescent="0.25">
      <c r="A833">
        <v>5463</v>
      </c>
      <c r="B833" t="s">
        <v>0</v>
      </c>
      <c r="C833">
        <v>2013</v>
      </c>
      <c r="D833">
        <v>1</v>
      </c>
      <c r="E833">
        <v>20</v>
      </c>
      <c r="F833">
        <f t="shared" si="50"/>
        <v>16</v>
      </c>
      <c r="G833">
        <f t="shared" si="51"/>
        <v>8</v>
      </c>
      <c r="H833" s="1" cm="1">
        <f t="array" ref="H833">INDEX('[1]ADHB-Q1'!$E$2:$T$56,G833, MATCH(F833, {1;2;3;4;5;6;7;8;9;10;11;12;13;14;15;16}, 0))</f>
        <v>1306.7</v>
      </c>
      <c r="I833" s="1" cm="1">
        <f t="array" ref="I833">INDEX('[1]ADHK-Q1'!$B$3:$Q$57,G833, MATCH(F833, {1;2;3;4;5;6;7;8;9;10;11;12;13;14;15;16}, 0))</f>
        <v>1330.2206000000001</v>
      </c>
      <c r="K833" s="1">
        <v>1306.7</v>
      </c>
      <c r="L833" s="1">
        <v>1330.2206000000001</v>
      </c>
      <c r="N833" s="1">
        <f t="shared" si="48"/>
        <v>1306.7</v>
      </c>
      <c r="O833" s="1">
        <f t="shared" si="49"/>
        <v>1330.22</v>
      </c>
    </row>
    <row r="834" spans="1:15" x14ac:dyDescent="0.25">
      <c r="A834">
        <v>5464</v>
      </c>
      <c r="B834" t="s">
        <v>0</v>
      </c>
      <c r="C834">
        <v>2013</v>
      </c>
      <c r="D834">
        <v>1</v>
      </c>
      <c r="E834">
        <v>20</v>
      </c>
      <c r="F834">
        <f t="shared" si="50"/>
        <v>16</v>
      </c>
      <c r="G834">
        <f t="shared" si="51"/>
        <v>9</v>
      </c>
      <c r="H834" s="1" cm="1">
        <f t="array" ref="H834">INDEX('[1]ADHB-Q1'!$E$2:$T$56,G834, MATCH(F834, {1;2;3;4;5;6;7;8;9;10;11;12;13;14;15;16}, 0))</f>
        <v>2551040.65</v>
      </c>
      <c r="I834" s="1" cm="1">
        <f t="array" ref="I834">INDEX('[1]ADHK-Q1'!$B$3:$Q$57,G834, MATCH(F834, {1;2;3;4;5;6;7;8;9;10;11;12;13;14;15;16}, 0))</f>
        <v>2599510.4223499997</v>
      </c>
      <c r="K834" s="1">
        <v>2551040.65</v>
      </c>
      <c r="L834" s="1">
        <v>2599510.4223499997</v>
      </c>
      <c r="N834" s="1">
        <f t="shared" ref="N834:N880" si="52">INT(K834*100)/100</f>
        <v>2551040.65</v>
      </c>
      <c r="O834" s="1">
        <f t="shared" ref="O834:O880" si="53">INT(L834*100)/100</f>
        <v>2599510.42</v>
      </c>
    </row>
    <row r="835" spans="1:15" x14ac:dyDescent="0.25">
      <c r="A835">
        <v>5465</v>
      </c>
      <c r="B835" t="s">
        <v>0</v>
      </c>
      <c r="C835">
        <v>2013</v>
      </c>
      <c r="D835">
        <v>1</v>
      </c>
      <c r="E835">
        <v>20</v>
      </c>
      <c r="F835">
        <f t="shared" ref="F835:F880" si="54">IF(G835=1,F834+1,F834)</f>
        <v>16</v>
      </c>
      <c r="G835">
        <f t="shared" ref="G835:G880" si="55">IF(G834=55,1,G834+1)</f>
        <v>10</v>
      </c>
      <c r="H835" s="1" cm="1">
        <f t="array" ref="H835">INDEX('[1]ADHB-Q1'!$E$2:$T$56,G835, MATCH(F835, {1;2;3;4;5;6;7;8;9;10;11;12;13;14;15;16}, 0))</f>
        <v>0</v>
      </c>
      <c r="I835" s="1" cm="1">
        <f t="array" ref="I835">INDEX('[1]ADHK-Q1'!$B$3:$Q$57,G835, MATCH(F835, {1;2;3;4;5;6;7;8;9;10;11;12;13;14;15;16}, 0))</f>
        <v>0</v>
      </c>
      <c r="K835" s="1">
        <v>0</v>
      </c>
      <c r="L835" s="1">
        <v>0</v>
      </c>
      <c r="N835" s="1">
        <f t="shared" si="52"/>
        <v>0</v>
      </c>
      <c r="O835" s="1">
        <f t="shared" si="53"/>
        <v>0</v>
      </c>
    </row>
    <row r="836" spans="1:15" x14ac:dyDescent="0.25">
      <c r="A836">
        <v>5466</v>
      </c>
      <c r="B836" t="s">
        <v>0</v>
      </c>
      <c r="C836">
        <v>2013</v>
      </c>
      <c r="D836">
        <v>1</v>
      </c>
      <c r="E836">
        <v>20</v>
      </c>
      <c r="F836">
        <f t="shared" si="54"/>
        <v>16</v>
      </c>
      <c r="G836">
        <f t="shared" si="55"/>
        <v>11</v>
      </c>
      <c r="H836" s="1" cm="1">
        <f t="array" ref="H836">INDEX('[1]ADHB-Q1'!$E$2:$T$56,G836, MATCH(F836, {1;2;3;4;5;6;7;8;9;10;11;12;13;14;15;16}, 0))</f>
        <v>0</v>
      </c>
      <c r="I836" s="1" cm="1">
        <f t="array" ref="I836">INDEX('[1]ADHK-Q1'!$B$3:$Q$57,G836, MATCH(F836, {1;2;3;4;5;6;7;8;9;10;11;12;13;14;15;16}, 0))</f>
        <v>0</v>
      </c>
      <c r="K836" s="1">
        <v>0</v>
      </c>
      <c r="L836" s="1">
        <v>0</v>
      </c>
      <c r="N836" s="1">
        <f t="shared" si="52"/>
        <v>0</v>
      </c>
      <c r="O836" s="1">
        <f t="shared" si="53"/>
        <v>0</v>
      </c>
    </row>
    <row r="837" spans="1:15" x14ac:dyDescent="0.25">
      <c r="A837">
        <v>5467</v>
      </c>
      <c r="B837" t="s">
        <v>0</v>
      </c>
      <c r="C837">
        <v>2013</v>
      </c>
      <c r="D837">
        <v>1</v>
      </c>
      <c r="E837">
        <v>20</v>
      </c>
      <c r="F837">
        <f t="shared" si="54"/>
        <v>16</v>
      </c>
      <c r="G837">
        <f t="shared" si="55"/>
        <v>12</v>
      </c>
      <c r="H837" s="1" cm="1">
        <f t="array" ref="H837">INDEX('[1]ADHB-Q1'!$E$2:$T$56,G837, MATCH(F837, {1;2;3;4;5;6;7;8;9;10;11;12;13;14;15;16}, 0))</f>
        <v>0</v>
      </c>
      <c r="I837" s="1" cm="1">
        <f t="array" ref="I837">INDEX('[1]ADHK-Q1'!$B$3:$Q$57,G837, MATCH(F837, {1;2;3;4;5;6;7;8;9;10;11;12;13;14;15;16}, 0))</f>
        <v>0</v>
      </c>
      <c r="K837" s="1">
        <v>0</v>
      </c>
      <c r="L837" s="1">
        <v>0</v>
      </c>
      <c r="N837" s="1">
        <f t="shared" si="52"/>
        <v>0</v>
      </c>
      <c r="O837" s="1">
        <f t="shared" si="53"/>
        <v>0</v>
      </c>
    </row>
    <row r="838" spans="1:15" x14ac:dyDescent="0.25">
      <c r="A838">
        <v>5468</v>
      </c>
      <c r="B838" t="s">
        <v>0</v>
      </c>
      <c r="C838">
        <v>2013</v>
      </c>
      <c r="D838">
        <v>1</v>
      </c>
      <c r="E838">
        <v>20</v>
      </c>
      <c r="F838">
        <f t="shared" si="54"/>
        <v>16</v>
      </c>
      <c r="G838">
        <f t="shared" si="55"/>
        <v>13</v>
      </c>
      <c r="H838" s="1" cm="1">
        <f t="array" ref="H838">INDEX('[1]ADHB-Q1'!$E$2:$T$56,G838, MATCH(F838, {1;2;3;4;5;6;7;8;9;10;11;12;13;14;15;16}, 0))</f>
        <v>333409.01</v>
      </c>
      <c r="I838" s="1" cm="1">
        <f t="array" ref="I838">INDEX('[1]ADHK-Q1'!$B$3:$Q$57,G838, MATCH(F838, {1;2;3;4;5;6;7;8;9;10;11;12;13;14;15;16}, 0))</f>
        <v>341077.41722999996</v>
      </c>
      <c r="K838" s="1">
        <v>333409.01</v>
      </c>
      <c r="L838" s="1">
        <v>341077.41722999996</v>
      </c>
      <c r="N838" s="1">
        <f t="shared" si="52"/>
        <v>333409.01</v>
      </c>
      <c r="O838" s="1">
        <f t="shared" si="53"/>
        <v>341077.41</v>
      </c>
    </row>
    <row r="839" spans="1:15" x14ac:dyDescent="0.25">
      <c r="A839">
        <v>5469</v>
      </c>
      <c r="B839" t="s">
        <v>0</v>
      </c>
      <c r="C839">
        <v>2013</v>
      </c>
      <c r="D839">
        <v>1</v>
      </c>
      <c r="E839">
        <v>20</v>
      </c>
      <c r="F839">
        <f t="shared" si="54"/>
        <v>16</v>
      </c>
      <c r="G839">
        <f t="shared" si="55"/>
        <v>14</v>
      </c>
      <c r="H839" s="1" cm="1">
        <f t="array" ref="H839">INDEX('[1]ADHB-Q1'!$E$2:$T$56,G839, MATCH(F839, {1;2;3;4;5;6;7;8;9;10;11;12;13;14;15;16}, 0))</f>
        <v>0</v>
      </c>
      <c r="I839" s="1" cm="1">
        <f t="array" ref="I839">INDEX('[1]ADHK-Q1'!$B$3:$Q$57,G839, MATCH(F839, {1;2;3;4;5;6;7;8;9;10;11;12;13;14;15;16}, 0))</f>
        <v>0</v>
      </c>
      <c r="K839" s="1">
        <v>0</v>
      </c>
      <c r="L839" s="1">
        <v>0</v>
      </c>
      <c r="N839" s="1">
        <f t="shared" si="52"/>
        <v>0</v>
      </c>
      <c r="O839" s="1">
        <f t="shared" si="53"/>
        <v>0</v>
      </c>
    </row>
    <row r="840" spans="1:15" x14ac:dyDescent="0.25">
      <c r="A840">
        <v>5470</v>
      </c>
      <c r="B840" t="s">
        <v>0</v>
      </c>
      <c r="C840">
        <v>2013</v>
      </c>
      <c r="D840">
        <v>1</v>
      </c>
      <c r="E840">
        <v>20</v>
      </c>
      <c r="F840">
        <f t="shared" si="54"/>
        <v>16</v>
      </c>
      <c r="G840">
        <f t="shared" si="55"/>
        <v>15</v>
      </c>
      <c r="H840" s="1" cm="1">
        <f t="array" ref="H840">INDEX('[1]ADHB-Q1'!$E$2:$T$56,G840, MATCH(F840, {1;2;3;4;5;6;7;8;9;10;11;12;13;14;15;16}, 0))</f>
        <v>0</v>
      </c>
      <c r="I840" s="1" cm="1">
        <f t="array" ref="I840">INDEX('[1]ADHK-Q1'!$B$3:$Q$57,G840, MATCH(F840, {1;2;3;4;5;6;7;8;9;10;11;12;13;14;15;16}, 0))</f>
        <v>0</v>
      </c>
      <c r="K840" s="1">
        <v>0</v>
      </c>
      <c r="L840" s="1">
        <v>0</v>
      </c>
      <c r="N840" s="1">
        <f t="shared" si="52"/>
        <v>0</v>
      </c>
      <c r="O840" s="1">
        <f t="shared" si="53"/>
        <v>0</v>
      </c>
    </row>
    <row r="841" spans="1:15" x14ac:dyDescent="0.25">
      <c r="A841">
        <v>5471</v>
      </c>
      <c r="B841" t="s">
        <v>0</v>
      </c>
      <c r="C841">
        <v>2013</v>
      </c>
      <c r="D841">
        <v>1</v>
      </c>
      <c r="E841">
        <v>20</v>
      </c>
      <c r="F841">
        <f t="shared" si="54"/>
        <v>16</v>
      </c>
      <c r="G841">
        <f t="shared" si="55"/>
        <v>16</v>
      </c>
      <c r="H841" s="1" cm="1">
        <f t="array" ref="H841">INDEX('[1]ADHB-Q1'!$E$2:$T$56,G841, MATCH(F841, {1;2;3;4;5;6;7;8;9;10;11;12;13;14;15;16}, 0))</f>
        <v>720924.28</v>
      </c>
      <c r="I841" s="1" cm="1">
        <f t="array" ref="I841">INDEX('[1]ADHK-Q1'!$B$3:$Q$57,G841, MATCH(F841, {1;2;3;4;5;6;7;8;9;10;11;12;13;14;15;16}, 0))</f>
        <v>739668.31128000002</v>
      </c>
      <c r="K841" s="1">
        <v>720924.28</v>
      </c>
      <c r="L841" s="1">
        <v>739668.31128000002</v>
      </c>
      <c r="N841" s="1">
        <f t="shared" si="52"/>
        <v>720924.28</v>
      </c>
      <c r="O841" s="1">
        <f t="shared" si="53"/>
        <v>739668.31</v>
      </c>
    </row>
    <row r="842" spans="1:15" x14ac:dyDescent="0.25">
      <c r="A842">
        <v>5472</v>
      </c>
      <c r="B842" t="s">
        <v>0</v>
      </c>
      <c r="C842">
        <v>2013</v>
      </c>
      <c r="D842">
        <v>1</v>
      </c>
      <c r="E842">
        <v>20</v>
      </c>
      <c r="F842">
        <f t="shared" si="54"/>
        <v>16</v>
      </c>
      <c r="G842">
        <f t="shared" si="55"/>
        <v>17</v>
      </c>
      <c r="H842" s="1" cm="1">
        <f t="array" ref="H842">INDEX('[1]ADHB-Q1'!$E$2:$T$56,G842, MATCH(F842, {1;2;3;4;5;6;7;8;9;10;11;12;13;14;15;16}, 0))</f>
        <v>0</v>
      </c>
      <c r="I842" s="1" cm="1">
        <f t="array" ref="I842">INDEX('[1]ADHK-Q1'!$B$3:$Q$57,G842, MATCH(F842, {1;2;3;4;5;6;7;8;9;10;11;12;13;14;15;16}, 0))</f>
        <v>0</v>
      </c>
      <c r="K842" s="1">
        <v>0</v>
      </c>
      <c r="L842" s="1">
        <v>0</v>
      </c>
      <c r="N842" s="1">
        <f t="shared" si="52"/>
        <v>0</v>
      </c>
      <c r="O842" s="1">
        <f t="shared" si="53"/>
        <v>0</v>
      </c>
    </row>
    <row r="843" spans="1:15" x14ac:dyDescent="0.25">
      <c r="A843">
        <v>5473</v>
      </c>
      <c r="B843" t="s">
        <v>0</v>
      </c>
      <c r="C843">
        <v>2013</v>
      </c>
      <c r="D843">
        <v>1</v>
      </c>
      <c r="E843">
        <v>20</v>
      </c>
      <c r="F843">
        <f t="shared" si="54"/>
        <v>16</v>
      </c>
      <c r="G843">
        <f t="shared" si="55"/>
        <v>18</v>
      </c>
      <c r="H843" s="1" cm="1">
        <f t="array" ref="H843">INDEX('[1]ADHB-Q1'!$E$2:$T$56,G843, MATCH(F843, {1;2;3;4;5;6;7;8;9;10;11;12;13;14;15;16}, 0))</f>
        <v>521.23</v>
      </c>
      <c r="I843" s="1" cm="1">
        <f t="array" ref="I843">INDEX('[1]ADHK-Q1'!$B$3:$Q$57,G843, MATCH(F843, {1;2;3;4;5;6;7;8;9;10;11;12;13;14;15;16}, 0))</f>
        <v>535.82443999999998</v>
      </c>
      <c r="K843" s="1">
        <v>521.23</v>
      </c>
      <c r="L843" s="1">
        <v>535.82443999999998</v>
      </c>
      <c r="N843" s="1">
        <f t="shared" si="52"/>
        <v>521.23</v>
      </c>
      <c r="O843" s="1">
        <f t="shared" si="53"/>
        <v>535.82000000000005</v>
      </c>
    </row>
    <row r="844" spans="1:15" x14ac:dyDescent="0.25">
      <c r="A844">
        <v>5474</v>
      </c>
      <c r="B844" t="s">
        <v>0</v>
      </c>
      <c r="C844">
        <v>2013</v>
      </c>
      <c r="D844">
        <v>1</v>
      </c>
      <c r="E844">
        <v>20</v>
      </c>
      <c r="F844">
        <f t="shared" si="54"/>
        <v>16</v>
      </c>
      <c r="G844">
        <f t="shared" si="55"/>
        <v>19</v>
      </c>
      <c r="H844" s="1" cm="1">
        <f t="array" ref="H844">INDEX('[1]ADHB-Q1'!$E$2:$T$56,G844, MATCH(F844, {1;2;3;4;5;6;7;8;9;10;11;12;13;14;15;16}, 0))</f>
        <v>0</v>
      </c>
      <c r="I844" s="1" cm="1">
        <f t="array" ref="I844">INDEX('[1]ADHK-Q1'!$B$3:$Q$57,G844, MATCH(F844, {1;2;3;4;5;6;7;8;9;10;11;12;13;14;15;16}, 0))</f>
        <v>0</v>
      </c>
      <c r="K844" s="1">
        <v>0</v>
      </c>
      <c r="L844" s="1">
        <v>0</v>
      </c>
      <c r="N844" s="1">
        <f t="shared" si="52"/>
        <v>0</v>
      </c>
      <c r="O844" s="1">
        <f t="shared" si="53"/>
        <v>0</v>
      </c>
    </row>
    <row r="845" spans="1:15" x14ac:dyDescent="0.25">
      <c r="A845">
        <v>5475</v>
      </c>
      <c r="B845" t="s">
        <v>0</v>
      </c>
      <c r="C845">
        <v>2013</v>
      </c>
      <c r="D845">
        <v>1</v>
      </c>
      <c r="E845">
        <v>20</v>
      </c>
      <c r="F845">
        <f t="shared" si="54"/>
        <v>16</v>
      </c>
      <c r="G845">
        <f t="shared" si="55"/>
        <v>20</v>
      </c>
      <c r="H845" s="1" cm="1">
        <f t="array" ref="H845">INDEX('[1]ADHB-Q1'!$E$2:$T$56,G845, MATCH(F845, {1;2;3;4;5;6;7;8;9;10;11;12;13;14;15;16}, 0))</f>
        <v>9981.7999999999993</v>
      </c>
      <c r="I845" s="1" cm="1">
        <f t="array" ref="I845">INDEX('[1]ADHK-Q1'!$B$3:$Q$57,G845, MATCH(F845, {1;2;3;4;5;6;7;8;9;10;11;12;13;14;15;16}, 0))</f>
        <v>10281.253999999999</v>
      </c>
      <c r="K845" s="1">
        <v>9981.7999999999993</v>
      </c>
      <c r="L845" s="1">
        <v>10281.253999999999</v>
      </c>
      <c r="N845" s="1">
        <f t="shared" si="52"/>
        <v>9981.7999999999993</v>
      </c>
      <c r="O845" s="1">
        <f t="shared" si="53"/>
        <v>10281.25</v>
      </c>
    </row>
    <row r="846" spans="1:15" x14ac:dyDescent="0.25">
      <c r="A846">
        <v>5476</v>
      </c>
      <c r="B846" t="s">
        <v>0</v>
      </c>
      <c r="C846">
        <v>2013</v>
      </c>
      <c r="D846">
        <v>1</v>
      </c>
      <c r="E846">
        <v>20</v>
      </c>
      <c r="F846">
        <f t="shared" si="54"/>
        <v>16</v>
      </c>
      <c r="G846">
        <f t="shared" si="55"/>
        <v>21</v>
      </c>
      <c r="H846" s="1" cm="1">
        <f t="array" ref="H846">INDEX('[1]ADHB-Q1'!$E$2:$T$56,G846, MATCH(F846, {1;2;3;4;5;6;7;8;9;10;11;12;13;14;15;16}, 0))</f>
        <v>2405.17</v>
      </c>
      <c r="I846" s="1" cm="1">
        <f t="array" ref="I846">INDEX('[1]ADHK-Q1'!$B$3:$Q$57,G846, MATCH(F846, {1;2;3;4;5;6;7;8;9;10;11;12;13;14;15;16}, 0))</f>
        <v>2479.73027</v>
      </c>
      <c r="K846" s="1">
        <v>2405.17</v>
      </c>
      <c r="L846" s="1">
        <v>2479.73027</v>
      </c>
      <c r="N846" s="1">
        <f t="shared" si="52"/>
        <v>2405.17</v>
      </c>
      <c r="O846" s="1">
        <f t="shared" si="53"/>
        <v>2479.73</v>
      </c>
    </row>
    <row r="847" spans="1:15" x14ac:dyDescent="0.25">
      <c r="A847">
        <v>5477</v>
      </c>
      <c r="B847" t="s">
        <v>0</v>
      </c>
      <c r="C847">
        <v>2013</v>
      </c>
      <c r="D847">
        <v>1</v>
      </c>
      <c r="E847">
        <v>20</v>
      </c>
      <c r="F847">
        <f t="shared" si="54"/>
        <v>16</v>
      </c>
      <c r="G847">
        <f t="shared" si="55"/>
        <v>22</v>
      </c>
      <c r="H847" s="1" cm="1">
        <f t="array" ref="H847">INDEX('[1]ADHB-Q1'!$E$2:$T$56,G847, MATCH(F847, {1;2;3;4;5;6;7;8;9;10;11;12;13;14;15;16}, 0))</f>
        <v>208.26</v>
      </c>
      <c r="I847" s="1" cm="1">
        <f t="array" ref="I847">INDEX('[1]ADHK-Q1'!$B$3:$Q$57,G847, MATCH(F847, {1;2;3;4;5;6;7;8;9;10;11;12;13;14;15;16}, 0))</f>
        <v>214.92431999999999</v>
      </c>
      <c r="K847" s="1">
        <v>208.26</v>
      </c>
      <c r="L847" s="1">
        <v>214.92431999999999</v>
      </c>
      <c r="N847" s="1">
        <f t="shared" si="52"/>
        <v>208.26</v>
      </c>
      <c r="O847" s="1">
        <f t="shared" si="53"/>
        <v>214.92</v>
      </c>
    </row>
    <row r="848" spans="1:15" x14ac:dyDescent="0.25">
      <c r="A848">
        <v>5478</v>
      </c>
      <c r="B848" t="s">
        <v>0</v>
      </c>
      <c r="C848">
        <v>2013</v>
      </c>
      <c r="D848">
        <v>1</v>
      </c>
      <c r="E848">
        <v>20</v>
      </c>
      <c r="F848">
        <f t="shared" si="54"/>
        <v>16</v>
      </c>
      <c r="G848">
        <f t="shared" si="55"/>
        <v>23</v>
      </c>
      <c r="H848" s="1" cm="1">
        <f t="array" ref="H848">INDEX('[1]ADHB-Q1'!$E$2:$T$56,G848, MATCH(F848, {1;2;3;4;5;6;7;8;9;10;11;12;13;14;15;16}, 0))</f>
        <v>0</v>
      </c>
      <c r="I848" s="1" cm="1">
        <f t="array" ref="I848">INDEX('[1]ADHK-Q1'!$B$3:$Q$57,G848, MATCH(F848, {1;2;3;4;5;6;7;8;9;10;11;12;13;14;15;16}, 0))</f>
        <v>0</v>
      </c>
      <c r="K848" s="1">
        <v>0</v>
      </c>
      <c r="L848" s="1">
        <v>0</v>
      </c>
      <c r="N848" s="1">
        <f t="shared" si="52"/>
        <v>0</v>
      </c>
      <c r="O848" s="1">
        <f t="shared" si="53"/>
        <v>0</v>
      </c>
    </row>
    <row r="849" spans="1:15" x14ac:dyDescent="0.25">
      <c r="A849">
        <v>5479</v>
      </c>
      <c r="B849" t="s">
        <v>0</v>
      </c>
      <c r="C849">
        <v>2013</v>
      </c>
      <c r="D849">
        <v>1</v>
      </c>
      <c r="E849">
        <v>20</v>
      </c>
      <c r="F849">
        <f t="shared" si="54"/>
        <v>16</v>
      </c>
      <c r="G849">
        <f t="shared" si="55"/>
        <v>24</v>
      </c>
      <c r="H849" s="1" cm="1">
        <f t="array" ref="H849">INDEX('[1]ADHB-Q1'!$E$2:$T$56,G849, MATCH(F849, {1;2;3;4;5;6;7;8;9;10;11;12;13;14;15;16}, 0))</f>
        <v>45605.75</v>
      </c>
      <c r="I849" s="1" cm="1">
        <f t="array" ref="I849">INDEX('[1]ADHK-Q1'!$B$3:$Q$57,G849, MATCH(F849, {1;2;3;4;5;6;7;8;9;10;11;12;13;14;15;16}, 0))</f>
        <v>47156.345500000003</v>
      </c>
      <c r="K849" s="1">
        <v>45605.75</v>
      </c>
      <c r="L849" s="1">
        <v>47156.345500000003</v>
      </c>
      <c r="N849" s="1">
        <f t="shared" si="52"/>
        <v>45605.75</v>
      </c>
      <c r="O849" s="1">
        <f t="shared" si="53"/>
        <v>47156.34</v>
      </c>
    </row>
    <row r="850" spans="1:15" x14ac:dyDescent="0.25">
      <c r="A850">
        <v>5480</v>
      </c>
      <c r="B850" t="s">
        <v>0</v>
      </c>
      <c r="C850">
        <v>2013</v>
      </c>
      <c r="D850">
        <v>1</v>
      </c>
      <c r="E850">
        <v>20</v>
      </c>
      <c r="F850">
        <f t="shared" si="54"/>
        <v>16</v>
      </c>
      <c r="G850">
        <f t="shared" si="55"/>
        <v>25</v>
      </c>
      <c r="H850" s="1" cm="1">
        <f t="array" ref="H850">INDEX('[1]ADHB-Q1'!$E$2:$T$56,G850, MATCH(F850, {1;2;3;4;5;6;7;8;9;10;11;12;13;14;15;16}, 0))</f>
        <v>0</v>
      </c>
      <c r="I850" s="1" cm="1">
        <f t="array" ref="I850">INDEX('[1]ADHK-Q1'!$B$3:$Q$57,G850, MATCH(F850, {1;2;3;4;5;6;7;8;9;10;11;12;13;14;15;16}, 0))</f>
        <v>0</v>
      </c>
      <c r="K850" s="1">
        <v>0</v>
      </c>
      <c r="L850" s="1">
        <v>0</v>
      </c>
      <c r="N850" s="1">
        <f t="shared" si="52"/>
        <v>0</v>
      </c>
      <c r="O850" s="1">
        <f t="shared" si="53"/>
        <v>0</v>
      </c>
    </row>
    <row r="851" spans="1:15" x14ac:dyDescent="0.25">
      <c r="A851">
        <v>5481</v>
      </c>
      <c r="B851" t="s">
        <v>0</v>
      </c>
      <c r="C851">
        <v>2013</v>
      </c>
      <c r="D851">
        <v>1</v>
      </c>
      <c r="E851">
        <v>20</v>
      </c>
      <c r="F851">
        <f t="shared" si="54"/>
        <v>16</v>
      </c>
      <c r="G851">
        <f t="shared" si="55"/>
        <v>26</v>
      </c>
      <c r="H851" s="1" cm="1">
        <f t="array" ref="H851">INDEX('[1]ADHB-Q1'!$E$2:$T$56,G851, MATCH(F851, {1;2;3;4;5;6;7;8;9;10;11;12;13;14;15;16}, 0))</f>
        <v>38488.379999999997</v>
      </c>
      <c r="I851" s="1" cm="1">
        <f t="array" ref="I851">INDEX('[1]ADHK-Q1'!$B$3:$Q$57,G851, MATCH(F851, {1;2;3;4;5;6;7;8;9;10;11;12;13;14;15;16}, 0))</f>
        <v>39873.96168</v>
      </c>
      <c r="K851" s="1">
        <v>38488.379999999997</v>
      </c>
      <c r="L851" s="1">
        <v>39873.96168</v>
      </c>
      <c r="N851" s="1">
        <f t="shared" si="52"/>
        <v>38488.379999999997</v>
      </c>
      <c r="O851" s="1">
        <f t="shared" si="53"/>
        <v>39873.96</v>
      </c>
    </row>
    <row r="852" spans="1:15" x14ac:dyDescent="0.25">
      <c r="A852">
        <v>5482</v>
      </c>
      <c r="B852" t="s">
        <v>0</v>
      </c>
      <c r="C852">
        <v>2013</v>
      </c>
      <c r="D852">
        <v>1</v>
      </c>
      <c r="E852">
        <v>20</v>
      </c>
      <c r="F852">
        <f t="shared" si="54"/>
        <v>16</v>
      </c>
      <c r="G852">
        <f t="shared" si="55"/>
        <v>27</v>
      </c>
      <c r="H852" s="1" cm="1">
        <f t="array" ref="H852">INDEX('[1]ADHB-Q1'!$E$2:$T$56,G852, MATCH(F852, {1;2;3;4;5;6;7;8;9;10;11;12;13;14;15;16}, 0))</f>
        <v>0</v>
      </c>
      <c r="I852" s="1" cm="1">
        <f t="array" ref="I852">INDEX('[1]ADHK-Q1'!$B$3:$Q$57,G852, MATCH(F852, {1;2;3;4;5;6;7;8;9;10;11;12;13;14;15;16}, 0))</f>
        <v>0</v>
      </c>
      <c r="K852" s="1">
        <v>0</v>
      </c>
      <c r="L852" s="1">
        <v>0</v>
      </c>
      <c r="N852" s="1">
        <f t="shared" si="52"/>
        <v>0</v>
      </c>
      <c r="O852" s="1">
        <f t="shared" si="53"/>
        <v>0</v>
      </c>
    </row>
    <row r="853" spans="1:15" x14ac:dyDescent="0.25">
      <c r="A853">
        <v>5483</v>
      </c>
      <c r="B853" t="s">
        <v>0</v>
      </c>
      <c r="C853">
        <v>2013</v>
      </c>
      <c r="D853">
        <v>1</v>
      </c>
      <c r="E853">
        <v>20</v>
      </c>
      <c r="F853">
        <f t="shared" si="54"/>
        <v>16</v>
      </c>
      <c r="G853">
        <f t="shared" si="55"/>
        <v>28</v>
      </c>
      <c r="H853" s="1" cm="1">
        <f t="array" ref="H853">INDEX('[1]ADHB-Q1'!$E$2:$T$56,G853, MATCH(F853, {1;2;3;4;5;6;7;8;9;10;11;12;13;14;15;16}, 0))</f>
        <v>413.22</v>
      </c>
      <c r="I853" s="1" cm="1">
        <f t="array" ref="I853">INDEX('[1]ADHK-Q1'!$B$3:$Q$57,G853, MATCH(F853, {1;2;3;4;5;6;7;8;9;10;11;12;13;14;15;16}, 0))</f>
        <v>428.92236000000003</v>
      </c>
      <c r="K853" s="1">
        <v>413.22</v>
      </c>
      <c r="L853" s="1">
        <v>428.92236000000003</v>
      </c>
      <c r="N853" s="1">
        <f t="shared" si="52"/>
        <v>413.22</v>
      </c>
      <c r="O853" s="1">
        <f t="shared" si="53"/>
        <v>428.92</v>
      </c>
    </row>
    <row r="854" spans="1:15" x14ac:dyDescent="0.25">
      <c r="A854">
        <v>5484</v>
      </c>
      <c r="B854" t="s">
        <v>0</v>
      </c>
      <c r="C854">
        <v>2013</v>
      </c>
      <c r="D854">
        <v>1</v>
      </c>
      <c r="E854">
        <v>20</v>
      </c>
      <c r="F854">
        <f t="shared" si="54"/>
        <v>16</v>
      </c>
      <c r="G854">
        <f t="shared" si="55"/>
        <v>29</v>
      </c>
      <c r="H854" s="1" cm="1">
        <f t="array" ref="H854">INDEX('[1]ADHB-Q1'!$E$2:$T$56,G854, MATCH(F854, {1;2;3;4;5;6;7;8;9;10;11;12;13;14;15;16}, 0))</f>
        <v>492.09</v>
      </c>
      <c r="I854" s="1" cm="1">
        <f t="array" ref="I854">INDEX('[1]ADHK-Q1'!$B$3:$Q$57,G854, MATCH(F854, {1;2;3;4;5;6;7;8;9;10;11;12;13;14;15;16}, 0))</f>
        <v>511.28150999999991</v>
      </c>
      <c r="K854" s="1">
        <v>492.09</v>
      </c>
      <c r="L854" s="1">
        <v>511.28150999999991</v>
      </c>
      <c r="N854" s="1">
        <f t="shared" si="52"/>
        <v>492.09</v>
      </c>
      <c r="O854" s="1">
        <f t="shared" si="53"/>
        <v>511.28</v>
      </c>
    </row>
    <row r="855" spans="1:15" x14ac:dyDescent="0.25">
      <c r="A855">
        <v>5485</v>
      </c>
      <c r="B855" t="s">
        <v>0</v>
      </c>
      <c r="C855">
        <v>2013</v>
      </c>
      <c r="D855">
        <v>1</v>
      </c>
      <c r="E855">
        <v>20</v>
      </c>
      <c r="F855">
        <f t="shared" si="54"/>
        <v>16</v>
      </c>
      <c r="G855">
        <f t="shared" si="55"/>
        <v>30</v>
      </c>
      <c r="H855" s="1" cm="1">
        <f t="array" ref="H855">INDEX('[1]ADHB-Q1'!$E$2:$T$56,G855, MATCH(F855, {1;2;3;4;5;6;7;8;9;10;11;12;13;14;15;16}, 0))</f>
        <v>465.94</v>
      </c>
      <c r="I855" s="1" cm="1">
        <f t="array" ref="I855">INDEX('[1]ADHK-Q1'!$B$3:$Q$57,G855, MATCH(F855, {1;2;3;4;5;6;7;8;9;10;11;12;13;14;15;16}, 0))</f>
        <v>484.57760000000002</v>
      </c>
      <c r="K855" s="1">
        <v>465.94</v>
      </c>
      <c r="L855" s="1">
        <v>484.57760000000002</v>
      </c>
      <c r="N855" s="1">
        <f t="shared" si="52"/>
        <v>465.94</v>
      </c>
      <c r="O855" s="1">
        <f t="shared" si="53"/>
        <v>484.57</v>
      </c>
    </row>
    <row r="856" spans="1:15" x14ac:dyDescent="0.25">
      <c r="A856">
        <v>5486</v>
      </c>
      <c r="B856" t="s">
        <v>0</v>
      </c>
      <c r="C856">
        <v>2013</v>
      </c>
      <c r="D856">
        <v>1</v>
      </c>
      <c r="E856">
        <v>20</v>
      </c>
      <c r="F856">
        <f t="shared" si="54"/>
        <v>16</v>
      </c>
      <c r="G856">
        <f t="shared" si="55"/>
        <v>31</v>
      </c>
      <c r="H856" s="1" cm="1">
        <f t="array" ref="H856">INDEX('[1]ADHB-Q1'!$E$2:$T$56,G856, MATCH(F856, {1;2;3;4;5;6;7;8;9;10;11;12;13;14;15;16}, 0))</f>
        <v>8043.99</v>
      </c>
      <c r="I856" s="1" cm="1">
        <f t="array" ref="I856">INDEX('[1]ADHK-Q1'!$B$3:$Q$57,G856, MATCH(F856, {1;2;3;4;5;6;7;8;9;10;11;12;13;14;15;16}, 0))</f>
        <v>8373.7935899999993</v>
      </c>
      <c r="K856" s="1">
        <v>8043.99</v>
      </c>
      <c r="L856" s="1">
        <v>8373.7935899999993</v>
      </c>
      <c r="N856" s="1">
        <f t="shared" si="52"/>
        <v>8043.99</v>
      </c>
      <c r="O856" s="1">
        <f t="shared" si="53"/>
        <v>8373.7900000000009</v>
      </c>
    </row>
    <row r="857" spans="1:15" x14ac:dyDescent="0.25">
      <c r="A857">
        <v>5487</v>
      </c>
      <c r="B857" t="s">
        <v>0</v>
      </c>
      <c r="C857">
        <v>2013</v>
      </c>
      <c r="D857">
        <v>1</v>
      </c>
      <c r="E857">
        <v>20</v>
      </c>
      <c r="F857">
        <f t="shared" si="54"/>
        <v>16</v>
      </c>
      <c r="G857">
        <f t="shared" si="55"/>
        <v>32</v>
      </c>
      <c r="H857" s="1" cm="1">
        <f t="array" ref="H857">INDEX('[1]ADHB-Q1'!$E$2:$T$56,G857, MATCH(F857, {1;2;3;4;5;6;7;8;9;10;11;12;13;14;15;16}, 0))</f>
        <v>1286.97</v>
      </c>
      <c r="I857" s="1" cm="1">
        <f t="array" ref="I857">INDEX('[1]ADHK-Q1'!$B$3:$Q$57,G857, MATCH(F857, {1;2;3;4;5;6;7;8;9;10;11;12;13;14;15;16}, 0))</f>
        <v>1341.0227400000001</v>
      </c>
      <c r="K857" s="1">
        <v>1286.97</v>
      </c>
      <c r="L857" s="1">
        <v>1341.0227400000001</v>
      </c>
      <c r="N857" s="1">
        <f t="shared" si="52"/>
        <v>1286.97</v>
      </c>
      <c r="O857" s="1">
        <f t="shared" si="53"/>
        <v>1341.02</v>
      </c>
    </row>
    <row r="858" spans="1:15" x14ac:dyDescent="0.25">
      <c r="A858">
        <v>5488</v>
      </c>
      <c r="B858" t="s">
        <v>0</v>
      </c>
      <c r="C858">
        <v>2013</v>
      </c>
      <c r="D858">
        <v>1</v>
      </c>
      <c r="E858">
        <v>20</v>
      </c>
      <c r="F858">
        <f t="shared" si="54"/>
        <v>16</v>
      </c>
      <c r="G858">
        <f t="shared" si="55"/>
        <v>33</v>
      </c>
      <c r="H858" s="1" cm="1">
        <f t="array" ref="H858">INDEX('[1]ADHB-Q1'!$E$2:$T$56,G858, MATCH(F858, {1;2;3;4;5;6;7;8;9;10;11;12;13;14;15;16}, 0))</f>
        <v>621.54</v>
      </c>
      <c r="I858" s="1" cm="1">
        <f t="array" ref="I858">INDEX('[1]ADHK-Q1'!$B$3:$Q$57,G858, MATCH(F858, {1;2;3;4;5;6;7;8;9;10;11;12;13;14;15;16}, 0))</f>
        <v>648.26621999999986</v>
      </c>
      <c r="K858" s="1">
        <v>621.54</v>
      </c>
      <c r="L858" s="1">
        <v>648.26621999999986</v>
      </c>
      <c r="N858" s="1">
        <f t="shared" si="52"/>
        <v>621.54</v>
      </c>
      <c r="O858" s="1">
        <f t="shared" si="53"/>
        <v>648.26</v>
      </c>
    </row>
    <row r="859" spans="1:15" x14ac:dyDescent="0.25">
      <c r="A859">
        <v>5489</v>
      </c>
      <c r="B859" t="s">
        <v>0</v>
      </c>
      <c r="C859">
        <v>2013</v>
      </c>
      <c r="D859">
        <v>1</v>
      </c>
      <c r="E859">
        <v>20</v>
      </c>
      <c r="F859">
        <f t="shared" si="54"/>
        <v>16</v>
      </c>
      <c r="G859">
        <f t="shared" si="55"/>
        <v>34</v>
      </c>
      <c r="H859" s="1" cm="1">
        <f t="array" ref="H859">INDEX('[1]ADHB-Q1'!$E$2:$T$56,G859, MATCH(F859, {1;2;3;4;5;6;7;8;9;10;11;12;13;14;15;16}, 0))</f>
        <v>1264051.19</v>
      </c>
      <c r="I859" s="1" cm="1">
        <f t="array" ref="I859">INDEX('[1]ADHK-Q1'!$B$3:$Q$57,G859, MATCH(F859, {1;2;3;4;5;6;7;8;9;10;11;12;13;14;15;16}, 0))</f>
        <v>1319669.44236</v>
      </c>
      <c r="K859" s="1">
        <v>1264051.19</v>
      </c>
      <c r="L859" s="1">
        <v>1319669.44236</v>
      </c>
      <c r="N859" s="1">
        <f t="shared" si="52"/>
        <v>1264051.19</v>
      </c>
      <c r="O859" s="1">
        <f t="shared" si="53"/>
        <v>1319669.44</v>
      </c>
    </row>
    <row r="860" spans="1:15" x14ac:dyDescent="0.25">
      <c r="A860">
        <v>5490</v>
      </c>
      <c r="B860" t="s">
        <v>0</v>
      </c>
      <c r="C860">
        <v>2013</v>
      </c>
      <c r="D860">
        <v>1</v>
      </c>
      <c r="E860">
        <v>20</v>
      </c>
      <c r="F860">
        <f t="shared" si="54"/>
        <v>16</v>
      </c>
      <c r="G860">
        <f t="shared" si="55"/>
        <v>35</v>
      </c>
      <c r="H860" s="1" cm="1">
        <f t="array" ref="H860">INDEX('[1]ADHB-Q1'!$E$2:$T$56,G860, MATCH(F860, {1;2;3;4;5;6;7;8;9;10;11;12;13;14;15;16}, 0))</f>
        <v>341268.52</v>
      </c>
      <c r="I860" s="1" cm="1">
        <f t="array" ref="I860">INDEX('[1]ADHK-Q1'!$B$3:$Q$57,G860, MATCH(F860, {1;2;3;4;5;6;7;8;9;10;11;12;13;14;15;16}, 0))</f>
        <v>356625.60340000002</v>
      </c>
      <c r="K860" s="1">
        <v>341268.52</v>
      </c>
      <c r="L860" s="1">
        <v>356625.60340000002</v>
      </c>
      <c r="N860" s="1">
        <f t="shared" si="52"/>
        <v>341268.52</v>
      </c>
      <c r="O860" s="1">
        <f t="shared" si="53"/>
        <v>356625.6</v>
      </c>
    </row>
    <row r="861" spans="1:15" x14ac:dyDescent="0.25">
      <c r="A861">
        <v>5491</v>
      </c>
      <c r="B861" t="s">
        <v>0</v>
      </c>
      <c r="C861">
        <v>2013</v>
      </c>
      <c r="D861">
        <v>1</v>
      </c>
      <c r="E861">
        <v>20</v>
      </c>
      <c r="F861">
        <f t="shared" si="54"/>
        <v>16</v>
      </c>
      <c r="G861">
        <f t="shared" si="55"/>
        <v>36</v>
      </c>
      <c r="H861" s="1" cm="1">
        <f t="array" ref="H861">INDEX('[1]ADHB-Q1'!$E$2:$T$56,G861, MATCH(F861, {1;2;3;4;5;6;7;8;9;10;11;12;13;14;15;16}, 0))</f>
        <v>1290111.1399999999</v>
      </c>
      <c r="I861" s="1" cm="1">
        <f t="array" ref="I861">INDEX('[1]ADHK-Q1'!$B$3:$Q$57,G861, MATCH(F861, {1;2;3;4;5;6;7;8;9;10;11;12;13;14;15;16}, 0))</f>
        <v>1349456.25244</v>
      </c>
      <c r="K861" s="1">
        <v>1290111.1399999999</v>
      </c>
      <c r="L861" s="1">
        <v>1349456.25244</v>
      </c>
      <c r="N861" s="1">
        <f t="shared" si="52"/>
        <v>1290111.1399999999</v>
      </c>
      <c r="O861" s="1">
        <f t="shared" si="53"/>
        <v>1349456.25</v>
      </c>
    </row>
    <row r="862" spans="1:15" x14ac:dyDescent="0.25">
      <c r="A862">
        <v>5492</v>
      </c>
      <c r="B862" t="s">
        <v>0</v>
      </c>
      <c r="C862">
        <v>2013</v>
      </c>
      <c r="D862">
        <v>1</v>
      </c>
      <c r="E862">
        <v>20</v>
      </c>
      <c r="F862">
        <f t="shared" si="54"/>
        <v>16</v>
      </c>
      <c r="G862">
        <f t="shared" si="55"/>
        <v>37</v>
      </c>
      <c r="H862" s="1" cm="1">
        <f t="array" ref="H862">INDEX('[1]ADHB-Q1'!$E$2:$T$56,G862, MATCH(F862, {1;2;3;4;5;6;7;8;9;10;11;12;13;14;15;16}, 0))</f>
        <v>0</v>
      </c>
      <c r="I862" s="1" cm="1">
        <f t="array" ref="I862">INDEX('[1]ADHK-Q1'!$B$3:$Q$57,G862, MATCH(F862, {1;2;3;4;5;6;7;8;9;10;11;12;13;14;15;16}, 0))</f>
        <v>0</v>
      </c>
      <c r="K862" s="1">
        <v>0</v>
      </c>
      <c r="L862" s="1">
        <v>0</v>
      </c>
      <c r="N862" s="1">
        <f t="shared" si="52"/>
        <v>0</v>
      </c>
      <c r="O862" s="1">
        <f t="shared" si="53"/>
        <v>0</v>
      </c>
    </row>
    <row r="863" spans="1:15" x14ac:dyDescent="0.25">
      <c r="A863">
        <v>5493</v>
      </c>
      <c r="B863" t="s">
        <v>0</v>
      </c>
      <c r="C863">
        <v>2013</v>
      </c>
      <c r="D863">
        <v>1</v>
      </c>
      <c r="E863">
        <v>20</v>
      </c>
      <c r="F863">
        <f t="shared" si="54"/>
        <v>16</v>
      </c>
      <c r="G863">
        <f t="shared" si="55"/>
        <v>38</v>
      </c>
      <c r="H863" s="1" cm="1">
        <f t="array" ref="H863">INDEX('[1]ADHB-Q1'!$E$2:$T$56,G863, MATCH(F863, {1;2;3;4;5;6;7;8;9;10;11;12;13;14;15;16}, 0))</f>
        <v>360136.12</v>
      </c>
      <c r="I863" s="1" cm="1">
        <f t="array" ref="I863">INDEX('[1]ADHK-Q1'!$B$3:$Q$57,G863, MATCH(F863, {1;2;3;4;5;6;7;8;9;10;11;12;13;14;15;16}, 0))</f>
        <v>377422.65376000002</v>
      </c>
      <c r="K863" s="1">
        <v>360136.12</v>
      </c>
      <c r="L863" s="1">
        <v>377422.65376000002</v>
      </c>
      <c r="N863" s="1">
        <f t="shared" si="52"/>
        <v>360136.12</v>
      </c>
      <c r="O863" s="1">
        <f t="shared" si="53"/>
        <v>377422.65</v>
      </c>
    </row>
    <row r="864" spans="1:15" x14ac:dyDescent="0.25">
      <c r="A864">
        <v>5494</v>
      </c>
      <c r="B864" t="s">
        <v>0</v>
      </c>
      <c r="C864">
        <v>2013</v>
      </c>
      <c r="D864">
        <v>1</v>
      </c>
      <c r="E864">
        <v>20</v>
      </c>
      <c r="F864">
        <f t="shared" si="54"/>
        <v>16</v>
      </c>
      <c r="G864">
        <f t="shared" si="55"/>
        <v>39</v>
      </c>
      <c r="H864" s="1" cm="1">
        <f t="array" ref="H864">INDEX('[1]ADHB-Q1'!$E$2:$T$56,G864, MATCH(F864, {1;2;3;4;5;6;7;8;9;10;11;12;13;14;15;16}, 0))</f>
        <v>0</v>
      </c>
      <c r="I864" s="1" cm="1">
        <f t="array" ref="I864">INDEX('[1]ADHK-Q1'!$B$3:$Q$57,G864, MATCH(F864, {1;2;3;4;5;6;7;8;9;10;11;12;13;14;15;16}, 0))</f>
        <v>0</v>
      </c>
      <c r="K864" s="1">
        <v>0</v>
      </c>
      <c r="L864" s="1">
        <v>0</v>
      </c>
      <c r="N864" s="1">
        <f t="shared" si="52"/>
        <v>0</v>
      </c>
      <c r="O864" s="1">
        <f t="shared" si="53"/>
        <v>0</v>
      </c>
    </row>
    <row r="865" spans="1:15" x14ac:dyDescent="0.25">
      <c r="A865">
        <v>5495</v>
      </c>
      <c r="B865" t="s">
        <v>0</v>
      </c>
      <c r="C865">
        <v>2013</v>
      </c>
      <c r="D865">
        <v>1</v>
      </c>
      <c r="E865">
        <v>20</v>
      </c>
      <c r="F865">
        <f t="shared" si="54"/>
        <v>16</v>
      </c>
      <c r="G865">
        <f t="shared" si="55"/>
        <v>40</v>
      </c>
      <c r="H865" s="1" cm="1">
        <f t="array" ref="H865">INDEX('[1]ADHB-Q1'!$E$2:$T$56,G865, MATCH(F865, {1;2;3;4;5;6;7;8;9;10;11;12;13;14;15;16}, 0))</f>
        <v>0</v>
      </c>
      <c r="I865" s="1" cm="1">
        <f t="array" ref="I865">INDEX('[1]ADHK-Q1'!$B$3:$Q$57,G865, MATCH(F865, {1;2;3;4;5;6;7;8;9;10;11;12;13;14;15;16}, 0))</f>
        <v>0</v>
      </c>
      <c r="K865" s="1">
        <v>0</v>
      </c>
      <c r="L865" s="1">
        <v>0</v>
      </c>
      <c r="N865" s="1">
        <f t="shared" si="52"/>
        <v>0</v>
      </c>
      <c r="O865" s="1">
        <f t="shared" si="53"/>
        <v>0</v>
      </c>
    </row>
    <row r="866" spans="1:15" x14ac:dyDescent="0.25">
      <c r="A866">
        <v>5496</v>
      </c>
      <c r="B866" t="s">
        <v>0</v>
      </c>
      <c r="C866">
        <v>2013</v>
      </c>
      <c r="D866">
        <v>1</v>
      </c>
      <c r="E866">
        <v>20</v>
      </c>
      <c r="F866">
        <f t="shared" si="54"/>
        <v>16</v>
      </c>
      <c r="G866">
        <f t="shared" si="55"/>
        <v>41</v>
      </c>
      <c r="H866" s="1" cm="1">
        <f t="array" ref="H866">INDEX('[1]ADHB-Q1'!$E$2:$T$56,G866, MATCH(F866, {1;2;3;4;5;6;7;8;9;10;11;12;13;14;15;16}, 0))</f>
        <v>0</v>
      </c>
      <c r="I866" s="1" cm="1">
        <f t="array" ref="I866">INDEX('[1]ADHK-Q1'!$B$3:$Q$57,G866, MATCH(F866, {1;2;3;4;5;6;7;8;9;10;11;12;13;14;15;16}, 0))</f>
        <v>0</v>
      </c>
      <c r="K866" s="1">
        <v>0</v>
      </c>
      <c r="L866" s="1">
        <v>0</v>
      </c>
      <c r="N866" s="1">
        <f t="shared" si="52"/>
        <v>0</v>
      </c>
      <c r="O866" s="1">
        <f t="shared" si="53"/>
        <v>0</v>
      </c>
    </row>
    <row r="867" spans="1:15" x14ac:dyDescent="0.25">
      <c r="A867">
        <v>5497</v>
      </c>
      <c r="B867" t="s">
        <v>0</v>
      </c>
      <c r="C867">
        <v>2013</v>
      </c>
      <c r="D867">
        <v>1</v>
      </c>
      <c r="E867">
        <v>20</v>
      </c>
      <c r="F867">
        <f t="shared" si="54"/>
        <v>16</v>
      </c>
      <c r="G867">
        <f t="shared" si="55"/>
        <v>42</v>
      </c>
      <c r="H867" s="1" cm="1">
        <f t="array" ref="H867">INDEX('[1]ADHB-Q1'!$E$2:$T$56,G867, MATCH(F867, {1;2;3;4;5;6;7;8;9;10;11;12;13;14;15;16}, 0))</f>
        <v>993.98</v>
      </c>
      <c r="I867" s="1" cm="1">
        <f t="array" ref="I867">INDEX('[1]ADHK-Q1'!$B$3:$Q$57,G867, MATCH(F867, {1;2;3;4;5;6;7;8;9;10;11;12;13;14;15;16}, 0))</f>
        <v>1045.66696</v>
      </c>
      <c r="K867" s="1">
        <v>993.98</v>
      </c>
      <c r="L867" s="1">
        <v>1045.66696</v>
      </c>
      <c r="N867" s="1">
        <f t="shared" si="52"/>
        <v>993.98</v>
      </c>
      <c r="O867" s="1">
        <f t="shared" si="53"/>
        <v>1045.6600000000001</v>
      </c>
    </row>
    <row r="868" spans="1:15" x14ac:dyDescent="0.25">
      <c r="A868">
        <v>5498</v>
      </c>
      <c r="B868" t="s">
        <v>0</v>
      </c>
      <c r="C868">
        <v>2013</v>
      </c>
      <c r="D868">
        <v>1</v>
      </c>
      <c r="E868">
        <v>20</v>
      </c>
      <c r="F868">
        <f t="shared" si="54"/>
        <v>16</v>
      </c>
      <c r="G868">
        <f t="shared" si="55"/>
        <v>43</v>
      </c>
      <c r="H868" s="1" cm="1">
        <f t="array" ref="H868">INDEX('[1]ADHB-Q1'!$E$2:$T$56,G868, MATCH(F868, {1;2;3;4;5;6;7;8;9;10;11;12;13;14;15;16}, 0))</f>
        <v>1538.17</v>
      </c>
      <c r="I868" s="1" cm="1">
        <f t="array" ref="I868">INDEX('[1]ADHK-Q1'!$B$3:$Q$57,G868, MATCH(F868, {1;2;3;4;5;6;7;8;9;10;11;12;13;14;15;16}, 0))</f>
        <v>1619.69301</v>
      </c>
      <c r="K868" s="1">
        <v>1538.17</v>
      </c>
      <c r="L868" s="1">
        <v>1619.69301</v>
      </c>
      <c r="N868" s="1">
        <f t="shared" si="52"/>
        <v>1538.17</v>
      </c>
      <c r="O868" s="1">
        <f t="shared" si="53"/>
        <v>1619.69</v>
      </c>
    </row>
    <row r="869" spans="1:15" x14ac:dyDescent="0.25">
      <c r="A869">
        <v>5499</v>
      </c>
      <c r="B869" t="s">
        <v>0</v>
      </c>
      <c r="C869">
        <v>2013</v>
      </c>
      <c r="D869">
        <v>1</v>
      </c>
      <c r="E869">
        <v>20</v>
      </c>
      <c r="F869">
        <f t="shared" si="54"/>
        <v>16</v>
      </c>
      <c r="G869">
        <f t="shared" si="55"/>
        <v>44</v>
      </c>
      <c r="H869" s="1" cm="1">
        <f t="array" ref="H869">INDEX('[1]ADHB-Q1'!$E$2:$T$56,G869, MATCH(F869, {1;2;3;4;5;6;7;8;9;10;11;12;13;14;15;16}, 0))</f>
        <v>111943.71</v>
      </c>
      <c r="I869" s="1" cm="1">
        <f t="array" ref="I869">INDEX('[1]ADHK-Q1'!$B$3:$Q$57,G869, MATCH(F869, {1;2;3;4;5;6;7;8;9;10;11;12;13;14;15;16}, 0))</f>
        <v>117988.67034000001</v>
      </c>
      <c r="K869" s="1">
        <v>111943.71</v>
      </c>
      <c r="L869" s="1">
        <v>117988.67034000001</v>
      </c>
      <c r="N869" s="1">
        <f t="shared" si="52"/>
        <v>111943.71</v>
      </c>
      <c r="O869" s="1">
        <f t="shared" si="53"/>
        <v>117988.67</v>
      </c>
    </row>
    <row r="870" spans="1:15" x14ac:dyDescent="0.25">
      <c r="A870">
        <v>5500</v>
      </c>
      <c r="B870" t="s">
        <v>0</v>
      </c>
      <c r="C870">
        <v>2013</v>
      </c>
      <c r="D870">
        <v>1</v>
      </c>
      <c r="E870">
        <v>20</v>
      </c>
      <c r="F870">
        <f t="shared" si="54"/>
        <v>16</v>
      </c>
      <c r="G870">
        <f t="shared" si="55"/>
        <v>45</v>
      </c>
      <c r="H870" s="1" cm="1">
        <f t="array" ref="H870">INDEX('[1]ADHB-Q1'!$E$2:$T$56,G870, MATCH(F870, {1;2;3;4;5;6;7;8;9;10;11;12;13;14;15;16}, 0))</f>
        <v>282953.28000000003</v>
      </c>
      <c r="I870" s="1" cm="1">
        <f t="array" ref="I870">INDEX('[1]ADHK-Q1'!$B$3:$Q$57,G870, MATCH(F870, {1;2;3;4;5;6;7;8;9;10;11;12;13;14;15;16}, 0))</f>
        <v>298515.71040000004</v>
      </c>
      <c r="K870" s="1">
        <v>282953.28000000003</v>
      </c>
      <c r="L870" s="1">
        <v>298515.71040000004</v>
      </c>
      <c r="N870" s="1">
        <f t="shared" si="52"/>
        <v>282953.28000000003</v>
      </c>
      <c r="O870" s="1">
        <f t="shared" si="53"/>
        <v>298515.71000000002</v>
      </c>
    </row>
    <row r="871" spans="1:15" x14ac:dyDescent="0.25">
      <c r="A871">
        <v>5501</v>
      </c>
      <c r="B871" t="s">
        <v>0</v>
      </c>
      <c r="C871">
        <v>2013</v>
      </c>
      <c r="D871">
        <v>1</v>
      </c>
      <c r="E871">
        <v>20</v>
      </c>
      <c r="F871">
        <f t="shared" si="54"/>
        <v>16</v>
      </c>
      <c r="G871">
        <f t="shared" si="55"/>
        <v>46</v>
      </c>
      <c r="H871" s="1" cm="1">
        <f t="array" ref="H871">INDEX('[1]ADHB-Q1'!$E$2:$T$56,G871, MATCH(F871, {1;2;3;4;5;6;7;8;9;10;11;12;13;14;15;16}, 0))</f>
        <v>196118.12</v>
      </c>
      <c r="I871" s="1" cm="1">
        <f t="array" ref="I871">INDEX('[1]ADHK-Q1'!$B$3:$Q$57,G871, MATCH(F871, {1;2;3;4;5;6;7;8;9;10;11;12;13;14;15;16}, 0))</f>
        <v>207100.73472000001</v>
      </c>
      <c r="K871" s="1">
        <v>196118.12</v>
      </c>
      <c r="L871" s="1">
        <v>207100.73472000001</v>
      </c>
      <c r="N871" s="1">
        <f t="shared" si="52"/>
        <v>196118.12</v>
      </c>
      <c r="O871" s="1">
        <f t="shared" si="53"/>
        <v>207100.73</v>
      </c>
    </row>
    <row r="872" spans="1:15" x14ac:dyDescent="0.25">
      <c r="A872">
        <v>5502</v>
      </c>
      <c r="B872" t="s">
        <v>0</v>
      </c>
      <c r="C872">
        <v>2013</v>
      </c>
      <c r="D872">
        <v>1</v>
      </c>
      <c r="E872">
        <v>20</v>
      </c>
      <c r="F872">
        <f t="shared" si="54"/>
        <v>16</v>
      </c>
      <c r="G872">
        <f t="shared" si="55"/>
        <v>47</v>
      </c>
      <c r="H872" s="1" cm="1">
        <f t="array" ref="H872">INDEX('[1]ADHB-Q1'!$E$2:$T$56,G872, MATCH(F872, {1;2;3;4;5;6;7;8;9;10;11;12;13;14;15;16}, 0))</f>
        <v>14648.84</v>
      </c>
      <c r="I872" s="1" cm="1">
        <f t="array" ref="I872">INDEX('[1]ADHK-Q1'!$B$3:$Q$57,G872, MATCH(F872, {1;2;3;4;5;6;7;8;9;10;11;12;13;14;15;16}, 0))</f>
        <v>15483.823880000145</v>
      </c>
      <c r="K872" s="1">
        <v>14648.84</v>
      </c>
      <c r="L872" s="1">
        <v>15483.823880000145</v>
      </c>
      <c r="N872" s="1">
        <f t="shared" si="52"/>
        <v>14648.84</v>
      </c>
      <c r="O872" s="1">
        <f t="shared" si="53"/>
        <v>15483.82</v>
      </c>
    </row>
    <row r="873" spans="1:15" x14ac:dyDescent="0.25">
      <c r="A873">
        <v>5503</v>
      </c>
      <c r="B873" t="s">
        <v>0</v>
      </c>
      <c r="C873">
        <v>2013</v>
      </c>
      <c r="D873">
        <v>1</v>
      </c>
      <c r="E873">
        <v>20</v>
      </c>
      <c r="F873">
        <f t="shared" si="54"/>
        <v>16</v>
      </c>
      <c r="G873">
        <f t="shared" si="55"/>
        <v>48</v>
      </c>
      <c r="H873" s="1" cm="1">
        <f t="array" ref="H873">INDEX('[1]ADHB-Q1'!$E$2:$T$56,G873, MATCH(F873, {1;2;3;4;5;6;7;8;9;10;11;12;13;14;15;16}, 0))</f>
        <v>63438.48</v>
      </c>
      <c r="I873" s="1" cm="1">
        <f t="array" ref="I873">INDEX('[1]ADHK-Q1'!$B$3:$Q$57,G873, MATCH(F873, {1;2;3;4;5;6;7;8;9;10;11;12;13;14;15;16}, 0))</f>
        <v>67117.911840000641</v>
      </c>
      <c r="K873" s="1">
        <v>63438.48</v>
      </c>
      <c r="L873" s="1">
        <v>67117.911840000641</v>
      </c>
      <c r="N873" s="1">
        <f t="shared" si="52"/>
        <v>63438.48</v>
      </c>
      <c r="O873" s="1">
        <f t="shared" si="53"/>
        <v>67117.91</v>
      </c>
    </row>
    <row r="874" spans="1:15" x14ac:dyDescent="0.25">
      <c r="A874">
        <v>5504</v>
      </c>
      <c r="B874" t="s">
        <v>0</v>
      </c>
      <c r="C874">
        <v>2013</v>
      </c>
      <c r="D874">
        <v>1</v>
      </c>
      <c r="E874">
        <v>20</v>
      </c>
      <c r="F874">
        <f t="shared" si="54"/>
        <v>16</v>
      </c>
      <c r="G874">
        <f t="shared" si="55"/>
        <v>49</v>
      </c>
      <c r="H874" s="1" cm="1">
        <f t="array" ref="H874">INDEX('[1]ADHB-Q1'!$E$2:$T$56,G874, MATCH(F874, {1;2;3;4;5;6;7;8;9;10;11;12;13;14;15;16}, 0))</f>
        <v>0</v>
      </c>
      <c r="I874" s="1" cm="1">
        <f t="array" ref="I874">INDEX('[1]ADHK-Q1'!$B$3:$Q$57,G874, MATCH(F874, {1;2;3;4;5;6;7;8;9;10;11;12;13;14;15;16}, 0))</f>
        <v>0</v>
      </c>
      <c r="K874" s="1">
        <v>0</v>
      </c>
      <c r="L874" s="1">
        <v>0</v>
      </c>
      <c r="N874" s="1">
        <f t="shared" si="52"/>
        <v>0</v>
      </c>
      <c r="O874" s="1">
        <f t="shared" si="53"/>
        <v>0</v>
      </c>
    </row>
    <row r="875" spans="1:15" x14ac:dyDescent="0.25">
      <c r="A875">
        <v>5505</v>
      </c>
      <c r="B875" t="s">
        <v>0</v>
      </c>
      <c r="C875">
        <v>2013</v>
      </c>
      <c r="D875">
        <v>1</v>
      </c>
      <c r="E875">
        <v>20</v>
      </c>
      <c r="F875">
        <f t="shared" si="54"/>
        <v>16</v>
      </c>
      <c r="G875">
        <f t="shared" si="55"/>
        <v>50</v>
      </c>
      <c r="H875" s="1" cm="1">
        <f t="array" ref="H875">INDEX('[1]ADHB-Q1'!$E$2:$T$56,G875, MATCH(F875, {1;2;3;4;5;6;7;8;9;10;11;12;13;14;15;16}, 0))</f>
        <v>439911.63</v>
      </c>
      <c r="I875" s="1" cm="1">
        <f t="array" ref="I875">INDEX('[1]ADHK-Q1'!$B$3:$Q$57,G875, MATCH(F875, {1;2;3;4;5;6;7;8;9;10;11;12;13;14;15;16}, 0))</f>
        <v>466306.32780000445</v>
      </c>
      <c r="K875" s="1">
        <v>439911.63</v>
      </c>
      <c r="L875" s="1">
        <v>466306.32780000445</v>
      </c>
      <c r="N875" s="1">
        <f t="shared" si="52"/>
        <v>439911.63</v>
      </c>
      <c r="O875" s="1">
        <f t="shared" si="53"/>
        <v>466306.32</v>
      </c>
    </row>
    <row r="876" spans="1:15" x14ac:dyDescent="0.25">
      <c r="A876">
        <v>5506</v>
      </c>
      <c r="B876" t="s">
        <v>0</v>
      </c>
      <c r="C876">
        <v>2013</v>
      </c>
      <c r="D876">
        <v>1</v>
      </c>
      <c r="E876">
        <v>20</v>
      </c>
      <c r="F876">
        <f t="shared" si="54"/>
        <v>16</v>
      </c>
      <c r="G876">
        <f t="shared" si="55"/>
        <v>51</v>
      </c>
      <c r="H876" s="1" cm="1">
        <f t="array" ref="H876">INDEX('[1]ADHB-Q1'!$E$2:$T$56,G876, MATCH(F876, {1;2;3;4;5;6;7;8;9;10;11;12;13;14;15;16}, 0))</f>
        <v>14128.72</v>
      </c>
      <c r="I876" s="1" cm="1">
        <f t="array" ref="I876">INDEX('[1]ADHK-Q1'!$B$3:$Q$57,G876, MATCH(F876, {1;2;3;4;5;6;7;8;9;10;11;12;13;14;15;16}, 0))</f>
        <v>14990.57192000014</v>
      </c>
      <c r="K876" s="1">
        <v>14128.72</v>
      </c>
      <c r="L876" s="1">
        <v>14990.57192000014</v>
      </c>
      <c r="N876" s="1">
        <f t="shared" si="52"/>
        <v>14128.72</v>
      </c>
      <c r="O876" s="1">
        <f t="shared" si="53"/>
        <v>14990.57</v>
      </c>
    </row>
    <row r="877" spans="1:15" x14ac:dyDescent="0.25">
      <c r="A877">
        <v>5507</v>
      </c>
      <c r="B877" t="s">
        <v>0</v>
      </c>
      <c r="C877">
        <v>2013</v>
      </c>
      <c r="D877">
        <v>1</v>
      </c>
      <c r="E877">
        <v>20</v>
      </c>
      <c r="F877">
        <f t="shared" si="54"/>
        <v>16</v>
      </c>
      <c r="G877">
        <f t="shared" si="55"/>
        <v>52</v>
      </c>
      <c r="H877" s="1" cm="1">
        <f t="array" ref="H877">INDEX('[1]ADHB-Q1'!$E$2:$T$56,G877, MATCH(F877, {1;2;3;4;5;6;7;8;9;10;11;12;13;14;15;16}, 0))</f>
        <v>579930.18999999994</v>
      </c>
      <c r="I877" s="1" cm="1">
        <f t="array" ref="I877">INDEX('[1]ADHK-Q1'!$B$3:$Q$57,G877, MATCH(F877, {1;2;3;4;5;6;7;8;9;10;11;12;13;14;15;16}, 0))</f>
        <v>615885.86178000574</v>
      </c>
      <c r="K877" s="1">
        <v>579930.18999999994</v>
      </c>
      <c r="L877" s="1">
        <v>615885.86178000574</v>
      </c>
      <c r="N877" s="1">
        <f t="shared" si="52"/>
        <v>579930.18999999994</v>
      </c>
      <c r="O877" s="1">
        <f t="shared" si="53"/>
        <v>615885.86</v>
      </c>
    </row>
    <row r="878" spans="1:15" x14ac:dyDescent="0.25">
      <c r="A878">
        <v>5508</v>
      </c>
      <c r="B878" t="s">
        <v>0</v>
      </c>
      <c r="C878">
        <v>2013</v>
      </c>
      <c r="D878">
        <v>1</v>
      </c>
      <c r="E878">
        <v>20</v>
      </c>
      <c r="F878">
        <f t="shared" si="54"/>
        <v>16</v>
      </c>
      <c r="G878">
        <f t="shared" si="55"/>
        <v>53</v>
      </c>
      <c r="H878" s="1" cm="1">
        <f t="array" ref="H878">INDEX('[1]ADHB-Q1'!$E$2:$T$56,G878, MATCH(F878, {1;2;3;4;5;6;7;8;9;10;11;12;13;14;15;16}, 0))</f>
        <v>352677.47</v>
      </c>
      <c r="I878" s="1" cm="1">
        <f t="array" ref="I878">INDEX('[1]ADHK-Q1'!$B$3:$Q$57,G878, MATCH(F878, {1;2;3;4;5;6;7;8;9;10;11;12;13;14;15;16}, 0))</f>
        <v>374896.15061000345</v>
      </c>
      <c r="K878" s="1">
        <v>352677.47</v>
      </c>
      <c r="L878" s="1">
        <v>374896.15061000345</v>
      </c>
      <c r="N878" s="1">
        <f t="shared" si="52"/>
        <v>352677.47</v>
      </c>
      <c r="O878" s="1">
        <f t="shared" si="53"/>
        <v>374896.15</v>
      </c>
    </row>
    <row r="879" spans="1:15" x14ac:dyDescent="0.25">
      <c r="A879">
        <v>5509</v>
      </c>
      <c r="B879" t="s">
        <v>0</v>
      </c>
      <c r="C879">
        <v>2013</v>
      </c>
      <c r="D879">
        <v>1</v>
      </c>
      <c r="E879">
        <v>20</v>
      </c>
      <c r="F879">
        <f t="shared" si="54"/>
        <v>16</v>
      </c>
      <c r="G879">
        <f t="shared" si="55"/>
        <v>54</v>
      </c>
      <c r="H879" s="1" cm="1">
        <f t="array" ref="H879">INDEX('[1]ADHB-Q1'!$E$2:$T$56,G879, MATCH(F879, {1;2;3;4;5;6;7;8;9;10;11;12;13;14;15;16}, 0))</f>
        <v>163815.09</v>
      </c>
      <c r="I879" s="1" cm="1">
        <f t="array" ref="I879">INDEX('[1]ADHK-Q1'!$B$3:$Q$57,G879, MATCH(F879, {1;2;3;4;5;6;7;8;9;10;11;12;13;14;15;16}, 0))</f>
        <v>174299.25576000163</v>
      </c>
      <c r="K879" s="1">
        <v>163815.09</v>
      </c>
      <c r="L879" s="1">
        <v>174299.25576000163</v>
      </c>
      <c r="N879" s="1">
        <f t="shared" si="52"/>
        <v>163815.09</v>
      </c>
      <c r="O879" s="1">
        <f t="shared" si="53"/>
        <v>174299.25</v>
      </c>
    </row>
    <row r="880" spans="1:15" x14ac:dyDescent="0.25">
      <c r="A880">
        <v>5510</v>
      </c>
      <c r="B880" t="s">
        <v>0</v>
      </c>
      <c r="C880">
        <v>2013</v>
      </c>
      <c r="D880">
        <v>1</v>
      </c>
      <c r="E880">
        <v>20</v>
      </c>
      <c r="F880">
        <f t="shared" si="54"/>
        <v>16</v>
      </c>
      <c r="G880">
        <f t="shared" si="55"/>
        <v>55</v>
      </c>
      <c r="H880" s="1" cm="1">
        <f t="array" ref="H880">INDEX('[1]ADHB-Q1'!$E$2:$T$56,G880, MATCH(F880, {1;2;3;4;5;6;7;8;9;10;11;12;13;14;15;16}, 0))</f>
        <v>91501.39</v>
      </c>
      <c r="I880" s="1" cm="1">
        <f t="array" ref="I880">INDEX('[1]ADHK-Q1'!$B$3:$Q$57,G880, MATCH(F880, {1;2;3;4;5;6;7;8;9;10;11;12;13;14;15;16}, 0))</f>
        <v>97448.980350000915</v>
      </c>
      <c r="K880" s="1">
        <v>91501.39</v>
      </c>
      <c r="L880" s="1">
        <v>97448.980350000915</v>
      </c>
      <c r="N880" s="1">
        <f t="shared" si="52"/>
        <v>91501.39</v>
      </c>
      <c r="O880" s="1">
        <f t="shared" si="53"/>
        <v>97448.98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EB33-E6EA-4490-8F69-7C1BB1DAB180}">
  <dimension ref="A1:O880"/>
  <sheetViews>
    <sheetView topLeftCell="A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_xlfn.SEQUENCE(880,,5511)</f>
        <v>5511</v>
      </c>
      <c r="B1" t="s">
        <v>0</v>
      </c>
      <c r="C1">
        <v>2013</v>
      </c>
      <c r="D1">
        <v>2</v>
      </c>
      <c r="E1">
        <v>21</v>
      </c>
      <c r="F1">
        <v>1</v>
      </c>
      <c r="G1">
        <v>1</v>
      </c>
      <c r="H1" s="1" cm="1">
        <f t="array" ref="H1">INDEX('[1]ADHB-Q2'!$F$2:$U$56,G1, MATCH(F1, {1;2;3;4;5;6;7;8;9;10;11;12;13;14;15;16}, 0))</f>
        <v>27442066.32872</v>
      </c>
      <c r="I1" s="1" cm="1">
        <f t="array" ref="I1">INDEX('[1]ADHK-Q2'!$B$3:$Q$57,G1, MATCH(F1, {1;2;3;4;5;6;7;8;9;10;11;12;13;14;15;16}, 0))</f>
        <v>27743929.058335915</v>
      </c>
      <c r="K1" s="1">
        <v>27442066.32872</v>
      </c>
      <c r="L1" s="1">
        <v>27743929.058335915</v>
      </c>
      <c r="M1" s="1"/>
      <c r="N1" s="1">
        <f>INT(K1*100)/100</f>
        <v>27442066.32</v>
      </c>
      <c r="O1" s="1">
        <f>INT(L1*100)/100</f>
        <v>27743929.050000001</v>
      </c>
    </row>
    <row r="2" spans="1:15" x14ac:dyDescent="0.25">
      <c r="A2">
        <v>5512</v>
      </c>
      <c r="B2" t="s">
        <v>0</v>
      </c>
      <c r="C2">
        <v>2013</v>
      </c>
      <c r="D2">
        <v>2</v>
      </c>
      <c r="E2">
        <v>21</v>
      </c>
      <c r="F2">
        <f>IF(G2=1,F1+1,F1)</f>
        <v>1</v>
      </c>
      <c r="G2">
        <f>IF(G1=55,1,G1+1)</f>
        <v>2</v>
      </c>
      <c r="H2" s="1" cm="1">
        <f t="array" ref="H2">INDEX('[1]ADHB-Q2'!$F$2:$U$56,G2, MATCH(F2, {1;2;3;4;5;6;7;8;9;10;11;12;13;14;15;16}, 0))</f>
        <v>1494863.3303999996</v>
      </c>
      <c r="I2" s="1" cm="1">
        <f t="array" ref="I2">INDEX('[1]ADHK-Q2'!$B$3:$Q$57,G2, MATCH(F2, {1;2;3;4;5;6;7;8;9;10;11;12;13;14;15;16}, 0))</f>
        <v>1512801.6903647997</v>
      </c>
      <c r="K2" s="1">
        <v>1494863.3303999996</v>
      </c>
      <c r="L2" s="1">
        <v>1512801.6903647997</v>
      </c>
      <c r="N2" s="1">
        <f t="shared" ref="N2:O65" si="0">INT(K2*100)/100</f>
        <v>1494863.33</v>
      </c>
      <c r="O2" s="1">
        <f t="shared" si="0"/>
        <v>1512801.69</v>
      </c>
    </row>
    <row r="3" spans="1:15" x14ac:dyDescent="0.25">
      <c r="A3">
        <v>5513</v>
      </c>
      <c r="B3" t="s">
        <v>0</v>
      </c>
      <c r="C3">
        <v>2013</v>
      </c>
      <c r="D3">
        <v>2</v>
      </c>
      <c r="E3">
        <v>21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INDEX('[1]ADHB-Q2'!$F$2:$U$56,G3, MATCH(F3, {1;2;3;4;5;6;7;8;9;10;11;12;13;14;15;16}, 0))</f>
        <v>498842.72227999993</v>
      </c>
      <c r="I3" s="1" cm="1">
        <f t="array" ref="I3">INDEX('[1]ADHK-Q2'!$B$3:$Q$57,G3, MATCH(F3, {1;2;3;4;5;6;7;8;9;10;11;12;13;14;15;16}, 0))</f>
        <v>505327.67766963987</v>
      </c>
      <c r="K3" s="1">
        <v>498842.72227999993</v>
      </c>
      <c r="L3" s="1">
        <v>505327.67766963987</v>
      </c>
      <c r="N3" s="1">
        <f t="shared" si="0"/>
        <v>498842.72</v>
      </c>
      <c r="O3" s="1">
        <f t="shared" si="0"/>
        <v>505327.67</v>
      </c>
    </row>
    <row r="4" spans="1:15" x14ac:dyDescent="0.25">
      <c r="A4">
        <v>5514</v>
      </c>
      <c r="B4" t="s">
        <v>0</v>
      </c>
      <c r="C4">
        <v>2013</v>
      </c>
      <c r="D4">
        <v>2</v>
      </c>
      <c r="E4">
        <v>21</v>
      </c>
      <c r="F4">
        <f t="shared" si="1"/>
        <v>1</v>
      </c>
      <c r="G4">
        <f t="shared" si="2"/>
        <v>4</v>
      </c>
      <c r="H4" s="1" cm="1">
        <f t="array" ref="H4">INDEX('[1]ADHB-Q2'!$F$2:$U$56,G4, MATCH(F4, {1;2;3;4;5;6;7;8;9;10;11;12;13;14;15;16}, 0))</f>
        <v>1668805.9177600003</v>
      </c>
      <c r="I4" s="1" cm="1">
        <f t="array" ref="I4">INDEX('[1]ADHK-Q2'!$B$3:$Q$57,G4, MATCH(F4, {1;2;3;4;5;6;7;8;9;10;11;12;13;14;15;16}, 0))</f>
        <v>1692169.2006086404</v>
      </c>
      <c r="K4" s="1">
        <v>1668805.9177600003</v>
      </c>
      <c r="L4" s="1">
        <v>1692169.2006086404</v>
      </c>
      <c r="N4" s="1">
        <f t="shared" si="0"/>
        <v>1668805.91</v>
      </c>
      <c r="O4" s="1">
        <f t="shared" si="0"/>
        <v>1692169.2</v>
      </c>
    </row>
    <row r="5" spans="1:15" x14ac:dyDescent="0.25">
      <c r="A5">
        <v>5515</v>
      </c>
      <c r="B5" t="s">
        <v>0</v>
      </c>
      <c r="C5">
        <v>2013</v>
      </c>
      <c r="D5">
        <v>2</v>
      </c>
      <c r="E5">
        <v>21</v>
      </c>
      <c r="F5">
        <f t="shared" si="1"/>
        <v>1</v>
      </c>
      <c r="G5">
        <f t="shared" si="2"/>
        <v>5</v>
      </c>
      <c r="H5" s="1" cm="1">
        <f t="array" ref="H5">INDEX('[1]ADHB-Q2'!$F$2:$U$56,G5, MATCH(F5, {1;2;3;4;5;6;7;8;9;10;11;12;13;14;15;16}, 0))</f>
        <v>9025116.1984799989</v>
      </c>
      <c r="I5" s="1" cm="1">
        <f t="array" ref="I5">INDEX('[1]ADHK-Q2'!$B$3:$Q$57,G5, MATCH(F5, {1;2;3;4;5;6;7;8;9;10;11;12;13;14;15;16}, 0))</f>
        <v>9160492.9414571971</v>
      </c>
      <c r="K5" s="1">
        <v>9025116.1984799989</v>
      </c>
      <c r="L5" s="1">
        <v>9160492.9414571971</v>
      </c>
      <c r="N5" s="1">
        <f t="shared" si="0"/>
        <v>9025116.1899999995</v>
      </c>
      <c r="O5" s="1">
        <f t="shared" si="0"/>
        <v>9160492.9399999995</v>
      </c>
    </row>
    <row r="6" spans="1:15" x14ac:dyDescent="0.25">
      <c r="A6">
        <v>5516</v>
      </c>
      <c r="B6" t="s">
        <v>0</v>
      </c>
      <c r="C6">
        <v>2013</v>
      </c>
      <c r="D6">
        <v>2</v>
      </c>
      <c r="E6">
        <v>21</v>
      </c>
      <c r="F6">
        <f t="shared" si="1"/>
        <v>1</v>
      </c>
      <c r="G6">
        <f t="shared" si="2"/>
        <v>6</v>
      </c>
      <c r="H6" s="1" cm="1">
        <f t="array" ref="H6">INDEX('[1]ADHB-Q2'!$F$2:$U$56,G6, MATCH(F6, {1;2;3;4;5;6;7;8;9;10;11;12;13;14;15;16}, 0))</f>
        <v>4201668.8338800007</v>
      </c>
      <c r="I6" s="1" cm="1">
        <f t="array" ref="I6">INDEX('[1]ADHK-Q2'!$B$3:$Q$57,G6, MATCH(F6, {1;2;3;4;5;6;7;8;9;10;11;12;13;14;15;16}, 0))</f>
        <v>4268895.5352220805</v>
      </c>
      <c r="K6" s="1">
        <v>4201668.8338800007</v>
      </c>
      <c r="L6" s="1">
        <v>4268895.5352220805</v>
      </c>
      <c r="N6" s="1">
        <f t="shared" si="0"/>
        <v>4201668.83</v>
      </c>
      <c r="O6" s="1">
        <f t="shared" si="0"/>
        <v>4268895.53</v>
      </c>
    </row>
    <row r="7" spans="1:15" x14ac:dyDescent="0.25">
      <c r="A7">
        <v>5517</v>
      </c>
      <c r="B7" t="s">
        <v>0</v>
      </c>
      <c r="C7">
        <v>2013</v>
      </c>
      <c r="D7">
        <v>2</v>
      </c>
      <c r="E7">
        <v>21</v>
      </c>
      <c r="F7">
        <f t="shared" si="1"/>
        <v>1</v>
      </c>
      <c r="G7">
        <f t="shared" si="2"/>
        <v>7</v>
      </c>
      <c r="H7" s="1" cm="1">
        <f t="array" ref="H7">INDEX('[1]ADHB-Q2'!$F$2:$U$56,G7, MATCH(F7, {1;2;3;4;5;6;7;8;9;10;11;12;13;14;15;16}, 0))</f>
        <v>1160083.1564</v>
      </c>
      <c r="I7" s="1" cm="1">
        <f t="array" ref="I7">INDEX('[1]ADHK-Q2'!$B$3:$Q$57,G7, MATCH(F7, {1;2;3;4;5;6;7;8;9;10;11;12;13;14;15;16}, 0))</f>
        <v>1179804.5700587998</v>
      </c>
      <c r="K7" s="1">
        <v>1160083.1564</v>
      </c>
      <c r="L7" s="1">
        <v>1179804.5700587998</v>
      </c>
      <c r="N7" s="1">
        <f t="shared" si="0"/>
        <v>1160083.1499999999</v>
      </c>
      <c r="O7" s="1">
        <f t="shared" si="0"/>
        <v>1179804.57</v>
      </c>
    </row>
    <row r="8" spans="1:15" x14ac:dyDescent="0.25">
      <c r="A8">
        <v>5518</v>
      </c>
      <c r="B8" t="s">
        <v>0</v>
      </c>
      <c r="C8">
        <v>2013</v>
      </c>
      <c r="D8">
        <v>2</v>
      </c>
      <c r="E8">
        <v>21</v>
      </c>
      <c r="F8">
        <f t="shared" si="1"/>
        <v>1</v>
      </c>
      <c r="G8">
        <f t="shared" si="2"/>
        <v>8</v>
      </c>
      <c r="H8" s="1" cm="1">
        <f t="array" ref="H8">INDEX('[1]ADHB-Q2'!$F$2:$U$56,G8, MATCH(F8, {1;2;3;4;5;6;7;8;9;10;11;12;13;14;15;16}, 0))</f>
        <v>173639.98068000001</v>
      </c>
      <c r="I8" s="1" cm="1">
        <f t="array" ref="I8">INDEX('[1]ADHK-Q2'!$B$3:$Q$57,G8, MATCH(F8, {1;2;3;4;5;6;7;8;9;10;11;12;13;14;15;16}, 0))</f>
        <v>176765.50033224002</v>
      </c>
      <c r="K8" s="1">
        <v>173639.98068000001</v>
      </c>
      <c r="L8" s="1">
        <v>176765.50033224002</v>
      </c>
      <c r="N8" s="1">
        <f t="shared" si="0"/>
        <v>173639.98</v>
      </c>
      <c r="O8" s="1">
        <f t="shared" si="0"/>
        <v>176765.5</v>
      </c>
    </row>
    <row r="9" spans="1:15" x14ac:dyDescent="0.25">
      <c r="A9">
        <v>5519</v>
      </c>
      <c r="B9" t="s">
        <v>0</v>
      </c>
      <c r="C9">
        <v>2013</v>
      </c>
      <c r="D9">
        <v>2</v>
      </c>
      <c r="E9">
        <v>21</v>
      </c>
      <c r="F9">
        <f t="shared" si="1"/>
        <v>1</v>
      </c>
      <c r="G9">
        <f t="shared" si="2"/>
        <v>9</v>
      </c>
      <c r="H9" s="1" cm="1">
        <f t="array" ref="H9">INDEX('[1]ADHB-Q2'!$F$2:$U$56,G9, MATCH(F9, {1;2;3;4;5;6;7;8;9;10;11;12;13;14;15;16}, 0))</f>
        <v>35014172.357150003</v>
      </c>
      <c r="I9" s="1" cm="1">
        <f t="array" ref="I9">INDEX('[1]ADHK-Q2'!$B$3:$Q$57,G9, MATCH(F9, {1;2;3;4;5;6;7;8;9;10;11;12;13;14;15;16}, 0))</f>
        <v>35679441.63193585</v>
      </c>
      <c r="K9" s="1">
        <v>35014172.357150003</v>
      </c>
      <c r="L9" s="1">
        <v>35679441.63193585</v>
      </c>
      <c r="N9" s="1">
        <f t="shared" si="0"/>
        <v>35014172.350000001</v>
      </c>
      <c r="O9" s="1">
        <f t="shared" si="0"/>
        <v>35679441.630000003</v>
      </c>
    </row>
    <row r="10" spans="1:15" x14ac:dyDescent="0.25">
      <c r="A10">
        <v>5520</v>
      </c>
      <c r="B10" t="s">
        <v>0</v>
      </c>
      <c r="C10">
        <v>2013</v>
      </c>
      <c r="D10">
        <v>2</v>
      </c>
      <c r="E10">
        <v>21</v>
      </c>
      <c r="F10">
        <f t="shared" si="1"/>
        <v>1</v>
      </c>
      <c r="G10">
        <f t="shared" si="2"/>
        <v>10</v>
      </c>
      <c r="H10" s="1" cm="1">
        <f t="array" ref="H10">INDEX('[1]ADHB-Q2'!$F$2:$U$56,G10, MATCH(F10, {1;2;3;4;5;6;7;8;9;10;11;12;13;14;15;16}, 0))</f>
        <v>2392581.6933300002</v>
      </c>
      <c r="I10" s="1" cm="1">
        <f t="array" ref="I10">INDEX('[1]ADHK-Q2'!$B$3:$Q$57,G10, MATCH(F10, {1;2;3;4;5;6;7;8;9;10;11;12;13;14;15;16}, 0))</f>
        <v>2440433.3271966004</v>
      </c>
      <c r="K10" s="1">
        <v>2392581.6933300002</v>
      </c>
      <c r="L10" s="1">
        <v>2440433.3271966004</v>
      </c>
      <c r="N10" s="1">
        <f t="shared" si="0"/>
        <v>2392581.69</v>
      </c>
      <c r="O10" s="1">
        <f t="shared" si="0"/>
        <v>2440433.3199999998</v>
      </c>
    </row>
    <row r="11" spans="1:15" x14ac:dyDescent="0.25">
      <c r="A11">
        <v>5521</v>
      </c>
      <c r="B11" t="s">
        <v>0</v>
      </c>
      <c r="C11">
        <v>2013</v>
      </c>
      <c r="D11">
        <v>2</v>
      </c>
      <c r="E11">
        <v>21</v>
      </c>
      <c r="F11">
        <f t="shared" si="1"/>
        <v>1</v>
      </c>
      <c r="G11">
        <f t="shared" si="2"/>
        <v>11</v>
      </c>
      <c r="H11" s="1" cm="1">
        <f t="array" ref="H11">INDEX('[1]ADHB-Q2'!$F$2:$U$56,G11, MATCH(F11, {1;2;3;4;5;6;7;8;9;10;11;12;13;14;15;16}, 0))</f>
        <v>8714.7199999999993</v>
      </c>
      <c r="I11" s="1" cm="1">
        <f t="array" ref="I11">INDEX('[1]ADHK-Q2'!$B$3:$Q$57,G11, MATCH(F11, {1;2;3;4;5;6;7;8;9;10;11;12;13;14;15;16}, 0))</f>
        <v>8897.7291199999981</v>
      </c>
      <c r="K11" s="1">
        <v>8714.7199999999993</v>
      </c>
      <c r="L11" s="1">
        <v>8897.7291199999981</v>
      </c>
      <c r="N11" s="1">
        <f t="shared" si="0"/>
        <v>8714.7199999999993</v>
      </c>
      <c r="O11" s="1">
        <f t="shared" si="0"/>
        <v>8897.7199999999993</v>
      </c>
    </row>
    <row r="12" spans="1:15" x14ac:dyDescent="0.25">
      <c r="A12">
        <v>5522</v>
      </c>
      <c r="B12" t="s">
        <v>0</v>
      </c>
      <c r="C12">
        <v>2013</v>
      </c>
      <c r="D12">
        <v>2</v>
      </c>
      <c r="E12">
        <v>21</v>
      </c>
      <c r="F12">
        <f t="shared" si="1"/>
        <v>1</v>
      </c>
      <c r="G12">
        <f t="shared" si="2"/>
        <v>12</v>
      </c>
      <c r="H12" s="1" cm="1">
        <f t="array" ref="H12">INDEX('[1]ADHB-Q2'!$F$2:$U$56,G12, MATCH(F12, {1;2;3;4;5;6;7;8;9;10;11;12;13;14;15;16}, 0))</f>
        <v>0</v>
      </c>
      <c r="I12" s="1" cm="1">
        <f t="array" ref="I12">INDEX('[1]ADHK-Q2'!$B$3:$Q$57,G12,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5523</v>
      </c>
      <c r="B13" t="s">
        <v>0</v>
      </c>
      <c r="C13">
        <v>2013</v>
      </c>
      <c r="D13">
        <v>2</v>
      </c>
      <c r="E13">
        <v>21</v>
      </c>
      <c r="F13">
        <f t="shared" si="1"/>
        <v>1</v>
      </c>
      <c r="G13">
        <f t="shared" si="2"/>
        <v>13</v>
      </c>
      <c r="H13" s="1" cm="1">
        <f t="array" ref="H13">INDEX('[1]ADHB-Q2'!$F$2:$U$56,G13, MATCH(F13, {1;2;3;4;5;6;7;8;9;10;11;12;13;14;15;16}, 0))</f>
        <v>10525476.75564</v>
      </c>
      <c r="I13" s="1" cm="1">
        <f t="array" ref="I13">INDEX('[1]ADHK-Q2'!$B$3:$Q$57,G13, MATCH(F13, {1;2;3;4;5;6;7;8;9;10;11;12;13;14;15;16}, 0))</f>
        <v>10767562.721019719</v>
      </c>
      <c r="K13" s="1">
        <v>10525476.75564</v>
      </c>
      <c r="L13" s="1">
        <v>10767562.721019719</v>
      </c>
      <c r="N13" s="1">
        <f t="shared" si="0"/>
        <v>10525476.75</v>
      </c>
      <c r="O13" s="1">
        <f t="shared" si="0"/>
        <v>10767562.720000001</v>
      </c>
    </row>
    <row r="14" spans="1:15" x14ac:dyDescent="0.25">
      <c r="A14">
        <v>5524</v>
      </c>
      <c r="B14" t="s">
        <v>0</v>
      </c>
      <c r="C14">
        <v>2013</v>
      </c>
      <c r="D14">
        <v>2</v>
      </c>
      <c r="E14">
        <v>21</v>
      </c>
      <c r="F14">
        <f t="shared" si="1"/>
        <v>1</v>
      </c>
      <c r="G14">
        <f t="shared" si="2"/>
        <v>14</v>
      </c>
      <c r="H14" s="1" cm="1">
        <f t="array" ref="H14">INDEX('[1]ADHB-Q2'!$F$2:$U$56,G14, MATCH(F14, {1;2;3;4;5;6;7;8;9;10;11;12;13;14;15;16}, 0))</f>
        <v>0</v>
      </c>
      <c r="I14" s="1" cm="1">
        <f t="array" ref="I14">INDEX('[1]ADHK-Q2'!$B$3:$Q$57,G14,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5525</v>
      </c>
      <c r="B15" t="s">
        <v>0</v>
      </c>
      <c r="C15">
        <v>2013</v>
      </c>
      <c r="D15">
        <v>2</v>
      </c>
      <c r="E15">
        <v>21</v>
      </c>
      <c r="F15">
        <f t="shared" si="1"/>
        <v>1</v>
      </c>
      <c r="G15">
        <f t="shared" si="2"/>
        <v>15</v>
      </c>
      <c r="H15" s="1" cm="1">
        <f t="array" ref="H15">INDEX('[1]ADHB-Q2'!$F$2:$U$56,G15, MATCH(F15, {1;2;3;4;5;6;7;8;9;10;11;12;13;14;15;16}, 0))</f>
        <v>0</v>
      </c>
      <c r="I15" s="1" cm="1">
        <f t="array" ref="I15">INDEX('[1]ADHK-Q2'!$B$3:$Q$57,G15,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5526</v>
      </c>
      <c r="B16" t="s">
        <v>0</v>
      </c>
      <c r="C16">
        <v>2013</v>
      </c>
      <c r="D16">
        <v>2</v>
      </c>
      <c r="E16">
        <v>21</v>
      </c>
      <c r="F16">
        <f t="shared" si="1"/>
        <v>1</v>
      </c>
      <c r="G16">
        <f t="shared" si="2"/>
        <v>16</v>
      </c>
      <c r="H16" s="1" cm="1">
        <f t="array" ref="H16">INDEX('[1]ADHB-Q2'!$F$2:$U$56,G16, MATCH(F16, {1;2;3;4;5;6;7;8;9;10;11;12;13;14;15;16}, 0))</f>
        <v>9562914.9692299999</v>
      </c>
      <c r="I16" s="1" cm="1">
        <f t="array" ref="I16">INDEX('[1]ADHK-Q2'!$B$3:$Q$57,G16, MATCH(F16, {1;2;3;4;5;6;7;8;9;10;11;12;13;14;15;16}, 0))</f>
        <v>9811550.7584299799</v>
      </c>
      <c r="K16" s="1">
        <v>9562914.9692299999</v>
      </c>
      <c r="L16" s="1">
        <v>9811550.7584299799</v>
      </c>
      <c r="N16" s="1">
        <f t="shared" si="0"/>
        <v>9562914.9600000009</v>
      </c>
      <c r="O16" s="1">
        <f t="shared" si="0"/>
        <v>9811550.75</v>
      </c>
    </row>
    <row r="17" spans="1:15" x14ac:dyDescent="0.25">
      <c r="A17">
        <v>5527</v>
      </c>
      <c r="B17" t="s">
        <v>0</v>
      </c>
      <c r="C17">
        <v>2013</v>
      </c>
      <c r="D17">
        <v>2</v>
      </c>
      <c r="E17">
        <v>21</v>
      </c>
      <c r="F17">
        <f t="shared" si="1"/>
        <v>1</v>
      </c>
      <c r="G17">
        <f t="shared" si="2"/>
        <v>17</v>
      </c>
      <c r="H17" s="1" cm="1">
        <f t="array" ref="H17">INDEX('[1]ADHB-Q2'!$F$2:$U$56,G17, MATCH(F17, {1;2;3;4;5;6;7;8;9;10;11;12;13;14;15;16}, 0))</f>
        <v>88951.35312</v>
      </c>
      <c r="I17" s="1" cm="1">
        <f t="array" ref="I17">INDEX('[1]ADHK-Q2'!$B$3:$Q$57,G17, MATCH(F17, {1;2;3;4;5;6;7;8;9;10;11;12;13;14;15;16}, 0))</f>
        <v>91353.039654239998</v>
      </c>
      <c r="K17" s="1">
        <v>88951.35312</v>
      </c>
      <c r="L17" s="1">
        <v>91353.039654239998</v>
      </c>
      <c r="N17" s="1">
        <f t="shared" si="0"/>
        <v>88951.35</v>
      </c>
      <c r="O17" s="1">
        <f t="shared" si="0"/>
        <v>91353.03</v>
      </c>
    </row>
    <row r="18" spans="1:15" x14ac:dyDescent="0.25">
      <c r="A18">
        <v>5528</v>
      </c>
      <c r="B18" t="s">
        <v>0</v>
      </c>
      <c r="C18">
        <v>2013</v>
      </c>
      <c r="D18">
        <v>2</v>
      </c>
      <c r="E18">
        <v>21</v>
      </c>
      <c r="F18">
        <f t="shared" si="1"/>
        <v>1</v>
      </c>
      <c r="G18">
        <f t="shared" si="2"/>
        <v>18</v>
      </c>
      <c r="H18" s="1" cm="1">
        <f t="array" ref="H18">INDEX('[1]ADHB-Q2'!$F$2:$U$56,G18, MATCH(F18, {1;2;3;4;5;6;7;8;9;10;11;12;13;14;15;16}, 0))</f>
        <v>35777.86866</v>
      </c>
      <c r="I18" s="1" cm="1">
        <f t="array" ref="I18">INDEX('[1]ADHK-Q2'!$B$3:$Q$57,G18, MATCH(F18, {1;2;3;4;5;6;7;8;9;10;11;12;13;14;15;16}, 0))</f>
        <v>36779.648982480001</v>
      </c>
      <c r="K18" s="1">
        <v>35777.86866</v>
      </c>
      <c r="L18" s="1">
        <v>36779.648982480001</v>
      </c>
      <c r="N18" s="1">
        <f t="shared" si="0"/>
        <v>35777.86</v>
      </c>
      <c r="O18" s="1">
        <f t="shared" si="0"/>
        <v>36779.64</v>
      </c>
    </row>
    <row r="19" spans="1:15" x14ac:dyDescent="0.25">
      <c r="A19">
        <v>5529</v>
      </c>
      <c r="B19" t="s">
        <v>0</v>
      </c>
      <c r="C19">
        <v>2013</v>
      </c>
      <c r="D19">
        <v>2</v>
      </c>
      <c r="E19">
        <v>21</v>
      </c>
      <c r="F19">
        <f t="shared" si="1"/>
        <v>1</v>
      </c>
      <c r="G19">
        <f t="shared" si="2"/>
        <v>19</v>
      </c>
      <c r="H19" s="1" cm="1">
        <f t="array" ref="H19">INDEX('[1]ADHB-Q2'!$F$2:$U$56,G19, MATCH(F19, {1;2;3;4;5;6;7;8;9;10;11;12;13;14;15;16}, 0))</f>
        <v>17239.286000000004</v>
      </c>
      <c r="I19" s="1" cm="1">
        <f t="array" ref="I19">INDEX('[1]ADHK-Q2'!$B$3:$Q$57,G19, MATCH(F19, {1;2;3;4;5;6;7;8;9;10;11;12;13;14;15;16}, 0))</f>
        <v>17739.225294000003</v>
      </c>
      <c r="K19" s="1">
        <v>17239.286000000004</v>
      </c>
      <c r="L19" s="1">
        <v>17739.225294000003</v>
      </c>
      <c r="N19" s="1">
        <f t="shared" si="0"/>
        <v>17239.28</v>
      </c>
      <c r="O19" s="1">
        <f t="shared" si="0"/>
        <v>17739.22</v>
      </c>
    </row>
    <row r="20" spans="1:15" x14ac:dyDescent="0.25">
      <c r="A20">
        <v>5530</v>
      </c>
      <c r="B20" t="s">
        <v>0</v>
      </c>
      <c r="C20">
        <v>2013</v>
      </c>
      <c r="D20">
        <v>2</v>
      </c>
      <c r="E20">
        <v>21</v>
      </c>
      <c r="F20">
        <f t="shared" si="1"/>
        <v>1</v>
      </c>
      <c r="G20">
        <f t="shared" si="2"/>
        <v>20</v>
      </c>
      <c r="H20" s="1" cm="1">
        <f t="array" ref="H20">INDEX('[1]ADHB-Q2'!$F$2:$U$56,G20, MATCH(F20, {1;2;3;4;5;6;7;8;9;10;11;12;13;14;15;16}, 0))</f>
        <v>347551.32845999993</v>
      </c>
      <c r="I20" s="1" cm="1">
        <f t="array" ref="I20">INDEX('[1]ADHK-Q2'!$B$3:$Q$57,G20, MATCH(F20, {1;2;3;4;5;6;7;8;9;10;11;12;13;14;15;16}, 0))</f>
        <v>357977.86831379996</v>
      </c>
      <c r="K20" s="1">
        <v>347551.32845999993</v>
      </c>
      <c r="L20" s="1">
        <v>357977.86831379996</v>
      </c>
      <c r="N20" s="1">
        <f t="shared" si="0"/>
        <v>347551.32</v>
      </c>
      <c r="O20" s="1">
        <f t="shared" si="0"/>
        <v>357977.86</v>
      </c>
    </row>
    <row r="21" spans="1:15" x14ac:dyDescent="0.25">
      <c r="A21">
        <v>5531</v>
      </c>
      <c r="B21" t="s">
        <v>0</v>
      </c>
      <c r="C21">
        <v>2013</v>
      </c>
      <c r="D21">
        <v>2</v>
      </c>
      <c r="E21">
        <v>21</v>
      </c>
      <c r="F21">
        <f t="shared" si="1"/>
        <v>1</v>
      </c>
      <c r="G21">
        <f t="shared" si="2"/>
        <v>21</v>
      </c>
      <c r="H21" s="1" cm="1">
        <f t="array" ref="H21">INDEX('[1]ADHB-Q2'!$F$2:$U$56,G21, MATCH(F21, {1;2;3;4;5;6;7;8;9;10;11;12;13;14;15;16}, 0))</f>
        <v>147725.90052000002</v>
      </c>
      <c r="I21" s="1" cm="1">
        <f t="array" ref="I21">INDEX('[1]ADHK-Q2'!$B$3:$Q$57,G21, MATCH(F21, {1;2;3;4;5;6;7;8;9;10;11;12;13;14;15;16}, 0))</f>
        <v>152305.40343612002</v>
      </c>
      <c r="K21" s="1">
        <v>147725.90052000002</v>
      </c>
      <c r="L21" s="1">
        <v>152305.40343612002</v>
      </c>
      <c r="N21" s="1">
        <f t="shared" si="0"/>
        <v>147725.9</v>
      </c>
      <c r="O21" s="1">
        <f t="shared" si="0"/>
        <v>152305.4</v>
      </c>
    </row>
    <row r="22" spans="1:15" x14ac:dyDescent="0.25">
      <c r="A22">
        <v>5532</v>
      </c>
      <c r="B22" t="s">
        <v>0</v>
      </c>
      <c r="C22">
        <v>2013</v>
      </c>
      <c r="D22">
        <v>2</v>
      </c>
      <c r="E22">
        <v>21</v>
      </c>
      <c r="F22">
        <f t="shared" si="1"/>
        <v>1</v>
      </c>
      <c r="G22">
        <f t="shared" si="2"/>
        <v>22</v>
      </c>
      <c r="H22" s="1" cm="1">
        <f t="array" ref="H22">INDEX('[1]ADHB-Q2'!$F$2:$U$56,G22, MATCH(F22, {1;2;3;4;5;6;7;8;9;10;11;12;13;14;15;16}, 0))</f>
        <v>18439.142629999995</v>
      </c>
      <c r="I22" s="1" cm="1">
        <f t="array" ref="I22">INDEX('[1]ADHK-Q2'!$B$3:$Q$57,G22, MATCH(F22, {1;2;3;4;5;6;7;8;9;10;11;12;13;14;15;16}, 0))</f>
        <v>19029.195194159995</v>
      </c>
      <c r="K22" s="1">
        <v>18439.142629999995</v>
      </c>
      <c r="L22" s="1">
        <v>19029.195194159995</v>
      </c>
      <c r="N22" s="1">
        <f t="shared" si="0"/>
        <v>18439.14</v>
      </c>
      <c r="O22" s="1">
        <f t="shared" si="0"/>
        <v>19029.189999999999</v>
      </c>
    </row>
    <row r="23" spans="1:15" x14ac:dyDescent="0.25">
      <c r="A23">
        <v>5533</v>
      </c>
      <c r="B23" t="s">
        <v>0</v>
      </c>
      <c r="C23">
        <v>2013</v>
      </c>
      <c r="D23">
        <v>2</v>
      </c>
      <c r="E23">
        <v>21</v>
      </c>
      <c r="F23">
        <f t="shared" si="1"/>
        <v>1</v>
      </c>
      <c r="G23">
        <f t="shared" si="2"/>
        <v>23</v>
      </c>
      <c r="H23" s="1" cm="1">
        <f t="array" ref="H23">INDEX('[1]ADHB-Q2'!$F$2:$U$56,G23, MATCH(F23, {1;2;3;4;5;6;7;8;9;10;11;12;13;14;15;16}, 0))</f>
        <v>112662.57912000002</v>
      </c>
      <c r="I23" s="1" cm="1">
        <f t="array" ref="I23">INDEX('[1]ADHK-Q2'!$B$3:$Q$57,G23, MATCH(F23, {1;2;3;4;5;6;7;8;9;10;11;12;13;14;15;16}, 0))</f>
        <v>116380.44423096001</v>
      </c>
      <c r="K23" s="1">
        <v>112662.57912000002</v>
      </c>
      <c r="L23" s="1">
        <v>116380.44423096001</v>
      </c>
      <c r="N23" s="1">
        <f t="shared" si="0"/>
        <v>112662.57</v>
      </c>
      <c r="O23" s="1">
        <f t="shared" si="0"/>
        <v>116380.44</v>
      </c>
    </row>
    <row r="24" spans="1:15" x14ac:dyDescent="0.25">
      <c r="A24">
        <v>5534</v>
      </c>
      <c r="B24" t="s">
        <v>0</v>
      </c>
      <c r="C24">
        <v>2013</v>
      </c>
      <c r="D24">
        <v>2</v>
      </c>
      <c r="E24">
        <v>21</v>
      </c>
      <c r="F24">
        <f t="shared" si="1"/>
        <v>1</v>
      </c>
      <c r="G24">
        <f t="shared" si="2"/>
        <v>24</v>
      </c>
      <c r="H24" s="1" cm="1">
        <f t="array" ref="H24">INDEX('[1]ADHB-Q2'!$F$2:$U$56,G24, MATCH(F24, {1;2;3;4;5;6;7;8;9;10;11;12;13;14;15;16}, 0))</f>
        <v>16921402.934099998</v>
      </c>
      <c r="I24" s="1" cm="1">
        <f t="array" ref="I24">INDEX('[1]ADHK-Q2'!$B$3:$Q$57,G24, MATCH(F24, {1;2;3;4;5;6;7;8;9;10;11;12;13;14;15;16}, 0))</f>
        <v>17496730.6338594</v>
      </c>
      <c r="K24" s="1">
        <v>16921402.934099998</v>
      </c>
      <c r="L24" s="1">
        <v>17496730.6338594</v>
      </c>
      <c r="N24" s="1">
        <f t="shared" si="0"/>
        <v>16921402.93</v>
      </c>
      <c r="O24" s="1">
        <f t="shared" si="0"/>
        <v>17496730.629999999</v>
      </c>
    </row>
    <row r="25" spans="1:15" x14ac:dyDescent="0.25">
      <c r="A25">
        <v>5535</v>
      </c>
      <c r="B25" t="s">
        <v>0</v>
      </c>
      <c r="C25">
        <v>2013</v>
      </c>
      <c r="D25">
        <v>2</v>
      </c>
      <c r="E25">
        <v>21</v>
      </c>
      <c r="F25">
        <f t="shared" si="1"/>
        <v>1</v>
      </c>
      <c r="G25">
        <f t="shared" si="2"/>
        <v>25</v>
      </c>
      <c r="H25" s="1" cm="1">
        <f t="array" ref="H25">INDEX('[1]ADHB-Q2'!$F$2:$U$56,G25, MATCH(F25, {1;2;3;4;5;6;7;8;9;10;11;12;13;14;15;16}, 0))</f>
        <v>263379.30560000002</v>
      </c>
      <c r="I25" s="1" cm="1">
        <f t="array" ref="I25">INDEX('[1]ADHK-Q2'!$B$3:$Q$57,G25, MATCH(F25, {1;2;3;4;5;6;7;8;9;10;11;12;13;14;15;16}, 0))</f>
        <v>272597.58129599999</v>
      </c>
      <c r="K25" s="1">
        <v>263379.30560000002</v>
      </c>
      <c r="L25" s="1">
        <v>272597.58129599999</v>
      </c>
      <c r="N25" s="1">
        <f t="shared" si="0"/>
        <v>263379.3</v>
      </c>
      <c r="O25" s="1">
        <f t="shared" si="0"/>
        <v>272597.58</v>
      </c>
    </row>
    <row r="26" spans="1:15" x14ac:dyDescent="0.25">
      <c r="A26">
        <v>5536</v>
      </c>
      <c r="B26" t="s">
        <v>0</v>
      </c>
      <c r="C26">
        <v>2013</v>
      </c>
      <c r="D26">
        <v>2</v>
      </c>
      <c r="E26">
        <v>21</v>
      </c>
      <c r="F26">
        <f t="shared" si="1"/>
        <v>1</v>
      </c>
      <c r="G26">
        <f t="shared" si="2"/>
        <v>26</v>
      </c>
      <c r="H26" s="1" cm="1">
        <f t="array" ref="H26">INDEX('[1]ADHB-Q2'!$F$2:$U$56,G26, MATCH(F26, {1;2;3;4;5;6;7;8;9;10;11;12;13;14;15;16}, 0))</f>
        <v>1016891.5267799998</v>
      </c>
      <c r="I26" s="1" cm="1">
        <f t="array" ref="I26">INDEX('[1]ADHK-Q2'!$B$3:$Q$57,G26, MATCH(F26, {1;2;3;4;5;6;7;8;9;10;11;12;13;14;15;16}, 0))</f>
        <v>1053499.62174408</v>
      </c>
      <c r="K26" s="1">
        <v>1016891.5267799998</v>
      </c>
      <c r="L26" s="1">
        <v>1053499.62174408</v>
      </c>
      <c r="N26" s="1">
        <f t="shared" si="0"/>
        <v>1016891.52</v>
      </c>
      <c r="O26" s="1">
        <f t="shared" si="0"/>
        <v>1053499.6200000001</v>
      </c>
    </row>
    <row r="27" spans="1:15" x14ac:dyDescent="0.25">
      <c r="A27">
        <v>5537</v>
      </c>
      <c r="B27" t="s">
        <v>0</v>
      </c>
      <c r="C27">
        <v>2013</v>
      </c>
      <c r="D27">
        <v>2</v>
      </c>
      <c r="E27">
        <v>21</v>
      </c>
      <c r="F27">
        <f t="shared" si="1"/>
        <v>1</v>
      </c>
      <c r="G27">
        <f t="shared" si="2"/>
        <v>27</v>
      </c>
      <c r="H27" s="1" cm="1">
        <f t="array" ref="H27">INDEX('[1]ADHB-Q2'!$F$2:$U$56,G27, MATCH(F27, {1;2;3;4;5;6;7;8;9;10;11;12;13;14;15;16}, 0))</f>
        <v>0</v>
      </c>
      <c r="I27" s="1" cm="1">
        <f t="array" ref="I27">INDEX('[1]ADHK-Q2'!$B$3:$Q$57,G27,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5538</v>
      </c>
      <c r="B28" t="s">
        <v>0</v>
      </c>
      <c r="C28">
        <v>2013</v>
      </c>
      <c r="D28">
        <v>2</v>
      </c>
      <c r="E28">
        <v>21</v>
      </c>
      <c r="F28">
        <f t="shared" si="1"/>
        <v>1</v>
      </c>
      <c r="G28">
        <f t="shared" si="2"/>
        <v>28</v>
      </c>
      <c r="H28" s="1" cm="1">
        <f t="array" ref="H28">INDEX('[1]ADHB-Q2'!$F$2:$U$56,G28, MATCH(F28, {1;2;3;4;5;6;7;8;9;10;11;12;13;14;15;16}, 0))</f>
        <v>48788.853850000007</v>
      </c>
      <c r="I28" s="1" cm="1">
        <f t="array" ref="I28">INDEX('[1]ADHK-Q2'!$B$3:$Q$57,G28, MATCH(F28, {1;2;3;4;5;6;7;8;9;10;11;12;13;14;15;16}, 0))</f>
        <v>50642.83029630001</v>
      </c>
      <c r="K28" s="1">
        <v>48788.853850000007</v>
      </c>
      <c r="L28" s="1">
        <v>50642.83029630001</v>
      </c>
      <c r="N28" s="1">
        <f t="shared" si="0"/>
        <v>48788.85</v>
      </c>
      <c r="O28" s="1">
        <f t="shared" si="0"/>
        <v>50642.83</v>
      </c>
    </row>
    <row r="29" spans="1:15" x14ac:dyDescent="0.25">
      <c r="A29">
        <v>5539</v>
      </c>
      <c r="B29" t="s">
        <v>0</v>
      </c>
      <c r="C29">
        <v>2013</v>
      </c>
      <c r="D29">
        <v>2</v>
      </c>
      <c r="E29">
        <v>21</v>
      </c>
      <c r="F29">
        <f t="shared" si="1"/>
        <v>1</v>
      </c>
      <c r="G29">
        <f t="shared" si="2"/>
        <v>29</v>
      </c>
      <c r="H29" s="1" cm="1">
        <f t="array" ref="H29">INDEX('[1]ADHB-Q2'!$F$2:$U$56,G29, MATCH(F29, {1;2;3;4;5;6;7;8;9;10;11;12;13;14;15;16}, 0))</f>
        <v>39623.123999999996</v>
      </c>
      <c r="I29" s="1" cm="1">
        <f t="array" ref="I29">INDEX('[1]ADHK-Q2'!$B$3:$Q$57,G29, MATCH(F29, {1;2;3;4;5;6;7;8;9;10;11;12;13;14;15;16}, 0))</f>
        <v>41168.425835999995</v>
      </c>
      <c r="K29" s="1">
        <v>39623.123999999996</v>
      </c>
      <c r="L29" s="1">
        <v>41168.425835999995</v>
      </c>
      <c r="N29" s="1">
        <f t="shared" si="0"/>
        <v>39623.120000000003</v>
      </c>
      <c r="O29" s="1">
        <f t="shared" si="0"/>
        <v>41168.42</v>
      </c>
    </row>
    <row r="30" spans="1:15" x14ac:dyDescent="0.25">
      <c r="A30">
        <v>5540</v>
      </c>
      <c r="B30" t="s">
        <v>0</v>
      </c>
      <c r="C30">
        <v>2013</v>
      </c>
      <c r="D30">
        <v>2</v>
      </c>
      <c r="E30">
        <v>21</v>
      </c>
      <c r="F30">
        <f t="shared" si="1"/>
        <v>1</v>
      </c>
      <c r="G30">
        <f t="shared" si="2"/>
        <v>30</v>
      </c>
      <c r="H30" s="1" cm="1">
        <f t="array" ref="H30">INDEX('[1]ADHB-Q2'!$F$2:$U$56,G30, MATCH(F30, {1;2;3;4;5;6;7;8;9;10;11;12;13;14;15;16}, 0))</f>
        <v>45704.779119999999</v>
      </c>
      <c r="I30" s="1" cm="1">
        <f t="array" ref="I30">INDEX('[1]ADHK-Q2'!$B$3:$Q$57,G30, MATCH(F30, {1;2;3;4;5;6;7;8;9;10;11;12;13;14;15;16}, 0))</f>
        <v>47532.970284800002</v>
      </c>
      <c r="K30" s="1">
        <v>45704.779119999999</v>
      </c>
      <c r="L30" s="1">
        <v>47532.970284800002</v>
      </c>
      <c r="N30" s="1">
        <f t="shared" si="0"/>
        <v>45704.77</v>
      </c>
      <c r="O30" s="1">
        <f t="shared" si="0"/>
        <v>47532.97</v>
      </c>
    </row>
    <row r="31" spans="1:15" x14ac:dyDescent="0.25">
      <c r="A31">
        <v>5541</v>
      </c>
      <c r="B31" t="s">
        <v>0</v>
      </c>
      <c r="C31">
        <v>2013</v>
      </c>
      <c r="D31">
        <v>2</v>
      </c>
      <c r="E31">
        <v>21</v>
      </c>
      <c r="F31">
        <f t="shared" si="1"/>
        <v>1</v>
      </c>
      <c r="G31">
        <f t="shared" si="2"/>
        <v>31</v>
      </c>
      <c r="H31" s="1" cm="1">
        <f t="array" ref="H31">INDEX('[1]ADHB-Q2'!$F$2:$U$56,G31, MATCH(F31, {1;2;3;4;5;6;7;8;9;10;11;12;13;14;15;16}, 0))</f>
        <v>193900.12586999996</v>
      </c>
      <c r="I31" s="1" cm="1">
        <f t="array" ref="I31">INDEX('[1]ADHK-Q2'!$B$3:$Q$57,G31, MATCH(F31, {1;2;3;4;5;6;7;8;9;10;11;12;13;14;15;16}, 0))</f>
        <v>201850.03103066995</v>
      </c>
      <c r="K31" s="1">
        <v>193900.12586999996</v>
      </c>
      <c r="L31" s="1">
        <v>201850.03103066995</v>
      </c>
      <c r="N31" s="1">
        <f t="shared" si="0"/>
        <v>193900.12</v>
      </c>
      <c r="O31" s="1">
        <f t="shared" si="0"/>
        <v>201850.03</v>
      </c>
    </row>
    <row r="32" spans="1:15" x14ac:dyDescent="0.25">
      <c r="A32">
        <v>5542</v>
      </c>
      <c r="B32" t="s">
        <v>0</v>
      </c>
      <c r="C32">
        <v>2013</v>
      </c>
      <c r="D32">
        <v>2</v>
      </c>
      <c r="E32">
        <v>21</v>
      </c>
      <c r="F32">
        <f t="shared" si="1"/>
        <v>1</v>
      </c>
      <c r="G32">
        <f t="shared" si="2"/>
        <v>32</v>
      </c>
      <c r="H32" s="1" cm="1">
        <f t="array" ref="H32">INDEX('[1]ADHB-Q2'!$F$2:$U$56,G32, MATCH(F32, {1;2;3;4;5;6;7;8;9;10;11;12;13;14;15;16}, 0))</f>
        <v>11053.230079999998</v>
      </c>
      <c r="I32" s="1" cm="1">
        <f t="array" ref="I32">INDEX('[1]ADHK-Q2'!$B$3:$Q$57,G32, MATCH(F32, {1;2;3;4;5;6;7;8;9;10;11;12;13;14;15;16}, 0))</f>
        <v>11517.465743359999</v>
      </c>
      <c r="K32" s="1">
        <v>11053.230079999998</v>
      </c>
      <c r="L32" s="1">
        <v>11517.465743359999</v>
      </c>
      <c r="N32" s="1">
        <f t="shared" si="0"/>
        <v>11053.23</v>
      </c>
      <c r="O32" s="1">
        <f t="shared" si="0"/>
        <v>11517.46</v>
      </c>
    </row>
    <row r="33" spans="1:15" x14ac:dyDescent="0.25">
      <c r="A33">
        <v>5543</v>
      </c>
      <c r="B33" t="s">
        <v>0</v>
      </c>
      <c r="C33">
        <v>2013</v>
      </c>
      <c r="D33">
        <v>2</v>
      </c>
      <c r="E33">
        <v>21</v>
      </c>
      <c r="F33">
        <f t="shared" si="1"/>
        <v>1</v>
      </c>
      <c r="G33">
        <f t="shared" si="2"/>
        <v>33</v>
      </c>
      <c r="H33" s="1" cm="1">
        <f t="array" ref="H33">INDEX('[1]ADHB-Q2'!$F$2:$U$56,G33, MATCH(F33, {1;2;3;4;5;6;7;8;9;10;11;12;13;14;15;16}, 0))</f>
        <v>122414.15099999998</v>
      </c>
      <c r="I33" s="1" cm="1">
        <f t="array" ref="I33">INDEX('[1]ADHK-Q2'!$B$3:$Q$57,G33, MATCH(F33, {1;2;3;4;5;6;7;8;9;10;11;12;13;14;15;16}, 0))</f>
        <v>127677.95949299997</v>
      </c>
      <c r="K33" s="1">
        <v>122414.15099999998</v>
      </c>
      <c r="L33" s="1">
        <v>127677.95949299997</v>
      </c>
      <c r="N33" s="1">
        <f t="shared" si="0"/>
        <v>122414.15</v>
      </c>
      <c r="O33" s="1">
        <f t="shared" si="0"/>
        <v>127677.95</v>
      </c>
    </row>
    <row r="34" spans="1:15" x14ac:dyDescent="0.25">
      <c r="A34">
        <v>5544</v>
      </c>
      <c r="B34" t="s">
        <v>0</v>
      </c>
      <c r="C34">
        <v>2013</v>
      </c>
      <c r="D34">
        <v>2</v>
      </c>
      <c r="E34">
        <v>21</v>
      </c>
      <c r="F34">
        <f t="shared" si="1"/>
        <v>1</v>
      </c>
      <c r="G34">
        <f t="shared" si="2"/>
        <v>34</v>
      </c>
      <c r="H34" s="1" cm="1">
        <f t="array" ref="H34">INDEX('[1]ADHB-Q2'!$F$2:$U$56,G34, MATCH(F34, {1;2;3;4;5;6;7;8;9;10;11;12;13;14;15;16}, 0))</f>
        <v>27454553.44452</v>
      </c>
      <c r="I34" s="1" cm="1">
        <f t="array" ref="I34">INDEX('[1]ADHK-Q2'!$B$3:$Q$57,G34, MATCH(F34, {1;2;3;4;5;6;7;8;9;10;11;12;13;14;15;16}, 0))</f>
        <v>28662553.796078883</v>
      </c>
      <c r="K34" s="1">
        <v>27454553.44452</v>
      </c>
      <c r="L34" s="1">
        <v>28662553.796078883</v>
      </c>
      <c r="N34" s="1">
        <f t="shared" si="0"/>
        <v>27454553.440000001</v>
      </c>
      <c r="O34" s="1">
        <f t="shared" si="0"/>
        <v>28662553.789999999</v>
      </c>
    </row>
    <row r="35" spans="1:15" x14ac:dyDescent="0.25">
      <c r="A35">
        <v>5545</v>
      </c>
      <c r="B35" t="s">
        <v>0</v>
      </c>
      <c r="C35">
        <v>2013</v>
      </c>
      <c r="D35">
        <v>2</v>
      </c>
      <c r="E35">
        <v>21</v>
      </c>
      <c r="F35">
        <f t="shared" si="1"/>
        <v>1</v>
      </c>
      <c r="G35">
        <f t="shared" si="2"/>
        <v>35</v>
      </c>
      <c r="H35" s="1" cm="1">
        <f t="array" ref="H35">INDEX('[1]ADHB-Q2'!$F$2:$U$56,G35, MATCH(F35, {1;2;3;4;5;6;7;8;9;10;11;12;13;14;15;16}, 0))</f>
        <v>5546258.6301600011</v>
      </c>
      <c r="I35" s="1" cm="1">
        <f t="array" ref="I35">INDEX('[1]ADHK-Q2'!$B$3:$Q$57,G35, MATCH(F35, {1;2;3;4;5;6;7;8;9;10;11;12;13;14;15;16}, 0))</f>
        <v>5795840.2685172008</v>
      </c>
      <c r="K35" s="1">
        <v>5546258.6301600011</v>
      </c>
      <c r="L35" s="1">
        <v>5795840.2685172008</v>
      </c>
      <c r="N35" s="1">
        <f t="shared" si="0"/>
        <v>5546258.6299999999</v>
      </c>
      <c r="O35" s="1">
        <f t="shared" si="0"/>
        <v>5795840.2599999998</v>
      </c>
    </row>
    <row r="36" spans="1:15" x14ac:dyDescent="0.25">
      <c r="A36">
        <v>5546</v>
      </c>
      <c r="B36" t="s">
        <v>0</v>
      </c>
      <c r="C36">
        <v>2013</v>
      </c>
      <c r="D36">
        <v>2</v>
      </c>
      <c r="E36">
        <v>21</v>
      </c>
      <c r="F36">
        <f t="shared" si="1"/>
        <v>1</v>
      </c>
      <c r="G36">
        <f t="shared" si="2"/>
        <v>36</v>
      </c>
      <c r="H36" s="1" cm="1">
        <f t="array" ref="H36">INDEX('[1]ADHB-Q2'!$F$2:$U$56,G36, MATCH(F36, {1;2;3;4;5;6;7;8;9;10;11;12;13;14;15;16}, 0))</f>
        <v>22724292.104639996</v>
      </c>
      <c r="I36" s="1" cm="1">
        <f t="array" ref="I36">INDEX('[1]ADHK-Q2'!$B$3:$Q$57,G36, MATCH(F36, {1;2;3;4;5;6;7;8;9;10;11;12;13;14;15;16}, 0))</f>
        <v>23769609.541453436</v>
      </c>
      <c r="K36" s="1">
        <v>22724292.104639996</v>
      </c>
      <c r="L36" s="1">
        <v>23769609.541453436</v>
      </c>
      <c r="N36" s="1">
        <f t="shared" si="0"/>
        <v>22724292.100000001</v>
      </c>
      <c r="O36" s="1">
        <f t="shared" si="0"/>
        <v>23769609.539999999</v>
      </c>
    </row>
    <row r="37" spans="1:15" x14ac:dyDescent="0.25">
      <c r="A37">
        <v>5547</v>
      </c>
      <c r="B37" t="s">
        <v>0</v>
      </c>
      <c r="C37">
        <v>2013</v>
      </c>
      <c r="D37">
        <v>2</v>
      </c>
      <c r="E37">
        <v>21</v>
      </c>
      <c r="F37">
        <f t="shared" si="1"/>
        <v>1</v>
      </c>
      <c r="G37">
        <f t="shared" si="2"/>
        <v>37</v>
      </c>
      <c r="H37" s="1" cm="1">
        <f t="array" ref="H37">INDEX('[1]ADHB-Q2'!$F$2:$U$56,G37, MATCH(F37, {1;2;3;4;5;6;7;8;9;10;11;12;13;14;15;16}, 0))</f>
        <v>0</v>
      </c>
      <c r="I37" s="1" cm="1">
        <f t="array" ref="I37">INDEX('[1]ADHK-Q2'!$B$3:$Q$57,G37,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5548</v>
      </c>
      <c r="B38" t="s">
        <v>0</v>
      </c>
      <c r="C38">
        <v>2013</v>
      </c>
      <c r="D38">
        <v>2</v>
      </c>
      <c r="E38">
        <v>21</v>
      </c>
      <c r="F38">
        <f t="shared" si="1"/>
        <v>1</v>
      </c>
      <c r="G38">
        <f t="shared" si="2"/>
        <v>38</v>
      </c>
      <c r="H38" s="1" cm="1">
        <f t="array" ref="H38">INDEX('[1]ADHB-Q2'!$F$2:$U$56,G38, MATCH(F38, {1;2;3;4;5;6;7;8;9;10;11;12;13;14;15;16}, 0))</f>
        <v>3969263.1264000004</v>
      </c>
      <c r="I38" s="1" cm="1">
        <f t="array" ref="I38">INDEX('[1]ADHK-Q2'!$B$3:$Q$57,G38, MATCH(F38, {1;2;3;4;5;6;7;8;9;10;11;12;13;14;15;16}, 0))</f>
        <v>4159787.7564672008</v>
      </c>
      <c r="K38" s="1">
        <v>3969263.1264000004</v>
      </c>
      <c r="L38" s="1">
        <v>4159787.7564672008</v>
      </c>
      <c r="N38" s="1">
        <f t="shared" si="0"/>
        <v>3969263.12</v>
      </c>
      <c r="O38" s="1">
        <f t="shared" si="0"/>
        <v>4159787.75</v>
      </c>
    </row>
    <row r="39" spans="1:15" x14ac:dyDescent="0.25">
      <c r="A39">
        <v>5549</v>
      </c>
      <c r="B39" t="s">
        <v>0</v>
      </c>
      <c r="C39">
        <v>2013</v>
      </c>
      <c r="D39">
        <v>2</v>
      </c>
      <c r="E39">
        <v>21</v>
      </c>
      <c r="F39">
        <f t="shared" si="1"/>
        <v>1</v>
      </c>
      <c r="G39">
        <f t="shared" si="2"/>
        <v>39</v>
      </c>
      <c r="H39" s="1" cm="1">
        <f t="array" ref="H39">INDEX('[1]ADHB-Q2'!$F$2:$U$56,G39, MATCH(F39, {1;2;3;4;5;6;7;8;9;10;11;12;13;14;15;16}, 0))</f>
        <v>831736.51931999985</v>
      </c>
      <c r="I39" s="1" cm="1">
        <f t="array" ref="I39">INDEX('[1]ADHK-Q2'!$B$3:$Q$57,G39, MATCH(F39, {1;2;3;4;5;6;7;8;9;10;11;12;13;14;15;16}, 0))</f>
        <v>872491.60876667977</v>
      </c>
      <c r="K39" s="1">
        <v>831736.51931999985</v>
      </c>
      <c r="L39" s="1">
        <v>872491.60876667977</v>
      </c>
      <c r="N39" s="1">
        <f t="shared" si="0"/>
        <v>831736.51</v>
      </c>
      <c r="O39" s="1">
        <f t="shared" si="0"/>
        <v>872491.6</v>
      </c>
    </row>
    <row r="40" spans="1:15" x14ac:dyDescent="0.25">
      <c r="A40">
        <v>5550</v>
      </c>
      <c r="B40" t="s">
        <v>0</v>
      </c>
      <c r="C40">
        <v>2013</v>
      </c>
      <c r="D40">
        <v>2</v>
      </c>
      <c r="E40">
        <v>21</v>
      </c>
      <c r="F40">
        <f t="shared" si="1"/>
        <v>1</v>
      </c>
      <c r="G40">
        <f t="shared" si="2"/>
        <v>40</v>
      </c>
      <c r="H40" s="1" cm="1">
        <f t="array" ref="H40">INDEX('[1]ADHB-Q2'!$F$2:$U$56,G40, MATCH(F40, {1;2;3;4;5;6;7;8;9;10;11;12;13;14;15;16}, 0))</f>
        <v>581457.16111999995</v>
      </c>
      <c r="I40" s="1" cm="1">
        <f t="array" ref="I40">INDEX('[1]ADHK-Q2'!$B$3:$Q$57,G40, MATCH(F40, {1;2;3;4;5;6;7;8;9;10;11;12;13;14;15;16}, 0))</f>
        <v>610530.01917599991</v>
      </c>
      <c r="K40" s="1">
        <v>581457.16111999995</v>
      </c>
      <c r="L40" s="1">
        <v>610530.01917599991</v>
      </c>
      <c r="N40" s="1">
        <f t="shared" si="0"/>
        <v>581457.16</v>
      </c>
      <c r="O40" s="1">
        <f t="shared" si="0"/>
        <v>610530.01</v>
      </c>
    </row>
    <row r="41" spans="1:15" x14ac:dyDescent="0.25">
      <c r="A41">
        <v>5551</v>
      </c>
      <c r="B41" t="s">
        <v>0</v>
      </c>
      <c r="C41">
        <v>2013</v>
      </c>
      <c r="D41">
        <v>2</v>
      </c>
      <c r="E41">
        <v>21</v>
      </c>
      <c r="F41">
        <f t="shared" si="1"/>
        <v>1</v>
      </c>
      <c r="G41">
        <f t="shared" si="2"/>
        <v>41</v>
      </c>
      <c r="H41" s="1" cm="1">
        <f t="array" ref="H41">INDEX('[1]ADHB-Q2'!$F$2:$U$56,G41, MATCH(F41, {1;2;3;4;5;6;7;8;9;10;11;12;13;14;15;16}, 0))</f>
        <v>9048317.9773500003</v>
      </c>
      <c r="I41" s="1" cm="1">
        <f t="array" ref="I41">INDEX('[1]ADHK-Q2'!$B$3:$Q$57,G41, MATCH(F41, {1;2;3;4;5;6;7;8;9;10;11;12;13;14;15;16}, 0))</f>
        <v>9509782.1941948496</v>
      </c>
      <c r="K41" s="1">
        <v>9048317.9773500003</v>
      </c>
      <c r="L41" s="1">
        <v>9509782.1941948496</v>
      </c>
      <c r="N41" s="1">
        <f t="shared" si="0"/>
        <v>9048317.9700000007</v>
      </c>
      <c r="O41" s="1">
        <f t="shared" si="0"/>
        <v>9509782.1899999995</v>
      </c>
    </row>
    <row r="42" spans="1:15" x14ac:dyDescent="0.25">
      <c r="A42">
        <v>5552</v>
      </c>
      <c r="B42" t="s">
        <v>0</v>
      </c>
      <c r="C42">
        <v>2013</v>
      </c>
      <c r="D42">
        <v>2</v>
      </c>
      <c r="E42">
        <v>21</v>
      </c>
      <c r="F42">
        <f t="shared" si="1"/>
        <v>1</v>
      </c>
      <c r="G42">
        <f t="shared" si="2"/>
        <v>42</v>
      </c>
      <c r="H42" s="1" cm="1">
        <f t="array" ref="H42">INDEX('[1]ADHB-Q2'!$F$2:$U$56,G42, MATCH(F42, {1;2;3;4;5;6;7;8;9;10;11;12;13;14;15;16}, 0))</f>
        <v>338354.63704</v>
      </c>
      <c r="I42" s="1" cm="1">
        <f t="array" ref="I42">INDEX('[1]ADHK-Q2'!$B$3:$Q$57,G42, MATCH(F42, {1;2;3;4;5;6;7;8;9;10;11;12;13;14;15;16}, 0))</f>
        <v>355949.07816608</v>
      </c>
      <c r="K42" s="1">
        <v>338354.63704</v>
      </c>
      <c r="L42" s="1">
        <v>355949.07816608</v>
      </c>
      <c r="N42" s="1">
        <f t="shared" si="0"/>
        <v>338354.63</v>
      </c>
      <c r="O42" s="1">
        <f t="shared" si="0"/>
        <v>355949.07</v>
      </c>
    </row>
    <row r="43" spans="1:15" x14ac:dyDescent="0.25">
      <c r="A43">
        <v>5553</v>
      </c>
      <c r="B43" t="s">
        <v>0</v>
      </c>
      <c r="C43">
        <v>2013</v>
      </c>
      <c r="D43">
        <v>2</v>
      </c>
      <c r="E43">
        <v>21</v>
      </c>
      <c r="F43">
        <f t="shared" si="1"/>
        <v>1</v>
      </c>
      <c r="G43">
        <f t="shared" si="2"/>
        <v>43</v>
      </c>
      <c r="H43" s="1" cm="1">
        <f t="array" ref="H43">INDEX('[1]ADHB-Q2'!$F$2:$U$56,G43, MATCH(F43, {1;2;3;4;5;6;7;8;9;10;11;12;13;14;15;16}, 0))</f>
        <v>110364.95556</v>
      </c>
      <c r="I43" s="1" cm="1">
        <f t="array" ref="I43">INDEX('[1]ADHK-Q2'!$B$3:$Q$57,G43, MATCH(F43, {1;2;3;4;5;6;7;8;9;10;11;12;13;14;15;16}, 0))</f>
        <v>116214.29820467999</v>
      </c>
      <c r="K43" s="1">
        <v>110364.95556</v>
      </c>
      <c r="L43" s="1">
        <v>116214.29820467999</v>
      </c>
      <c r="N43" s="1">
        <f t="shared" si="0"/>
        <v>110364.95</v>
      </c>
      <c r="O43" s="1">
        <f t="shared" si="0"/>
        <v>116214.29</v>
      </c>
    </row>
    <row r="44" spans="1:15" x14ac:dyDescent="0.25">
      <c r="A44">
        <v>5554</v>
      </c>
      <c r="B44" t="s">
        <v>0</v>
      </c>
      <c r="C44">
        <v>2013</v>
      </c>
      <c r="D44">
        <v>2</v>
      </c>
      <c r="E44">
        <v>21</v>
      </c>
      <c r="F44">
        <f t="shared" si="1"/>
        <v>1</v>
      </c>
      <c r="G44">
        <f t="shared" si="2"/>
        <v>44</v>
      </c>
      <c r="H44" s="1" cm="1">
        <f t="array" ref="H44">INDEX('[1]ADHB-Q2'!$F$2:$U$56,G44, MATCH(F44, {1;2;3;4;5;6;7;8;9;10;11;12;13;14;15;16}, 0))</f>
        <v>1769198.2697199995</v>
      </c>
      <c r="I44" s="1" cm="1">
        <f t="array" ref="I44">INDEX('[1]ADHK-Q2'!$B$3:$Q$57,G44, MATCH(F44, {1;2;3;4;5;6;7;8;9;10;11;12;13;14;15;16}, 0))</f>
        <v>1864734.9762848795</v>
      </c>
      <c r="K44" s="1">
        <v>1769198.2697199995</v>
      </c>
      <c r="L44" s="1">
        <v>1864734.9762848795</v>
      </c>
      <c r="N44" s="1">
        <f t="shared" si="0"/>
        <v>1769198.26</v>
      </c>
      <c r="O44" s="1">
        <f t="shared" si="0"/>
        <v>1864734.97</v>
      </c>
    </row>
    <row r="45" spans="1:15" x14ac:dyDescent="0.25">
      <c r="A45">
        <v>5555</v>
      </c>
      <c r="B45" t="s">
        <v>0</v>
      </c>
      <c r="C45">
        <v>2013</v>
      </c>
      <c r="D45">
        <v>2</v>
      </c>
      <c r="E45">
        <v>21</v>
      </c>
      <c r="F45">
        <f t="shared" si="1"/>
        <v>1</v>
      </c>
      <c r="G45">
        <f t="shared" si="2"/>
        <v>45</v>
      </c>
      <c r="H45" s="1" cm="1">
        <f t="array" ref="H45">INDEX('[1]ADHB-Q2'!$F$2:$U$56,G45, MATCH(F45, {1;2;3;4;5;6;7;8;9;10;11;12;13;14;15;16}, 0))</f>
        <v>6805610.9784000004</v>
      </c>
      <c r="I45" s="1" cm="1">
        <f t="array" ref="I45">INDEX('[1]ADHK-Q2'!$B$3:$Q$57,G45, MATCH(F45, {1;2;3;4;5;6;7;8;9;10;11;12;13;14;15;16}, 0))</f>
        <v>7179919.5822120002</v>
      </c>
      <c r="K45" s="1">
        <v>6805610.9784000004</v>
      </c>
      <c r="L45" s="1">
        <v>7179919.5822120002</v>
      </c>
      <c r="N45" s="1">
        <f t="shared" si="0"/>
        <v>6805610.9699999997</v>
      </c>
      <c r="O45" s="1">
        <f t="shared" si="0"/>
        <v>7179919.5800000001</v>
      </c>
    </row>
    <row r="46" spans="1:15" x14ac:dyDescent="0.25">
      <c r="A46">
        <v>5556</v>
      </c>
      <c r="B46" t="s">
        <v>0</v>
      </c>
      <c r="C46">
        <v>2013</v>
      </c>
      <c r="D46">
        <v>2</v>
      </c>
      <c r="E46">
        <v>21</v>
      </c>
      <c r="F46">
        <f t="shared" si="1"/>
        <v>1</v>
      </c>
      <c r="G46">
        <f t="shared" si="2"/>
        <v>46</v>
      </c>
      <c r="H46" s="1" cm="1">
        <f t="array" ref="H46">INDEX('[1]ADHB-Q2'!$F$2:$U$56,G46, MATCH(F46, {1;2;3;4;5;6;7;8;9;10;11;12;13;14;15;16}, 0))</f>
        <v>3282580.6105999998</v>
      </c>
      <c r="I46" s="1" cm="1">
        <f t="array" ref="I46">INDEX('[1]ADHK-Q2'!$B$3:$Q$57,G46, MATCH(F46, {1;2;3;4;5;6;7;8;9;10;11;12;13;14;15;16}, 0))</f>
        <v>3466405.1247935998</v>
      </c>
      <c r="K46" s="1">
        <v>3282580.6105999998</v>
      </c>
      <c r="L46" s="1">
        <v>3466405.1247935998</v>
      </c>
      <c r="N46" s="1">
        <f t="shared" si="0"/>
        <v>3282580.61</v>
      </c>
      <c r="O46" s="1">
        <f t="shared" si="0"/>
        <v>3466405.12</v>
      </c>
    </row>
    <row r="47" spans="1:15" x14ac:dyDescent="0.25">
      <c r="A47">
        <v>5557</v>
      </c>
      <c r="B47" t="s">
        <v>0</v>
      </c>
      <c r="C47">
        <v>2013</v>
      </c>
      <c r="D47">
        <v>2</v>
      </c>
      <c r="E47">
        <v>21</v>
      </c>
      <c r="F47">
        <f t="shared" si="1"/>
        <v>1</v>
      </c>
      <c r="G47">
        <f t="shared" si="2"/>
        <v>47</v>
      </c>
      <c r="H47" s="1" cm="1">
        <f t="array" ref="H47">INDEX('[1]ADHB-Q2'!$F$2:$U$56,G47, MATCH(F47, {1;2;3;4;5;6;7;8;9;10;11;12;13;14;15;16}, 0))</f>
        <v>374446.41829</v>
      </c>
      <c r="I47" s="1" cm="1">
        <f t="array" ref="I47">INDEX('[1]ADHK-Q2'!$B$3:$Q$57,G47, MATCH(F47, {1;2;3;4;5;6;7;8;9;10;11;12;13;14;15;16}, 0))</f>
        <v>395789.86413253372</v>
      </c>
      <c r="K47" s="1">
        <v>374446.41829</v>
      </c>
      <c r="L47" s="1">
        <v>395789.86413253372</v>
      </c>
      <c r="N47" s="1">
        <f t="shared" si="0"/>
        <v>374446.41</v>
      </c>
      <c r="O47" s="1">
        <f t="shared" si="0"/>
        <v>395789.86</v>
      </c>
    </row>
    <row r="48" spans="1:15" x14ac:dyDescent="0.25">
      <c r="A48">
        <v>5558</v>
      </c>
      <c r="B48" t="s">
        <v>0</v>
      </c>
      <c r="C48">
        <v>2013</v>
      </c>
      <c r="D48">
        <v>2</v>
      </c>
      <c r="E48">
        <v>21</v>
      </c>
      <c r="F48">
        <f t="shared" si="1"/>
        <v>1</v>
      </c>
      <c r="G48">
        <f t="shared" si="2"/>
        <v>48</v>
      </c>
      <c r="H48" s="1" cm="1">
        <f t="array" ref="H48">INDEX('[1]ADHB-Q2'!$F$2:$U$56,G48, MATCH(F48, {1;2;3;4;5;6;7;8;9;10;11;12;13;14;15;16}, 0))</f>
        <v>1924393.0582800005</v>
      </c>
      <c r="I48" s="1" cm="1">
        <f t="array" ref="I48">INDEX('[1]ADHK-Q2'!$B$3:$Q$57,G48, MATCH(F48, {1;2;3;4;5;6;7;8;9;10;11;12;13;14;15;16}, 0))</f>
        <v>2036007.8556602597</v>
      </c>
      <c r="K48" s="1">
        <v>1924393.0582800005</v>
      </c>
      <c r="L48" s="1">
        <v>2036007.8556602597</v>
      </c>
      <c r="N48" s="1">
        <f t="shared" si="0"/>
        <v>1924393.05</v>
      </c>
      <c r="O48" s="1">
        <f t="shared" si="0"/>
        <v>2036007.85</v>
      </c>
    </row>
    <row r="49" spans="1:15" x14ac:dyDescent="0.25">
      <c r="A49">
        <v>5559</v>
      </c>
      <c r="B49" t="s">
        <v>0</v>
      </c>
      <c r="C49">
        <v>2013</v>
      </c>
      <c r="D49">
        <v>2</v>
      </c>
      <c r="E49">
        <v>21</v>
      </c>
      <c r="F49">
        <f t="shared" si="1"/>
        <v>1</v>
      </c>
      <c r="G49">
        <f t="shared" si="2"/>
        <v>49</v>
      </c>
      <c r="H49" s="1" cm="1">
        <f t="array" ref="H49">INDEX('[1]ADHB-Q2'!$F$2:$U$56,G49, MATCH(F49, {1;2;3;4;5;6;7;8;9;10;11;12;13;14;15;16}, 0))</f>
        <v>25856.225999999999</v>
      </c>
      <c r="I49" s="1" cm="1">
        <f t="array" ref="I49">INDEX('[1]ADHK-Q2'!$B$3:$Q$57,G49, MATCH(F49, {1;2;3;4;5;6;7;8;9;10;11;12;13;14;15;16}, 0))</f>
        <v>27381.743334000257</v>
      </c>
      <c r="K49" s="1">
        <v>25856.225999999999</v>
      </c>
      <c r="L49" s="1">
        <v>27381.743334000257</v>
      </c>
      <c r="N49" s="1">
        <f t="shared" si="0"/>
        <v>25856.22</v>
      </c>
      <c r="O49" s="1">
        <f t="shared" si="0"/>
        <v>27381.74</v>
      </c>
    </row>
    <row r="50" spans="1:15" x14ac:dyDescent="0.25">
      <c r="A50">
        <v>5560</v>
      </c>
      <c r="B50" t="s">
        <v>0</v>
      </c>
      <c r="C50">
        <v>2013</v>
      </c>
      <c r="D50">
        <v>2</v>
      </c>
      <c r="E50">
        <v>21</v>
      </c>
      <c r="F50">
        <f t="shared" si="1"/>
        <v>1</v>
      </c>
      <c r="G50">
        <f t="shared" si="2"/>
        <v>50</v>
      </c>
      <c r="H50" s="1" cm="1">
        <f t="array" ref="H50">INDEX('[1]ADHB-Q2'!$F$2:$U$56,G50, MATCH(F50, {1;2;3;4;5;6;7;8;9;10;11;12;13;14;15;16}, 0))</f>
        <v>8952305.9031000007</v>
      </c>
      <c r="I50" s="1" cm="1">
        <f t="array" ref="I50">INDEX('[1]ADHK-Q2'!$B$3:$Q$57,G50, MATCH(F50, {1;2;3;4;5;6;7;8;9;10;11;12;13;14;15;16}, 0))</f>
        <v>9489444.2572860904</v>
      </c>
      <c r="K50" s="1">
        <v>8952305.9031000007</v>
      </c>
      <c r="L50" s="1">
        <v>9489444.2572860904</v>
      </c>
      <c r="N50" s="1">
        <f t="shared" si="0"/>
        <v>8952305.9000000004</v>
      </c>
      <c r="O50" s="1">
        <f t="shared" si="0"/>
        <v>9489444.25</v>
      </c>
    </row>
    <row r="51" spans="1:15" x14ac:dyDescent="0.25">
      <c r="A51">
        <v>5561</v>
      </c>
      <c r="B51" t="s">
        <v>0</v>
      </c>
      <c r="C51">
        <v>2013</v>
      </c>
      <c r="D51">
        <v>2</v>
      </c>
      <c r="E51">
        <v>21</v>
      </c>
      <c r="F51">
        <f t="shared" si="1"/>
        <v>1</v>
      </c>
      <c r="G51">
        <f t="shared" si="2"/>
        <v>51</v>
      </c>
      <c r="H51" s="1" cm="1">
        <f t="array" ref="H51">INDEX('[1]ADHB-Q2'!$F$2:$U$56,G51, MATCH(F51, {1;2;3;4;5;6;7;8;9;10;11;12;13;14;15;16}, 0))</f>
        <v>182724.19895999998</v>
      </c>
      <c r="I51" s="1" cm="1">
        <f t="array" ref="I51">INDEX('[1]ADHK-Q2'!$B$3:$Q$57,G51, MATCH(F51, {1;2;3;4;5;6;7;8;9;10;11;12;13;14;15;16}, 0))</f>
        <v>193870.37509656179</v>
      </c>
      <c r="K51" s="1">
        <v>182724.19895999998</v>
      </c>
      <c r="L51" s="1">
        <v>193870.37509656179</v>
      </c>
      <c r="N51" s="1">
        <f t="shared" si="0"/>
        <v>182724.19</v>
      </c>
      <c r="O51" s="1">
        <f t="shared" si="0"/>
        <v>193870.37</v>
      </c>
    </row>
    <row r="52" spans="1:15" x14ac:dyDescent="0.25">
      <c r="A52">
        <v>5562</v>
      </c>
      <c r="B52" t="s">
        <v>0</v>
      </c>
      <c r="C52">
        <v>2013</v>
      </c>
      <c r="D52">
        <v>2</v>
      </c>
      <c r="E52">
        <v>21</v>
      </c>
      <c r="F52">
        <f t="shared" si="1"/>
        <v>1</v>
      </c>
      <c r="G52">
        <f t="shared" si="2"/>
        <v>52</v>
      </c>
      <c r="H52" s="1" cm="1">
        <f t="array" ref="H52">INDEX('[1]ADHB-Q2'!$F$2:$U$56,G52, MATCH(F52, {1;2;3;4;5;6;7;8;9;10;11;12;13;14;15;16}, 0))</f>
        <v>12927541.172400001</v>
      </c>
      <c r="I52" s="1" cm="1">
        <f t="array" ref="I52">INDEX('[1]ADHK-Q2'!$B$3:$Q$57,G52, MATCH(F52, {1;2;3;4;5;6;7;8;9;10;11;12;13;14;15;16}, 0))</f>
        <v>13729048.725088932</v>
      </c>
      <c r="K52" s="1">
        <v>12927541.172400001</v>
      </c>
      <c r="L52" s="1">
        <v>13729048.725088932</v>
      </c>
      <c r="N52" s="1">
        <f t="shared" si="0"/>
        <v>12927541.17</v>
      </c>
      <c r="O52" s="1">
        <f t="shared" si="0"/>
        <v>13729048.720000001</v>
      </c>
    </row>
    <row r="53" spans="1:15" x14ac:dyDescent="0.25">
      <c r="A53">
        <v>5563</v>
      </c>
      <c r="B53" t="s">
        <v>0</v>
      </c>
      <c r="C53">
        <v>2013</v>
      </c>
      <c r="D53">
        <v>2</v>
      </c>
      <c r="E53">
        <v>21</v>
      </c>
      <c r="F53">
        <f t="shared" si="1"/>
        <v>1</v>
      </c>
      <c r="G53">
        <f t="shared" si="2"/>
        <v>53</v>
      </c>
      <c r="H53" s="1" cm="1">
        <f t="array" ref="H53">INDEX('[1]ADHB-Q2'!$F$2:$U$56,G53, MATCH(F53, {1;2;3;4;5;6;7;8;9;10;11;12;13;14;15;16}, 0))</f>
        <v>7617728.4319499992</v>
      </c>
      <c r="I53" s="1" cm="1">
        <f t="array" ref="I53">INDEX('[1]ADHK-Q2'!$B$3:$Q$57,G53, MATCH(F53, {1;2;3;4;5;6;7;8;9;10;11;12;13;14;15;16}, 0))</f>
        <v>8097645.3231629245</v>
      </c>
      <c r="K53" s="1">
        <v>7617728.4319499992</v>
      </c>
      <c r="L53" s="1">
        <v>8097645.3231629245</v>
      </c>
      <c r="N53" s="1">
        <f t="shared" si="0"/>
        <v>7617728.4299999997</v>
      </c>
      <c r="O53" s="1">
        <f t="shared" si="0"/>
        <v>8097645.3200000003</v>
      </c>
    </row>
    <row r="54" spans="1:15" x14ac:dyDescent="0.25">
      <c r="A54">
        <v>5564</v>
      </c>
      <c r="B54" t="s">
        <v>0</v>
      </c>
      <c r="C54">
        <v>2013</v>
      </c>
      <c r="D54">
        <v>2</v>
      </c>
      <c r="E54">
        <v>21</v>
      </c>
      <c r="F54">
        <f t="shared" si="1"/>
        <v>1</v>
      </c>
      <c r="G54">
        <f t="shared" si="2"/>
        <v>54</v>
      </c>
      <c r="H54" s="1" cm="1">
        <f t="array" ref="H54">INDEX('[1]ADHB-Q2'!$F$2:$U$56,G54, MATCH(F54, {1;2;3;4;5;6;7;8;9;10;11;12;13;14;15;16}, 0))</f>
        <v>3585009.4874999998</v>
      </c>
      <c r="I54" s="1" cm="1">
        <f t="array" ref="I54">INDEX('[1]ADHK-Q2'!$B$3:$Q$57,G54, MATCH(F54, {1;2;3;4;5;6;7;8;9;10;11;12;13;14;15;16}, 0))</f>
        <v>3814450.0947000356</v>
      </c>
      <c r="K54" s="1">
        <v>3585009.4874999998</v>
      </c>
      <c r="L54" s="1">
        <v>3814450.0947000356</v>
      </c>
      <c r="N54" s="1">
        <f t="shared" si="0"/>
        <v>3585009.48</v>
      </c>
      <c r="O54" s="1">
        <f t="shared" si="0"/>
        <v>3814450.09</v>
      </c>
    </row>
    <row r="55" spans="1:15" x14ac:dyDescent="0.25">
      <c r="A55">
        <v>5565</v>
      </c>
      <c r="B55" t="s">
        <v>0</v>
      </c>
      <c r="C55">
        <v>2013</v>
      </c>
      <c r="D55">
        <v>2</v>
      </c>
      <c r="E55">
        <v>21</v>
      </c>
      <c r="F55">
        <f t="shared" si="1"/>
        <v>1</v>
      </c>
      <c r="G55">
        <f t="shared" si="2"/>
        <v>55</v>
      </c>
      <c r="H55" s="1" cm="1">
        <f t="array" ref="H55">INDEX('[1]ADHB-Q2'!$F$2:$U$56,G55, MATCH(F55, {1;2;3;4;5;6;7;8;9;10;11;12;13;14;15;16}, 0))</f>
        <v>1621025.4783699999</v>
      </c>
      <c r="I55" s="1" cm="1">
        <f t="array" ref="I55">INDEX('[1]ADHK-Q2'!$B$3:$Q$57,G55, MATCH(F55, {1;2;3;4;5;6;7;8;9;10;11;12;13;14;15;16}, 0))</f>
        <v>1726392.134464066</v>
      </c>
      <c r="K55" s="1">
        <v>1621025.4783699999</v>
      </c>
      <c r="L55" s="1">
        <v>1726392.134464066</v>
      </c>
      <c r="N55" s="1">
        <f t="shared" si="0"/>
        <v>1621025.47</v>
      </c>
      <c r="O55" s="1">
        <f t="shared" si="0"/>
        <v>1726392.13</v>
      </c>
    </row>
    <row r="56" spans="1:15" x14ac:dyDescent="0.25">
      <c r="A56">
        <v>5566</v>
      </c>
      <c r="B56" t="s">
        <v>0</v>
      </c>
      <c r="C56">
        <v>2013</v>
      </c>
      <c r="D56">
        <v>2</v>
      </c>
      <c r="E56">
        <v>21</v>
      </c>
      <c r="F56">
        <f t="shared" si="1"/>
        <v>2</v>
      </c>
      <c r="G56">
        <f t="shared" si="2"/>
        <v>1</v>
      </c>
      <c r="H56" s="1" cm="1">
        <f t="array" ref="H56">INDEX('[1]ADHB-Q2'!$F$2:$U$56,G56, MATCH(F56, {1;2;3;4;5;6;7;8;9;10;11;12;13;14;15;16}, 0))</f>
        <v>187793.92000000001</v>
      </c>
      <c r="I56" s="1" cm="1">
        <f t="array" ref="I56">INDEX('[1]ADHK-Q2'!$B$3:$Q$57,G56, MATCH(F56, {1;2;3;4;5;6;7;8;9;10;11;12;13;14;15;16}, 0))</f>
        <v>189859.65312</v>
      </c>
      <c r="K56" s="1">
        <v>187793.92000000001</v>
      </c>
      <c r="L56" s="1">
        <v>189859.65312</v>
      </c>
      <c r="N56" s="1">
        <f t="shared" si="0"/>
        <v>187793.92000000001</v>
      </c>
      <c r="O56" s="1">
        <f t="shared" si="0"/>
        <v>189859.65</v>
      </c>
    </row>
    <row r="57" spans="1:15" x14ac:dyDescent="0.25">
      <c r="A57">
        <v>5567</v>
      </c>
      <c r="B57" t="s">
        <v>0</v>
      </c>
      <c r="C57">
        <v>2013</v>
      </c>
      <c r="D57">
        <v>2</v>
      </c>
      <c r="E57">
        <v>21</v>
      </c>
      <c r="F57">
        <f t="shared" si="1"/>
        <v>2</v>
      </c>
      <c r="G57">
        <f t="shared" si="2"/>
        <v>2</v>
      </c>
      <c r="H57" s="1" cm="1">
        <f t="array" ref="H57">INDEX('[1]ADHB-Q2'!$F$2:$U$56,G57, MATCH(F57, {1;2;3;4;5;6;7;8;9;10;11;12;13;14;15;16}, 0))</f>
        <v>18370.43</v>
      </c>
      <c r="I57" s="1" cm="1">
        <f t="array" ref="I57">INDEX('[1]ADHK-Q2'!$B$3:$Q$57,G57, MATCH(F57, {1;2;3;4;5;6;7;8;9;10;11;12;13;14;15;16}, 0))</f>
        <v>18590.87516</v>
      </c>
      <c r="K57" s="1">
        <v>18370.43</v>
      </c>
      <c r="L57" s="1">
        <v>18590.87516</v>
      </c>
      <c r="N57" s="1">
        <f t="shared" si="0"/>
        <v>18370.43</v>
      </c>
      <c r="O57" s="1">
        <f t="shared" si="0"/>
        <v>18590.87</v>
      </c>
    </row>
    <row r="58" spans="1:15" x14ac:dyDescent="0.25">
      <c r="A58">
        <v>5568</v>
      </c>
      <c r="B58" t="s">
        <v>0</v>
      </c>
      <c r="C58">
        <v>2013</v>
      </c>
      <c r="D58">
        <v>2</v>
      </c>
      <c r="E58">
        <v>21</v>
      </c>
      <c r="F58">
        <f t="shared" si="1"/>
        <v>2</v>
      </c>
      <c r="G58">
        <f t="shared" si="2"/>
        <v>3</v>
      </c>
      <c r="H58" s="1" cm="1">
        <f t="array" ref="H58">INDEX('[1]ADHB-Q2'!$F$2:$U$56,G58, MATCH(F58, {1;2;3;4;5;6;7;8;9;10;11;12;13;14;15;16}, 0))</f>
        <v>6744.03</v>
      </c>
      <c r="I58" s="1" cm="1">
        <f t="array" ref="I58">INDEX('[1]ADHK-Q2'!$B$3:$Q$57,G58, MATCH(F58, {1;2;3;4;5;6;7;8;9;10;11;12;13;14;15;16}, 0))</f>
        <v>6831.7023899999995</v>
      </c>
      <c r="K58" s="1">
        <v>6744.03</v>
      </c>
      <c r="L58" s="1">
        <v>6831.7023899999995</v>
      </c>
      <c r="N58" s="1">
        <f t="shared" si="0"/>
        <v>6744.03</v>
      </c>
      <c r="O58" s="1">
        <f t="shared" si="0"/>
        <v>6831.7</v>
      </c>
    </row>
    <row r="59" spans="1:15" x14ac:dyDescent="0.25">
      <c r="A59">
        <v>5569</v>
      </c>
      <c r="B59" t="s">
        <v>0</v>
      </c>
      <c r="C59">
        <v>2013</v>
      </c>
      <c r="D59">
        <v>2</v>
      </c>
      <c r="E59">
        <v>21</v>
      </c>
      <c r="F59">
        <f t="shared" si="1"/>
        <v>2</v>
      </c>
      <c r="G59">
        <f t="shared" si="2"/>
        <v>4</v>
      </c>
      <c r="H59" s="1" cm="1">
        <f t="array" ref="H59">INDEX('[1]ADHB-Q2'!$F$2:$U$56,G59, MATCH(F59, {1;2;3;4;5;6;7;8;9;10;11;12;13;14;15;16}, 0))</f>
        <v>44182.13</v>
      </c>
      <c r="I59" s="1" cm="1">
        <f t="array" ref="I59">INDEX('[1]ADHK-Q2'!$B$3:$Q$57,G59, MATCH(F59, {1;2;3;4;5;6;7;8;9;10;11;12;13;14;15;16}, 0))</f>
        <v>44800.679819999998</v>
      </c>
      <c r="K59" s="1">
        <v>44182.13</v>
      </c>
      <c r="L59" s="1">
        <v>44800.679819999998</v>
      </c>
      <c r="N59" s="1">
        <f t="shared" si="0"/>
        <v>44182.13</v>
      </c>
      <c r="O59" s="1">
        <f t="shared" si="0"/>
        <v>44800.67</v>
      </c>
    </row>
    <row r="60" spans="1:15" x14ac:dyDescent="0.25">
      <c r="A60">
        <v>5570</v>
      </c>
      <c r="B60" t="s">
        <v>0</v>
      </c>
      <c r="C60">
        <v>2013</v>
      </c>
      <c r="D60">
        <v>2</v>
      </c>
      <c r="E60">
        <v>21</v>
      </c>
      <c r="F60">
        <f t="shared" si="1"/>
        <v>2</v>
      </c>
      <c r="G60">
        <f t="shared" si="2"/>
        <v>5</v>
      </c>
      <c r="H60" s="1" cm="1">
        <f t="array" ref="H60">INDEX('[1]ADHB-Q2'!$F$2:$U$56,G60, MATCH(F60, {1;2;3;4;5;6;7;8;9;10;11;12;13;14;15;16}, 0))</f>
        <v>678484.76</v>
      </c>
      <c r="I60" s="1" cm="1">
        <f t="array" ref="I60">INDEX('[1]ADHK-Q2'!$B$3:$Q$57,G60, MATCH(F60, {1;2;3;4;5;6;7;8;9;10;11;12;13;14;15;16}, 0))</f>
        <v>688662.03139999998</v>
      </c>
      <c r="K60" s="1">
        <v>678484.76</v>
      </c>
      <c r="L60" s="1">
        <v>688662.03139999998</v>
      </c>
      <c r="N60" s="1">
        <f t="shared" si="0"/>
        <v>678484.76</v>
      </c>
      <c r="O60" s="1">
        <f t="shared" si="0"/>
        <v>688662.03</v>
      </c>
    </row>
    <row r="61" spans="1:15" x14ac:dyDescent="0.25">
      <c r="A61">
        <v>5571</v>
      </c>
      <c r="B61" t="s">
        <v>0</v>
      </c>
      <c r="C61">
        <v>2013</v>
      </c>
      <c r="D61">
        <v>2</v>
      </c>
      <c r="E61">
        <v>21</v>
      </c>
      <c r="F61">
        <f t="shared" si="1"/>
        <v>2</v>
      </c>
      <c r="G61">
        <f t="shared" si="2"/>
        <v>6</v>
      </c>
      <c r="H61" s="1" cm="1">
        <f t="array" ref="H61">INDEX('[1]ADHB-Q2'!$F$2:$U$56,G61, MATCH(F61, {1;2;3;4;5;6;7;8;9;10;11;12;13;14;15;16}, 0))</f>
        <v>71335.53</v>
      </c>
      <c r="I61" s="1" cm="1">
        <f t="array" ref="I61">INDEX('[1]ADHK-Q2'!$B$3:$Q$57,G61, MATCH(F61, {1;2;3;4;5;6;7;8;9;10;11;12;13;14;15;16}, 0))</f>
        <v>72476.898480000003</v>
      </c>
      <c r="K61" s="1">
        <v>71335.53</v>
      </c>
      <c r="L61" s="1">
        <v>72476.898480000003</v>
      </c>
      <c r="N61" s="1">
        <f t="shared" si="0"/>
        <v>71335.53</v>
      </c>
      <c r="O61" s="1">
        <f t="shared" si="0"/>
        <v>72476.89</v>
      </c>
    </row>
    <row r="62" spans="1:15" x14ac:dyDescent="0.25">
      <c r="A62">
        <v>5572</v>
      </c>
      <c r="B62" t="s">
        <v>0</v>
      </c>
      <c r="C62">
        <v>2013</v>
      </c>
      <c r="D62">
        <v>2</v>
      </c>
      <c r="E62">
        <v>21</v>
      </c>
      <c r="F62">
        <f t="shared" si="1"/>
        <v>2</v>
      </c>
      <c r="G62">
        <f t="shared" si="2"/>
        <v>7</v>
      </c>
      <c r="H62" s="1" cm="1">
        <f t="array" ref="H62">INDEX('[1]ADHB-Q2'!$F$2:$U$56,G62, MATCH(F62, {1;2;3;4;5;6;7;8;9;10;11;12;13;14;15;16}, 0))</f>
        <v>20072.14</v>
      </c>
      <c r="I62" s="1" cm="1">
        <f t="array" ref="I62">INDEX('[1]ADHK-Q2'!$B$3:$Q$57,G62, MATCH(F62, {1;2;3;4;5;6;7;8;9;10;11;12;13;14;15;16}, 0))</f>
        <v>20413.366379999996</v>
      </c>
      <c r="K62" s="1">
        <v>20072.14</v>
      </c>
      <c r="L62" s="1">
        <v>20413.366379999996</v>
      </c>
      <c r="N62" s="1">
        <f t="shared" si="0"/>
        <v>20072.14</v>
      </c>
      <c r="O62" s="1">
        <f t="shared" si="0"/>
        <v>20413.36</v>
      </c>
    </row>
    <row r="63" spans="1:15" x14ac:dyDescent="0.25">
      <c r="A63">
        <v>5573</v>
      </c>
      <c r="B63" t="s">
        <v>0</v>
      </c>
      <c r="C63">
        <v>2013</v>
      </c>
      <c r="D63">
        <v>2</v>
      </c>
      <c r="E63">
        <v>21</v>
      </c>
      <c r="F63">
        <f t="shared" si="1"/>
        <v>2</v>
      </c>
      <c r="G63">
        <f t="shared" si="2"/>
        <v>8</v>
      </c>
      <c r="H63" s="1" cm="1">
        <f t="array" ref="H63">INDEX('[1]ADHB-Q2'!$F$2:$U$56,G63, MATCH(F63, {1;2;3;4;5;6;7;8;9;10;11;12;13;14;15;16}, 0))</f>
        <v>4656.13</v>
      </c>
      <c r="I63" s="1" cm="1">
        <f t="array" ref="I63">INDEX('[1]ADHK-Q2'!$B$3:$Q$57,G63, MATCH(F63, {1;2;3;4;5;6;7;8;9;10;11;12;13;14;15;16}, 0))</f>
        <v>4739.9403400000001</v>
      </c>
      <c r="K63" s="1">
        <v>4656.13</v>
      </c>
      <c r="L63" s="1">
        <v>4739.9403400000001</v>
      </c>
      <c r="N63" s="1">
        <f t="shared" si="0"/>
        <v>4656.13</v>
      </c>
      <c r="O63" s="1">
        <f t="shared" si="0"/>
        <v>4739.9399999999996</v>
      </c>
    </row>
    <row r="64" spans="1:15" x14ac:dyDescent="0.25">
      <c r="A64">
        <v>5574</v>
      </c>
      <c r="B64" t="s">
        <v>0</v>
      </c>
      <c r="C64">
        <v>2013</v>
      </c>
      <c r="D64">
        <v>2</v>
      </c>
      <c r="E64">
        <v>21</v>
      </c>
      <c r="F64">
        <f t="shared" si="1"/>
        <v>2</v>
      </c>
      <c r="G64">
        <f t="shared" si="2"/>
        <v>9</v>
      </c>
      <c r="H64" s="1" cm="1">
        <f t="array" ref="H64">INDEX('[1]ADHB-Q2'!$F$2:$U$56,G64, MATCH(F64, {1;2;3;4;5;6;7;8;9;10;11;12;13;14;15;16}, 0))</f>
        <v>1852671.67</v>
      </c>
      <c r="I64" s="1" cm="1">
        <f t="array" ref="I64">INDEX('[1]ADHK-Q2'!$B$3:$Q$57,G64, MATCH(F64, {1;2;3;4;5;6;7;8;9;10;11;12;13;14;15;16}, 0))</f>
        <v>1887872.4317299998</v>
      </c>
      <c r="K64" s="1">
        <v>1852671.67</v>
      </c>
      <c r="L64" s="1">
        <v>1887872.4317299998</v>
      </c>
      <c r="N64" s="1">
        <f t="shared" si="0"/>
        <v>1852671.67</v>
      </c>
      <c r="O64" s="1">
        <f t="shared" si="0"/>
        <v>1887872.43</v>
      </c>
    </row>
    <row r="65" spans="1:15" x14ac:dyDescent="0.25">
      <c r="A65">
        <v>5575</v>
      </c>
      <c r="B65" t="s">
        <v>0</v>
      </c>
      <c r="C65">
        <v>2013</v>
      </c>
      <c r="D65">
        <v>2</v>
      </c>
      <c r="E65">
        <v>21</v>
      </c>
      <c r="F65">
        <f t="shared" si="1"/>
        <v>2</v>
      </c>
      <c r="G65">
        <f t="shared" si="2"/>
        <v>10</v>
      </c>
      <c r="H65" s="1" cm="1">
        <f t="array" ref="H65">INDEX('[1]ADHB-Q2'!$F$2:$U$56,G65, MATCH(F65, {1;2;3;4;5;6;7;8;9;10;11;12;13;14;15;16}, 0))</f>
        <v>0</v>
      </c>
      <c r="I65" s="1" cm="1">
        <f t="array" ref="I65">INDEX('[1]ADHK-Q2'!$B$3:$Q$57,G65,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5576</v>
      </c>
      <c r="B66" t="s">
        <v>0</v>
      </c>
      <c r="C66">
        <v>2013</v>
      </c>
      <c r="D66">
        <v>2</v>
      </c>
      <c r="E66">
        <v>21</v>
      </c>
      <c r="F66">
        <f t="shared" si="1"/>
        <v>2</v>
      </c>
      <c r="G66">
        <f t="shared" si="2"/>
        <v>11</v>
      </c>
      <c r="H66" s="1" cm="1">
        <f t="array" ref="H66">INDEX('[1]ADHB-Q2'!$F$2:$U$56,G66, MATCH(F66, {1;2;3;4;5;6;7;8;9;10;11;12;13;14;15;16}, 0))</f>
        <v>0</v>
      </c>
      <c r="I66" s="1" cm="1">
        <f t="array" ref="I66">INDEX('[1]ADHK-Q2'!$B$3:$Q$57,G66,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5577</v>
      </c>
      <c r="B67" t="s">
        <v>0</v>
      </c>
      <c r="C67">
        <v>2013</v>
      </c>
      <c r="D67">
        <v>2</v>
      </c>
      <c r="E67">
        <v>21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INDEX('[1]ADHB-Q2'!$F$2:$U$56,G67, MATCH(F67, {1;2;3;4;5;6;7;8;9;10;11;12;13;14;15;16}, 0))</f>
        <v>0</v>
      </c>
      <c r="I67" s="1" cm="1">
        <f t="array" ref="I67">INDEX('[1]ADHK-Q2'!$B$3:$Q$57,G67,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5578</v>
      </c>
      <c r="B68" t="s">
        <v>0</v>
      </c>
      <c r="C68">
        <v>2013</v>
      </c>
      <c r="D68">
        <v>2</v>
      </c>
      <c r="E68">
        <v>21</v>
      </c>
      <c r="F68">
        <f t="shared" si="4"/>
        <v>2</v>
      </c>
      <c r="G68">
        <f t="shared" si="5"/>
        <v>13</v>
      </c>
      <c r="H68" s="1" cm="1">
        <f t="array" ref="H68">INDEX('[1]ADHB-Q2'!$F$2:$U$56,G68, MATCH(F68, {1;2;3;4;5;6;7;8;9;10;11;12;13;14;15;16}, 0))</f>
        <v>57747.13</v>
      </c>
      <c r="I68" s="1" cm="1">
        <f t="array" ref="I68">INDEX('[1]ADHK-Q2'!$B$3:$Q$57,G68, MATCH(F68, {1;2;3;4;5;6;7;8;9;10;11;12;13;14;15;16}, 0))</f>
        <v>59075.313989999995</v>
      </c>
      <c r="K68" s="1">
        <v>57747.13</v>
      </c>
      <c r="L68" s="1">
        <v>59075.313989999995</v>
      </c>
      <c r="N68" s="1">
        <f t="shared" si="3"/>
        <v>57747.13</v>
      </c>
      <c r="O68" s="1">
        <f t="shared" si="3"/>
        <v>59075.31</v>
      </c>
    </row>
    <row r="69" spans="1:15" x14ac:dyDescent="0.25">
      <c r="A69">
        <v>5579</v>
      </c>
      <c r="B69" t="s">
        <v>0</v>
      </c>
      <c r="C69">
        <v>2013</v>
      </c>
      <c r="D69">
        <v>2</v>
      </c>
      <c r="E69">
        <v>21</v>
      </c>
      <c r="F69">
        <f t="shared" si="4"/>
        <v>2</v>
      </c>
      <c r="G69">
        <f t="shared" si="5"/>
        <v>14</v>
      </c>
      <c r="H69" s="1" cm="1">
        <f t="array" ref="H69">INDEX('[1]ADHB-Q2'!$F$2:$U$56,G69, MATCH(F69, {1;2;3;4;5;6;7;8;9;10;11;12;13;14;15;16}, 0))</f>
        <v>0</v>
      </c>
      <c r="I69" s="1" cm="1">
        <f t="array" ref="I69">INDEX('[1]ADHK-Q2'!$B$3:$Q$57,G69,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5580</v>
      </c>
      <c r="B70" t="s">
        <v>0</v>
      </c>
      <c r="C70">
        <v>2013</v>
      </c>
      <c r="D70">
        <v>2</v>
      </c>
      <c r="E70">
        <v>21</v>
      </c>
      <c r="F70">
        <f t="shared" si="4"/>
        <v>2</v>
      </c>
      <c r="G70">
        <f t="shared" si="5"/>
        <v>15</v>
      </c>
      <c r="H70" s="1" cm="1">
        <f t="array" ref="H70">INDEX('[1]ADHB-Q2'!$F$2:$U$56,G70, MATCH(F70, {1;2;3;4;5;6;7;8;9;10;11;12;13;14;15;16}, 0))</f>
        <v>0</v>
      </c>
      <c r="I70" s="1" cm="1">
        <f t="array" ref="I70">INDEX('[1]ADHK-Q2'!$B$3:$Q$57,G70,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5581</v>
      </c>
      <c r="B71" t="s">
        <v>0</v>
      </c>
      <c r="C71">
        <v>2013</v>
      </c>
      <c r="D71">
        <v>2</v>
      </c>
      <c r="E71">
        <v>21</v>
      </c>
      <c r="F71">
        <f t="shared" si="4"/>
        <v>2</v>
      </c>
      <c r="G71">
        <f t="shared" si="5"/>
        <v>16</v>
      </c>
      <c r="H71" s="1" cm="1">
        <f t="array" ref="H71">INDEX('[1]ADHB-Q2'!$F$2:$U$56,G71, MATCH(F71, {1;2;3;4;5;6;7;8;9;10;11;12;13;14;15;16}, 0))</f>
        <v>130187.12</v>
      </c>
      <c r="I71" s="1" cm="1">
        <f t="array" ref="I71">INDEX('[1]ADHK-Q2'!$B$3:$Q$57,G71, MATCH(F71, {1;2;3;4;5;6;7;8;9;10;11;12;13;14;15;16}, 0))</f>
        <v>133571.98512</v>
      </c>
      <c r="K71" s="1">
        <v>130187.12</v>
      </c>
      <c r="L71" s="1">
        <v>133571.98512</v>
      </c>
      <c r="N71" s="1">
        <f t="shared" si="3"/>
        <v>130187.12</v>
      </c>
      <c r="O71" s="1">
        <f t="shared" si="3"/>
        <v>133571.98000000001</v>
      </c>
    </row>
    <row r="72" spans="1:15" x14ac:dyDescent="0.25">
      <c r="A72">
        <v>5582</v>
      </c>
      <c r="B72" t="s">
        <v>0</v>
      </c>
      <c r="C72">
        <v>2013</v>
      </c>
      <c r="D72">
        <v>2</v>
      </c>
      <c r="E72">
        <v>21</v>
      </c>
      <c r="F72">
        <f t="shared" si="4"/>
        <v>2</v>
      </c>
      <c r="G72">
        <f t="shared" si="5"/>
        <v>17</v>
      </c>
      <c r="H72" s="1" cm="1">
        <f t="array" ref="H72">INDEX('[1]ADHB-Q2'!$F$2:$U$56,G72, MATCH(F72, {1;2;3;4;5;6;7;8;9;10;11;12;13;14;15;16}, 0))</f>
        <v>0</v>
      </c>
      <c r="I72" s="1" cm="1">
        <f t="array" ref="I72">INDEX('[1]ADHK-Q2'!$B$3:$Q$57,G72,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5583</v>
      </c>
      <c r="B73" t="s">
        <v>0</v>
      </c>
      <c r="C73">
        <v>2013</v>
      </c>
      <c r="D73">
        <v>2</v>
      </c>
      <c r="E73">
        <v>21</v>
      </c>
      <c r="F73">
        <f t="shared" si="4"/>
        <v>2</v>
      </c>
      <c r="G73">
        <f t="shared" si="5"/>
        <v>18</v>
      </c>
      <c r="H73" s="1" cm="1">
        <f t="array" ref="H73">INDEX('[1]ADHB-Q2'!$F$2:$U$56,G73, MATCH(F73, {1;2;3;4;5;6;7;8;9;10;11;12;13;14;15;16}, 0))</f>
        <v>527.38</v>
      </c>
      <c r="I73" s="1" cm="1">
        <f t="array" ref="I73">INDEX('[1]ADHK-Q2'!$B$3:$Q$57,G73, MATCH(F73, {1;2;3;4;5;6;7;8;9;10;11;12;13;14;15;16}, 0))</f>
        <v>542.14664000000005</v>
      </c>
      <c r="K73" s="1">
        <v>527.38</v>
      </c>
      <c r="L73" s="1">
        <v>542.14664000000005</v>
      </c>
      <c r="N73" s="1">
        <f t="shared" si="3"/>
        <v>527.38</v>
      </c>
      <c r="O73" s="1">
        <f t="shared" si="3"/>
        <v>542.14</v>
      </c>
    </row>
    <row r="74" spans="1:15" x14ac:dyDescent="0.25">
      <c r="A74">
        <v>5584</v>
      </c>
      <c r="B74" t="s">
        <v>0</v>
      </c>
      <c r="C74">
        <v>2013</v>
      </c>
      <c r="D74">
        <v>2</v>
      </c>
      <c r="E74">
        <v>21</v>
      </c>
      <c r="F74">
        <f t="shared" si="4"/>
        <v>2</v>
      </c>
      <c r="G74">
        <f t="shared" si="5"/>
        <v>19</v>
      </c>
      <c r="H74" s="1" cm="1">
        <f t="array" ref="H74">INDEX('[1]ADHB-Q2'!$F$2:$U$56,G74, MATCH(F74, {1;2;3;4;5;6;7;8;9;10;11;12;13;14;15;16}, 0))</f>
        <v>0</v>
      </c>
      <c r="I74" s="1" cm="1">
        <f t="array" ref="I74">INDEX('[1]ADHK-Q2'!$B$3:$Q$57,G74,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5585</v>
      </c>
      <c r="B75" t="s">
        <v>0</v>
      </c>
      <c r="C75">
        <v>2013</v>
      </c>
      <c r="D75">
        <v>2</v>
      </c>
      <c r="E75">
        <v>21</v>
      </c>
      <c r="F75">
        <f t="shared" si="4"/>
        <v>2</v>
      </c>
      <c r="G75">
        <f t="shared" si="5"/>
        <v>20</v>
      </c>
      <c r="H75" s="1" cm="1">
        <f t="array" ref="H75">INDEX('[1]ADHB-Q2'!$F$2:$U$56,G75, MATCH(F75, {1;2;3;4;5;6;7;8;9;10;11;12;13;14;15;16}, 0))</f>
        <v>8202.7900000000009</v>
      </c>
      <c r="I75" s="1" cm="1">
        <f t="array" ref="I75">INDEX('[1]ADHK-Q2'!$B$3:$Q$57,G75, MATCH(F75, {1;2;3;4;5;6;7;8;9;10;11;12;13;14;15;16}, 0))</f>
        <v>8448.8737000000019</v>
      </c>
      <c r="K75" s="1">
        <v>8202.7900000000009</v>
      </c>
      <c r="L75" s="1">
        <v>8448.8737000000019</v>
      </c>
      <c r="N75" s="1">
        <f t="shared" si="3"/>
        <v>8202.7900000000009</v>
      </c>
      <c r="O75" s="1">
        <f t="shared" si="3"/>
        <v>8448.8700000000008</v>
      </c>
    </row>
    <row r="76" spans="1:15" x14ac:dyDescent="0.25">
      <c r="A76">
        <v>5586</v>
      </c>
      <c r="B76" t="s">
        <v>0</v>
      </c>
      <c r="C76">
        <v>2013</v>
      </c>
      <c r="D76">
        <v>2</v>
      </c>
      <c r="E76">
        <v>21</v>
      </c>
      <c r="F76">
        <f t="shared" si="4"/>
        <v>2</v>
      </c>
      <c r="G76">
        <f t="shared" si="5"/>
        <v>21</v>
      </c>
      <c r="H76" s="1" cm="1">
        <f t="array" ref="H76">INDEX('[1]ADHB-Q2'!$F$2:$U$56,G76, MATCH(F76, {1;2;3;4;5;6;7;8;9;10;11;12;13;14;15;16}, 0))</f>
        <v>937.57</v>
      </c>
      <c r="I76" s="1" cm="1">
        <f t="array" ref="I76">INDEX('[1]ADHK-Q2'!$B$3:$Q$57,G76, MATCH(F76, {1;2;3;4;5;6;7;8;9;10;11;12;13;14;15;16}, 0))</f>
        <v>966.63467000000003</v>
      </c>
      <c r="K76" s="1">
        <v>937.57</v>
      </c>
      <c r="L76" s="1">
        <v>966.63467000000003</v>
      </c>
      <c r="N76" s="1">
        <f t="shared" si="3"/>
        <v>937.57</v>
      </c>
      <c r="O76" s="1">
        <f t="shared" si="3"/>
        <v>966.63</v>
      </c>
    </row>
    <row r="77" spans="1:15" x14ac:dyDescent="0.25">
      <c r="A77">
        <v>5587</v>
      </c>
      <c r="B77" t="s">
        <v>0</v>
      </c>
      <c r="C77">
        <v>2013</v>
      </c>
      <c r="D77">
        <v>2</v>
      </c>
      <c r="E77">
        <v>21</v>
      </c>
      <c r="F77">
        <f t="shared" si="4"/>
        <v>2</v>
      </c>
      <c r="G77">
        <f t="shared" si="5"/>
        <v>22</v>
      </c>
      <c r="H77" s="1" cm="1">
        <f t="array" ref="H77">INDEX('[1]ADHB-Q2'!$F$2:$U$56,G77, MATCH(F77, {1;2;3;4;5;6;7;8;9;10;11;12;13;14;15;16}, 0))</f>
        <v>419.9</v>
      </c>
      <c r="I77" s="1" cm="1">
        <f t="array" ref="I77">INDEX('[1]ADHK-Q2'!$B$3:$Q$57,G77, MATCH(F77, {1;2;3;4;5;6;7;8;9;10;11;12;13;14;15;16}, 0))</f>
        <v>433.33679999999998</v>
      </c>
      <c r="K77" s="1">
        <v>419.9</v>
      </c>
      <c r="L77" s="1">
        <v>433.33679999999998</v>
      </c>
      <c r="N77" s="1">
        <f t="shared" si="3"/>
        <v>419.9</v>
      </c>
      <c r="O77" s="1">
        <f t="shared" si="3"/>
        <v>433.33</v>
      </c>
    </row>
    <row r="78" spans="1:15" x14ac:dyDescent="0.25">
      <c r="A78">
        <v>5588</v>
      </c>
      <c r="B78" t="s">
        <v>0</v>
      </c>
      <c r="C78">
        <v>2013</v>
      </c>
      <c r="D78">
        <v>2</v>
      </c>
      <c r="E78">
        <v>21</v>
      </c>
      <c r="F78">
        <f t="shared" si="4"/>
        <v>2</v>
      </c>
      <c r="G78">
        <f t="shared" si="5"/>
        <v>23</v>
      </c>
      <c r="H78" s="1" cm="1">
        <f t="array" ref="H78">INDEX('[1]ADHB-Q2'!$F$2:$U$56,G78, MATCH(F78, {1;2;3;4;5;6;7;8;9;10;11;12;13;14;15;16}, 0))</f>
        <v>0</v>
      </c>
      <c r="I78" s="1" cm="1">
        <f t="array" ref="I78">INDEX('[1]ADHK-Q2'!$B$3:$Q$57,G78,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5589</v>
      </c>
      <c r="B79" t="s">
        <v>0</v>
      </c>
      <c r="C79">
        <v>2013</v>
      </c>
      <c r="D79">
        <v>2</v>
      </c>
      <c r="E79">
        <v>21</v>
      </c>
      <c r="F79">
        <f t="shared" si="4"/>
        <v>2</v>
      </c>
      <c r="G79">
        <f t="shared" si="5"/>
        <v>24</v>
      </c>
      <c r="H79" s="1" cm="1">
        <f t="array" ref="H79">INDEX('[1]ADHB-Q2'!$F$2:$U$56,G79, MATCH(F79, {1;2;3;4;5;6;7;8;9;10;11;12;13;14;15;16}, 0))</f>
        <v>3989.04</v>
      </c>
      <c r="I79" s="1" cm="1">
        <f t="array" ref="I79">INDEX('[1]ADHK-Q2'!$B$3:$Q$57,G79, MATCH(F79, {1;2;3;4;5;6;7;8;9;10;11;12;13;14;15;16}, 0))</f>
        <v>4124.6673600000004</v>
      </c>
      <c r="K79" s="1">
        <v>3989.04</v>
      </c>
      <c r="L79" s="1">
        <v>4124.6673600000004</v>
      </c>
      <c r="N79" s="1">
        <f t="shared" si="3"/>
        <v>3989.04</v>
      </c>
      <c r="O79" s="1">
        <f t="shared" si="3"/>
        <v>4124.66</v>
      </c>
    </row>
    <row r="80" spans="1:15" x14ac:dyDescent="0.25">
      <c r="A80">
        <v>5590</v>
      </c>
      <c r="B80" t="s">
        <v>0</v>
      </c>
      <c r="C80">
        <v>2013</v>
      </c>
      <c r="D80">
        <v>2</v>
      </c>
      <c r="E80">
        <v>21</v>
      </c>
      <c r="F80">
        <f t="shared" si="4"/>
        <v>2</v>
      </c>
      <c r="G80">
        <f t="shared" si="5"/>
        <v>25</v>
      </c>
      <c r="H80" s="1" cm="1">
        <f t="array" ref="H80">INDEX('[1]ADHB-Q2'!$F$2:$U$56,G80, MATCH(F80, {1;2;3;4;5;6;7;8;9;10;11;12;13;14;15;16}, 0))</f>
        <v>0</v>
      </c>
      <c r="I80" s="1" cm="1">
        <f t="array" ref="I80">INDEX('[1]ADHK-Q2'!$B$3:$Q$57,G80,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5591</v>
      </c>
      <c r="B81" t="s">
        <v>0</v>
      </c>
      <c r="C81">
        <v>2013</v>
      </c>
      <c r="D81">
        <v>2</v>
      </c>
      <c r="E81">
        <v>21</v>
      </c>
      <c r="F81">
        <f t="shared" si="4"/>
        <v>2</v>
      </c>
      <c r="G81">
        <f t="shared" si="5"/>
        <v>26</v>
      </c>
      <c r="H81" s="1" cm="1">
        <f t="array" ref="H81">INDEX('[1]ADHB-Q2'!$F$2:$U$56,G81, MATCH(F81, {1;2;3;4;5;6;7;8;9;10;11;12;13;14;15;16}, 0))</f>
        <v>29294.76</v>
      </c>
      <c r="I81" s="1" cm="1">
        <f t="array" ref="I81">INDEX('[1]ADHK-Q2'!$B$3:$Q$57,G81, MATCH(F81, {1;2;3;4;5;6;7;8;9;10;11;12;13;14;15;16}, 0))</f>
        <v>30349.371360000001</v>
      </c>
      <c r="K81" s="1">
        <v>29294.76</v>
      </c>
      <c r="L81" s="1">
        <v>30349.371360000001</v>
      </c>
      <c r="N81" s="1">
        <f t="shared" si="3"/>
        <v>29294.76</v>
      </c>
      <c r="O81" s="1">
        <f t="shared" si="3"/>
        <v>30349.37</v>
      </c>
    </row>
    <row r="82" spans="1:15" x14ac:dyDescent="0.25">
      <c r="A82">
        <v>5592</v>
      </c>
      <c r="B82" t="s">
        <v>0</v>
      </c>
      <c r="C82">
        <v>2013</v>
      </c>
      <c r="D82">
        <v>2</v>
      </c>
      <c r="E82">
        <v>21</v>
      </c>
      <c r="F82">
        <f t="shared" si="4"/>
        <v>2</v>
      </c>
      <c r="G82">
        <f t="shared" si="5"/>
        <v>27</v>
      </c>
      <c r="H82" s="1" cm="1">
        <f t="array" ref="H82">INDEX('[1]ADHB-Q2'!$F$2:$U$56,G82, MATCH(F82, {1;2;3;4;5;6;7;8;9;10;11;12;13;14;15;16}, 0))</f>
        <v>0</v>
      </c>
      <c r="I82" s="1" cm="1">
        <f t="array" ref="I82">INDEX('[1]ADHK-Q2'!$B$3:$Q$57,G82,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5593</v>
      </c>
      <c r="B83" t="s">
        <v>0</v>
      </c>
      <c r="C83">
        <v>2013</v>
      </c>
      <c r="D83">
        <v>2</v>
      </c>
      <c r="E83">
        <v>21</v>
      </c>
      <c r="F83">
        <f t="shared" si="4"/>
        <v>2</v>
      </c>
      <c r="G83">
        <f t="shared" si="5"/>
        <v>28</v>
      </c>
      <c r="H83" s="1" cm="1">
        <f t="array" ref="H83">INDEX('[1]ADHB-Q2'!$F$2:$U$56,G83, MATCH(F83, {1;2;3;4;5;6;7;8;9;10;11;12;13;14;15;16}, 0))</f>
        <v>661.77</v>
      </c>
      <c r="I83" s="1" cm="1">
        <f t="array" ref="I83">INDEX('[1]ADHK-Q2'!$B$3:$Q$57,G83, MATCH(F83, {1;2;3;4;5;6;7;8;9;10;11;12;13;14;15;16}, 0))</f>
        <v>686.91726000000006</v>
      </c>
      <c r="K83" s="1">
        <v>661.77</v>
      </c>
      <c r="L83" s="1">
        <v>686.91726000000006</v>
      </c>
      <c r="N83" s="1">
        <f t="shared" si="3"/>
        <v>661.77</v>
      </c>
      <c r="O83" s="1">
        <f t="shared" si="3"/>
        <v>686.91</v>
      </c>
    </row>
    <row r="84" spans="1:15" x14ac:dyDescent="0.25">
      <c r="A84">
        <v>5594</v>
      </c>
      <c r="B84" t="s">
        <v>0</v>
      </c>
      <c r="C84">
        <v>2013</v>
      </c>
      <c r="D84">
        <v>2</v>
      </c>
      <c r="E84">
        <v>21</v>
      </c>
      <c r="F84">
        <f t="shared" si="4"/>
        <v>2</v>
      </c>
      <c r="G84">
        <f t="shared" si="5"/>
        <v>29</v>
      </c>
      <c r="H84" s="1" cm="1">
        <f t="array" ref="H84">INDEX('[1]ADHB-Q2'!$F$2:$U$56,G84, MATCH(F84, {1;2;3;4;5;6;7;8;9;10;11;12;13;14;15;16}, 0))</f>
        <v>442.75</v>
      </c>
      <c r="I84" s="1" cm="1">
        <f t="array" ref="I84">INDEX('[1]ADHK-Q2'!$B$3:$Q$57,G84, MATCH(F84, {1;2;3;4;5;6;7;8;9;10;11;12;13;14;15;16}, 0))</f>
        <v>460.01724999999999</v>
      </c>
      <c r="K84" s="1">
        <v>442.75</v>
      </c>
      <c r="L84" s="1">
        <v>460.01724999999999</v>
      </c>
      <c r="N84" s="1">
        <f t="shared" si="3"/>
        <v>442.75</v>
      </c>
      <c r="O84" s="1">
        <f t="shared" si="3"/>
        <v>460.01</v>
      </c>
    </row>
    <row r="85" spans="1:15" x14ac:dyDescent="0.25">
      <c r="A85">
        <v>5595</v>
      </c>
      <c r="B85" t="s">
        <v>0</v>
      </c>
      <c r="C85">
        <v>2013</v>
      </c>
      <c r="D85">
        <v>2</v>
      </c>
      <c r="E85">
        <v>21</v>
      </c>
      <c r="F85">
        <f t="shared" si="4"/>
        <v>2</v>
      </c>
      <c r="G85">
        <f t="shared" si="5"/>
        <v>30</v>
      </c>
      <c r="H85" s="1" cm="1">
        <f t="array" ref="H85">INDEX('[1]ADHB-Q2'!$F$2:$U$56,G85, MATCH(F85, {1;2;3;4;5;6;7;8;9;10;11;12;13;14;15;16}, 0))</f>
        <v>726.72</v>
      </c>
      <c r="I85" s="1" cm="1">
        <f t="array" ref="I85">INDEX('[1]ADHK-Q2'!$B$3:$Q$57,G85, MATCH(F85, {1;2;3;4;5;6;7;8;9;10;11;12;13;14;15;16}, 0))</f>
        <v>755.78880000000004</v>
      </c>
      <c r="K85" s="1">
        <v>726.72</v>
      </c>
      <c r="L85" s="1">
        <v>755.78880000000004</v>
      </c>
      <c r="N85" s="1">
        <f t="shared" si="3"/>
        <v>726.72</v>
      </c>
      <c r="O85" s="1">
        <f t="shared" si="3"/>
        <v>755.78</v>
      </c>
    </row>
    <row r="86" spans="1:15" x14ac:dyDescent="0.25">
      <c r="A86">
        <v>5596</v>
      </c>
      <c r="B86" t="s">
        <v>0</v>
      </c>
      <c r="C86">
        <v>2013</v>
      </c>
      <c r="D86">
        <v>2</v>
      </c>
      <c r="E86">
        <v>21</v>
      </c>
      <c r="F86">
        <f t="shared" si="4"/>
        <v>2</v>
      </c>
      <c r="G86">
        <f t="shared" si="5"/>
        <v>31</v>
      </c>
      <c r="H86" s="1" cm="1">
        <f t="array" ref="H86">INDEX('[1]ADHB-Q2'!$F$2:$U$56,G86, MATCH(F86, {1;2;3;4;5;6;7;8;9;10;11;12;13;14;15;16}, 0))</f>
        <v>4987.84</v>
      </c>
      <c r="I86" s="1" cm="1">
        <f t="array" ref="I86">INDEX('[1]ADHK-Q2'!$B$3:$Q$57,G86, MATCH(F86, {1;2;3;4;5;6;7;8;9;10;11;12;13;14;15;16}, 0))</f>
        <v>5192.3414400000001</v>
      </c>
      <c r="K86" s="1">
        <v>4987.84</v>
      </c>
      <c r="L86" s="1">
        <v>5192.3414400000001</v>
      </c>
      <c r="N86" s="1">
        <f t="shared" si="3"/>
        <v>4987.84</v>
      </c>
      <c r="O86" s="1">
        <f t="shared" si="3"/>
        <v>5192.34</v>
      </c>
    </row>
    <row r="87" spans="1:15" x14ac:dyDescent="0.25">
      <c r="A87">
        <v>5597</v>
      </c>
      <c r="B87" t="s">
        <v>0</v>
      </c>
      <c r="C87">
        <v>2013</v>
      </c>
      <c r="D87">
        <v>2</v>
      </c>
      <c r="E87">
        <v>21</v>
      </c>
      <c r="F87">
        <f t="shared" si="4"/>
        <v>2</v>
      </c>
      <c r="G87">
        <f t="shared" si="5"/>
        <v>32</v>
      </c>
      <c r="H87" s="1" cm="1">
        <f t="array" ref="H87">INDEX('[1]ADHB-Q2'!$F$2:$U$56,G87, MATCH(F87, {1;2;3;4;5;6;7;8;9;10;11;12;13;14;15;16}, 0))</f>
        <v>253.23</v>
      </c>
      <c r="I87" s="1" cm="1">
        <f t="array" ref="I87">INDEX('[1]ADHK-Q2'!$B$3:$Q$57,G87, MATCH(F87, {1;2;3;4;5;6;7;8;9;10;11;12;13;14;15;16}, 0))</f>
        <v>263.86565999999999</v>
      </c>
      <c r="K87" s="1">
        <v>253.23</v>
      </c>
      <c r="L87" s="1">
        <v>263.86565999999999</v>
      </c>
      <c r="N87" s="1">
        <f t="shared" si="3"/>
        <v>253.23</v>
      </c>
      <c r="O87" s="1">
        <f t="shared" si="3"/>
        <v>263.86</v>
      </c>
    </row>
    <row r="88" spans="1:15" x14ac:dyDescent="0.25">
      <c r="A88">
        <v>5598</v>
      </c>
      <c r="B88" t="s">
        <v>0</v>
      </c>
      <c r="C88">
        <v>2013</v>
      </c>
      <c r="D88">
        <v>2</v>
      </c>
      <c r="E88">
        <v>21</v>
      </c>
      <c r="F88">
        <f t="shared" si="4"/>
        <v>2</v>
      </c>
      <c r="G88">
        <f t="shared" si="5"/>
        <v>33</v>
      </c>
      <c r="H88" s="1" cm="1">
        <f t="array" ref="H88">INDEX('[1]ADHB-Q2'!$F$2:$U$56,G88, MATCH(F88, {1;2;3;4;5;6;7;8;9;10;11;12;13;14;15;16}, 0))</f>
        <v>6120.1</v>
      </c>
      <c r="I88" s="1" cm="1">
        <f t="array" ref="I88">INDEX('[1]ADHK-Q2'!$B$3:$Q$57,G88, MATCH(F88, {1;2;3;4;5;6;7;8;9;10;11;12;13;14;15;16}, 0))</f>
        <v>6383.2642999999998</v>
      </c>
      <c r="K88" s="1">
        <v>6120.1</v>
      </c>
      <c r="L88" s="1">
        <v>6383.2642999999998</v>
      </c>
      <c r="N88" s="1">
        <f t="shared" si="3"/>
        <v>6120.1</v>
      </c>
      <c r="O88" s="1">
        <f t="shared" si="3"/>
        <v>6383.26</v>
      </c>
    </row>
    <row r="89" spans="1:15" x14ac:dyDescent="0.25">
      <c r="A89">
        <v>5599</v>
      </c>
      <c r="B89" t="s">
        <v>0</v>
      </c>
      <c r="C89">
        <v>2013</v>
      </c>
      <c r="D89">
        <v>2</v>
      </c>
      <c r="E89">
        <v>21</v>
      </c>
      <c r="F89">
        <f t="shared" si="4"/>
        <v>2</v>
      </c>
      <c r="G89">
        <f t="shared" si="5"/>
        <v>34</v>
      </c>
      <c r="H89" s="1" cm="1">
        <f t="array" ref="H89">INDEX('[1]ADHB-Q2'!$F$2:$U$56,G89, MATCH(F89, {1;2;3;4;5;6;7;8;9;10;11;12;13;14;15;16}, 0))</f>
        <v>1316782.8799999999</v>
      </c>
      <c r="I89" s="1" cm="1">
        <f t="array" ref="I89">INDEX('[1]ADHK-Q2'!$B$3:$Q$57,G89, MATCH(F89, {1;2;3;4;5;6;7;8;9;10;11;12;13;14;15;16}, 0))</f>
        <v>1374721.32672</v>
      </c>
      <c r="K89" s="1">
        <v>1316782.8799999999</v>
      </c>
      <c r="L89" s="1">
        <v>1374721.32672</v>
      </c>
      <c r="N89" s="1">
        <f t="shared" si="3"/>
        <v>1316782.8799999999</v>
      </c>
      <c r="O89" s="1">
        <f t="shared" si="3"/>
        <v>1374721.32</v>
      </c>
    </row>
    <row r="90" spans="1:15" x14ac:dyDescent="0.25">
      <c r="A90">
        <v>5600</v>
      </c>
      <c r="B90" t="s">
        <v>0</v>
      </c>
      <c r="C90">
        <v>2013</v>
      </c>
      <c r="D90">
        <v>2</v>
      </c>
      <c r="E90">
        <v>21</v>
      </c>
      <c r="F90">
        <f t="shared" si="4"/>
        <v>2</v>
      </c>
      <c r="G90">
        <f t="shared" si="5"/>
        <v>35</v>
      </c>
      <c r="H90" s="1" cm="1">
        <f t="array" ref="H90">INDEX('[1]ADHB-Q2'!$F$2:$U$56,G90, MATCH(F90, {1;2;3;4;5;6;7;8;9;10;11;12;13;14;15;16}, 0))</f>
        <v>113559.23</v>
      </c>
      <c r="I90" s="1" cm="1">
        <f t="array" ref="I90">INDEX('[1]ADHK-Q2'!$B$3:$Q$57,G90, MATCH(F90, {1;2;3;4;5;6;7;8;9;10;11;12;13;14;15;16}, 0))</f>
        <v>118669.39534999999</v>
      </c>
      <c r="K90" s="1">
        <v>113559.23</v>
      </c>
      <c r="L90" s="1">
        <v>118669.39534999999</v>
      </c>
      <c r="N90" s="1">
        <f t="shared" si="3"/>
        <v>113559.23</v>
      </c>
      <c r="O90" s="1">
        <f t="shared" si="3"/>
        <v>118669.39</v>
      </c>
    </row>
    <row r="91" spans="1:15" x14ac:dyDescent="0.25">
      <c r="A91">
        <v>5601</v>
      </c>
      <c r="B91" t="s">
        <v>0</v>
      </c>
      <c r="C91">
        <v>2013</v>
      </c>
      <c r="D91">
        <v>2</v>
      </c>
      <c r="E91">
        <v>21</v>
      </c>
      <c r="F91">
        <f t="shared" si="4"/>
        <v>2</v>
      </c>
      <c r="G91">
        <f t="shared" si="5"/>
        <v>36</v>
      </c>
      <c r="H91" s="1" cm="1">
        <f t="array" ref="H91">INDEX('[1]ADHB-Q2'!$F$2:$U$56,G91, MATCH(F91, {1;2;3;4;5;6;7;8;9;10;11;12;13;14;15;16}, 0))</f>
        <v>382199.71</v>
      </c>
      <c r="I91" s="1" cm="1">
        <f t="array" ref="I91">INDEX('[1]ADHK-Q2'!$B$3:$Q$57,G91, MATCH(F91, {1;2;3;4;5;6;7;8;9;10;11;12;13;14;15;16}, 0))</f>
        <v>399780.89666000003</v>
      </c>
      <c r="K91" s="1">
        <v>382199.71</v>
      </c>
      <c r="L91" s="1">
        <v>399780.89666000003</v>
      </c>
      <c r="N91" s="1">
        <f t="shared" si="3"/>
        <v>382199.71</v>
      </c>
      <c r="O91" s="1">
        <f t="shared" si="3"/>
        <v>399780.89</v>
      </c>
    </row>
    <row r="92" spans="1:15" x14ac:dyDescent="0.25">
      <c r="A92">
        <v>5602</v>
      </c>
      <c r="B92" t="s">
        <v>0</v>
      </c>
      <c r="C92">
        <v>2013</v>
      </c>
      <c r="D92">
        <v>2</v>
      </c>
      <c r="E92">
        <v>21</v>
      </c>
      <c r="F92">
        <f t="shared" si="4"/>
        <v>2</v>
      </c>
      <c r="G92">
        <f t="shared" si="5"/>
        <v>37</v>
      </c>
      <c r="H92" s="1" cm="1">
        <f t="array" ref="H92">INDEX('[1]ADHB-Q2'!$F$2:$U$56,G92, MATCH(F92, {1;2;3;4;5;6;7;8;9;10;11;12;13;14;15;16}, 0))</f>
        <v>0</v>
      </c>
      <c r="I92" s="1" cm="1">
        <f t="array" ref="I92">INDEX('[1]ADHK-Q2'!$B$3:$Q$57,G92,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5603</v>
      </c>
      <c r="B93" t="s">
        <v>0</v>
      </c>
      <c r="C93">
        <v>2013</v>
      </c>
      <c r="D93">
        <v>2</v>
      </c>
      <c r="E93">
        <v>21</v>
      </c>
      <c r="F93">
        <f t="shared" si="4"/>
        <v>2</v>
      </c>
      <c r="G93">
        <f t="shared" si="5"/>
        <v>38</v>
      </c>
      <c r="H93" s="1" cm="1">
        <f t="array" ref="H93">INDEX('[1]ADHB-Q2'!$F$2:$U$56,G93, MATCH(F93, {1;2;3;4;5;6;7;8;9;10;11;12;13;14;15;16}, 0))</f>
        <v>58242.11</v>
      </c>
      <c r="I93" s="1" cm="1">
        <f t="array" ref="I93">INDEX('[1]ADHK-Q2'!$B$3:$Q$57,G93, MATCH(F93, {1;2;3;4;5;6;7;8;9;10;11;12;13;14;15;16}, 0))</f>
        <v>61037.73128</v>
      </c>
      <c r="K93" s="1">
        <v>58242.11</v>
      </c>
      <c r="L93" s="1">
        <v>61037.73128</v>
      </c>
      <c r="N93" s="1">
        <f t="shared" si="3"/>
        <v>58242.11</v>
      </c>
      <c r="O93" s="1">
        <f t="shared" si="3"/>
        <v>61037.73</v>
      </c>
    </row>
    <row r="94" spans="1:15" x14ac:dyDescent="0.25">
      <c r="A94">
        <v>5604</v>
      </c>
      <c r="B94" t="s">
        <v>0</v>
      </c>
      <c r="C94">
        <v>2013</v>
      </c>
      <c r="D94">
        <v>2</v>
      </c>
      <c r="E94">
        <v>21</v>
      </c>
      <c r="F94">
        <f t="shared" si="4"/>
        <v>2</v>
      </c>
      <c r="G94">
        <f t="shared" si="5"/>
        <v>39</v>
      </c>
      <c r="H94" s="1" cm="1">
        <f t="array" ref="H94">INDEX('[1]ADHB-Q2'!$F$2:$U$56,G94, MATCH(F94, {1;2;3;4;5;6;7;8;9;10;11;12;13;14;15;16}, 0))</f>
        <v>9000.2800000000007</v>
      </c>
      <c r="I94" s="1" cm="1">
        <f t="array" ref="I94">INDEX('[1]ADHK-Q2'!$B$3:$Q$57,G94, MATCH(F94, {1;2;3;4;5;6;7;8;9;10;11;12;13;14;15;16}, 0))</f>
        <v>9441.2937199999997</v>
      </c>
      <c r="K94" s="1">
        <v>9000.2800000000007</v>
      </c>
      <c r="L94" s="1">
        <v>9441.2937199999997</v>
      </c>
      <c r="N94" s="1">
        <f t="shared" si="3"/>
        <v>9000.2800000000007</v>
      </c>
      <c r="O94" s="1">
        <f t="shared" si="3"/>
        <v>9441.2900000000009</v>
      </c>
    </row>
    <row r="95" spans="1:15" x14ac:dyDescent="0.25">
      <c r="A95">
        <v>5605</v>
      </c>
      <c r="B95" t="s">
        <v>0</v>
      </c>
      <c r="C95">
        <v>2013</v>
      </c>
      <c r="D95">
        <v>2</v>
      </c>
      <c r="E95">
        <v>21</v>
      </c>
      <c r="F95">
        <f t="shared" si="4"/>
        <v>2</v>
      </c>
      <c r="G95">
        <f t="shared" si="5"/>
        <v>40</v>
      </c>
      <c r="H95" s="1" cm="1">
        <f t="array" ref="H95">INDEX('[1]ADHB-Q2'!$F$2:$U$56,G95, MATCH(F95, {1;2;3;4;5;6;7;8;9;10;11;12;13;14;15;16}, 0))</f>
        <v>69699.25</v>
      </c>
      <c r="I95" s="1" cm="1">
        <f t="array" ref="I95">INDEX('[1]ADHK-Q2'!$B$3:$Q$57,G95, MATCH(F95, {1;2;3;4;5;6;7;8;9;10;11;12;13;14;15;16}, 0))</f>
        <v>73184.212500000009</v>
      </c>
      <c r="K95" s="1">
        <v>69699.25</v>
      </c>
      <c r="L95" s="1">
        <v>73184.212500000009</v>
      </c>
      <c r="N95" s="1">
        <f t="shared" si="3"/>
        <v>69699.25</v>
      </c>
      <c r="O95" s="1">
        <f t="shared" si="3"/>
        <v>73184.210000000006</v>
      </c>
    </row>
    <row r="96" spans="1:15" x14ac:dyDescent="0.25">
      <c r="A96">
        <v>5606</v>
      </c>
      <c r="B96" t="s">
        <v>0</v>
      </c>
      <c r="C96">
        <v>2013</v>
      </c>
      <c r="D96">
        <v>2</v>
      </c>
      <c r="E96">
        <v>21</v>
      </c>
      <c r="F96">
        <f t="shared" si="4"/>
        <v>2</v>
      </c>
      <c r="G96">
        <f t="shared" si="5"/>
        <v>41</v>
      </c>
      <c r="H96" s="1" cm="1">
        <f t="array" ref="H96">INDEX('[1]ADHB-Q2'!$F$2:$U$56,G96, MATCH(F96, {1;2;3;4;5;6;7;8;9;10;11;12;13;14;15;16}, 0))</f>
        <v>17022.650000000001</v>
      </c>
      <c r="I96" s="1" cm="1">
        <f t="array" ref="I96">INDEX('[1]ADHK-Q2'!$B$3:$Q$57,G96, MATCH(F96, {1;2;3;4;5;6;7;8;9;10;11;12;13;14;15;16}, 0))</f>
        <v>17890.80515</v>
      </c>
      <c r="K96" s="1">
        <v>17022.650000000001</v>
      </c>
      <c r="L96" s="1">
        <v>17890.80515</v>
      </c>
      <c r="N96" s="1">
        <f t="shared" si="3"/>
        <v>17022.650000000001</v>
      </c>
      <c r="O96" s="1">
        <f t="shared" si="3"/>
        <v>17890.8</v>
      </c>
    </row>
    <row r="97" spans="1:15" x14ac:dyDescent="0.25">
      <c r="A97">
        <v>5607</v>
      </c>
      <c r="B97" t="s">
        <v>0</v>
      </c>
      <c r="C97">
        <v>2013</v>
      </c>
      <c r="D97">
        <v>2</v>
      </c>
      <c r="E97">
        <v>21</v>
      </c>
      <c r="F97">
        <f t="shared" si="4"/>
        <v>2</v>
      </c>
      <c r="G97">
        <f t="shared" si="5"/>
        <v>42</v>
      </c>
      <c r="H97" s="1" cm="1">
        <f t="array" ref="H97">INDEX('[1]ADHB-Q2'!$F$2:$U$56,G97, MATCH(F97, {1;2;3;4;5;6;7;8;9;10;11;12;13;14;15;16}, 0))</f>
        <v>2265.5300000000002</v>
      </c>
      <c r="I97" s="1" cm="1">
        <f t="array" ref="I97">INDEX('[1]ADHK-Q2'!$B$3:$Q$57,G97, MATCH(F97, {1;2;3;4;5;6;7;8;9;10;11;12;13;14;15;16}, 0))</f>
        <v>2383.3375600000004</v>
      </c>
      <c r="K97" s="1">
        <v>2265.5300000000002</v>
      </c>
      <c r="L97" s="1">
        <v>2383.3375600000004</v>
      </c>
      <c r="N97" s="1">
        <f t="shared" si="3"/>
        <v>2265.5300000000002</v>
      </c>
      <c r="O97" s="1">
        <f t="shared" si="3"/>
        <v>2383.33</v>
      </c>
    </row>
    <row r="98" spans="1:15" x14ac:dyDescent="0.25">
      <c r="A98">
        <v>5608</v>
      </c>
      <c r="B98" t="s">
        <v>0</v>
      </c>
      <c r="C98">
        <v>2013</v>
      </c>
      <c r="D98">
        <v>2</v>
      </c>
      <c r="E98">
        <v>21</v>
      </c>
      <c r="F98">
        <f t="shared" si="4"/>
        <v>2</v>
      </c>
      <c r="G98">
        <f t="shared" si="5"/>
        <v>43</v>
      </c>
      <c r="H98" s="1" cm="1">
        <f t="array" ref="H98">INDEX('[1]ADHB-Q2'!$F$2:$U$56,G98, MATCH(F98, {1;2;3;4;5;6;7;8;9;10;11;12;13;14;15;16}, 0))</f>
        <v>1291.3599999999999</v>
      </c>
      <c r="I98" s="1" cm="1">
        <f t="array" ref="I98">INDEX('[1]ADHK-Q2'!$B$3:$Q$57,G98, MATCH(F98, {1;2;3;4;5;6;7;8;9;10;11;12;13;14;15;16}, 0))</f>
        <v>1359.8020799999997</v>
      </c>
      <c r="K98" s="1">
        <v>1291.3599999999999</v>
      </c>
      <c r="L98" s="1">
        <v>1359.8020799999997</v>
      </c>
      <c r="N98" s="1">
        <f t="shared" si="3"/>
        <v>1291.3599999999999</v>
      </c>
      <c r="O98" s="1">
        <f t="shared" si="3"/>
        <v>1359.8</v>
      </c>
    </row>
    <row r="99" spans="1:15" x14ac:dyDescent="0.25">
      <c r="A99">
        <v>5609</v>
      </c>
      <c r="B99" t="s">
        <v>0</v>
      </c>
      <c r="C99">
        <v>2013</v>
      </c>
      <c r="D99">
        <v>2</v>
      </c>
      <c r="E99">
        <v>21</v>
      </c>
      <c r="F99">
        <f t="shared" si="4"/>
        <v>2</v>
      </c>
      <c r="G99">
        <f t="shared" si="5"/>
        <v>44</v>
      </c>
      <c r="H99" s="1" cm="1">
        <f t="array" ref="H99">INDEX('[1]ADHB-Q2'!$F$2:$U$56,G99, MATCH(F99, {1;2;3;4;5;6;7;8;9;10;11;12;13;14;15;16}, 0))</f>
        <v>14442.62</v>
      </c>
      <c r="I99" s="1" cm="1">
        <f t="array" ref="I99">INDEX('[1]ADHK-Q2'!$B$3:$Q$57,G99, MATCH(F99, {1;2;3;4;5;6;7;8;9;10;11;12;13;14;15;16}, 0))</f>
        <v>15222.521480000001</v>
      </c>
      <c r="K99" s="1">
        <v>14442.62</v>
      </c>
      <c r="L99" s="1">
        <v>15222.521480000001</v>
      </c>
      <c r="N99" s="1">
        <f t="shared" si="3"/>
        <v>14442.62</v>
      </c>
      <c r="O99" s="1">
        <f t="shared" si="3"/>
        <v>15222.52</v>
      </c>
    </row>
    <row r="100" spans="1:15" x14ac:dyDescent="0.25">
      <c r="A100">
        <v>5610</v>
      </c>
      <c r="B100" t="s">
        <v>0</v>
      </c>
      <c r="C100">
        <v>2013</v>
      </c>
      <c r="D100">
        <v>2</v>
      </c>
      <c r="E100">
        <v>21</v>
      </c>
      <c r="F100">
        <f t="shared" si="4"/>
        <v>2</v>
      </c>
      <c r="G100">
        <f t="shared" si="5"/>
        <v>45</v>
      </c>
      <c r="H100" s="1" cm="1">
        <f t="array" ref="H100">INDEX('[1]ADHB-Q2'!$F$2:$U$56,G100, MATCH(F100, {1;2;3;4;5;6;7;8;9;10;11;12;13;14;15;16}, 0))</f>
        <v>143423.60999999999</v>
      </c>
      <c r="I100" s="1" cm="1">
        <f t="array" ref="I100">INDEX('[1]ADHK-Q2'!$B$3:$Q$57,G100, MATCH(F100, {1;2;3;4;5;6;7;8;9;10;11;12;13;14;15;16}, 0))</f>
        <v>151311.90854999996</v>
      </c>
      <c r="K100" s="1">
        <v>143423.60999999999</v>
      </c>
      <c r="L100" s="1">
        <v>151311.90854999996</v>
      </c>
      <c r="N100" s="1">
        <f t="shared" si="3"/>
        <v>143423.60999999999</v>
      </c>
      <c r="O100" s="1">
        <f t="shared" si="3"/>
        <v>151311.9</v>
      </c>
    </row>
    <row r="101" spans="1:15" x14ac:dyDescent="0.25">
      <c r="A101">
        <v>5611</v>
      </c>
      <c r="B101" t="s">
        <v>0</v>
      </c>
      <c r="C101">
        <v>2013</v>
      </c>
      <c r="D101">
        <v>2</v>
      </c>
      <c r="E101">
        <v>21</v>
      </c>
      <c r="F101">
        <f t="shared" si="4"/>
        <v>2</v>
      </c>
      <c r="G101">
        <f t="shared" si="5"/>
        <v>46</v>
      </c>
      <c r="H101" s="1" cm="1">
        <f t="array" ref="H101">INDEX('[1]ADHB-Q2'!$F$2:$U$56,G101, MATCH(F101, {1;2;3;4;5;6;7;8;9;10;11;12;13;14;15;16}, 0))</f>
        <v>26557.8</v>
      </c>
      <c r="I101" s="1" cm="1">
        <f t="array" ref="I101">INDEX('[1]ADHK-Q2'!$B$3:$Q$57,G101, MATCH(F101, {1;2;3;4;5;6;7;8;9;10;11;12;13;14;15;16}, 0))</f>
        <v>28045.036800000002</v>
      </c>
      <c r="K101" s="1">
        <v>26557.8</v>
      </c>
      <c r="L101" s="1">
        <v>28045.036800000002</v>
      </c>
      <c r="N101" s="1">
        <f t="shared" si="3"/>
        <v>26557.8</v>
      </c>
      <c r="O101" s="1">
        <f t="shared" si="3"/>
        <v>28045.03</v>
      </c>
    </row>
    <row r="102" spans="1:15" x14ac:dyDescent="0.25">
      <c r="A102">
        <v>5612</v>
      </c>
      <c r="B102" t="s">
        <v>0</v>
      </c>
      <c r="C102">
        <v>2013</v>
      </c>
      <c r="D102">
        <v>2</v>
      </c>
      <c r="E102">
        <v>21</v>
      </c>
      <c r="F102">
        <f t="shared" si="4"/>
        <v>2</v>
      </c>
      <c r="G102">
        <f t="shared" si="5"/>
        <v>47</v>
      </c>
      <c r="H102" s="1" cm="1">
        <f t="array" ref="H102">INDEX('[1]ADHB-Q2'!$F$2:$U$56,G102, MATCH(F102, {1;2;3;4;5;6;7;8;9;10;11;12;13;14;15;16}, 0))</f>
        <v>14456.28</v>
      </c>
      <c r="I102" s="1" cm="1">
        <f t="array" ref="I102">INDEX('[1]ADHK-Q2'!$B$3:$Q$57,G102, MATCH(F102, {1;2;3;4;5;6;7;8;9;10;11;12;13;14;15;16}, 0))</f>
        <v>15280.287960000143</v>
      </c>
      <c r="K102" s="1">
        <v>14456.28</v>
      </c>
      <c r="L102" s="1">
        <v>15280.287960000143</v>
      </c>
      <c r="N102" s="1">
        <f t="shared" si="3"/>
        <v>14456.28</v>
      </c>
      <c r="O102" s="1">
        <f t="shared" si="3"/>
        <v>15280.28</v>
      </c>
    </row>
    <row r="103" spans="1:15" x14ac:dyDescent="0.25">
      <c r="A103">
        <v>5613</v>
      </c>
      <c r="B103" t="s">
        <v>0</v>
      </c>
      <c r="C103">
        <v>2013</v>
      </c>
      <c r="D103">
        <v>2</v>
      </c>
      <c r="E103">
        <v>21</v>
      </c>
      <c r="F103">
        <f t="shared" si="4"/>
        <v>2</v>
      </c>
      <c r="G103">
        <f t="shared" si="5"/>
        <v>48</v>
      </c>
      <c r="H103" s="1" cm="1">
        <f t="array" ref="H103">INDEX('[1]ADHB-Q2'!$F$2:$U$56,G103, MATCH(F103, {1;2;3;4;5;6;7;8;9;10;11;12;13;14;15;16}, 0))</f>
        <v>40264.050000000003</v>
      </c>
      <c r="I103" s="1" cm="1">
        <f t="array" ref="I103">INDEX('[1]ADHK-Q2'!$B$3:$Q$57,G103, MATCH(F103, {1;2;3;4;5;6;7;8;9;10;11;12;13;14;15;16}, 0))</f>
        <v>42599.364900000408</v>
      </c>
      <c r="K103" s="1">
        <v>40264.050000000003</v>
      </c>
      <c r="L103" s="1">
        <v>42599.364900000408</v>
      </c>
      <c r="N103" s="1">
        <f t="shared" si="3"/>
        <v>40264.050000000003</v>
      </c>
      <c r="O103" s="1">
        <f t="shared" si="3"/>
        <v>42599.360000000001</v>
      </c>
    </row>
    <row r="104" spans="1:15" x14ac:dyDescent="0.25">
      <c r="A104">
        <v>5614</v>
      </c>
      <c r="B104" t="s">
        <v>0</v>
      </c>
      <c r="C104">
        <v>2013</v>
      </c>
      <c r="D104">
        <v>2</v>
      </c>
      <c r="E104">
        <v>21</v>
      </c>
      <c r="F104">
        <f t="shared" si="4"/>
        <v>2</v>
      </c>
      <c r="G104">
        <f t="shared" si="5"/>
        <v>49</v>
      </c>
      <c r="H104" s="1" cm="1">
        <f t="array" ref="H104">INDEX('[1]ADHB-Q2'!$F$2:$U$56,G104, MATCH(F104, {1;2;3;4;5;6;7;8;9;10;11;12;13;14;15;16}, 0))</f>
        <v>0</v>
      </c>
      <c r="I104" s="1" cm="1">
        <f t="array" ref="I104">INDEX('[1]ADHK-Q2'!$B$3:$Q$57,G104,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5615</v>
      </c>
      <c r="B105" t="s">
        <v>0</v>
      </c>
      <c r="C105">
        <v>2013</v>
      </c>
      <c r="D105">
        <v>2</v>
      </c>
      <c r="E105">
        <v>21</v>
      </c>
      <c r="F105">
        <f t="shared" si="4"/>
        <v>2</v>
      </c>
      <c r="G105">
        <f t="shared" si="5"/>
        <v>50</v>
      </c>
      <c r="H105" s="1" cm="1">
        <f t="array" ref="H105">INDEX('[1]ADHB-Q2'!$F$2:$U$56,G105, MATCH(F105, {1;2;3;4;5;6;7;8;9;10;11;12;13;14;15;16}, 0))</f>
        <v>85730.05</v>
      </c>
      <c r="I105" s="1" cm="1">
        <f t="array" ref="I105">INDEX('[1]ADHK-Q2'!$B$3:$Q$57,G105, MATCH(F105, {1;2;3;4;5;6;7;8;9;10;11;12;13;14;15;16}, 0))</f>
        <v>90873.853000000861</v>
      </c>
      <c r="K105" s="1">
        <v>85730.05</v>
      </c>
      <c r="L105" s="1">
        <v>90873.853000000861</v>
      </c>
      <c r="N105" s="1">
        <f t="shared" si="3"/>
        <v>85730.05</v>
      </c>
      <c r="O105" s="1">
        <f t="shared" si="3"/>
        <v>90873.85</v>
      </c>
    </row>
    <row r="106" spans="1:15" x14ac:dyDescent="0.25">
      <c r="A106">
        <v>5616</v>
      </c>
      <c r="B106" t="s">
        <v>0</v>
      </c>
      <c r="C106">
        <v>2013</v>
      </c>
      <c r="D106">
        <v>2</v>
      </c>
      <c r="E106">
        <v>21</v>
      </c>
      <c r="F106">
        <f t="shared" si="4"/>
        <v>2</v>
      </c>
      <c r="G106">
        <f t="shared" si="5"/>
        <v>51</v>
      </c>
      <c r="H106" s="1" cm="1">
        <f t="array" ref="H106">INDEX('[1]ADHB-Q2'!$F$2:$U$56,G106, MATCH(F106, {1;2;3;4;5;6;7;8;9;10;11;12;13;14;15;16}, 0))</f>
        <v>1201.0999999999999</v>
      </c>
      <c r="I106" s="1" cm="1">
        <f t="array" ref="I106">INDEX('[1]ADHK-Q2'!$B$3:$Q$57,G106, MATCH(F106, {1;2;3;4;5;6;7;8;9;10;11;12;13;14;15;16}, 0))</f>
        <v>1274.3671000000118</v>
      </c>
      <c r="K106" s="1">
        <v>1201.0999999999999</v>
      </c>
      <c r="L106" s="1">
        <v>1274.3671000000118</v>
      </c>
      <c r="N106" s="1">
        <f t="shared" si="3"/>
        <v>1201.0999999999999</v>
      </c>
      <c r="O106" s="1">
        <f t="shared" si="3"/>
        <v>1274.3599999999999</v>
      </c>
    </row>
    <row r="107" spans="1:15" x14ac:dyDescent="0.25">
      <c r="A107">
        <v>5617</v>
      </c>
      <c r="B107" t="s">
        <v>0</v>
      </c>
      <c r="C107">
        <v>2013</v>
      </c>
      <c r="D107">
        <v>2</v>
      </c>
      <c r="E107">
        <v>21</v>
      </c>
      <c r="F107">
        <f t="shared" si="4"/>
        <v>2</v>
      </c>
      <c r="G107">
        <f t="shared" si="5"/>
        <v>52</v>
      </c>
      <c r="H107" s="1" cm="1">
        <f t="array" ref="H107">INDEX('[1]ADHB-Q2'!$F$2:$U$56,G107, MATCH(F107, {1;2;3;4;5;6;7;8;9;10;11;12;13;14;15;16}, 0))</f>
        <v>475381.62</v>
      </c>
      <c r="I107" s="1" cm="1">
        <f t="array" ref="I107">INDEX('[1]ADHK-Q2'!$B$3:$Q$57,G107, MATCH(F107, {1;2;3;4;5;6;7;8;9;10;11;12;13;14;15;16}, 0))</f>
        <v>504855.28044000478</v>
      </c>
      <c r="K107" s="1">
        <v>475381.62</v>
      </c>
      <c r="L107" s="1">
        <v>504855.28044000478</v>
      </c>
      <c r="N107" s="1">
        <f t="shared" si="3"/>
        <v>475381.62</v>
      </c>
      <c r="O107" s="1">
        <f t="shared" si="3"/>
        <v>504855.28</v>
      </c>
    </row>
    <row r="108" spans="1:15" x14ac:dyDescent="0.25">
      <c r="A108">
        <v>5618</v>
      </c>
      <c r="B108" t="s">
        <v>0</v>
      </c>
      <c r="C108">
        <v>2013</v>
      </c>
      <c r="D108">
        <v>2</v>
      </c>
      <c r="E108">
        <v>21</v>
      </c>
      <c r="F108">
        <f t="shared" si="4"/>
        <v>2</v>
      </c>
      <c r="G108">
        <f t="shared" si="5"/>
        <v>53</v>
      </c>
      <c r="H108" s="1" cm="1">
        <f t="array" ref="H108">INDEX('[1]ADHB-Q2'!$F$2:$U$56,G108, MATCH(F108, {1;2;3;4;5;6;7;8;9;10;11;12;13;14;15;16}, 0))</f>
        <v>340755.08</v>
      </c>
      <c r="I108" s="1" cm="1">
        <f t="array" ref="I108">INDEX('[1]ADHK-Q2'!$B$3:$Q$57,G108, MATCH(F108, {1;2;3;4;5;6;7;8;9;10;11;12;13;14;15;16}, 0))</f>
        <v>362222.65004000341</v>
      </c>
      <c r="K108" s="1">
        <v>340755.08</v>
      </c>
      <c r="L108" s="1">
        <v>362222.65004000341</v>
      </c>
      <c r="N108" s="1">
        <f t="shared" si="3"/>
        <v>340755.08</v>
      </c>
      <c r="O108" s="1">
        <f t="shared" si="3"/>
        <v>362222.65</v>
      </c>
    </row>
    <row r="109" spans="1:15" x14ac:dyDescent="0.25">
      <c r="A109">
        <v>5619</v>
      </c>
      <c r="B109" t="s">
        <v>0</v>
      </c>
      <c r="C109">
        <v>2013</v>
      </c>
      <c r="D109">
        <v>2</v>
      </c>
      <c r="E109">
        <v>21</v>
      </c>
      <c r="F109">
        <f t="shared" si="4"/>
        <v>2</v>
      </c>
      <c r="G109">
        <f t="shared" si="5"/>
        <v>54</v>
      </c>
      <c r="H109" s="1" cm="1">
        <f t="array" ref="H109">INDEX('[1]ADHB-Q2'!$F$2:$U$56,G109, MATCH(F109, {1;2;3;4;5;6;7;8;9;10;11;12;13;14;15;16}, 0))</f>
        <v>121792.18</v>
      </c>
      <c r="I109" s="1" cm="1">
        <f t="array" ref="I109">INDEX('[1]ADHK-Q2'!$B$3:$Q$57,G109, MATCH(F109, {1;2;3;4;5;6;7;8;9;10;11;12;13;14;15;16}, 0))</f>
        <v>129586.87952000121</v>
      </c>
      <c r="K109" s="1">
        <v>121792.18</v>
      </c>
      <c r="L109" s="1">
        <v>129586.87952000121</v>
      </c>
      <c r="N109" s="1">
        <f t="shared" si="3"/>
        <v>121792.18</v>
      </c>
      <c r="O109" s="1">
        <f t="shared" si="3"/>
        <v>129586.87</v>
      </c>
    </row>
    <row r="110" spans="1:15" x14ac:dyDescent="0.25">
      <c r="A110">
        <v>5620</v>
      </c>
      <c r="B110" t="s">
        <v>0</v>
      </c>
      <c r="C110">
        <v>2013</v>
      </c>
      <c r="D110">
        <v>2</v>
      </c>
      <c r="E110">
        <v>21</v>
      </c>
      <c r="F110">
        <f t="shared" si="4"/>
        <v>2</v>
      </c>
      <c r="G110">
        <f t="shared" si="5"/>
        <v>55</v>
      </c>
      <c r="H110" s="1" cm="1">
        <f t="array" ref="H110">INDEX('[1]ADHB-Q2'!$F$2:$U$56,G110, MATCH(F110, {1;2;3;4;5;6;7;8;9;10;11;12;13;14;15;16}, 0))</f>
        <v>34386.78</v>
      </c>
      <c r="I110" s="1" cm="1">
        <f t="array" ref="I110">INDEX('[1]ADHK-Q2'!$B$3:$Q$57,G110, MATCH(F110, {1;2;3;4;5;6;7;8;9;10;11;12;13;14;15;16}, 0))</f>
        <v>36621.920700000337</v>
      </c>
      <c r="K110" s="1">
        <v>34386.78</v>
      </c>
      <c r="L110" s="1">
        <v>36621.920700000337</v>
      </c>
      <c r="N110" s="1">
        <f t="shared" si="3"/>
        <v>34386.78</v>
      </c>
      <c r="O110" s="1">
        <f t="shared" si="3"/>
        <v>36621.919999999998</v>
      </c>
    </row>
    <row r="111" spans="1:15" x14ac:dyDescent="0.25">
      <c r="A111">
        <v>5621</v>
      </c>
      <c r="B111" t="s">
        <v>0</v>
      </c>
      <c r="C111">
        <v>2013</v>
      </c>
      <c r="D111">
        <v>2</v>
      </c>
      <c r="E111">
        <v>21</v>
      </c>
      <c r="F111">
        <f t="shared" si="4"/>
        <v>3</v>
      </c>
      <c r="G111">
        <f t="shared" si="5"/>
        <v>1</v>
      </c>
      <c r="H111" s="1" cm="1">
        <f t="array" ref="H111">INDEX('[1]ADHB-Q2'!$F$2:$U$56,G111, MATCH(F111, {1;2;3;4;5;6;7;8;9;10;11;12;13;14;15;16}, 0))</f>
        <v>1484761.15</v>
      </c>
      <c r="I111" s="1" cm="1">
        <f t="array" ref="I111">INDEX('[1]ADHK-Q2'!$B$3:$Q$57,G111, MATCH(F111, {1;2;3;4;5;6;7;8;9;10;11;12;13;14;15;16}, 0))</f>
        <v>1501093.5226499997</v>
      </c>
      <c r="K111" s="1">
        <v>1484761.15</v>
      </c>
      <c r="L111" s="1">
        <v>1501093.5226499997</v>
      </c>
      <c r="N111" s="1">
        <f t="shared" si="3"/>
        <v>1484761.15</v>
      </c>
      <c r="O111" s="1">
        <f t="shared" si="3"/>
        <v>1501093.52</v>
      </c>
    </row>
    <row r="112" spans="1:15" x14ac:dyDescent="0.25">
      <c r="A112">
        <v>5622</v>
      </c>
      <c r="B112" t="s">
        <v>0</v>
      </c>
      <c r="C112">
        <v>2013</v>
      </c>
      <c r="D112">
        <v>2</v>
      </c>
      <c r="E112">
        <v>21</v>
      </c>
      <c r="F112">
        <f t="shared" si="4"/>
        <v>3</v>
      </c>
      <c r="G112">
        <f t="shared" si="5"/>
        <v>2</v>
      </c>
      <c r="H112" s="1" cm="1">
        <f t="array" ref="H112">INDEX('[1]ADHB-Q2'!$F$2:$U$56,G112, MATCH(F112, {1;2;3;4;5;6;7;8;9;10;11;12;13;14;15;16}, 0))</f>
        <v>51191.97</v>
      </c>
      <c r="I112" s="1" cm="1">
        <f t="array" ref="I112">INDEX('[1]ADHK-Q2'!$B$3:$Q$57,G112, MATCH(F112, {1;2;3;4;5;6;7;8;9;10;11;12;13;14;15;16}, 0))</f>
        <v>51806.273639999999</v>
      </c>
      <c r="K112" s="1">
        <v>51191.97</v>
      </c>
      <c r="L112" s="1">
        <v>51806.273639999999</v>
      </c>
      <c r="N112" s="1">
        <f t="shared" si="3"/>
        <v>51191.97</v>
      </c>
      <c r="O112" s="1">
        <f t="shared" si="3"/>
        <v>51806.27</v>
      </c>
    </row>
    <row r="113" spans="1:15" x14ac:dyDescent="0.25">
      <c r="A113">
        <v>5623</v>
      </c>
      <c r="B113" t="s">
        <v>0</v>
      </c>
      <c r="C113">
        <v>2013</v>
      </c>
      <c r="D113">
        <v>2</v>
      </c>
      <c r="E113">
        <v>21</v>
      </c>
      <c r="F113">
        <f t="shared" si="4"/>
        <v>3</v>
      </c>
      <c r="G113">
        <f t="shared" si="5"/>
        <v>3</v>
      </c>
      <c r="H113" s="1" cm="1">
        <f t="array" ref="H113">INDEX('[1]ADHB-Q2'!$F$2:$U$56,G113, MATCH(F113, {1;2;3;4;5;6;7;8;9;10;11;12;13;14;15;16}, 0))</f>
        <v>11817.66</v>
      </c>
      <c r="I113" s="1" cm="1">
        <f t="array" ref="I113">INDEX('[1]ADHK-Q2'!$B$3:$Q$57,G113, MATCH(F113, {1;2;3;4;5;6;7;8;9;10;11;12;13;14;15;16}, 0))</f>
        <v>11971.289579999999</v>
      </c>
      <c r="K113" s="1">
        <v>11817.66</v>
      </c>
      <c r="L113" s="1">
        <v>11971.289579999999</v>
      </c>
      <c r="N113" s="1">
        <f t="shared" si="3"/>
        <v>11817.66</v>
      </c>
      <c r="O113" s="1">
        <f t="shared" si="3"/>
        <v>11971.28</v>
      </c>
    </row>
    <row r="114" spans="1:15" x14ac:dyDescent="0.25">
      <c r="A114">
        <v>5624</v>
      </c>
      <c r="B114" t="s">
        <v>0</v>
      </c>
      <c r="C114">
        <v>2013</v>
      </c>
      <c r="D114">
        <v>2</v>
      </c>
      <c r="E114">
        <v>21</v>
      </c>
      <c r="F114">
        <f t="shared" si="4"/>
        <v>3</v>
      </c>
      <c r="G114">
        <f t="shared" si="5"/>
        <v>4</v>
      </c>
      <c r="H114" s="1" cm="1">
        <f t="array" ref="H114">INDEX('[1]ADHB-Q2'!$F$2:$U$56,G114, MATCH(F114, {1;2;3;4;5;6;7;8;9;10;11;12;13;14;15;16}, 0))</f>
        <v>220061.6</v>
      </c>
      <c r="I114" s="1" cm="1">
        <f t="array" ref="I114">INDEX('[1]ADHK-Q2'!$B$3:$Q$57,G114, MATCH(F114, {1;2;3;4;5;6;7;8;9;10;11;12;13;14;15;16}, 0))</f>
        <v>223142.46240000002</v>
      </c>
      <c r="K114" s="1">
        <v>220061.6</v>
      </c>
      <c r="L114" s="1">
        <v>223142.46240000002</v>
      </c>
      <c r="N114" s="1">
        <f t="shared" si="3"/>
        <v>220061.6</v>
      </c>
      <c r="O114" s="1">
        <f t="shared" si="3"/>
        <v>223142.46</v>
      </c>
    </row>
    <row r="115" spans="1:15" x14ac:dyDescent="0.25">
      <c r="A115">
        <v>5625</v>
      </c>
      <c r="B115" t="s">
        <v>0</v>
      </c>
      <c r="C115">
        <v>2013</v>
      </c>
      <c r="D115">
        <v>2</v>
      </c>
      <c r="E115">
        <v>21</v>
      </c>
      <c r="F115">
        <f t="shared" si="4"/>
        <v>3</v>
      </c>
      <c r="G115">
        <f t="shared" si="5"/>
        <v>5</v>
      </c>
      <c r="H115" s="1" cm="1">
        <f t="array" ref="H115">INDEX('[1]ADHB-Q2'!$F$2:$U$56,G115, MATCH(F115, {1;2;3;4;5;6;7;8;9;10;11;12;13;14;15;16}, 0))</f>
        <v>1296427.73</v>
      </c>
      <c r="I115" s="1" cm="1">
        <f t="array" ref="I115">INDEX('[1]ADHK-Q2'!$B$3:$Q$57,G115, MATCH(F115, {1;2;3;4;5;6;7;8;9;10;11;12;13;14;15;16}, 0))</f>
        <v>1315874.1459499998</v>
      </c>
      <c r="K115" s="1">
        <v>1296427.73</v>
      </c>
      <c r="L115" s="1">
        <v>1315874.1459499998</v>
      </c>
      <c r="N115" s="1">
        <f t="shared" si="3"/>
        <v>1296427.73</v>
      </c>
      <c r="O115" s="1">
        <f t="shared" si="3"/>
        <v>1315874.1399999999</v>
      </c>
    </row>
    <row r="116" spans="1:15" x14ac:dyDescent="0.25">
      <c r="A116">
        <v>5626</v>
      </c>
      <c r="B116" t="s">
        <v>0</v>
      </c>
      <c r="C116">
        <v>2013</v>
      </c>
      <c r="D116">
        <v>2</v>
      </c>
      <c r="E116">
        <v>21</v>
      </c>
      <c r="F116">
        <f t="shared" si="4"/>
        <v>3</v>
      </c>
      <c r="G116">
        <f t="shared" si="5"/>
        <v>6</v>
      </c>
      <c r="H116" s="1" cm="1">
        <f t="array" ref="H116">INDEX('[1]ADHB-Q2'!$F$2:$U$56,G116, MATCH(F116, {1;2;3;4;5;6;7;8;9;10;11;12;13;14;15;16}, 0))</f>
        <v>445552.62</v>
      </c>
      <c r="I116" s="1" cm="1">
        <f t="array" ref="I116">INDEX('[1]ADHK-Q2'!$B$3:$Q$57,G116, MATCH(F116, {1;2;3;4;5;6;7;8;9;10;11;12;13;14;15;16}, 0))</f>
        <v>452681.46192000003</v>
      </c>
      <c r="K116" s="1">
        <v>445552.62</v>
      </c>
      <c r="L116" s="1">
        <v>452681.46192000003</v>
      </c>
      <c r="N116" s="1">
        <f t="shared" si="3"/>
        <v>445552.62</v>
      </c>
      <c r="O116" s="1">
        <f t="shared" si="3"/>
        <v>452681.46</v>
      </c>
    </row>
    <row r="117" spans="1:15" x14ac:dyDescent="0.25">
      <c r="A117">
        <v>5627</v>
      </c>
      <c r="B117" t="s">
        <v>0</v>
      </c>
      <c r="C117">
        <v>2013</v>
      </c>
      <c r="D117">
        <v>2</v>
      </c>
      <c r="E117">
        <v>21</v>
      </c>
      <c r="F117">
        <f t="shared" si="4"/>
        <v>3</v>
      </c>
      <c r="G117">
        <f t="shared" si="5"/>
        <v>7</v>
      </c>
      <c r="H117" s="1" cm="1">
        <f t="array" ref="H117">INDEX('[1]ADHB-Q2'!$F$2:$U$56,G117, MATCH(F117, {1;2;3;4;5;6;7;8;9;10;11;12;13;14;15;16}, 0))</f>
        <v>98499.04</v>
      </c>
      <c r="I117" s="1" cm="1">
        <f t="array" ref="I117">INDEX('[1]ADHK-Q2'!$B$3:$Q$57,G117, MATCH(F117, {1;2;3;4;5;6;7;8;9;10;11;12;13;14;15;16}, 0))</f>
        <v>100173.52367999998</v>
      </c>
      <c r="K117" s="1">
        <v>98499.04</v>
      </c>
      <c r="L117" s="1">
        <v>100173.52367999998</v>
      </c>
      <c r="N117" s="1">
        <f t="shared" si="3"/>
        <v>98499.04</v>
      </c>
      <c r="O117" s="1">
        <f t="shared" si="3"/>
        <v>100173.52</v>
      </c>
    </row>
    <row r="118" spans="1:15" x14ac:dyDescent="0.25">
      <c r="A118">
        <v>5628</v>
      </c>
      <c r="B118" t="s">
        <v>0</v>
      </c>
      <c r="C118">
        <v>2013</v>
      </c>
      <c r="D118">
        <v>2</v>
      </c>
      <c r="E118">
        <v>21</v>
      </c>
      <c r="F118">
        <f t="shared" si="4"/>
        <v>3</v>
      </c>
      <c r="G118">
        <f t="shared" si="5"/>
        <v>8</v>
      </c>
      <c r="H118" s="1" cm="1">
        <f t="array" ref="H118">INDEX('[1]ADHB-Q2'!$F$2:$U$56,G118, MATCH(F118, {1;2;3;4;5;6;7;8;9;10;11;12;13;14;15;16}, 0))</f>
        <v>17631.830000000002</v>
      </c>
      <c r="I118" s="1" cm="1">
        <f t="array" ref="I118">INDEX('[1]ADHK-Q2'!$B$3:$Q$57,G118, MATCH(F118, {1;2;3;4;5;6;7;8;9;10;11;12;13;14;15;16}, 0))</f>
        <v>17949.202940000003</v>
      </c>
      <c r="K118" s="1">
        <v>17631.830000000002</v>
      </c>
      <c r="L118" s="1">
        <v>17949.202940000003</v>
      </c>
      <c r="N118" s="1">
        <f t="shared" si="3"/>
        <v>17631.830000000002</v>
      </c>
      <c r="O118" s="1">
        <f t="shared" si="3"/>
        <v>17949.2</v>
      </c>
    </row>
    <row r="119" spans="1:15" x14ac:dyDescent="0.25">
      <c r="A119">
        <v>5629</v>
      </c>
      <c r="B119" t="s">
        <v>0</v>
      </c>
      <c r="C119">
        <v>2013</v>
      </c>
      <c r="D119">
        <v>2</v>
      </c>
      <c r="E119">
        <v>21</v>
      </c>
      <c r="F119">
        <f t="shared" si="4"/>
        <v>3</v>
      </c>
      <c r="G119">
        <f t="shared" si="5"/>
        <v>9</v>
      </c>
      <c r="H119" s="1" cm="1">
        <f t="array" ref="H119">INDEX('[1]ADHB-Q2'!$F$2:$U$56,G119, MATCH(F119, {1;2;3;4;5;6;7;8;9;10;11;12;13;14;15;16}, 0))</f>
        <v>1740603.57</v>
      </c>
      <c r="I119" s="1" cm="1">
        <f t="array" ref="I119">INDEX('[1]ADHK-Q2'!$B$3:$Q$57,G119, MATCH(F119, {1;2;3;4;5;6;7;8;9;10;11;12;13;14;15;16}, 0))</f>
        <v>1773675.0378299998</v>
      </c>
      <c r="K119" s="1">
        <v>1740603.57</v>
      </c>
      <c r="L119" s="1">
        <v>1773675.0378299998</v>
      </c>
      <c r="N119" s="1">
        <f t="shared" si="3"/>
        <v>1740603.57</v>
      </c>
      <c r="O119" s="1">
        <f t="shared" si="3"/>
        <v>1773675.03</v>
      </c>
    </row>
    <row r="120" spans="1:15" x14ac:dyDescent="0.25">
      <c r="A120">
        <v>5630</v>
      </c>
      <c r="B120" t="s">
        <v>0</v>
      </c>
      <c r="C120">
        <v>2013</v>
      </c>
      <c r="D120">
        <v>2</v>
      </c>
      <c r="E120">
        <v>21</v>
      </c>
      <c r="F120">
        <f t="shared" si="4"/>
        <v>3</v>
      </c>
      <c r="G120">
        <f t="shared" si="5"/>
        <v>10</v>
      </c>
      <c r="H120" s="1" cm="1">
        <f t="array" ref="H120">INDEX('[1]ADHB-Q2'!$F$2:$U$56,G120, MATCH(F120, {1;2;3;4;5;6;7;8;9;10;11;12;13;14;15;16}, 0))</f>
        <v>0</v>
      </c>
      <c r="I120" s="1" cm="1">
        <f t="array" ref="I120">INDEX('[1]ADHK-Q2'!$B$3:$Q$57,G120,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5631</v>
      </c>
      <c r="B121" t="s">
        <v>0</v>
      </c>
      <c r="C121">
        <v>2013</v>
      </c>
      <c r="D121">
        <v>2</v>
      </c>
      <c r="E121">
        <v>21</v>
      </c>
      <c r="F121">
        <f t="shared" si="4"/>
        <v>3</v>
      </c>
      <c r="G121">
        <f t="shared" si="5"/>
        <v>11</v>
      </c>
      <c r="H121" s="1" cm="1">
        <f t="array" ref="H121">INDEX('[1]ADHB-Q2'!$F$2:$U$56,G121, MATCH(F121, {1;2;3;4;5;6;7;8;9;10;11;12;13;14;15;16}, 0))</f>
        <v>0</v>
      </c>
      <c r="I121" s="1" cm="1">
        <f t="array" ref="I121">INDEX('[1]ADHK-Q2'!$B$3:$Q$57,G121,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5632</v>
      </c>
      <c r="B122" t="s">
        <v>0</v>
      </c>
      <c r="C122">
        <v>2013</v>
      </c>
      <c r="D122">
        <v>2</v>
      </c>
      <c r="E122">
        <v>21</v>
      </c>
      <c r="F122">
        <f t="shared" si="4"/>
        <v>3</v>
      </c>
      <c r="G122">
        <f t="shared" si="5"/>
        <v>12</v>
      </c>
      <c r="H122" s="1" cm="1">
        <f t="array" ref="H122">INDEX('[1]ADHB-Q2'!$F$2:$U$56,G122, MATCH(F122, {1;2;3;4;5;6;7;8;9;10;11;12;13;14;15;16}, 0))</f>
        <v>0</v>
      </c>
      <c r="I122" s="1" cm="1">
        <f t="array" ref="I122">INDEX('[1]ADHK-Q2'!$B$3:$Q$57,G122,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5633</v>
      </c>
      <c r="B123" t="s">
        <v>0</v>
      </c>
      <c r="C123">
        <v>2013</v>
      </c>
      <c r="D123">
        <v>2</v>
      </c>
      <c r="E123">
        <v>21</v>
      </c>
      <c r="F123">
        <f t="shared" si="4"/>
        <v>3</v>
      </c>
      <c r="G123">
        <f t="shared" si="5"/>
        <v>13</v>
      </c>
      <c r="H123" s="1" cm="1">
        <f t="array" ref="H123">INDEX('[1]ADHB-Q2'!$F$2:$U$56,G123, MATCH(F123, {1;2;3;4;5;6;7;8;9;10;11;12;13;14;15;16}, 0))</f>
        <v>392057.32</v>
      </c>
      <c r="I123" s="1" cm="1">
        <f t="array" ref="I123">INDEX('[1]ADHK-Q2'!$B$3:$Q$57,G123, MATCH(F123, {1;2;3;4;5;6;7;8;9;10;11;12;13;14;15;16}, 0))</f>
        <v>401074.63835999998</v>
      </c>
      <c r="K123" s="1">
        <v>392057.32</v>
      </c>
      <c r="L123" s="1">
        <v>401074.63835999998</v>
      </c>
      <c r="N123" s="1">
        <f t="shared" si="3"/>
        <v>392057.32</v>
      </c>
      <c r="O123" s="1">
        <f t="shared" si="3"/>
        <v>401074.63</v>
      </c>
    </row>
    <row r="124" spans="1:15" x14ac:dyDescent="0.25">
      <c r="A124">
        <v>5634</v>
      </c>
      <c r="B124" t="s">
        <v>0</v>
      </c>
      <c r="C124">
        <v>2013</v>
      </c>
      <c r="D124">
        <v>2</v>
      </c>
      <c r="E124">
        <v>21</v>
      </c>
      <c r="F124">
        <f t="shared" si="4"/>
        <v>3</v>
      </c>
      <c r="G124">
        <f t="shared" si="5"/>
        <v>14</v>
      </c>
      <c r="H124" s="1" cm="1">
        <f t="array" ref="H124">INDEX('[1]ADHB-Q2'!$F$2:$U$56,G124, MATCH(F124, {1;2;3;4;5;6;7;8;9;10;11;12;13;14;15;16}, 0))</f>
        <v>0</v>
      </c>
      <c r="I124" s="1" cm="1">
        <f t="array" ref="I124">INDEX('[1]ADHK-Q2'!$B$3:$Q$57,G124,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5635</v>
      </c>
      <c r="B125" t="s">
        <v>0</v>
      </c>
      <c r="C125">
        <v>2013</v>
      </c>
      <c r="D125">
        <v>2</v>
      </c>
      <c r="E125">
        <v>21</v>
      </c>
      <c r="F125">
        <f t="shared" si="4"/>
        <v>3</v>
      </c>
      <c r="G125">
        <f t="shared" si="5"/>
        <v>15</v>
      </c>
      <c r="H125" s="1" cm="1">
        <f t="array" ref="H125">INDEX('[1]ADHB-Q2'!$F$2:$U$56,G125, MATCH(F125, {1;2;3;4;5;6;7;8;9;10;11;12;13;14;15;16}, 0))</f>
        <v>0</v>
      </c>
      <c r="I125" s="1" cm="1">
        <f t="array" ref="I125">INDEX('[1]ADHK-Q2'!$B$3:$Q$57,G125,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5636</v>
      </c>
      <c r="B126" t="s">
        <v>0</v>
      </c>
      <c r="C126">
        <v>2013</v>
      </c>
      <c r="D126">
        <v>2</v>
      </c>
      <c r="E126">
        <v>21</v>
      </c>
      <c r="F126">
        <f t="shared" si="4"/>
        <v>3</v>
      </c>
      <c r="G126">
        <f t="shared" si="5"/>
        <v>16</v>
      </c>
      <c r="H126" s="1" cm="1">
        <f t="array" ref="H126">INDEX('[1]ADHB-Q2'!$F$2:$U$56,G126, MATCH(F126, {1;2;3;4;5;6;7;8;9;10;11;12;13;14;15;16}, 0))</f>
        <v>450396.35</v>
      </c>
      <c r="I126" s="1" cm="1">
        <f t="array" ref="I126">INDEX('[1]ADHK-Q2'!$B$3:$Q$57,G126, MATCH(F126, {1;2;3;4;5;6;7;8;9;10;11;12;13;14;15;16}, 0))</f>
        <v>462106.65509999997</v>
      </c>
      <c r="K126" s="1">
        <v>450396.35</v>
      </c>
      <c r="L126" s="1">
        <v>462106.65509999997</v>
      </c>
      <c r="N126" s="1">
        <f t="shared" si="3"/>
        <v>450396.35</v>
      </c>
      <c r="O126" s="1">
        <f t="shared" si="3"/>
        <v>462106.65</v>
      </c>
    </row>
    <row r="127" spans="1:15" x14ac:dyDescent="0.25">
      <c r="A127">
        <v>5637</v>
      </c>
      <c r="B127" t="s">
        <v>0</v>
      </c>
      <c r="C127">
        <v>2013</v>
      </c>
      <c r="D127">
        <v>2</v>
      </c>
      <c r="E127">
        <v>21</v>
      </c>
      <c r="F127">
        <f t="shared" si="4"/>
        <v>3</v>
      </c>
      <c r="G127">
        <f t="shared" si="5"/>
        <v>17</v>
      </c>
      <c r="H127" s="1" cm="1">
        <f t="array" ref="H127">INDEX('[1]ADHB-Q2'!$F$2:$U$56,G127, MATCH(F127, {1;2;3;4;5;6;7;8;9;10;11;12;13;14;15;16}, 0))</f>
        <v>101.77</v>
      </c>
      <c r="I127" s="1" cm="1">
        <f t="array" ref="I127">INDEX('[1]ADHK-Q2'!$B$3:$Q$57,G127, MATCH(F127, {1;2;3;4;5;6;7;8;9;10;11;12;13;14;15;16}, 0))</f>
        <v>104.51778999999999</v>
      </c>
      <c r="K127" s="1">
        <v>101.77</v>
      </c>
      <c r="L127" s="1">
        <v>104.51778999999999</v>
      </c>
      <c r="N127" s="1">
        <f t="shared" si="3"/>
        <v>101.77</v>
      </c>
      <c r="O127" s="1">
        <f t="shared" si="3"/>
        <v>104.51</v>
      </c>
    </row>
    <row r="128" spans="1:15" x14ac:dyDescent="0.25">
      <c r="A128">
        <v>5638</v>
      </c>
      <c r="B128" t="s">
        <v>0</v>
      </c>
      <c r="C128">
        <v>2013</v>
      </c>
      <c r="D128">
        <v>2</v>
      </c>
      <c r="E128">
        <v>21</v>
      </c>
      <c r="F128">
        <f t="shared" si="4"/>
        <v>3</v>
      </c>
      <c r="G128">
        <f t="shared" si="5"/>
        <v>18</v>
      </c>
      <c r="H128" s="1" cm="1">
        <f t="array" ref="H128">INDEX('[1]ADHB-Q2'!$F$2:$U$56,G128, MATCH(F128, {1;2;3;4;5;6;7;8;9;10;11;12;13;14;15;16}, 0))</f>
        <v>5909.26</v>
      </c>
      <c r="I128" s="1" cm="1">
        <f t="array" ref="I128">INDEX('[1]ADHK-Q2'!$B$3:$Q$57,G128, MATCH(F128, {1;2;3;4;5;6;7;8;9;10;11;12;13;14;15;16}, 0))</f>
        <v>6074.7192800000003</v>
      </c>
      <c r="K128" s="1">
        <v>5909.26</v>
      </c>
      <c r="L128" s="1">
        <v>6074.7192800000003</v>
      </c>
      <c r="N128" s="1">
        <f t="shared" si="3"/>
        <v>5909.26</v>
      </c>
      <c r="O128" s="1">
        <f t="shared" si="3"/>
        <v>6074.71</v>
      </c>
    </row>
    <row r="129" spans="1:15" x14ac:dyDescent="0.25">
      <c r="A129">
        <v>5639</v>
      </c>
      <c r="B129" t="s">
        <v>0</v>
      </c>
      <c r="C129">
        <v>2013</v>
      </c>
      <c r="D129">
        <v>2</v>
      </c>
      <c r="E129">
        <v>21</v>
      </c>
      <c r="F129">
        <f t="shared" si="4"/>
        <v>3</v>
      </c>
      <c r="G129">
        <f t="shared" si="5"/>
        <v>19</v>
      </c>
      <c r="H129" s="1" cm="1">
        <f t="array" ref="H129">INDEX('[1]ADHB-Q2'!$F$2:$U$56,G129, MATCH(F129, {1;2;3;4;5;6;7;8;9;10;11;12;13;14;15;16}, 0))</f>
        <v>208.57</v>
      </c>
      <c r="I129" s="1" cm="1">
        <f t="array" ref="I129">INDEX('[1]ADHK-Q2'!$B$3:$Q$57,G129, MATCH(F129, {1;2;3;4;5;6;7;8;9;10;11;12;13;14;15;16}, 0))</f>
        <v>214.61852999999996</v>
      </c>
      <c r="K129" s="1">
        <v>208.57</v>
      </c>
      <c r="L129" s="1">
        <v>214.61852999999996</v>
      </c>
      <c r="N129" s="1">
        <f t="shared" si="3"/>
        <v>208.57</v>
      </c>
      <c r="O129" s="1">
        <f t="shared" si="3"/>
        <v>214.61</v>
      </c>
    </row>
    <row r="130" spans="1:15" x14ac:dyDescent="0.25">
      <c r="A130">
        <v>5640</v>
      </c>
      <c r="B130" t="s">
        <v>0</v>
      </c>
      <c r="C130">
        <v>2013</v>
      </c>
      <c r="D130">
        <v>2</v>
      </c>
      <c r="E130">
        <v>21</v>
      </c>
      <c r="F130">
        <f t="shared" si="4"/>
        <v>3</v>
      </c>
      <c r="G130">
        <f t="shared" si="5"/>
        <v>20</v>
      </c>
      <c r="H130" s="1" cm="1">
        <f t="array" ref="H130">INDEX('[1]ADHB-Q2'!$F$2:$U$56,G130, MATCH(F130, {1;2;3;4;5;6;7;8;9;10;11;12;13;14;15;16}, 0))</f>
        <v>96610.6</v>
      </c>
      <c r="I130" s="1" cm="1">
        <f t="array" ref="I130">INDEX('[1]ADHK-Q2'!$B$3:$Q$57,G130, MATCH(F130, {1;2;3;4;5;6;7;8;9;10;11;12;13;14;15;16}, 0))</f>
        <v>99508.918000000005</v>
      </c>
      <c r="K130" s="1">
        <v>96610.6</v>
      </c>
      <c r="L130" s="1">
        <v>99508.918000000005</v>
      </c>
      <c r="N130" s="1">
        <f t="shared" ref="N130:O193" si="6">INT(K130*100)/100</f>
        <v>96610.6</v>
      </c>
      <c r="O130" s="1">
        <f t="shared" si="6"/>
        <v>99508.91</v>
      </c>
    </row>
    <row r="131" spans="1:15" x14ac:dyDescent="0.25">
      <c r="A131">
        <v>5641</v>
      </c>
      <c r="B131" t="s">
        <v>0</v>
      </c>
      <c r="C131">
        <v>2013</v>
      </c>
      <c r="D131">
        <v>2</v>
      </c>
      <c r="E131">
        <v>21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INDEX('[1]ADHB-Q2'!$F$2:$U$56,G131, MATCH(F131, {1;2;3;4;5;6;7;8;9;10;11;12;13;14;15;16}, 0))</f>
        <v>45804.63</v>
      </c>
      <c r="I131" s="1" cm="1">
        <f t="array" ref="I131">INDEX('[1]ADHK-Q2'!$B$3:$Q$57,G131, MATCH(F131, {1;2;3;4;5;6;7;8;9;10;11;12;13;14;15;16}, 0))</f>
        <v>47224.573529999994</v>
      </c>
      <c r="K131" s="1">
        <v>45804.63</v>
      </c>
      <c r="L131" s="1">
        <v>47224.573529999994</v>
      </c>
      <c r="N131" s="1">
        <f t="shared" si="6"/>
        <v>45804.63</v>
      </c>
      <c r="O131" s="1">
        <f t="shared" si="6"/>
        <v>47224.57</v>
      </c>
    </row>
    <row r="132" spans="1:15" x14ac:dyDescent="0.25">
      <c r="A132">
        <v>5642</v>
      </c>
      <c r="B132" t="s">
        <v>0</v>
      </c>
      <c r="C132">
        <v>2013</v>
      </c>
      <c r="D132">
        <v>2</v>
      </c>
      <c r="E132">
        <v>21</v>
      </c>
      <c r="F132">
        <f t="shared" si="7"/>
        <v>3</v>
      </c>
      <c r="G132">
        <f t="shared" si="8"/>
        <v>22</v>
      </c>
      <c r="H132" s="1" cm="1">
        <f t="array" ref="H132">INDEX('[1]ADHB-Q2'!$F$2:$U$56,G132, MATCH(F132, {1;2;3;4;5;6;7;8;9;10;11;12;13;14;15;16}, 0))</f>
        <v>934</v>
      </c>
      <c r="I132" s="1" cm="1">
        <f t="array" ref="I132">INDEX('[1]ADHK-Q2'!$B$3:$Q$57,G132, MATCH(F132, {1;2;3;4;5;6;7;8;9;10;11;12;13;14;15;16}, 0))</f>
        <v>963.88800000000003</v>
      </c>
      <c r="K132" s="1">
        <v>934</v>
      </c>
      <c r="L132" s="1">
        <v>963.88800000000003</v>
      </c>
      <c r="N132" s="1">
        <f t="shared" si="6"/>
        <v>934</v>
      </c>
      <c r="O132" s="1">
        <f t="shared" si="6"/>
        <v>963.88</v>
      </c>
    </row>
    <row r="133" spans="1:15" x14ac:dyDescent="0.25">
      <c r="A133">
        <v>5643</v>
      </c>
      <c r="B133" t="s">
        <v>0</v>
      </c>
      <c r="C133">
        <v>2013</v>
      </c>
      <c r="D133">
        <v>2</v>
      </c>
      <c r="E133">
        <v>21</v>
      </c>
      <c r="F133">
        <f t="shared" si="7"/>
        <v>3</v>
      </c>
      <c r="G133">
        <f t="shared" si="8"/>
        <v>23</v>
      </c>
      <c r="H133" s="1" cm="1">
        <f t="array" ref="H133">INDEX('[1]ADHB-Q2'!$F$2:$U$56,G133, MATCH(F133, {1;2;3;4;5;6;7;8;9;10;11;12;13;14;15;16}, 0))</f>
        <v>105095.86</v>
      </c>
      <c r="I133" s="1" cm="1">
        <f t="array" ref="I133">INDEX('[1]ADHK-Q2'!$B$3:$Q$57,G133, MATCH(F133, {1;2;3;4;5;6;7;8;9;10;11;12;13;14;15;16}, 0))</f>
        <v>108564.02338</v>
      </c>
      <c r="K133" s="1">
        <v>105095.86</v>
      </c>
      <c r="L133" s="1">
        <v>108564.02338</v>
      </c>
      <c r="N133" s="1">
        <f t="shared" si="6"/>
        <v>105095.86</v>
      </c>
      <c r="O133" s="1">
        <f t="shared" si="6"/>
        <v>108564.02</v>
      </c>
    </row>
    <row r="134" spans="1:15" x14ac:dyDescent="0.25">
      <c r="A134">
        <v>5644</v>
      </c>
      <c r="B134" t="s">
        <v>0</v>
      </c>
      <c r="C134">
        <v>2013</v>
      </c>
      <c r="D134">
        <v>2</v>
      </c>
      <c r="E134">
        <v>21</v>
      </c>
      <c r="F134">
        <f t="shared" si="7"/>
        <v>3</v>
      </c>
      <c r="G134">
        <f t="shared" si="8"/>
        <v>24</v>
      </c>
      <c r="H134" s="1" cm="1">
        <f t="array" ref="H134">INDEX('[1]ADHB-Q2'!$F$2:$U$56,G134, MATCH(F134, {1;2;3;4;5;6;7;8;9;10;11;12;13;14;15;16}, 0))</f>
        <v>100053.39</v>
      </c>
      <c r="I134" s="1" cm="1">
        <f t="array" ref="I134">INDEX('[1]ADHK-Q2'!$B$3:$Q$57,G134, MATCH(F134, {1;2;3;4;5;6;7;8;9;10;11;12;13;14;15;16}, 0))</f>
        <v>103455.20526</v>
      </c>
      <c r="K134" s="1">
        <v>100053.39</v>
      </c>
      <c r="L134" s="1">
        <v>103455.20526</v>
      </c>
      <c r="N134" s="1">
        <f t="shared" si="6"/>
        <v>100053.39</v>
      </c>
      <c r="O134" s="1">
        <f t="shared" si="6"/>
        <v>103455.2</v>
      </c>
    </row>
    <row r="135" spans="1:15" x14ac:dyDescent="0.25">
      <c r="A135">
        <v>5645</v>
      </c>
      <c r="B135" t="s">
        <v>0</v>
      </c>
      <c r="C135">
        <v>2013</v>
      </c>
      <c r="D135">
        <v>2</v>
      </c>
      <c r="E135">
        <v>21</v>
      </c>
      <c r="F135">
        <f t="shared" si="7"/>
        <v>3</v>
      </c>
      <c r="G135">
        <f t="shared" si="8"/>
        <v>25</v>
      </c>
      <c r="H135" s="1" cm="1">
        <f t="array" ref="H135">INDEX('[1]ADHB-Q2'!$F$2:$U$56,G135, MATCH(F135, {1;2;3;4;5;6;7;8;9;10;11;12;13;14;15;16}, 0))</f>
        <v>0</v>
      </c>
      <c r="I135" s="1" cm="1">
        <f t="array" ref="I135">INDEX('[1]ADHK-Q2'!$B$3:$Q$57,G135,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5646</v>
      </c>
      <c r="B136" t="s">
        <v>0</v>
      </c>
      <c r="C136">
        <v>2013</v>
      </c>
      <c r="D136">
        <v>2</v>
      </c>
      <c r="E136">
        <v>21</v>
      </c>
      <c r="F136">
        <f t="shared" si="7"/>
        <v>3</v>
      </c>
      <c r="G136">
        <f t="shared" si="8"/>
        <v>26</v>
      </c>
      <c r="H136" s="1" cm="1">
        <f t="array" ref="H136">INDEX('[1]ADHB-Q2'!$F$2:$U$56,G136, MATCH(F136, {1;2;3;4;5;6;7;8;9;10;11;12;13;14;15;16}, 0))</f>
        <v>127108.65</v>
      </c>
      <c r="I136" s="1" cm="1">
        <f t="array" ref="I136">INDEX('[1]ADHK-Q2'!$B$3:$Q$57,G136, MATCH(F136, {1;2;3;4;5;6;7;8;9;10;11;12;13;14;15;16}, 0))</f>
        <v>131684.56140000001</v>
      </c>
      <c r="K136" s="1">
        <v>127108.65</v>
      </c>
      <c r="L136" s="1">
        <v>131684.56140000001</v>
      </c>
      <c r="N136" s="1">
        <f t="shared" si="6"/>
        <v>127108.65</v>
      </c>
      <c r="O136" s="1">
        <f t="shared" si="6"/>
        <v>131684.56</v>
      </c>
    </row>
    <row r="137" spans="1:15" x14ac:dyDescent="0.25">
      <c r="A137">
        <v>5647</v>
      </c>
      <c r="B137" t="s">
        <v>0</v>
      </c>
      <c r="C137">
        <v>2013</v>
      </c>
      <c r="D137">
        <v>2</v>
      </c>
      <c r="E137">
        <v>21</v>
      </c>
      <c r="F137">
        <f t="shared" si="7"/>
        <v>3</v>
      </c>
      <c r="G137">
        <f t="shared" si="8"/>
        <v>27</v>
      </c>
      <c r="H137" s="1" cm="1">
        <f t="array" ref="H137">INDEX('[1]ADHB-Q2'!$F$2:$U$56,G137, MATCH(F137, {1;2;3;4;5;6;7;8;9;10;11;12;13;14;15;16}, 0))</f>
        <v>0</v>
      </c>
      <c r="I137" s="1" cm="1">
        <f t="array" ref="I137">INDEX('[1]ADHK-Q2'!$B$3:$Q$57,G137,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5648</v>
      </c>
      <c r="B138" t="s">
        <v>0</v>
      </c>
      <c r="C138">
        <v>2013</v>
      </c>
      <c r="D138">
        <v>2</v>
      </c>
      <c r="E138">
        <v>21</v>
      </c>
      <c r="F138">
        <f t="shared" si="7"/>
        <v>3</v>
      </c>
      <c r="G138">
        <f t="shared" si="8"/>
        <v>28</v>
      </c>
      <c r="H138" s="1" cm="1">
        <f t="array" ref="H138">INDEX('[1]ADHB-Q2'!$F$2:$U$56,G138, MATCH(F138, {1;2;3;4;5;6;7;8;9;10;11;12;13;14;15;16}, 0))</f>
        <v>12468.68</v>
      </c>
      <c r="I138" s="1" cm="1">
        <f t="array" ref="I138">INDEX('[1]ADHK-Q2'!$B$3:$Q$57,G138, MATCH(F138, {1;2;3;4;5;6;7;8;9;10;11;12;13;14;15;16}, 0))</f>
        <v>12942.48984</v>
      </c>
      <c r="K138" s="1">
        <v>12468.68</v>
      </c>
      <c r="L138" s="1">
        <v>12942.48984</v>
      </c>
      <c r="N138" s="1">
        <f t="shared" si="6"/>
        <v>12468.68</v>
      </c>
      <c r="O138" s="1">
        <f t="shared" si="6"/>
        <v>12942.48</v>
      </c>
    </row>
    <row r="139" spans="1:15" x14ac:dyDescent="0.25">
      <c r="A139">
        <v>5649</v>
      </c>
      <c r="B139" t="s">
        <v>0</v>
      </c>
      <c r="C139">
        <v>2013</v>
      </c>
      <c r="D139">
        <v>2</v>
      </c>
      <c r="E139">
        <v>21</v>
      </c>
      <c r="F139">
        <f t="shared" si="7"/>
        <v>3</v>
      </c>
      <c r="G139">
        <f t="shared" si="8"/>
        <v>29</v>
      </c>
      <c r="H139" s="1" cm="1">
        <f t="array" ref="H139">INDEX('[1]ADHB-Q2'!$F$2:$U$56,G139, MATCH(F139, {1;2;3;4;5;6;7;8;9;10;11;12;13;14;15;16}, 0))</f>
        <v>3506.52</v>
      </c>
      <c r="I139" s="1" cm="1">
        <f t="array" ref="I139">INDEX('[1]ADHK-Q2'!$B$3:$Q$57,G139, MATCH(F139, {1;2;3;4;5;6;7;8;9;10;11;12;13;14;15;16}, 0))</f>
        <v>3643.2742799999996</v>
      </c>
      <c r="K139" s="1">
        <v>3506.52</v>
      </c>
      <c r="L139" s="1">
        <v>3643.2742799999996</v>
      </c>
      <c r="N139" s="1">
        <f t="shared" si="6"/>
        <v>3506.52</v>
      </c>
      <c r="O139" s="1">
        <f t="shared" si="6"/>
        <v>3643.27</v>
      </c>
    </row>
    <row r="140" spans="1:15" x14ac:dyDescent="0.25">
      <c r="A140">
        <v>5650</v>
      </c>
      <c r="B140" t="s">
        <v>0</v>
      </c>
      <c r="C140">
        <v>2013</v>
      </c>
      <c r="D140">
        <v>2</v>
      </c>
      <c r="E140">
        <v>21</v>
      </c>
      <c r="F140">
        <f t="shared" si="7"/>
        <v>3</v>
      </c>
      <c r="G140">
        <f t="shared" si="8"/>
        <v>30</v>
      </c>
      <c r="H140" s="1" cm="1">
        <f t="array" ref="H140">INDEX('[1]ADHB-Q2'!$F$2:$U$56,G140, MATCH(F140, {1;2;3;4;5;6;7;8;9;10;11;12;13;14;15;16}, 0))</f>
        <v>5440</v>
      </c>
      <c r="I140" s="1" cm="1">
        <f t="array" ref="I140">INDEX('[1]ADHK-Q2'!$B$3:$Q$57,G140, MATCH(F140, {1;2;3;4;5;6;7;8;9;10;11;12;13;14;15;16}, 0))</f>
        <v>5657.6</v>
      </c>
      <c r="K140" s="1">
        <v>5440</v>
      </c>
      <c r="L140" s="1">
        <v>5657.6</v>
      </c>
      <c r="N140" s="1">
        <f t="shared" si="6"/>
        <v>5440</v>
      </c>
      <c r="O140" s="1">
        <f t="shared" si="6"/>
        <v>5657.6</v>
      </c>
    </row>
    <row r="141" spans="1:15" x14ac:dyDescent="0.25">
      <c r="A141">
        <v>5651</v>
      </c>
      <c r="B141" t="s">
        <v>0</v>
      </c>
      <c r="C141">
        <v>2013</v>
      </c>
      <c r="D141">
        <v>2</v>
      </c>
      <c r="E141">
        <v>21</v>
      </c>
      <c r="F141">
        <f t="shared" si="7"/>
        <v>3</v>
      </c>
      <c r="G141">
        <f t="shared" si="8"/>
        <v>31</v>
      </c>
      <c r="H141" s="1" cm="1">
        <f t="array" ref="H141">INDEX('[1]ADHB-Q2'!$F$2:$U$56,G141, MATCH(F141, {1;2;3;4;5;6;7;8;9;10;11;12;13;14;15;16}, 0))</f>
        <v>15245.17</v>
      </c>
      <c r="I141" s="1" cm="1">
        <f t="array" ref="I141">INDEX('[1]ADHK-Q2'!$B$3:$Q$57,G141, MATCH(F141, {1;2;3;4;5;6;7;8;9;10;11;12;13;14;15;16}, 0))</f>
        <v>15870.221969999999</v>
      </c>
      <c r="K141" s="1">
        <v>15245.17</v>
      </c>
      <c r="L141" s="1">
        <v>15870.221969999999</v>
      </c>
      <c r="N141" s="1">
        <f t="shared" si="6"/>
        <v>15245.17</v>
      </c>
      <c r="O141" s="1">
        <f t="shared" si="6"/>
        <v>15870.22</v>
      </c>
    </row>
    <row r="142" spans="1:15" x14ac:dyDescent="0.25">
      <c r="A142">
        <v>5652</v>
      </c>
      <c r="B142" t="s">
        <v>0</v>
      </c>
      <c r="C142">
        <v>2013</v>
      </c>
      <c r="D142">
        <v>2</v>
      </c>
      <c r="E142">
        <v>21</v>
      </c>
      <c r="F142">
        <f t="shared" si="7"/>
        <v>3</v>
      </c>
      <c r="G142">
        <f t="shared" si="8"/>
        <v>32</v>
      </c>
      <c r="H142" s="1" cm="1">
        <f t="array" ref="H142">INDEX('[1]ADHB-Q2'!$F$2:$U$56,G142, MATCH(F142, {1;2;3;4;5;6;7;8;9;10;11;12;13;14;15;16}, 0))</f>
        <v>699.49</v>
      </c>
      <c r="I142" s="1" cm="1">
        <f t="array" ref="I142">INDEX('[1]ADHK-Q2'!$B$3:$Q$57,G142, MATCH(F142, {1;2;3;4;5;6;7;8;9;10;11;12;13;14;15;16}, 0))</f>
        <v>728.86858000000007</v>
      </c>
      <c r="K142" s="1">
        <v>699.49</v>
      </c>
      <c r="L142" s="1">
        <v>728.86858000000007</v>
      </c>
      <c r="N142" s="1">
        <f t="shared" si="6"/>
        <v>699.49</v>
      </c>
      <c r="O142" s="1">
        <f t="shared" si="6"/>
        <v>728.86</v>
      </c>
    </row>
    <row r="143" spans="1:15" x14ac:dyDescent="0.25">
      <c r="A143">
        <v>5653</v>
      </c>
      <c r="B143" t="s">
        <v>0</v>
      </c>
      <c r="C143">
        <v>2013</v>
      </c>
      <c r="D143">
        <v>2</v>
      </c>
      <c r="E143">
        <v>21</v>
      </c>
      <c r="F143">
        <f t="shared" si="7"/>
        <v>3</v>
      </c>
      <c r="G143">
        <f t="shared" si="8"/>
        <v>33</v>
      </c>
      <c r="H143" s="1" cm="1">
        <f t="array" ref="H143">INDEX('[1]ADHB-Q2'!$F$2:$U$56,G143, MATCH(F143, {1;2;3;4;5;6;7;8;9;10;11;12;13;14;15;16}, 0))</f>
        <v>4330.24</v>
      </c>
      <c r="I143" s="1" cm="1">
        <f t="array" ref="I143">INDEX('[1]ADHK-Q2'!$B$3:$Q$57,G143, MATCH(F143, {1;2;3;4;5;6;7;8;9;10;11;12;13;14;15;16}, 0))</f>
        <v>4516.4403199999997</v>
      </c>
      <c r="K143" s="1">
        <v>4330.24</v>
      </c>
      <c r="L143" s="1">
        <v>4516.4403199999997</v>
      </c>
      <c r="N143" s="1">
        <f t="shared" si="6"/>
        <v>4330.24</v>
      </c>
      <c r="O143" s="1">
        <f t="shared" si="6"/>
        <v>4516.4399999999996</v>
      </c>
    </row>
    <row r="144" spans="1:15" x14ac:dyDescent="0.25">
      <c r="A144">
        <v>5654</v>
      </c>
      <c r="B144" t="s">
        <v>0</v>
      </c>
      <c r="C144">
        <v>2013</v>
      </c>
      <c r="D144">
        <v>2</v>
      </c>
      <c r="E144">
        <v>21</v>
      </c>
      <c r="F144">
        <f t="shared" si="7"/>
        <v>3</v>
      </c>
      <c r="G144">
        <f t="shared" si="8"/>
        <v>34</v>
      </c>
      <c r="H144" s="1" cm="1">
        <f t="array" ref="H144">INDEX('[1]ADHB-Q2'!$F$2:$U$56,G144, MATCH(F144, {1;2;3;4;5;6;7;8;9;10;11;12;13;14;15;16}, 0))</f>
        <v>1415274.57</v>
      </c>
      <c r="I144" s="1" cm="1">
        <f t="array" ref="I144">INDEX('[1]ADHK-Q2'!$B$3:$Q$57,G144, MATCH(F144, {1;2;3;4;5;6;7;8;9;10;11;12;13;14;15;16}, 0))</f>
        <v>1477546.6510800002</v>
      </c>
      <c r="K144" s="1">
        <v>1415274.57</v>
      </c>
      <c r="L144" s="1">
        <v>1477546.6510800002</v>
      </c>
      <c r="N144" s="1">
        <f t="shared" si="6"/>
        <v>1415274.57</v>
      </c>
      <c r="O144" s="1">
        <f t="shared" si="6"/>
        <v>1477546.65</v>
      </c>
    </row>
    <row r="145" spans="1:15" x14ac:dyDescent="0.25">
      <c r="A145">
        <v>5655</v>
      </c>
      <c r="B145" t="s">
        <v>0</v>
      </c>
      <c r="C145">
        <v>2013</v>
      </c>
      <c r="D145">
        <v>2</v>
      </c>
      <c r="E145">
        <v>21</v>
      </c>
      <c r="F145">
        <f t="shared" si="7"/>
        <v>3</v>
      </c>
      <c r="G145">
        <f t="shared" si="8"/>
        <v>35</v>
      </c>
      <c r="H145" s="1" cm="1">
        <f t="array" ref="H145">INDEX('[1]ADHB-Q2'!$F$2:$U$56,G145, MATCH(F145, {1;2;3;4;5;6;7;8;9;10;11;12;13;14;15;16}, 0))</f>
        <v>540025.4</v>
      </c>
      <c r="I145" s="1" cm="1">
        <f t="array" ref="I145">INDEX('[1]ADHK-Q2'!$B$3:$Q$57,G145, MATCH(F145, {1;2;3;4;5;6;7;8;9;10;11;12;13;14;15;16}, 0))</f>
        <v>564326.54299999995</v>
      </c>
      <c r="K145" s="1">
        <v>540025.4</v>
      </c>
      <c r="L145" s="1">
        <v>564326.54299999995</v>
      </c>
      <c r="N145" s="1">
        <f t="shared" si="6"/>
        <v>540025.4</v>
      </c>
      <c r="O145" s="1">
        <f t="shared" si="6"/>
        <v>564326.54</v>
      </c>
    </row>
    <row r="146" spans="1:15" x14ac:dyDescent="0.25">
      <c r="A146">
        <v>5656</v>
      </c>
      <c r="B146" t="s">
        <v>0</v>
      </c>
      <c r="C146">
        <v>2013</v>
      </c>
      <c r="D146">
        <v>2</v>
      </c>
      <c r="E146">
        <v>21</v>
      </c>
      <c r="F146">
        <f t="shared" si="7"/>
        <v>3</v>
      </c>
      <c r="G146">
        <f t="shared" si="8"/>
        <v>36</v>
      </c>
      <c r="H146" s="1" cm="1">
        <f t="array" ref="H146">INDEX('[1]ADHB-Q2'!$F$2:$U$56,G146, MATCH(F146, {1;2;3;4;5;6;7;8;9;10;11;12;13;14;15;16}, 0))</f>
        <v>1903257.65</v>
      </c>
      <c r="I146" s="1" cm="1">
        <f t="array" ref="I146">INDEX('[1]ADHK-Q2'!$B$3:$Q$57,G146, MATCH(F146, {1;2;3;4;5;6;7;8;9;10;11;12;13;14;15;16}, 0))</f>
        <v>1990807.5019</v>
      </c>
      <c r="K146" s="1">
        <v>1903257.65</v>
      </c>
      <c r="L146" s="1">
        <v>1990807.5019</v>
      </c>
      <c r="N146" s="1">
        <f t="shared" si="6"/>
        <v>1903257.65</v>
      </c>
      <c r="O146" s="1">
        <f t="shared" si="6"/>
        <v>1990807.5</v>
      </c>
    </row>
    <row r="147" spans="1:15" x14ac:dyDescent="0.25">
      <c r="A147">
        <v>5657</v>
      </c>
      <c r="B147" t="s">
        <v>0</v>
      </c>
      <c r="C147">
        <v>2013</v>
      </c>
      <c r="D147">
        <v>2</v>
      </c>
      <c r="E147">
        <v>21</v>
      </c>
      <c r="F147">
        <f t="shared" si="7"/>
        <v>3</v>
      </c>
      <c r="G147">
        <f t="shared" si="8"/>
        <v>37</v>
      </c>
      <c r="H147" s="1" cm="1">
        <f t="array" ref="H147">INDEX('[1]ADHB-Q2'!$F$2:$U$56,G147, MATCH(F147, {1;2;3;4;5;6;7;8;9;10;11;12;13;14;15;16}, 0))</f>
        <v>0</v>
      </c>
      <c r="I147" s="1" cm="1">
        <f t="array" ref="I147">INDEX('[1]ADHK-Q2'!$B$3:$Q$57,G147,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5658</v>
      </c>
      <c r="B148" t="s">
        <v>0</v>
      </c>
      <c r="C148">
        <v>2013</v>
      </c>
      <c r="D148">
        <v>2</v>
      </c>
      <c r="E148">
        <v>21</v>
      </c>
      <c r="F148">
        <f t="shared" si="7"/>
        <v>3</v>
      </c>
      <c r="G148">
        <f t="shared" si="8"/>
        <v>38</v>
      </c>
      <c r="H148" s="1" cm="1">
        <f t="array" ref="H148">INDEX('[1]ADHB-Q2'!$F$2:$U$56,G148, MATCH(F148, {1;2;3;4;5;6;7;8;9;10;11;12;13;14;15;16}, 0))</f>
        <v>130258.86</v>
      </c>
      <c r="I148" s="1" cm="1">
        <f t="array" ref="I148">INDEX('[1]ADHK-Q2'!$B$3:$Q$57,G148, MATCH(F148, {1;2;3;4;5;6;7;8;9;10;11;12;13;14;15;16}, 0))</f>
        <v>136511.28528000001</v>
      </c>
      <c r="K148" s="1">
        <v>130258.86</v>
      </c>
      <c r="L148" s="1">
        <v>136511.28528000001</v>
      </c>
      <c r="N148" s="1">
        <f t="shared" si="6"/>
        <v>130258.86</v>
      </c>
      <c r="O148" s="1">
        <f t="shared" si="6"/>
        <v>136511.28</v>
      </c>
    </row>
    <row r="149" spans="1:15" x14ac:dyDescent="0.25">
      <c r="A149">
        <v>5659</v>
      </c>
      <c r="B149" t="s">
        <v>0</v>
      </c>
      <c r="C149">
        <v>2013</v>
      </c>
      <c r="D149">
        <v>2</v>
      </c>
      <c r="E149">
        <v>21</v>
      </c>
      <c r="F149">
        <f t="shared" si="7"/>
        <v>3</v>
      </c>
      <c r="G149">
        <f t="shared" si="8"/>
        <v>39</v>
      </c>
      <c r="H149" s="1" cm="1">
        <f t="array" ref="H149">INDEX('[1]ADHB-Q2'!$F$2:$U$56,G149, MATCH(F149, {1;2;3;4;5;6;7;8;9;10;11;12;13;14;15;16}, 0))</f>
        <v>33982.870000000003</v>
      </c>
      <c r="I149" s="1" cm="1">
        <f t="array" ref="I149">INDEX('[1]ADHK-Q2'!$B$3:$Q$57,G149, MATCH(F149, {1;2;3;4;5;6;7;8;9;10;11;12;13;14;15;16}, 0))</f>
        <v>35648.030630000001</v>
      </c>
      <c r="K149" s="1">
        <v>33982.870000000003</v>
      </c>
      <c r="L149" s="1">
        <v>35648.030630000001</v>
      </c>
      <c r="N149" s="1">
        <f t="shared" si="6"/>
        <v>33982.870000000003</v>
      </c>
      <c r="O149" s="1">
        <f t="shared" si="6"/>
        <v>35648.03</v>
      </c>
    </row>
    <row r="150" spans="1:15" x14ac:dyDescent="0.25">
      <c r="A150">
        <v>5660</v>
      </c>
      <c r="B150" t="s">
        <v>0</v>
      </c>
      <c r="C150">
        <v>2013</v>
      </c>
      <c r="D150">
        <v>2</v>
      </c>
      <c r="E150">
        <v>21</v>
      </c>
      <c r="F150">
        <f t="shared" si="7"/>
        <v>3</v>
      </c>
      <c r="G150">
        <f t="shared" si="8"/>
        <v>40</v>
      </c>
      <c r="H150" s="1" cm="1">
        <f t="array" ref="H150">INDEX('[1]ADHB-Q2'!$F$2:$U$56,G150, MATCH(F150, {1;2;3;4;5;6;7;8;9;10;11;12;13;14;15;16}, 0))</f>
        <v>168932.46</v>
      </c>
      <c r="I150" s="1" cm="1">
        <f t="array" ref="I150">INDEX('[1]ADHK-Q2'!$B$3:$Q$57,G150, MATCH(F150, {1;2;3;4;5;6;7;8;9;10;11;12;13;14;15;16}, 0))</f>
        <v>177379.08300000001</v>
      </c>
      <c r="K150" s="1">
        <v>168932.46</v>
      </c>
      <c r="L150" s="1">
        <v>177379.08300000001</v>
      </c>
      <c r="N150" s="1">
        <f t="shared" si="6"/>
        <v>168932.46</v>
      </c>
      <c r="O150" s="1">
        <f t="shared" si="6"/>
        <v>177379.08</v>
      </c>
    </row>
    <row r="151" spans="1:15" x14ac:dyDescent="0.25">
      <c r="A151">
        <v>5661</v>
      </c>
      <c r="B151" t="s">
        <v>0</v>
      </c>
      <c r="C151">
        <v>2013</v>
      </c>
      <c r="D151">
        <v>2</v>
      </c>
      <c r="E151">
        <v>21</v>
      </c>
      <c r="F151">
        <f t="shared" si="7"/>
        <v>3</v>
      </c>
      <c r="G151">
        <f t="shared" si="8"/>
        <v>41</v>
      </c>
      <c r="H151" s="1" cm="1">
        <f t="array" ref="H151">INDEX('[1]ADHB-Q2'!$F$2:$U$56,G151, MATCH(F151, {1;2;3;4;5;6;7;8;9;10;11;12;13;14;15;16}, 0))</f>
        <v>0</v>
      </c>
      <c r="I151" s="1" cm="1">
        <f t="array" ref="I151">INDEX('[1]ADHK-Q2'!$B$3:$Q$57,G151,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5662</v>
      </c>
      <c r="B152" t="s">
        <v>0</v>
      </c>
      <c r="C152">
        <v>2013</v>
      </c>
      <c r="D152">
        <v>2</v>
      </c>
      <c r="E152">
        <v>21</v>
      </c>
      <c r="F152">
        <f t="shared" si="7"/>
        <v>3</v>
      </c>
      <c r="G152">
        <f t="shared" si="8"/>
        <v>42</v>
      </c>
      <c r="H152" s="1" cm="1">
        <f t="array" ref="H152">INDEX('[1]ADHB-Q2'!$F$2:$U$56,G152, MATCH(F152, {1;2;3;4;5;6;7;8;9;10;11;12;13;14;15;16}, 0))</f>
        <v>5953.26</v>
      </c>
      <c r="I152" s="1" cm="1">
        <f t="array" ref="I152">INDEX('[1]ADHK-Q2'!$B$3:$Q$57,G152, MATCH(F152, {1;2;3;4;5;6;7;8;9;10;11;12;13;14;15;16}, 0))</f>
        <v>6262.8295200000002</v>
      </c>
      <c r="K152" s="1">
        <v>5953.26</v>
      </c>
      <c r="L152" s="1">
        <v>6262.8295200000002</v>
      </c>
      <c r="N152" s="1">
        <f t="shared" si="6"/>
        <v>5953.26</v>
      </c>
      <c r="O152" s="1">
        <f t="shared" si="6"/>
        <v>6262.82</v>
      </c>
    </row>
    <row r="153" spans="1:15" x14ac:dyDescent="0.25">
      <c r="A153">
        <v>5663</v>
      </c>
      <c r="B153" t="s">
        <v>0</v>
      </c>
      <c r="C153">
        <v>2013</v>
      </c>
      <c r="D153">
        <v>2</v>
      </c>
      <c r="E153">
        <v>21</v>
      </c>
      <c r="F153">
        <f t="shared" si="7"/>
        <v>3</v>
      </c>
      <c r="G153">
        <f t="shared" si="8"/>
        <v>43</v>
      </c>
      <c r="H153" s="1" cm="1">
        <f t="array" ref="H153">INDEX('[1]ADHB-Q2'!$F$2:$U$56,G153, MATCH(F153, {1;2;3;4;5;6;7;8;9;10;11;12;13;14;15;16}, 0))</f>
        <v>12670.21</v>
      </c>
      <c r="I153" s="1" cm="1">
        <f t="array" ref="I153">INDEX('[1]ADHK-Q2'!$B$3:$Q$57,G153, MATCH(F153, {1;2;3;4;5;6;7;8;9;10;11;12;13;14;15;16}, 0))</f>
        <v>13341.731129999998</v>
      </c>
      <c r="K153" s="1">
        <v>12670.21</v>
      </c>
      <c r="L153" s="1">
        <v>13341.731129999998</v>
      </c>
      <c r="N153" s="1">
        <f t="shared" si="6"/>
        <v>12670.21</v>
      </c>
      <c r="O153" s="1">
        <f t="shared" si="6"/>
        <v>13341.73</v>
      </c>
    </row>
    <row r="154" spans="1:15" x14ac:dyDescent="0.25">
      <c r="A154">
        <v>5664</v>
      </c>
      <c r="B154" t="s">
        <v>0</v>
      </c>
      <c r="C154">
        <v>2013</v>
      </c>
      <c r="D154">
        <v>2</v>
      </c>
      <c r="E154">
        <v>21</v>
      </c>
      <c r="F154">
        <f t="shared" si="7"/>
        <v>3</v>
      </c>
      <c r="G154">
        <f t="shared" si="8"/>
        <v>44</v>
      </c>
      <c r="H154" s="1" cm="1">
        <f t="array" ref="H154">INDEX('[1]ADHB-Q2'!$F$2:$U$56,G154, MATCH(F154, {1;2;3;4;5;6;7;8;9;10;11;12;13;14;15;16}, 0))</f>
        <v>95692.39</v>
      </c>
      <c r="I154" s="1" cm="1">
        <f t="array" ref="I154">INDEX('[1]ADHK-Q2'!$B$3:$Q$57,G154, MATCH(F154, {1;2;3;4;5;6;7;8;9;10;11;12;13;14;15;16}, 0))</f>
        <v>100859.77906</v>
      </c>
      <c r="K154" s="1">
        <v>95692.39</v>
      </c>
      <c r="L154" s="1">
        <v>100859.77906</v>
      </c>
      <c r="N154" s="1">
        <f t="shared" si="6"/>
        <v>95692.39</v>
      </c>
      <c r="O154" s="1">
        <f t="shared" si="6"/>
        <v>100859.77</v>
      </c>
    </row>
    <row r="155" spans="1:15" x14ac:dyDescent="0.25">
      <c r="A155">
        <v>5665</v>
      </c>
      <c r="B155" t="s">
        <v>0</v>
      </c>
      <c r="C155">
        <v>2013</v>
      </c>
      <c r="D155">
        <v>2</v>
      </c>
      <c r="E155">
        <v>21</v>
      </c>
      <c r="F155">
        <f t="shared" si="7"/>
        <v>3</v>
      </c>
      <c r="G155">
        <f t="shared" si="8"/>
        <v>45</v>
      </c>
      <c r="H155" s="1" cm="1">
        <f t="array" ref="H155">INDEX('[1]ADHB-Q2'!$F$2:$U$56,G155, MATCH(F155, {1;2;3;4;5;6;7;8;9;10;11;12;13;14;15;16}, 0))</f>
        <v>459679.42</v>
      </c>
      <c r="I155" s="1" cm="1">
        <f t="array" ref="I155">INDEX('[1]ADHK-Q2'!$B$3:$Q$57,G155, MATCH(F155, {1;2;3;4;5;6;7;8;9;10;11;12;13;14;15;16}, 0))</f>
        <v>484961.78809999995</v>
      </c>
      <c r="K155" s="1">
        <v>459679.42</v>
      </c>
      <c r="L155" s="1">
        <v>484961.78809999995</v>
      </c>
      <c r="N155" s="1">
        <f t="shared" si="6"/>
        <v>459679.42</v>
      </c>
      <c r="O155" s="1">
        <f t="shared" si="6"/>
        <v>484961.78</v>
      </c>
    </row>
    <row r="156" spans="1:15" x14ac:dyDescent="0.25">
      <c r="A156">
        <v>5666</v>
      </c>
      <c r="B156" t="s">
        <v>0</v>
      </c>
      <c r="C156">
        <v>2013</v>
      </c>
      <c r="D156">
        <v>2</v>
      </c>
      <c r="E156">
        <v>21</v>
      </c>
      <c r="F156">
        <f t="shared" si="7"/>
        <v>3</v>
      </c>
      <c r="G156">
        <f t="shared" si="8"/>
        <v>46</v>
      </c>
      <c r="H156" s="1" cm="1">
        <f t="array" ref="H156">INDEX('[1]ADHB-Q2'!$F$2:$U$56,G156, MATCH(F156, {1;2;3;4;5;6;7;8;9;10;11;12;13;14;15;16}, 0))</f>
        <v>238475.72</v>
      </c>
      <c r="I156" s="1" cm="1">
        <f t="array" ref="I156">INDEX('[1]ADHK-Q2'!$B$3:$Q$57,G156, MATCH(F156, {1;2;3;4;5;6;7;8;9;10;11;12;13;14;15;16}, 0))</f>
        <v>251830.36032000001</v>
      </c>
      <c r="K156" s="1">
        <v>238475.72</v>
      </c>
      <c r="L156" s="1">
        <v>251830.36032000001</v>
      </c>
      <c r="N156" s="1">
        <f t="shared" si="6"/>
        <v>238475.72</v>
      </c>
      <c r="O156" s="1">
        <f t="shared" si="6"/>
        <v>251830.36</v>
      </c>
    </row>
    <row r="157" spans="1:15" x14ac:dyDescent="0.25">
      <c r="A157">
        <v>5667</v>
      </c>
      <c r="B157" t="s">
        <v>0</v>
      </c>
      <c r="C157">
        <v>2013</v>
      </c>
      <c r="D157">
        <v>2</v>
      </c>
      <c r="E157">
        <v>21</v>
      </c>
      <c r="F157">
        <f t="shared" si="7"/>
        <v>3</v>
      </c>
      <c r="G157">
        <f t="shared" si="8"/>
        <v>47</v>
      </c>
      <c r="H157" s="1" cm="1">
        <f t="array" ref="H157">INDEX('[1]ADHB-Q2'!$F$2:$U$56,G157, MATCH(F157, {1;2;3;4;5;6;7;8;9;10;11;12;13;14;15;16}, 0))</f>
        <v>26771.22</v>
      </c>
      <c r="I157" s="1" cm="1">
        <f t="array" ref="I157">INDEX('[1]ADHK-Q2'!$B$3:$Q$57,G157, MATCH(F157, {1;2;3;4;5;6;7;8;9;10;11;12;13;14;15;16}, 0))</f>
        <v>28297.179540000267</v>
      </c>
      <c r="K157" s="1">
        <v>26771.22</v>
      </c>
      <c r="L157" s="1">
        <v>28297.179540000267</v>
      </c>
      <c r="N157" s="1">
        <f t="shared" si="6"/>
        <v>26771.22</v>
      </c>
      <c r="O157" s="1">
        <f t="shared" si="6"/>
        <v>28297.17</v>
      </c>
    </row>
    <row r="158" spans="1:15" x14ac:dyDescent="0.25">
      <c r="A158">
        <v>5668</v>
      </c>
      <c r="B158" t="s">
        <v>0</v>
      </c>
      <c r="C158">
        <v>2013</v>
      </c>
      <c r="D158">
        <v>2</v>
      </c>
      <c r="E158">
        <v>21</v>
      </c>
      <c r="F158">
        <f t="shared" si="7"/>
        <v>3</v>
      </c>
      <c r="G158">
        <f t="shared" si="8"/>
        <v>48</v>
      </c>
      <c r="H158" s="1" cm="1">
        <f t="array" ref="H158">INDEX('[1]ADHB-Q2'!$F$2:$U$56,G158, MATCH(F158, {1;2;3;4;5;6;7;8;9;10;11;12;13;14;15;16}, 0))</f>
        <v>232934.5</v>
      </c>
      <c r="I158" s="1" cm="1">
        <f t="array" ref="I158">INDEX('[1]ADHK-Q2'!$B$3:$Q$57,G158, MATCH(F158, {1;2;3;4;5;6;7;8;9;10;11;12;13;14;15;16}, 0))</f>
        <v>246444.70100000233</v>
      </c>
      <c r="K158" s="1">
        <v>232934.5</v>
      </c>
      <c r="L158" s="1">
        <v>246444.70100000233</v>
      </c>
      <c r="N158" s="1">
        <f t="shared" si="6"/>
        <v>232934.5</v>
      </c>
      <c r="O158" s="1">
        <f t="shared" si="6"/>
        <v>246444.7</v>
      </c>
    </row>
    <row r="159" spans="1:15" x14ac:dyDescent="0.25">
      <c r="A159">
        <v>5669</v>
      </c>
      <c r="B159" t="s">
        <v>0</v>
      </c>
      <c r="C159">
        <v>2013</v>
      </c>
      <c r="D159">
        <v>2</v>
      </c>
      <c r="E159">
        <v>21</v>
      </c>
      <c r="F159">
        <f t="shared" si="7"/>
        <v>3</v>
      </c>
      <c r="G159">
        <f t="shared" si="8"/>
        <v>49</v>
      </c>
      <c r="H159" s="1" cm="1">
        <f t="array" ref="H159">INDEX('[1]ADHB-Q2'!$F$2:$U$56,G159, MATCH(F159, {1;2;3;4;5;6;7;8;9;10;11;12;13;14;15;16}, 0))</f>
        <v>0</v>
      </c>
      <c r="I159" s="1" cm="1">
        <f t="array" ref="I159">INDEX('[1]ADHK-Q2'!$B$3:$Q$57,G159,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5670</v>
      </c>
      <c r="B160" t="s">
        <v>0</v>
      </c>
      <c r="C160">
        <v>2013</v>
      </c>
      <c r="D160">
        <v>2</v>
      </c>
      <c r="E160">
        <v>21</v>
      </c>
      <c r="F160">
        <f t="shared" si="7"/>
        <v>3</v>
      </c>
      <c r="G160">
        <f t="shared" si="8"/>
        <v>50</v>
      </c>
      <c r="H160" s="1" cm="1">
        <f t="array" ref="H160">INDEX('[1]ADHB-Q2'!$F$2:$U$56,G160, MATCH(F160, {1;2;3;4;5;6;7;8;9;10;11;12;13;14;15;16}, 0))</f>
        <v>631294.87</v>
      </c>
      <c r="I160" s="1" cm="1">
        <f t="array" ref="I160">INDEX('[1]ADHK-Q2'!$B$3:$Q$57,G160, MATCH(F160, {1;2;3;4;5;6;7;8;9;10;11;12;13;14;15;16}, 0))</f>
        <v>669172.56220000633</v>
      </c>
      <c r="K160" s="1">
        <v>631294.87</v>
      </c>
      <c r="L160" s="1">
        <v>669172.56220000633</v>
      </c>
      <c r="N160" s="1">
        <f t="shared" si="6"/>
        <v>631294.87</v>
      </c>
      <c r="O160" s="1">
        <f t="shared" si="6"/>
        <v>669172.56000000006</v>
      </c>
    </row>
    <row r="161" spans="1:15" x14ac:dyDescent="0.25">
      <c r="A161">
        <v>5671</v>
      </c>
      <c r="B161" t="s">
        <v>0</v>
      </c>
      <c r="C161">
        <v>2013</v>
      </c>
      <c r="D161">
        <v>2</v>
      </c>
      <c r="E161">
        <v>21</v>
      </c>
      <c r="F161">
        <f t="shared" si="7"/>
        <v>3</v>
      </c>
      <c r="G161">
        <f t="shared" si="8"/>
        <v>51</v>
      </c>
      <c r="H161" s="1" cm="1">
        <f t="array" ref="H161">INDEX('[1]ADHB-Q2'!$F$2:$U$56,G161, MATCH(F161, {1;2;3;4;5;6;7;8;9;10;11;12;13;14;15;16}, 0))</f>
        <v>4843.8</v>
      </c>
      <c r="I161" s="1" cm="1">
        <f t="array" ref="I161">INDEX('[1]ADHK-Q2'!$B$3:$Q$57,G161, MATCH(F161, {1;2;3;4;5;6;7;8;9;10;11;12;13;14;15;16}, 0))</f>
        <v>5139.2718000000486</v>
      </c>
      <c r="K161" s="1">
        <v>4843.8</v>
      </c>
      <c r="L161" s="1">
        <v>5139.2718000000486</v>
      </c>
      <c r="N161" s="1">
        <f t="shared" si="6"/>
        <v>4843.8</v>
      </c>
      <c r="O161" s="1">
        <f t="shared" si="6"/>
        <v>5139.2700000000004</v>
      </c>
    </row>
    <row r="162" spans="1:15" x14ac:dyDescent="0.25">
      <c r="A162">
        <v>5672</v>
      </c>
      <c r="B162" t="s">
        <v>0</v>
      </c>
      <c r="C162">
        <v>2013</v>
      </c>
      <c r="D162">
        <v>2</v>
      </c>
      <c r="E162">
        <v>21</v>
      </c>
      <c r="F162">
        <f t="shared" si="7"/>
        <v>3</v>
      </c>
      <c r="G162">
        <f t="shared" si="8"/>
        <v>52</v>
      </c>
      <c r="H162" s="1" cm="1">
        <f t="array" ref="H162">INDEX('[1]ADHB-Q2'!$F$2:$U$56,G162, MATCH(F162, {1;2;3;4;5;6;7;8;9;10;11;12;13;14;15;16}, 0))</f>
        <v>907915.29</v>
      </c>
      <c r="I162" s="1" cm="1">
        <f t="array" ref="I162">INDEX('[1]ADHK-Q2'!$B$3:$Q$57,G162, MATCH(F162, {1;2;3;4;5;6;7;8;9;10;11;12;13;14;15;16}, 0))</f>
        <v>964206.03798000922</v>
      </c>
      <c r="K162" s="1">
        <v>907915.29</v>
      </c>
      <c r="L162" s="1">
        <v>964206.03798000922</v>
      </c>
      <c r="N162" s="1">
        <f t="shared" si="6"/>
        <v>907915.29</v>
      </c>
      <c r="O162" s="1">
        <f t="shared" si="6"/>
        <v>964206.03</v>
      </c>
    </row>
    <row r="163" spans="1:15" x14ac:dyDescent="0.25">
      <c r="A163">
        <v>5673</v>
      </c>
      <c r="B163" t="s">
        <v>0</v>
      </c>
      <c r="C163">
        <v>2013</v>
      </c>
      <c r="D163">
        <v>2</v>
      </c>
      <c r="E163">
        <v>21</v>
      </c>
      <c r="F163">
        <f t="shared" si="7"/>
        <v>3</v>
      </c>
      <c r="G163">
        <f t="shared" si="8"/>
        <v>53</v>
      </c>
      <c r="H163" s="1" cm="1">
        <f t="array" ref="H163">INDEX('[1]ADHB-Q2'!$F$2:$U$56,G163, MATCH(F163, {1;2;3;4;5;6;7;8;9;10;11;12;13;14;15;16}, 0))</f>
        <v>427430.38</v>
      </c>
      <c r="I163" s="1" cm="1">
        <f t="array" ref="I163">INDEX('[1]ADHK-Q2'!$B$3:$Q$57,G163, MATCH(F163, {1;2;3;4;5;6;7;8;9;10;11;12;13;14;15;16}, 0))</f>
        <v>454358.49394000426</v>
      </c>
      <c r="K163" s="1">
        <v>427430.38</v>
      </c>
      <c r="L163" s="1">
        <v>454358.49394000426</v>
      </c>
      <c r="N163" s="1">
        <f t="shared" si="6"/>
        <v>427430.38</v>
      </c>
      <c r="O163" s="1">
        <f t="shared" si="6"/>
        <v>454358.49</v>
      </c>
    </row>
    <row r="164" spans="1:15" x14ac:dyDescent="0.25">
      <c r="A164">
        <v>5674</v>
      </c>
      <c r="B164" t="s">
        <v>0</v>
      </c>
      <c r="C164">
        <v>2013</v>
      </c>
      <c r="D164">
        <v>2</v>
      </c>
      <c r="E164">
        <v>21</v>
      </c>
      <c r="F164">
        <f t="shared" si="7"/>
        <v>3</v>
      </c>
      <c r="G164">
        <f t="shared" si="8"/>
        <v>54</v>
      </c>
      <c r="H164" s="1" cm="1">
        <f t="array" ref="H164">INDEX('[1]ADHB-Q2'!$F$2:$U$56,G164, MATCH(F164, {1;2;3;4;5;6;7;8;9;10;11;12;13;14;15;16}, 0))</f>
        <v>189344.3</v>
      </c>
      <c r="I164" s="1" cm="1">
        <f t="array" ref="I164">INDEX('[1]ADHK-Q2'!$B$3:$Q$57,G164, MATCH(F164, {1;2;3;4;5;6;7;8;9;10;11;12;13;14;15;16}, 0))</f>
        <v>201462.33520000189</v>
      </c>
      <c r="K164" s="1">
        <v>189344.3</v>
      </c>
      <c r="L164" s="1">
        <v>201462.33520000189</v>
      </c>
      <c r="N164" s="1">
        <f t="shared" si="6"/>
        <v>189344.3</v>
      </c>
      <c r="O164" s="1">
        <f t="shared" si="6"/>
        <v>201462.33</v>
      </c>
    </row>
    <row r="165" spans="1:15" x14ac:dyDescent="0.25">
      <c r="A165">
        <v>5675</v>
      </c>
      <c r="B165" t="s">
        <v>0</v>
      </c>
      <c r="C165">
        <v>2013</v>
      </c>
      <c r="D165">
        <v>2</v>
      </c>
      <c r="E165">
        <v>21</v>
      </c>
      <c r="F165">
        <f t="shared" si="7"/>
        <v>3</v>
      </c>
      <c r="G165">
        <f t="shared" si="8"/>
        <v>55</v>
      </c>
      <c r="H165" s="1" cm="1">
        <f t="array" ref="H165">INDEX('[1]ADHB-Q2'!$F$2:$U$56,G165, MATCH(F165, {1;2;3;4;5;6;7;8;9;10;11;12;13;14;15;16}, 0))</f>
        <v>114264.57</v>
      </c>
      <c r="I165" s="1" cm="1">
        <f t="array" ref="I165">INDEX('[1]ADHK-Q2'!$B$3:$Q$57,G165, MATCH(F165, {1;2;3;4;5;6;7;8;9;10;11;12;13;14;15;16}, 0))</f>
        <v>121691.76705000114</v>
      </c>
      <c r="K165" s="1">
        <v>114264.57</v>
      </c>
      <c r="L165" s="1">
        <v>121691.76705000114</v>
      </c>
      <c r="N165" s="1">
        <f t="shared" si="6"/>
        <v>114264.57</v>
      </c>
      <c r="O165" s="1">
        <f t="shared" si="6"/>
        <v>121691.76</v>
      </c>
    </row>
    <row r="166" spans="1:15" x14ac:dyDescent="0.25">
      <c r="A166">
        <v>5676</v>
      </c>
      <c r="B166" t="s">
        <v>0</v>
      </c>
      <c r="C166">
        <v>2013</v>
      </c>
      <c r="D166">
        <v>2</v>
      </c>
      <c r="E166">
        <v>21</v>
      </c>
      <c r="F166">
        <f t="shared" si="7"/>
        <v>4</v>
      </c>
      <c r="G166">
        <f t="shared" si="8"/>
        <v>1</v>
      </c>
      <c r="H166" s="1" cm="1">
        <f t="array" ref="H166">INDEX('[1]ADHB-Q2'!$F$2:$U$56,G166, MATCH(F166, {1;2;3;4;5;6;7;8;9;10;11;12;13;14;15;16}, 0))</f>
        <v>859009.56</v>
      </c>
      <c r="I166" s="1" cm="1">
        <f t="array" ref="I166">INDEX('[1]ADHK-Q2'!$B$3:$Q$57,G166, MATCH(F166, {1;2;3;4;5;6;7;8;9;10;11;12;13;14;15;16}, 0))</f>
        <v>868458.66515999998</v>
      </c>
      <c r="K166" s="1">
        <v>859009.56</v>
      </c>
      <c r="L166" s="1">
        <v>868458.66515999998</v>
      </c>
      <c r="N166" s="1">
        <f t="shared" si="6"/>
        <v>859009.56</v>
      </c>
      <c r="O166" s="1">
        <f t="shared" si="6"/>
        <v>868458.66</v>
      </c>
    </row>
    <row r="167" spans="1:15" x14ac:dyDescent="0.25">
      <c r="A167">
        <v>5677</v>
      </c>
      <c r="B167" t="s">
        <v>0</v>
      </c>
      <c r="C167">
        <v>2013</v>
      </c>
      <c r="D167">
        <v>2</v>
      </c>
      <c r="E167">
        <v>21</v>
      </c>
      <c r="F167">
        <f t="shared" si="7"/>
        <v>4</v>
      </c>
      <c r="G167">
        <f t="shared" si="8"/>
        <v>2</v>
      </c>
      <c r="H167" s="1" cm="1">
        <f t="array" ref="H167">INDEX('[1]ADHB-Q2'!$F$2:$U$56,G167, MATCH(F167, {1;2;3;4;5;6;7;8;9;10;11;12;13;14;15;16}, 0))</f>
        <v>109700.6</v>
      </c>
      <c r="I167" s="1" cm="1">
        <f t="array" ref="I167">INDEX('[1]ADHK-Q2'!$B$3:$Q$57,G167, MATCH(F167, {1;2;3;4;5;6;7;8;9;10;11;12;13;14;15;16}, 0))</f>
        <v>111017.00720000001</v>
      </c>
      <c r="K167" s="1">
        <v>109700.6</v>
      </c>
      <c r="L167" s="1">
        <v>111017.00720000001</v>
      </c>
      <c r="N167" s="1">
        <f t="shared" si="6"/>
        <v>109700.6</v>
      </c>
      <c r="O167" s="1">
        <f t="shared" si="6"/>
        <v>111017</v>
      </c>
    </row>
    <row r="168" spans="1:15" x14ac:dyDescent="0.25">
      <c r="A168">
        <v>5678</v>
      </c>
      <c r="B168" t="s">
        <v>0</v>
      </c>
      <c r="C168">
        <v>2013</v>
      </c>
      <c r="D168">
        <v>2</v>
      </c>
      <c r="E168">
        <v>21</v>
      </c>
      <c r="F168">
        <f t="shared" si="7"/>
        <v>4</v>
      </c>
      <c r="G168">
        <f t="shared" si="8"/>
        <v>3</v>
      </c>
      <c r="H168" s="1" cm="1">
        <f t="array" ref="H168">INDEX('[1]ADHB-Q2'!$F$2:$U$56,G168, MATCH(F168, {1;2;3;4;5;6;7;8;9;10;11;12;13;14;15;16}, 0))</f>
        <v>9604.9699999999993</v>
      </c>
      <c r="I168" s="1" cm="1">
        <f t="array" ref="I168">INDEX('[1]ADHK-Q2'!$B$3:$Q$57,G168, MATCH(F168, {1;2;3;4;5;6;7;8;9;10;11;12;13;14;15;16}, 0))</f>
        <v>9729.8346099999981</v>
      </c>
      <c r="K168" s="1">
        <v>9604.9699999999993</v>
      </c>
      <c r="L168" s="1">
        <v>9729.8346099999981</v>
      </c>
      <c r="N168" s="1">
        <f t="shared" si="6"/>
        <v>9604.9699999999993</v>
      </c>
      <c r="O168" s="1">
        <f t="shared" si="6"/>
        <v>9729.83</v>
      </c>
    </row>
    <row r="169" spans="1:15" x14ac:dyDescent="0.25">
      <c r="A169">
        <v>5679</v>
      </c>
      <c r="B169" t="s">
        <v>0</v>
      </c>
      <c r="C169">
        <v>2013</v>
      </c>
      <c r="D169">
        <v>2</v>
      </c>
      <c r="E169">
        <v>21</v>
      </c>
      <c r="F169">
        <f t="shared" si="7"/>
        <v>4</v>
      </c>
      <c r="G169">
        <f t="shared" si="8"/>
        <v>4</v>
      </c>
      <c r="H169" s="1" cm="1">
        <f t="array" ref="H169">INDEX('[1]ADHB-Q2'!$F$2:$U$56,G169, MATCH(F169, {1;2;3;4;5;6;7;8;9;10;11;12;13;14;15;16}, 0))</f>
        <v>182749.41</v>
      </c>
      <c r="I169" s="1" cm="1">
        <f t="array" ref="I169">INDEX('[1]ADHK-Q2'!$B$3:$Q$57,G169, MATCH(F169, {1;2;3;4;5;6;7;8;9;10;11;12;13;14;15;16}, 0))</f>
        <v>185307.90174</v>
      </c>
      <c r="K169" s="1">
        <v>182749.41</v>
      </c>
      <c r="L169" s="1">
        <v>185307.90174</v>
      </c>
      <c r="N169" s="1">
        <f t="shared" si="6"/>
        <v>182749.41</v>
      </c>
      <c r="O169" s="1">
        <f t="shared" si="6"/>
        <v>185307.9</v>
      </c>
    </row>
    <row r="170" spans="1:15" x14ac:dyDescent="0.25">
      <c r="A170">
        <v>5680</v>
      </c>
      <c r="B170" t="s">
        <v>0</v>
      </c>
      <c r="C170">
        <v>2013</v>
      </c>
      <c r="D170">
        <v>2</v>
      </c>
      <c r="E170">
        <v>21</v>
      </c>
      <c r="F170">
        <f t="shared" si="7"/>
        <v>4</v>
      </c>
      <c r="G170">
        <f t="shared" si="8"/>
        <v>5</v>
      </c>
      <c r="H170" s="1" cm="1">
        <f t="array" ref="H170">INDEX('[1]ADHB-Q2'!$F$2:$U$56,G170, MATCH(F170, {1;2;3;4;5;6;7;8;9;10;11;12;13;14;15;16}, 0))</f>
        <v>70944.47</v>
      </c>
      <c r="I170" s="1" cm="1">
        <f t="array" ref="I170">INDEX('[1]ADHK-Q2'!$B$3:$Q$57,G170, MATCH(F170, {1;2;3;4;5;6;7;8;9;10;11;12;13;14;15;16}, 0))</f>
        <v>72008.63704999999</v>
      </c>
      <c r="K170" s="1">
        <v>70944.47</v>
      </c>
      <c r="L170" s="1">
        <v>72008.63704999999</v>
      </c>
      <c r="N170" s="1">
        <f t="shared" si="6"/>
        <v>70944.47</v>
      </c>
      <c r="O170" s="1">
        <f t="shared" si="6"/>
        <v>72008.63</v>
      </c>
    </row>
    <row r="171" spans="1:15" x14ac:dyDescent="0.25">
      <c r="A171">
        <v>5681</v>
      </c>
      <c r="B171" t="s">
        <v>0</v>
      </c>
      <c r="C171">
        <v>2013</v>
      </c>
      <c r="D171">
        <v>2</v>
      </c>
      <c r="E171">
        <v>21</v>
      </c>
      <c r="F171">
        <f t="shared" si="7"/>
        <v>4</v>
      </c>
      <c r="G171">
        <f t="shared" si="8"/>
        <v>6</v>
      </c>
      <c r="H171" s="1" cm="1">
        <f t="array" ref="H171">INDEX('[1]ADHB-Q2'!$F$2:$U$56,G171, MATCH(F171, {1;2;3;4;5;6;7;8;9;10;11;12;13;14;15;16}, 0))</f>
        <v>279667.12</v>
      </c>
      <c r="I171" s="1" cm="1">
        <f t="array" ref="I171">INDEX('[1]ADHK-Q2'!$B$3:$Q$57,G171, MATCH(F171, {1;2;3;4;5;6;7;8;9;10;11;12;13;14;15;16}, 0))</f>
        <v>284141.79392000003</v>
      </c>
      <c r="K171" s="1">
        <v>279667.12</v>
      </c>
      <c r="L171" s="1">
        <v>284141.79392000003</v>
      </c>
      <c r="N171" s="1">
        <f t="shared" si="6"/>
        <v>279667.12</v>
      </c>
      <c r="O171" s="1">
        <f t="shared" si="6"/>
        <v>284141.78999999998</v>
      </c>
    </row>
    <row r="172" spans="1:15" x14ac:dyDescent="0.25">
      <c r="A172">
        <v>5682</v>
      </c>
      <c r="B172" t="s">
        <v>0</v>
      </c>
      <c r="C172">
        <v>2013</v>
      </c>
      <c r="D172">
        <v>2</v>
      </c>
      <c r="E172">
        <v>21</v>
      </c>
      <c r="F172">
        <f t="shared" si="7"/>
        <v>4</v>
      </c>
      <c r="G172">
        <f t="shared" si="8"/>
        <v>7</v>
      </c>
      <c r="H172" s="1" cm="1">
        <f t="array" ref="H172">INDEX('[1]ADHB-Q2'!$F$2:$U$56,G172, MATCH(F172, {1;2;3;4;5;6;7;8;9;10;11;12;13;14;15;16}, 0))</f>
        <v>43345.63</v>
      </c>
      <c r="I172" s="1" cm="1">
        <f t="array" ref="I172">INDEX('[1]ADHK-Q2'!$B$3:$Q$57,G172, MATCH(F172, {1;2;3;4;5;6;7;8;9;10;11;12;13;14;15;16}, 0))</f>
        <v>44082.50570999999</v>
      </c>
      <c r="K172" s="1">
        <v>43345.63</v>
      </c>
      <c r="L172" s="1">
        <v>44082.50570999999</v>
      </c>
      <c r="N172" s="1">
        <f t="shared" si="6"/>
        <v>43345.63</v>
      </c>
      <c r="O172" s="1">
        <f t="shared" si="6"/>
        <v>44082.5</v>
      </c>
    </row>
    <row r="173" spans="1:15" x14ac:dyDescent="0.25">
      <c r="A173">
        <v>5683</v>
      </c>
      <c r="B173" t="s">
        <v>0</v>
      </c>
      <c r="C173">
        <v>2013</v>
      </c>
      <c r="D173">
        <v>2</v>
      </c>
      <c r="E173">
        <v>21</v>
      </c>
      <c r="F173">
        <f t="shared" si="7"/>
        <v>4</v>
      </c>
      <c r="G173">
        <f t="shared" si="8"/>
        <v>8</v>
      </c>
      <c r="H173" s="1" cm="1">
        <f t="array" ref="H173">INDEX('[1]ADHB-Q2'!$F$2:$U$56,G173, MATCH(F173, {1;2;3;4;5;6;7;8;9;10;11;12;13;14;15;16}, 0))</f>
        <v>2818.15</v>
      </c>
      <c r="I173" s="1" cm="1">
        <f t="array" ref="I173">INDEX('[1]ADHK-Q2'!$B$3:$Q$57,G173, MATCH(F173, {1;2;3;4;5;6;7;8;9;10;11;12;13;14;15;16}, 0))</f>
        <v>2868.8767000000003</v>
      </c>
      <c r="K173" s="1">
        <v>2818.15</v>
      </c>
      <c r="L173" s="1">
        <v>2868.8767000000003</v>
      </c>
      <c r="N173" s="1">
        <f t="shared" si="6"/>
        <v>2818.15</v>
      </c>
      <c r="O173" s="1">
        <f t="shared" si="6"/>
        <v>2868.87</v>
      </c>
    </row>
    <row r="174" spans="1:15" x14ac:dyDescent="0.25">
      <c r="A174">
        <v>5684</v>
      </c>
      <c r="B174" t="s">
        <v>0</v>
      </c>
      <c r="C174">
        <v>2013</v>
      </c>
      <c r="D174">
        <v>2</v>
      </c>
      <c r="E174">
        <v>21</v>
      </c>
      <c r="F174">
        <f t="shared" si="7"/>
        <v>4</v>
      </c>
      <c r="G174">
        <f t="shared" si="8"/>
        <v>9</v>
      </c>
      <c r="H174" s="1" cm="1">
        <f t="array" ref="H174">INDEX('[1]ADHB-Q2'!$F$2:$U$56,G174, MATCH(F174, {1;2;3;4;5;6;7;8;9;10;11;12;13;14;15;16}, 0))</f>
        <v>947704.12</v>
      </c>
      <c r="I174" s="1" cm="1">
        <f t="array" ref="I174">INDEX('[1]ADHK-Q2'!$B$3:$Q$57,G174, MATCH(F174, {1;2;3;4;5;6;7;8;9;10;11;12;13;14;15;16}, 0))</f>
        <v>965710.49827999994</v>
      </c>
      <c r="K174" s="1">
        <v>947704.12</v>
      </c>
      <c r="L174" s="1">
        <v>965710.49827999994</v>
      </c>
      <c r="N174" s="1">
        <f t="shared" si="6"/>
        <v>947704.12</v>
      </c>
      <c r="O174" s="1">
        <f t="shared" si="6"/>
        <v>965710.49</v>
      </c>
    </row>
    <row r="175" spans="1:15" x14ac:dyDescent="0.25">
      <c r="A175">
        <v>5685</v>
      </c>
      <c r="B175" t="s">
        <v>0</v>
      </c>
      <c r="C175">
        <v>2013</v>
      </c>
      <c r="D175">
        <v>2</v>
      </c>
      <c r="E175">
        <v>21</v>
      </c>
      <c r="F175">
        <f t="shared" si="7"/>
        <v>4</v>
      </c>
      <c r="G175">
        <f t="shared" si="8"/>
        <v>10</v>
      </c>
      <c r="H175" s="1" cm="1">
        <f t="array" ref="H175">INDEX('[1]ADHB-Q2'!$F$2:$U$56,G175, MATCH(F175, {1;2;3;4;5;6;7;8;9;10;11;12;13;14;15;16}, 0))</f>
        <v>0</v>
      </c>
      <c r="I175" s="1" cm="1">
        <f t="array" ref="I175">INDEX('[1]ADHK-Q2'!$B$3:$Q$57,G175,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5686</v>
      </c>
      <c r="B176" t="s">
        <v>0</v>
      </c>
      <c r="C176">
        <v>2013</v>
      </c>
      <c r="D176">
        <v>2</v>
      </c>
      <c r="E176">
        <v>21</v>
      </c>
      <c r="F176">
        <f t="shared" si="7"/>
        <v>4</v>
      </c>
      <c r="G176">
        <f t="shared" si="8"/>
        <v>11</v>
      </c>
      <c r="H176" s="1" cm="1">
        <f t="array" ref="H176">INDEX('[1]ADHB-Q2'!$F$2:$U$56,G176, MATCH(F176, {1;2;3;4;5;6;7;8;9;10;11;12;13;14;15;16}, 0))</f>
        <v>0</v>
      </c>
      <c r="I176" s="1" cm="1">
        <f t="array" ref="I176">INDEX('[1]ADHK-Q2'!$B$3:$Q$57,G176,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5687</v>
      </c>
      <c r="B177" t="s">
        <v>0</v>
      </c>
      <c r="C177">
        <v>2013</v>
      </c>
      <c r="D177">
        <v>2</v>
      </c>
      <c r="E177">
        <v>21</v>
      </c>
      <c r="F177">
        <f t="shared" si="7"/>
        <v>4</v>
      </c>
      <c r="G177">
        <f t="shared" si="8"/>
        <v>12</v>
      </c>
      <c r="H177" s="1" cm="1">
        <f t="array" ref="H177">INDEX('[1]ADHB-Q2'!$F$2:$U$56,G177, MATCH(F177, {1;2;3;4;5;6;7;8;9;10;11;12;13;14;15;16}, 0))</f>
        <v>0</v>
      </c>
      <c r="I177" s="1" cm="1">
        <f t="array" ref="I177">INDEX('[1]ADHK-Q2'!$B$3:$Q$57,G177,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5688</v>
      </c>
      <c r="B178" t="s">
        <v>0</v>
      </c>
      <c r="C178">
        <v>2013</v>
      </c>
      <c r="D178">
        <v>2</v>
      </c>
      <c r="E178">
        <v>21</v>
      </c>
      <c r="F178">
        <f t="shared" si="7"/>
        <v>4</v>
      </c>
      <c r="G178">
        <f t="shared" si="8"/>
        <v>13</v>
      </c>
      <c r="H178" s="1" cm="1">
        <f t="array" ref="H178">INDEX('[1]ADHB-Q2'!$F$2:$U$56,G178, MATCH(F178, {1;2;3;4;5;6;7;8;9;10;11;12;13;14;15;16}, 0))</f>
        <v>299754.08</v>
      </c>
      <c r="I178" s="1" cm="1">
        <f t="array" ref="I178">INDEX('[1]ADHK-Q2'!$B$3:$Q$57,G178, MATCH(F178, {1;2;3;4;5;6;7;8;9;10;11;12;13;14;15;16}, 0))</f>
        <v>306648.42384</v>
      </c>
      <c r="K178" s="1">
        <v>299754.08</v>
      </c>
      <c r="L178" s="1">
        <v>306648.42384</v>
      </c>
      <c r="N178" s="1">
        <f t="shared" si="6"/>
        <v>299754.08</v>
      </c>
      <c r="O178" s="1">
        <f t="shared" si="6"/>
        <v>306648.42</v>
      </c>
    </row>
    <row r="179" spans="1:15" x14ac:dyDescent="0.25">
      <c r="A179">
        <v>5689</v>
      </c>
      <c r="B179" t="s">
        <v>0</v>
      </c>
      <c r="C179">
        <v>2013</v>
      </c>
      <c r="D179">
        <v>2</v>
      </c>
      <c r="E179">
        <v>21</v>
      </c>
      <c r="F179">
        <f t="shared" si="7"/>
        <v>4</v>
      </c>
      <c r="G179">
        <f t="shared" si="8"/>
        <v>14</v>
      </c>
      <c r="H179" s="1" cm="1">
        <f t="array" ref="H179">INDEX('[1]ADHB-Q2'!$F$2:$U$56,G179, MATCH(F179, {1;2;3;4;5;6;7;8;9;10;11;12;13;14;15;16}, 0))</f>
        <v>0</v>
      </c>
      <c r="I179" s="1" cm="1">
        <f t="array" ref="I179">INDEX('[1]ADHK-Q2'!$B$3:$Q$57,G179,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5690</v>
      </c>
      <c r="B180" t="s">
        <v>0</v>
      </c>
      <c r="C180">
        <v>2013</v>
      </c>
      <c r="D180">
        <v>2</v>
      </c>
      <c r="E180">
        <v>21</v>
      </c>
      <c r="F180">
        <f t="shared" si="7"/>
        <v>4</v>
      </c>
      <c r="G180">
        <f t="shared" si="8"/>
        <v>15</v>
      </c>
      <c r="H180" s="1" cm="1">
        <f t="array" ref="H180">INDEX('[1]ADHB-Q2'!$F$2:$U$56,G180, MATCH(F180, {1;2;3;4;5;6;7;8;9;10;11;12;13;14;15;16}, 0))</f>
        <v>0</v>
      </c>
      <c r="I180" s="1" cm="1">
        <f t="array" ref="I180">INDEX('[1]ADHK-Q2'!$B$3:$Q$57,G180,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5691</v>
      </c>
      <c r="B181" t="s">
        <v>0</v>
      </c>
      <c r="C181">
        <v>2013</v>
      </c>
      <c r="D181">
        <v>2</v>
      </c>
      <c r="E181">
        <v>21</v>
      </c>
      <c r="F181">
        <f t="shared" si="7"/>
        <v>4</v>
      </c>
      <c r="G181">
        <f t="shared" si="8"/>
        <v>16</v>
      </c>
      <c r="H181" s="1" cm="1">
        <f t="array" ref="H181">INDEX('[1]ADHB-Q2'!$F$2:$U$56,G181, MATCH(F181, {1;2;3;4;5;6;7;8;9;10;11;12;13;14;15;16}, 0))</f>
        <v>322913.94</v>
      </c>
      <c r="I181" s="1" cm="1">
        <f t="array" ref="I181">INDEX('[1]ADHK-Q2'!$B$3:$Q$57,G181, MATCH(F181, {1;2;3;4;5;6;7;8;9;10;11;12;13;14;15;16}, 0))</f>
        <v>331309.70244000002</v>
      </c>
      <c r="K181" s="1">
        <v>322913.94</v>
      </c>
      <c r="L181" s="1">
        <v>331309.70244000002</v>
      </c>
      <c r="N181" s="1">
        <f t="shared" si="6"/>
        <v>322913.94</v>
      </c>
      <c r="O181" s="1">
        <f t="shared" si="6"/>
        <v>331309.7</v>
      </c>
    </row>
    <row r="182" spans="1:15" x14ac:dyDescent="0.25">
      <c r="A182">
        <v>5692</v>
      </c>
      <c r="B182" t="s">
        <v>0</v>
      </c>
      <c r="C182">
        <v>2013</v>
      </c>
      <c r="D182">
        <v>2</v>
      </c>
      <c r="E182">
        <v>21</v>
      </c>
      <c r="F182">
        <f t="shared" si="7"/>
        <v>4</v>
      </c>
      <c r="G182">
        <f t="shared" si="8"/>
        <v>17</v>
      </c>
      <c r="H182" s="1" cm="1">
        <f t="array" ref="H182">INDEX('[1]ADHB-Q2'!$F$2:$U$56,G182, MATCH(F182, {1;2;3;4;5;6;7;8;9;10;11;12;13;14;15;16}, 0))</f>
        <v>66.75</v>
      </c>
      <c r="I182" s="1" cm="1">
        <f t="array" ref="I182">INDEX('[1]ADHK-Q2'!$B$3:$Q$57,G182, MATCH(F182, {1;2;3;4;5;6;7;8;9;10;11;12;13;14;15;16}, 0))</f>
        <v>68.552250000000001</v>
      </c>
      <c r="K182" s="1">
        <v>66.75</v>
      </c>
      <c r="L182" s="1">
        <v>68.552250000000001</v>
      </c>
      <c r="N182" s="1">
        <f t="shared" si="6"/>
        <v>66.75</v>
      </c>
      <c r="O182" s="1">
        <f t="shared" si="6"/>
        <v>68.55</v>
      </c>
    </row>
    <row r="183" spans="1:15" x14ac:dyDescent="0.25">
      <c r="A183">
        <v>5693</v>
      </c>
      <c r="B183" t="s">
        <v>0</v>
      </c>
      <c r="C183">
        <v>2013</v>
      </c>
      <c r="D183">
        <v>2</v>
      </c>
      <c r="E183">
        <v>21</v>
      </c>
      <c r="F183">
        <f t="shared" si="7"/>
        <v>4</v>
      </c>
      <c r="G183">
        <f t="shared" si="8"/>
        <v>18</v>
      </c>
      <c r="H183" s="1" cm="1">
        <f t="array" ref="H183">INDEX('[1]ADHB-Q2'!$F$2:$U$56,G183, MATCH(F183, {1;2;3;4;5;6;7;8;9;10;11;12;13;14;15;16}, 0))</f>
        <v>2091.9</v>
      </c>
      <c r="I183" s="1" cm="1">
        <f t="array" ref="I183">INDEX('[1]ADHK-Q2'!$B$3:$Q$57,G183, MATCH(F183, {1;2;3;4;5;6;7;8;9;10;11;12;13;14;15;16}, 0))</f>
        <v>2150.4732000000004</v>
      </c>
      <c r="K183" s="1">
        <v>2091.9</v>
      </c>
      <c r="L183" s="1">
        <v>2150.4732000000004</v>
      </c>
      <c r="N183" s="1">
        <f t="shared" si="6"/>
        <v>2091.9</v>
      </c>
      <c r="O183" s="1">
        <f t="shared" si="6"/>
        <v>2150.4699999999998</v>
      </c>
    </row>
    <row r="184" spans="1:15" x14ac:dyDescent="0.25">
      <c r="A184">
        <v>5694</v>
      </c>
      <c r="B184" t="s">
        <v>0</v>
      </c>
      <c r="C184">
        <v>2013</v>
      </c>
      <c r="D184">
        <v>2</v>
      </c>
      <c r="E184">
        <v>21</v>
      </c>
      <c r="F184">
        <f t="shared" si="7"/>
        <v>4</v>
      </c>
      <c r="G184">
        <f t="shared" si="8"/>
        <v>19</v>
      </c>
      <c r="H184" s="1" cm="1">
        <f t="array" ref="H184">INDEX('[1]ADHB-Q2'!$F$2:$U$56,G184, MATCH(F184, {1;2;3;4;5;6;7;8;9;10;11;12;13;14;15;16}, 0))</f>
        <v>165.81</v>
      </c>
      <c r="I184" s="1" cm="1">
        <f t="array" ref="I184">INDEX('[1]ADHK-Q2'!$B$3:$Q$57,G184, MATCH(F184, {1;2;3;4;5;6;7;8;9;10;11;12;13;14;15;16}, 0))</f>
        <v>170.61848999999998</v>
      </c>
      <c r="K184" s="1">
        <v>165.81</v>
      </c>
      <c r="L184" s="1">
        <v>170.61848999999998</v>
      </c>
      <c r="N184" s="1">
        <f t="shared" si="6"/>
        <v>165.81</v>
      </c>
      <c r="O184" s="1">
        <f t="shared" si="6"/>
        <v>170.61</v>
      </c>
    </row>
    <row r="185" spans="1:15" x14ac:dyDescent="0.25">
      <c r="A185">
        <v>5695</v>
      </c>
      <c r="B185" t="s">
        <v>0</v>
      </c>
      <c r="C185">
        <v>2013</v>
      </c>
      <c r="D185">
        <v>2</v>
      </c>
      <c r="E185">
        <v>21</v>
      </c>
      <c r="F185">
        <f t="shared" si="7"/>
        <v>4</v>
      </c>
      <c r="G185">
        <f t="shared" si="8"/>
        <v>20</v>
      </c>
      <c r="H185" s="1" cm="1">
        <f t="array" ref="H185">INDEX('[1]ADHB-Q2'!$F$2:$U$56,G185, MATCH(F185, {1;2;3;4;5;6;7;8;9;10;11;12;13;14;15;16}, 0))</f>
        <v>16144.14</v>
      </c>
      <c r="I185" s="1" cm="1">
        <f t="array" ref="I185">INDEX('[1]ADHK-Q2'!$B$3:$Q$57,G185, MATCH(F185, {1;2;3;4;5;6;7;8;9;10;11;12;13;14;15;16}, 0))</f>
        <v>16628.464199999999</v>
      </c>
      <c r="K185" s="1">
        <v>16144.14</v>
      </c>
      <c r="L185" s="1">
        <v>16628.464199999999</v>
      </c>
      <c r="N185" s="1">
        <f t="shared" si="6"/>
        <v>16144.14</v>
      </c>
      <c r="O185" s="1">
        <f t="shared" si="6"/>
        <v>16628.46</v>
      </c>
    </row>
    <row r="186" spans="1:15" x14ac:dyDescent="0.25">
      <c r="A186">
        <v>5696</v>
      </c>
      <c r="B186" t="s">
        <v>0</v>
      </c>
      <c r="C186">
        <v>2013</v>
      </c>
      <c r="D186">
        <v>2</v>
      </c>
      <c r="E186">
        <v>21</v>
      </c>
      <c r="F186">
        <f t="shared" si="7"/>
        <v>4</v>
      </c>
      <c r="G186">
        <f t="shared" si="8"/>
        <v>21</v>
      </c>
      <c r="H186" s="1" cm="1">
        <f t="array" ref="H186">INDEX('[1]ADHB-Q2'!$F$2:$U$56,G186, MATCH(F186, {1;2;3;4;5;6;7;8;9;10;11;12;13;14;15;16}, 0))</f>
        <v>10273.27</v>
      </c>
      <c r="I186" s="1" cm="1">
        <f t="array" ref="I186">INDEX('[1]ADHK-Q2'!$B$3:$Q$57,G186, MATCH(F186, {1;2;3;4;5;6;7;8;9;10;11;12;13;14;15;16}, 0))</f>
        <v>10591.74137</v>
      </c>
      <c r="K186" s="1">
        <v>10273.27</v>
      </c>
      <c r="L186" s="1">
        <v>10591.74137</v>
      </c>
      <c r="N186" s="1">
        <f t="shared" si="6"/>
        <v>10273.27</v>
      </c>
      <c r="O186" s="1">
        <f t="shared" si="6"/>
        <v>10591.74</v>
      </c>
    </row>
    <row r="187" spans="1:15" x14ac:dyDescent="0.25">
      <c r="A187">
        <v>5697</v>
      </c>
      <c r="B187" t="s">
        <v>0</v>
      </c>
      <c r="C187">
        <v>2013</v>
      </c>
      <c r="D187">
        <v>2</v>
      </c>
      <c r="E187">
        <v>21</v>
      </c>
      <c r="F187">
        <f t="shared" si="7"/>
        <v>4</v>
      </c>
      <c r="G187">
        <f t="shared" si="8"/>
        <v>22</v>
      </c>
      <c r="H187" s="1" cm="1">
        <f t="array" ref="H187">INDEX('[1]ADHB-Q2'!$F$2:$U$56,G187, MATCH(F187, {1;2;3;4;5;6;7;8;9;10;11;12;13;14;15;16}, 0))</f>
        <v>870.71</v>
      </c>
      <c r="I187" s="1" cm="1">
        <f t="array" ref="I187">INDEX('[1]ADHK-Q2'!$B$3:$Q$57,G187, MATCH(F187, {1;2;3;4;5;6;7;8;9;10;11;12;13;14;15;16}, 0))</f>
        <v>898.57272000000012</v>
      </c>
      <c r="K187" s="1">
        <v>870.71</v>
      </c>
      <c r="L187" s="1">
        <v>898.57272000000012</v>
      </c>
      <c r="N187" s="1">
        <f t="shared" si="6"/>
        <v>870.71</v>
      </c>
      <c r="O187" s="1">
        <f t="shared" si="6"/>
        <v>898.57</v>
      </c>
    </row>
    <row r="188" spans="1:15" x14ac:dyDescent="0.25">
      <c r="A188">
        <v>5698</v>
      </c>
      <c r="B188" t="s">
        <v>0</v>
      </c>
      <c r="C188">
        <v>2013</v>
      </c>
      <c r="D188">
        <v>2</v>
      </c>
      <c r="E188">
        <v>21</v>
      </c>
      <c r="F188">
        <f t="shared" si="7"/>
        <v>4</v>
      </c>
      <c r="G188">
        <f t="shared" si="8"/>
        <v>23</v>
      </c>
      <c r="H188" s="1" cm="1">
        <f t="array" ref="H188">INDEX('[1]ADHB-Q2'!$F$2:$U$56,G188, MATCH(F188, {1;2;3;4;5;6;7;8;9;10;11;12;13;14;15;16}, 0))</f>
        <v>0</v>
      </c>
      <c r="I188" s="1" cm="1">
        <f t="array" ref="I188">INDEX('[1]ADHK-Q2'!$B$3:$Q$57,G188,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5699</v>
      </c>
      <c r="B189" t="s">
        <v>0</v>
      </c>
      <c r="C189">
        <v>2013</v>
      </c>
      <c r="D189">
        <v>2</v>
      </c>
      <c r="E189">
        <v>21</v>
      </c>
      <c r="F189">
        <f t="shared" si="7"/>
        <v>4</v>
      </c>
      <c r="G189">
        <f t="shared" si="8"/>
        <v>24</v>
      </c>
      <c r="H189" s="1" cm="1">
        <f t="array" ref="H189">INDEX('[1]ADHB-Q2'!$F$2:$U$56,G189, MATCH(F189, {1;2;3;4;5;6;7;8;9;10;11;12;13;14;15;16}, 0))</f>
        <v>51582.28</v>
      </c>
      <c r="I189" s="1" cm="1">
        <f t="array" ref="I189">INDEX('[1]ADHK-Q2'!$B$3:$Q$57,G189, MATCH(F189, {1;2;3;4;5;6;7;8;9;10;11;12;13;14;15;16}, 0))</f>
        <v>53336.077519999999</v>
      </c>
      <c r="K189" s="1">
        <v>51582.28</v>
      </c>
      <c r="L189" s="1">
        <v>53336.077519999999</v>
      </c>
      <c r="N189" s="1">
        <f t="shared" si="6"/>
        <v>51582.28</v>
      </c>
      <c r="O189" s="1">
        <f t="shared" si="6"/>
        <v>53336.07</v>
      </c>
    </row>
    <row r="190" spans="1:15" x14ac:dyDescent="0.25">
      <c r="A190">
        <v>5700</v>
      </c>
      <c r="B190" t="s">
        <v>0</v>
      </c>
      <c r="C190">
        <v>2013</v>
      </c>
      <c r="D190">
        <v>2</v>
      </c>
      <c r="E190">
        <v>21</v>
      </c>
      <c r="F190">
        <f t="shared" si="7"/>
        <v>4</v>
      </c>
      <c r="G190">
        <f t="shared" si="8"/>
        <v>25</v>
      </c>
      <c r="H190" s="1" cm="1">
        <f t="array" ref="H190">INDEX('[1]ADHB-Q2'!$F$2:$U$56,G190, MATCH(F190, {1;2;3;4;5;6;7;8;9;10;11;12;13;14;15;16}, 0))</f>
        <v>259231.6</v>
      </c>
      <c r="I190" s="1" cm="1">
        <f t="array" ref="I190">INDEX('[1]ADHK-Q2'!$B$3:$Q$57,G190, MATCH(F190, {1;2;3;4;5;6;7;8;9;10;11;12;13;14;15;16}, 0))</f>
        <v>268304.70600000001</v>
      </c>
      <c r="K190" s="1">
        <v>259231.6</v>
      </c>
      <c r="L190" s="1">
        <v>268304.70600000001</v>
      </c>
      <c r="N190" s="1">
        <f t="shared" si="6"/>
        <v>259231.6</v>
      </c>
      <c r="O190" s="1">
        <f t="shared" si="6"/>
        <v>268304.7</v>
      </c>
    </row>
    <row r="191" spans="1:15" x14ac:dyDescent="0.25">
      <c r="A191">
        <v>5701</v>
      </c>
      <c r="B191" t="s">
        <v>0</v>
      </c>
      <c r="C191">
        <v>2013</v>
      </c>
      <c r="D191">
        <v>2</v>
      </c>
      <c r="E191">
        <v>21</v>
      </c>
      <c r="F191">
        <f t="shared" si="7"/>
        <v>4</v>
      </c>
      <c r="G191">
        <f t="shared" si="8"/>
        <v>26</v>
      </c>
      <c r="H191" s="1" cm="1">
        <f t="array" ref="H191">INDEX('[1]ADHB-Q2'!$F$2:$U$56,G191, MATCH(F191, {1;2;3;4;5;6;7;8;9;10;11;12;13;14;15;16}, 0))</f>
        <v>2003.99</v>
      </c>
      <c r="I191" s="1" cm="1">
        <f t="array" ref="I191">INDEX('[1]ADHK-Q2'!$B$3:$Q$57,G191, MATCH(F191, {1;2;3;4;5;6;7;8;9;10;11;12;13;14;15;16}, 0))</f>
        <v>2076.13364</v>
      </c>
      <c r="K191" s="1">
        <v>2003.99</v>
      </c>
      <c r="L191" s="1">
        <v>2076.13364</v>
      </c>
      <c r="N191" s="1">
        <f t="shared" si="6"/>
        <v>2003.99</v>
      </c>
      <c r="O191" s="1">
        <f t="shared" si="6"/>
        <v>2076.13</v>
      </c>
    </row>
    <row r="192" spans="1:15" x14ac:dyDescent="0.25">
      <c r="A192">
        <v>5702</v>
      </c>
      <c r="B192" t="s">
        <v>0</v>
      </c>
      <c r="C192">
        <v>2013</v>
      </c>
      <c r="D192">
        <v>2</v>
      </c>
      <c r="E192">
        <v>21</v>
      </c>
      <c r="F192">
        <f t="shared" si="7"/>
        <v>4</v>
      </c>
      <c r="G192">
        <f t="shared" si="8"/>
        <v>27</v>
      </c>
      <c r="H192" s="1" cm="1">
        <f t="array" ref="H192">INDEX('[1]ADHB-Q2'!$F$2:$U$56,G192, MATCH(F192, {1;2;3;4;5;6;7;8;9;10;11;12;13;14;15;16}, 0))</f>
        <v>0</v>
      </c>
      <c r="I192" s="1" cm="1">
        <f t="array" ref="I192">INDEX('[1]ADHK-Q2'!$B$3:$Q$57,G192,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5703</v>
      </c>
      <c r="B193" t="s">
        <v>0</v>
      </c>
      <c r="C193">
        <v>2013</v>
      </c>
      <c r="D193">
        <v>2</v>
      </c>
      <c r="E193">
        <v>21</v>
      </c>
      <c r="F193">
        <f t="shared" si="7"/>
        <v>4</v>
      </c>
      <c r="G193">
        <f t="shared" si="8"/>
        <v>28</v>
      </c>
      <c r="H193" s="1" cm="1">
        <f t="array" ref="H193">INDEX('[1]ADHB-Q2'!$F$2:$U$56,G193, MATCH(F193, {1;2;3;4;5;6;7;8;9;10;11;12;13;14;15;16}, 0))</f>
        <v>5247.6</v>
      </c>
      <c r="I193" s="1" cm="1">
        <f t="array" ref="I193">INDEX('[1]ADHK-Q2'!$B$3:$Q$57,G193, MATCH(F193, {1;2;3;4;5;6;7;8;9;10;11;12;13;14;15;16}, 0))</f>
        <v>5447.0088000000005</v>
      </c>
      <c r="K193" s="1">
        <v>5247.6</v>
      </c>
      <c r="L193" s="1">
        <v>5447.0088000000005</v>
      </c>
      <c r="N193" s="1">
        <f t="shared" si="6"/>
        <v>5247.6</v>
      </c>
      <c r="O193" s="1">
        <f t="shared" si="6"/>
        <v>5447</v>
      </c>
    </row>
    <row r="194" spans="1:15" x14ac:dyDescent="0.25">
      <c r="A194">
        <v>5704</v>
      </c>
      <c r="B194" t="s">
        <v>0</v>
      </c>
      <c r="C194">
        <v>2013</v>
      </c>
      <c r="D194">
        <v>2</v>
      </c>
      <c r="E194">
        <v>21</v>
      </c>
      <c r="F194">
        <f t="shared" si="7"/>
        <v>4</v>
      </c>
      <c r="G194">
        <f t="shared" si="8"/>
        <v>29</v>
      </c>
      <c r="H194" s="1" cm="1">
        <f t="array" ref="H194">INDEX('[1]ADHB-Q2'!$F$2:$U$56,G194, MATCH(F194, {1;2;3;4;5;6;7;8;9;10;11;12;13;14;15;16}, 0))</f>
        <v>4104.3599999999997</v>
      </c>
      <c r="I194" s="1" cm="1">
        <f t="array" ref="I194">INDEX('[1]ADHK-Q2'!$B$3:$Q$57,G194, MATCH(F194, {1;2;3;4;5;6;7;8;9;10;11;12;13;14;15;16}, 0))</f>
        <v>4264.4300399999993</v>
      </c>
      <c r="K194" s="1">
        <v>4104.3599999999997</v>
      </c>
      <c r="L194" s="1">
        <v>4264.4300399999993</v>
      </c>
      <c r="N194" s="1">
        <f t="shared" ref="N194:O257" si="9">INT(K194*100)/100</f>
        <v>4104.3599999999997</v>
      </c>
      <c r="O194" s="1">
        <f t="shared" si="9"/>
        <v>4264.43</v>
      </c>
    </row>
    <row r="195" spans="1:15" x14ac:dyDescent="0.25">
      <c r="A195">
        <v>5705</v>
      </c>
      <c r="B195" t="s">
        <v>0</v>
      </c>
      <c r="C195">
        <v>2013</v>
      </c>
      <c r="D195">
        <v>2</v>
      </c>
      <c r="E195">
        <v>21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INDEX('[1]ADHB-Q2'!$F$2:$U$56,G195, MATCH(F195, {1;2;3;4;5;6;7;8;9;10;11;12;13;14;15;16}, 0))</f>
        <v>1257.27</v>
      </c>
      <c r="I195" s="1" cm="1">
        <f t="array" ref="I195">INDEX('[1]ADHK-Q2'!$B$3:$Q$57,G195, MATCH(F195, {1;2;3;4;5;6;7;8;9;10;11;12;13;14;15;16}, 0))</f>
        <v>1307.5608</v>
      </c>
      <c r="K195" s="1">
        <v>1257.27</v>
      </c>
      <c r="L195" s="1">
        <v>1307.5608</v>
      </c>
      <c r="N195" s="1">
        <f t="shared" si="9"/>
        <v>1257.27</v>
      </c>
      <c r="O195" s="1">
        <f t="shared" si="9"/>
        <v>1307.56</v>
      </c>
    </row>
    <row r="196" spans="1:15" x14ac:dyDescent="0.25">
      <c r="A196">
        <v>5706</v>
      </c>
      <c r="B196" t="s">
        <v>0</v>
      </c>
      <c r="C196">
        <v>2013</v>
      </c>
      <c r="D196">
        <v>2</v>
      </c>
      <c r="E196">
        <v>21</v>
      </c>
      <c r="F196">
        <f t="shared" si="10"/>
        <v>4</v>
      </c>
      <c r="G196">
        <f t="shared" si="11"/>
        <v>31</v>
      </c>
      <c r="H196" s="1" cm="1">
        <f t="array" ref="H196">INDEX('[1]ADHB-Q2'!$F$2:$U$56,G196, MATCH(F196, {1;2;3;4;5;6;7;8;9;10;11;12;13;14;15;16}, 0))</f>
        <v>9722.7999999999993</v>
      </c>
      <c r="I196" s="1" cm="1">
        <f t="array" ref="I196">INDEX('[1]ADHK-Q2'!$B$3:$Q$57,G196, MATCH(F196, {1;2;3;4;5;6;7;8;9;10;11;12;13;14;15;16}, 0))</f>
        <v>10121.434799999999</v>
      </c>
      <c r="K196" s="1">
        <v>9722.7999999999993</v>
      </c>
      <c r="L196" s="1">
        <v>10121.434799999999</v>
      </c>
      <c r="N196" s="1">
        <f t="shared" si="9"/>
        <v>9722.7999999999993</v>
      </c>
      <c r="O196" s="1">
        <f t="shared" si="9"/>
        <v>10121.43</v>
      </c>
    </row>
    <row r="197" spans="1:15" x14ac:dyDescent="0.25">
      <c r="A197">
        <v>5707</v>
      </c>
      <c r="B197" t="s">
        <v>0</v>
      </c>
      <c r="C197">
        <v>2013</v>
      </c>
      <c r="D197">
        <v>2</v>
      </c>
      <c r="E197">
        <v>21</v>
      </c>
      <c r="F197">
        <f t="shared" si="10"/>
        <v>4</v>
      </c>
      <c r="G197">
        <f t="shared" si="11"/>
        <v>32</v>
      </c>
      <c r="H197" s="1" cm="1">
        <f t="array" ref="H197">INDEX('[1]ADHB-Q2'!$F$2:$U$56,G197, MATCH(F197, {1;2;3;4;5;6;7;8;9;10;11;12;13;14;15;16}, 0))</f>
        <v>419.08</v>
      </c>
      <c r="I197" s="1" cm="1">
        <f t="array" ref="I197">INDEX('[1]ADHK-Q2'!$B$3:$Q$57,G197, MATCH(F197, {1;2;3;4;5;6;7;8;9;10;11;12;13;14;15;16}, 0))</f>
        <v>436.68135999999998</v>
      </c>
      <c r="K197" s="1">
        <v>419.08</v>
      </c>
      <c r="L197" s="1">
        <v>436.68135999999998</v>
      </c>
      <c r="N197" s="1">
        <f t="shared" si="9"/>
        <v>419.08</v>
      </c>
      <c r="O197" s="1">
        <f t="shared" si="9"/>
        <v>436.68</v>
      </c>
    </row>
    <row r="198" spans="1:15" x14ac:dyDescent="0.25">
      <c r="A198">
        <v>5708</v>
      </c>
      <c r="B198" t="s">
        <v>0</v>
      </c>
      <c r="C198">
        <v>2013</v>
      </c>
      <c r="D198">
        <v>2</v>
      </c>
      <c r="E198">
        <v>21</v>
      </c>
      <c r="F198">
        <f t="shared" si="10"/>
        <v>4</v>
      </c>
      <c r="G198">
        <f t="shared" si="11"/>
        <v>33</v>
      </c>
      <c r="H198" s="1" cm="1">
        <f t="array" ref="H198">INDEX('[1]ADHB-Q2'!$F$2:$U$56,G198, MATCH(F198, {1;2;3;4;5;6;7;8;9;10;11;12;13;14;15;16}, 0))</f>
        <v>5714.25</v>
      </c>
      <c r="I198" s="1" cm="1">
        <f t="array" ref="I198">INDEX('[1]ADHK-Q2'!$B$3:$Q$57,G198, MATCH(F198, {1;2;3;4;5;6;7;8;9;10;11;12;13;14;15;16}, 0))</f>
        <v>5959.9627499999997</v>
      </c>
      <c r="K198" s="1">
        <v>5714.25</v>
      </c>
      <c r="L198" s="1">
        <v>5959.9627499999997</v>
      </c>
      <c r="N198" s="1">
        <f t="shared" si="9"/>
        <v>5714.25</v>
      </c>
      <c r="O198" s="1">
        <f t="shared" si="9"/>
        <v>5959.96</v>
      </c>
    </row>
    <row r="199" spans="1:15" x14ac:dyDescent="0.25">
      <c r="A199">
        <v>5709</v>
      </c>
      <c r="B199" t="s">
        <v>0</v>
      </c>
      <c r="C199">
        <v>2013</v>
      </c>
      <c r="D199">
        <v>2</v>
      </c>
      <c r="E199">
        <v>21</v>
      </c>
      <c r="F199">
        <f t="shared" si="10"/>
        <v>4</v>
      </c>
      <c r="G199">
        <f t="shared" si="11"/>
        <v>34</v>
      </c>
      <c r="H199" s="1" cm="1">
        <f t="array" ref="H199">INDEX('[1]ADHB-Q2'!$F$2:$U$56,G199, MATCH(F199, {1;2;3;4;5;6;7;8;9;10;11;12;13;14;15;16}, 0))</f>
        <v>1609864.36</v>
      </c>
      <c r="I199" s="1" cm="1">
        <f t="array" ref="I199">INDEX('[1]ADHK-Q2'!$B$3:$Q$57,G199, MATCH(F199, {1;2;3;4;5;6;7;8;9;10;11;12;13;14;15;16}, 0))</f>
        <v>1680698.3918400002</v>
      </c>
      <c r="K199" s="1">
        <v>1609864.36</v>
      </c>
      <c r="L199" s="1">
        <v>1680698.3918400002</v>
      </c>
      <c r="N199" s="1">
        <f t="shared" si="9"/>
        <v>1609864.36</v>
      </c>
      <c r="O199" s="1">
        <f t="shared" si="9"/>
        <v>1680698.39</v>
      </c>
    </row>
    <row r="200" spans="1:15" x14ac:dyDescent="0.25">
      <c r="A200">
        <v>5710</v>
      </c>
      <c r="B200" t="s">
        <v>0</v>
      </c>
      <c r="C200">
        <v>2013</v>
      </c>
      <c r="D200">
        <v>2</v>
      </c>
      <c r="E200">
        <v>21</v>
      </c>
      <c r="F200">
        <f t="shared" si="10"/>
        <v>4</v>
      </c>
      <c r="G200">
        <f t="shared" si="11"/>
        <v>35</v>
      </c>
      <c r="H200" s="1" cm="1">
        <f t="array" ref="H200">INDEX('[1]ADHB-Q2'!$F$2:$U$56,G200, MATCH(F200, {1;2;3;4;5;6;7;8;9;10;11;12;13;14;15;16}, 0))</f>
        <v>81757.41</v>
      </c>
      <c r="I200" s="1" cm="1">
        <f t="array" ref="I200">INDEX('[1]ADHK-Q2'!$B$3:$Q$57,G200, MATCH(F200, {1;2;3;4;5;6;7;8;9;10;11;12;13;14;15;16}, 0))</f>
        <v>85436.493449999994</v>
      </c>
      <c r="K200" s="1">
        <v>81757.41</v>
      </c>
      <c r="L200" s="1">
        <v>85436.493449999994</v>
      </c>
      <c r="N200" s="1">
        <f t="shared" si="9"/>
        <v>81757.41</v>
      </c>
      <c r="O200" s="1">
        <f t="shared" si="9"/>
        <v>85436.49</v>
      </c>
    </row>
    <row r="201" spans="1:15" x14ac:dyDescent="0.25">
      <c r="A201">
        <v>5711</v>
      </c>
      <c r="B201" t="s">
        <v>0</v>
      </c>
      <c r="C201">
        <v>2013</v>
      </c>
      <c r="D201">
        <v>2</v>
      </c>
      <c r="E201">
        <v>21</v>
      </c>
      <c r="F201">
        <f t="shared" si="10"/>
        <v>4</v>
      </c>
      <c r="G201">
        <f t="shared" si="11"/>
        <v>36</v>
      </c>
      <c r="H201" s="1" cm="1">
        <f t="array" ref="H201">INDEX('[1]ADHB-Q2'!$F$2:$U$56,G201, MATCH(F201, {1;2;3;4;5;6;7;8;9;10;11;12;13;14;15;16}, 0))</f>
        <v>1234348.31</v>
      </c>
      <c r="I201" s="1" cm="1">
        <f t="array" ref="I201">INDEX('[1]ADHK-Q2'!$B$3:$Q$57,G201, MATCH(F201, {1;2;3;4;5;6;7;8;9;10;11;12;13;14;15;16}, 0))</f>
        <v>1291128.3322600001</v>
      </c>
      <c r="K201" s="1">
        <v>1234348.31</v>
      </c>
      <c r="L201" s="1">
        <v>1291128.3322600001</v>
      </c>
      <c r="N201" s="1">
        <f t="shared" si="9"/>
        <v>1234348.31</v>
      </c>
      <c r="O201" s="1">
        <f t="shared" si="9"/>
        <v>1291128.33</v>
      </c>
    </row>
    <row r="202" spans="1:15" x14ac:dyDescent="0.25">
      <c r="A202">
        <v>5712</v>
      </c>
      <c r="B202" t="s">
        <v>0</v>
      </c>
      <c r="C202">
        <v>2013</v>
      </c>
      <c r="D202">
        <v>2</v>
      </c>
      <c r="E202">
        <v>21</v>
      </c>
      <c r="F202">
        <f t="shared" si="10"/>
        <v>4</v>
      </c>
      <c r="G202">
        <f t="shared" si="11"/>
        <v>37</v>
      </c>
      <c r="H202" s="1" cm="1">
        <f t="array" ref="H202">INDEX('[1]ADHB-Q2'!$F$2:$U$56,G202, MATCH(F202, {1;2;3;4;5;6;7;8;9;10;11;12;13;14;15;16}, 0))</f>
        <v>0</v>
      </c>
      <c r="I202" s="1" cm="1">
        <f t="array" ref="I202">INDEX('[1]ADHK-Q2'!$B$3:$Q$57,G202,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5713</v>
      </c>
      <c r="B203" t="s">
        <v>0</v>
      </c>
      <c r="C203">
        <v>2013</v>
      </c>
      <c r="D203">
        <v>2</v>
      </c>
      <c r="E203">
        <v>21</v>
      </c>
      <c r="F203">
        <f t="shared" si="10"/>
        <v>4</v>
      </c>
      <c r="G203">
        <f t="shared" si="11"/>
        <v>38</v>
      </c>
      <c r="H203" s="1" cm="1">
        <f t="array" ref="H203">INDEX('[1]ADHB-Q2'!$F$2:$U$56,G203, MATCH(F203, {1;2;3;4;5;6;7;8;9;10;11;12;13;14;15;16}, 0))</f>
        <v>89525.02</v>
      </c>
      <c r="I203" s="1" cm="1">
        <f t="array" ref="I203">INDEX('[1]ADHK-Q2'!$B$3:$Q$57,G203, MATCH(F203, {1;2;3;4;5;6;7;8;9;10;11;12;13;14;15;16}, 0))</f>
        <v>93822.220960000006</v>
      </c>
      <c r="K203" s="1">
        <v>89525.02</v>
      </c>
      <c r="L203" s="1">
        <v>93822.220960000006</v>
      </c>
      <c r="N203" s="1">
        <f t="shared" si="9"/>
        <v>89525.02</v>
      </c>
      <c r="O203" s="1">
        <f t="shared" si="9"/>
        <v>93822.22</v>
      </c>
    </row>
    <row r="204" spans="1:15" x14ac:dyDescent="0.25">
      <c r="A204">
        <v>5714</v>
      </c>
      <c r="B204" t="s">
        <v>0</v>
      </c>
      <c r="C204">
        <v>2013</v>
      </c>
      <c r="D204">
        <v>2</v>
      </c>
      <c r="E204">
        <v>21</v>
      </c>
      <c r="F204">
        <f t="shared" si="10"/>
        <v>4</v>
      </c>
      <c r="G204">
        <f t="shared" si="11"/>
        <v>39</v>
      </c>
      <c r="H204" s="1" cm="1">
        <f t="array" ref="H204">INDEX('[1]ADHB-Q2'!$F$2:$U$56,G204, MATCH(F204, {1;2;3;4;5;6;7;8;9;10;11;12;13;14;15;16}, 0))</f>
        <v>650.22</v>
      </c>
      <c r="I204" s="1" cm="1">
        <f t="array" ref="I204">INDEX('[1]ADHK-Q2'!$B$3:$Q$57,G204, MATCH(F204, {1;2;3;4;5;6;7;8;9;10;11;12;13;14;15;16}, 0))</f>
        <v>682.08078</v>
      </c>
      <c r="K204" s="1">
        <v>650.22</v>
      </c>
      <c r="L204" s="1">
        <v>682.08078</v>
      </c>
      <c r="N204" s="1">
        <f t="shared" si="9"/>
        <v>650.22</v>
      </c>
      <c r="O204" s="1">
        <f t="shared" si="9"/>
        <v>682.08</v>
      </c>
    </row>
    <row r="205" spans="1:15" x14ac:dyDescent="0.25">
      <c r="A205">
        <v>5715</v>
      </c>
      <c r="B205" t="s">
        <v>0</v>
      </c>
      <c r="C205">
        <v>2013</v>
      </c>
      <c r="D205">
        <v>2</v>
      </c>
      <c r="E205">
        <v>21</v>
      </c>
      <c r="F205">
        <f t="shared" si="10"/>
        <v>4</v>
      </c>
      <c r="G205">
        <f t="shared" si="11"/>
        <v>40</v>
      </c>
      <c r="H205" s="1" cm="1">
        <f t="array" ref="H205">INDEX('[1]ADHB-Q2'!$F$2:$U$56,G205, MATCH(F205, {1;2;3;4;5;6;7;8;9;10;11;12;13;14;15;16}, 0))</f>
        <v>0</v>
      </c>
      <c r="I205" s="1" cm="1">
        <f t="array" ref="I205">INDEX('[1]ADHK-Q2'!$B$3:$Q$57,G205,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5716</v>
      </c>
      <c r="B206" t="s">
        <v>0</v>
      </c>
      <c r="C206">
        <v>2013</v>
      </c>
      <c r="D206">
        <v>2</v>
      </c>
      <c r="E206">
        <v>21</v>
      </c>
      <c r="F206">
        <f t="shared" si="10"/>
        <v>4</v>
      </c>
      <c r="G206">
        <f t="shared" si="11"/>
        <v>41</v>
      </c>
      <c r="H206" s="1" cm="1">
        <f t="array" ref="H206">INDEX('[1]ADHB-Q2'!$F$2:$U$56,G206, MATCH(F206, {1;2;3;4;5;6;7;8;9;10;11;12;13;14;15;16}, 0))</f>
        <v>0</v>
      </c>
      <c r="I206" s="1" cm="1">
        <f t="array" ref="I206">INDEX('[1]ADHK-Q2'!$B$3:$Q$57,G206,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5717</v>
      </c>
      <c r="B207" t="s">
        <v>0</v>
      </c>
      <c r="C207">
        <v>2013</v>
      </c>
      <c r="D207">
        <v>2</v>
      </c>
      <c r="E207">
        <v>21</v>
      </c>
      <c r="F207">
        <f t="shared" si="10"/>
        <v>4</v>
      </c>
      <c r="G207">
        <f t="shared" si="11"/>
        <v>42</v>
      </c>
      <c r="H207" s="1" cm="1">
        <f t="array" ref="H207">INDEX('[1]ADHB-Q2'!$F$2:$U$56,G207, MATCH(F207, {1;2;3;4;5;6;7;8;9;10;11;12;13;14;15;16}, 0))</f>
        <v>5735.93</v>
      </c>
      <c r="I207" s="1" cm="1">
        <f t="array" ref="I207">INDEX('[1]ADHK-Q2'!$B$3:$Q$57,G207, MATCH(F207, {1;2;3;4;5;6;7;8;9;10;11;12;13;14;15;16}, 0))</f>
        <v>6034.1983600000003</v>
      </c>
      <c r="K207" s="1">
        <v>5735.93</v>
      </c>
      <c r="L207" s="1">
        <v>6034.1983600000003</v>
      </c>
      <c r="N207" s="1">
        <f t="shared" si="9"/>
        <v>5735.93</v>
      </c>
      <c r="O207" s="1">
        <f t="shared" si="9"/>
        <v>6034.19</v>
      </c>
    </row>
    <row r="208" spans="1:15" x14ac:dyDescent="0.25">
      <c r="A208">
        <v>5718</v>
      </c>
      <c r="B208" t="s">
        <v>0</v>
      </c>
      <c r="C208">
        <v>2013</v>
      </c>
      <c r="D208">
        <v>2</v>
      </c>
      <c r="E208">
        <v>21</v>
      </c>
      <c r="F208">
        <f t="shared" si="10"/>
        <v>4</v>
      </c>
      <c r="G208">
        <f t="shared" si="11"/>
        <v>43</v>
      </c>
      <c r="H208" s="1" cm="1">
        <f t="array" ref="H208">INDEX('[1]ADHB-Q2'!$F$2:$U$56,G208, MATCH(F208, {1;2;3;4;5;6;7;8;9;10;11;12;13;14;15;16}, 0))</f>
        <v>12088.5</v>
      </c>
      <c r="I208" s="1" cm="1">
        <f t="array" ref="I208">INDEX('[1]ADHK-Q2'!$B$3:$Q$57,G208, MATCH(F208, {1;2;3;4;5;6;7;8;9;10;11;12;13;14;15;16}, 0))</f>
        <v>12729.190499999999</v>
      </c>
      <c r="K208" s="1">
        <v>12088.5</v>
      </c>
      <c r="L208" s="1">
        <v>12729.190499999999</v>
      </c>
      <c r="N208" s="1">
        <f t="shared" si="9"/>
        <v>12088.5</v>
      </c>
      <c r="O208" s="1">
        <f t="shared" si="9"/>
        <v>12729.19</v>
      </c>
    </row>
    <row r="209" spans="1:15" x14ac:dyDescent="0.25">
      <c r="A209">
        <v>5719</v>
      </c>
      <c r="B209" t="s">
        <v>0</v>
      </c>
      <c r="C209">
        <v>2013</v>
      </c>
      <c r="D209">
        <v>2</v>
      </c>
      <c r="E209">
        <v>21</v>
      </c>
      <c r="F209">
        <f t="shared" si="10"/>
        <v>4</v>
      </c>
      <c r="G209">
        <f t="shared" si="11"/>
        <v>44</v>
      </c>
      <c r="H209" s="1" cm="1">
        <f t="array" ref="H209">INDEX('[1]ADHB-Q2'!$F$2:$U$56,G209, MATCH(F209, {1;2;3;4;5;6;7;8;9;10;11;12;13;14;15;16}, 0))</f>
        <v>63659.06</v>
      </c>
      <c r="I209" s="1" cm="1">
        <f t="array" ref="I209">INDEX('[1]ADHK-Q2'!$B$3:$Q$57,G209, MATCH(F209, {1;2;3;4;5;6;7;8;9;10;11;12;13;14;15;16}, 0))</f>
        <v>67096.649239999999</v>
      </c>
      <c r="K209" s="1">
        <v>63659.06</v>
      </c>
      <c r="L209" s="1">
        <v>67096.649239999999</v>
      </c>
      <c r="N209" s="1">
        <f t="shared" si="9"/>
        <v>63659.06</v>
      </c>
      <c r="O209" s="1">
        <f t="shared" si="9"/>
        <v>67096.639999999999</v>
      </c>
    </row>
    <row r="210" spans="1:15" x14ac:dyDescent="0.25">
      <c r="A210">
        <v>5720</v>
      </c>
      <c r="B210" t="s">
        <v>0</v>
      </c>
      <c r="C210">
        <v>2013</v>
      </c>
      <c r="D210">
        <v>2</v>
      </c>
      <c r="E210">
        <v>21</v>
      </c>
      <c r="F210">
        <f t="shared" si="10"/>
        <v>4</v>
      </c>
      <c r="G210">
        <f t="shared" si="11"/>
        <v>45</v>
      </c>
      <c r="H210" s="1" cm="1">
        <f t="array" ref="H210">INDEX('[1]ADHB-Q2'!$F$2:$U$56,G210, MATCH(F210, {1;2;3;4;5;6;7;8;9;10;11;12;13;14;15;16}, 0))</f>
        <v>190088.42</v>
      </c>
      <c r="I210" s="1" cm="1">
        <f t="array" ref="I210">INDEX('[1]ADHK-Q2'!$B$3:$Q$57,G210, MATCH(F210, {1;2;3;4;5;6;7;8;9;10;11;12;13;14;15;16}, 0))</f>
        <v>200543.2831</v>
      </c>
      <c r="K210" s="1">
        <v>190088.42</v>
      </c>
      <c r="L210" s="1">
        <v>200543.2831</v>
      </c>
      <c r="N210" s="1">
        <f t="shared" si="9"/>
        <v>190088.42</v>
      </c>
      <c r="O210" s="1">
        <f t="shared" si="9"/>
        <v>200543.28</v>
      </c>
    </row>
    <row r="211" spans="1:15" x14ac:dyDescent="0.25">
      <c r="A211">
        <v>5721</v>
      </c>
      <c r="B211" t="s">
        <v>0</v>
      </c>
      <c r="C211">
        <v>2013</v>
      </c>
      <c r="D211">
        <v>2</v>
      </c>
      <c r="E211">
        <v>21</v>
      </c>
      <c r="F211">
        <f t="shared" si="10"/>
        <v>4</v>
      </c>
      <c r="G211">
        <f t="shared" si="11"/>
        <v>46</v>
      </c>
      <c r="H211" s="1" cm="1">
        <f t="array" ref="H211">INDEX('[1]ADHB-Q2'!$F$2:$U$56,G211, MATCH(F211, {1;2;3;4;5;6;7;8;9;10;11;12;13;14;15;16}, 0))</f>
        <v>94653.23</v>
      </c>
      <c r="I211" s="1" cm="1">
        <f t="array" ref="I211">INDEX('[1]ADHK-Q2'!$B$3:$Q$57,G211, MATCH(F211, {1;2;3;4;5;6;7;8;9;10;11;12;13;14;15;16}, 0))</f>
        <v>99953.810880000005</v>
      </c>
      <c r="K211" s="1">
        <v>94653.23</v>
      </c>
      <c r="L211" s="1">
        <v>99953.810880000005</v>
      </c>
      <c r="N211" s="1">
        <f t="shared" si="9"/>
        <v>94653.23</v>
      </c>
      <c r="O211" s="1">
        <f t="shared" si="9"/>
        <v>99953.81</v>
      </c>
    </row>
    <row r="212" spans="1:15" x14ac:dyDescent="0.25">
      <c r="A212">
        <v>5722</v>
      </c>
      <c r="B212" t="s">
        <v>0</v>
      </c>
      <c r="C212">
        <v>2013</v>
      </c>
      <c r="D212">
        <v>2</v>
      </c>
      <c r="E212">
        <v>21</v>
      </c>
      <c r="F212">
        <f t="shared" si="10"/>
        <v>4</v>
      </c>
      <c r="G212">
        <f t="shared" si="11"/>
        <v>47</v>
      </c>
      <c r="H212" s="1" cm="1">
        <f t="array" ref="H212">INDEX('[1]ADHB-Q2'!$F$2:$U$56,G212, MATCH(F212, {1;2;3;4;5;6;7;8;9;10;11;12;13;14;15;16}, 0))</f>
        <v>21955.37</v>
      </c>
      <c r="I212" s="1" cm="1">
        <f t="array" ref="I212">INDEX('[1]ADHK-Q2'!$B$3:$Q$57,G212, MATCH(F212, {1;2;3;4;5;6;7;8;9;10;11;12;13;14;15;16}, 0))</f>
        <v>23206.826090000217</v>
      </c>
      <c r="K212" s="1">
        <v>21955.37</v>
      </c>
      <c r="L212" s="1">
        <v>23206.826090000217</v>
      </c>
      <c r="N212" s="1">
        <f t="shared" si="9"/>
        <v>21955.37</v>
      </c>
      <c r="O212" s="1">
        <f t="shared" si="9"/>
        <v>23206.82</v>
      </c>
    </row>
    <row r="213" spans="1:15" x14ac:dyDescent="0.25">
      <c r="A213">
        <v>5723</v>
      </c>
      <c r="B213" t="s">
        <v>0</v>
      </c>
      <c r="C213">
        <v>2013</v>
      </c>
      <c r="D213">
        <v>2</v>
      </c>
      <c r="E213">
        <v>21</v>
      </c>
      <c r="F213">
        <f t="shared" si="10"/>
        <v>4</v>
      </c>
      <c r="G213">
        <f t="shared" si="11"/>
        <v>48</v>
      </c>
      <c r="H213" s="1" cm="1">
        <f t="array" ref="H213">INDEX('[1]ADHB-Q2'!$F$2:$U$56,G213, MATCH(F213, {1;2;3;4;5;6;7;8;9;10;11;12;13;14;15;16}, 0))</f>
        <v>76799.77</v>
      </c>
      <c r="I213" s="1" cm="1">
        <f t="array" ref="I213">INDEX('[1]ADHK-Q2'!$B$3:$Q$57,G213, MATCH(F213, {1;2;3;4;5;6;7;8;9;10;11;12;13;14;15;16}, 0))</f>
        <v>81254.156660000779</v>
      </c>
      <c r="K213" s="1">
        <v>76799.77</v>
      </c>
      <c r="L213" s="1">
        <v>81254.156660000779</v>
      </c>
      <c r="N213" s="1">
        <f t="shared" si="9"/>
        <v>76799.77</v>
      </c>
      <c r="O213" s="1">
        <f t="shared" si="9"/>
        <v>81254.149999999994</v>
      </c>
    </row>
    <row r="214" spans="1:15" x14ac:dyDescent="0.25">
      <c r="A214">
        <v>5724</v>
      </c>
      <c r="B214" t="s">
        <v>0</v>
      </c>
      <c r="C214">
        <v>2013</v>
      </c>
      <c r="D214">
        <v>2</v>
      </c>
      <c r="E214">
        <v>21</v>
      </c>
      <c r="F214">
        <f t="shared" si="10"/>
        <v>4</v>
      </c>
      <c r="G214">
        <f t="shared" si="11"/>
        <v>49</v>
      </c>
      <c r="H214" s="1" cm="1">
        <f t="array" ref="H214">INDEX('[1]ADHB-Q2'!$F$2:$U$56,G214, MATCH(F214, {1;2;3;4;5;6;7;8;9;10;11;12;13;14;15;16}, 0))</f>
        <v>3539.89</v>
      </c>
      <c r="I214" s="1" cm="1">
        <f t="array" ref="I214">INDEX('[1]ADHK-Q2'!$B$3:$Q$57,G214, MATCH(F214, {1;2;3;4;5;6;7;8;9;10;11;12;13;14;15;16}, 0))</f>
        <v>3748.7435100000348</v>
      </c>
      <c r="K214" s="1">
        <v>3539.89</v>
      </c>
      <c r="L214" s="1">
        <v>3748.7435100000348</v>
      </c>
      <c r="N214" s="1">
        <f t="shared" si="9"/>
        <v>3539.89</v>
      </c>
      <c r="O214" s="1">
        <f t="shared" si="9"/>
        <v>3748.74</v>
      </c>
    </row>
    <row r="215" spans="1:15" x14ac:dyDescent="0.25">
      <c r="A215">
        <v>5725</v>
      </c>
      <c r="B215" t="s">
        <v>0</v>
      </c>
      <c r="C215">
        <v>2013</v>
      </c>
      <c r="D215">
        <v>2</v>
      </c>
      <c r="E215">
        <v>21</v>
      </c>
      <c r="F215">
        <f t="shared" si="10"/>
        <v>4</v>
      </c>
      <c r="G215">
        <f t="shared" si="11"/>
        <v>50</v>
      </c>
      <c r="H215" s="1" cm="1">
        <f t="array" ref="H215">INDEX('[1]ADHB-Q2'!$F$2:$U$56,G215, MATCH(F215, {1;2;3;4;5;6;7;8;9;10;11;12;13;14;15;16}, 0))</f>
        <v>415166.46</v>
      </c>
      <c r="I215" s="1" cm="1">
        <f t="array" ref="I215">INDEX('[1]ADHK-Q2'!$B$3:$Q$57,G215, MATCH(F215, {1;2;3;4;5;6;7;8;9;10;11;12;13;14;15;16}, 0))</f>
        <v>440076.44760000421</v>
      </c>
      <c r="K215" s="1">
        <v>415166.46</v>
      </c>
      <c r="L215" s="1">
        <v>440076.44760000421</v>
      </c>
      <c r="N215" s="1">
        <f t="shared" si="9"/>
        <v>415166.46</v>
      </c>
      <c r="O215" s="1">
        <f t="shared" si="9"/>
        <v>440076.44</v>
      </c>
    </row>
    <row r="216" spans="1:15" x14ac:dyDescent="0.25">
      <c r="A216">
        <v>5726</v>
      </c>
      <c r="B216" t="s">
        <v>0</v>
      </c>
      <c r="C216">
        <v>2013</v>
      </c>
      <c r="D216">
        <v>2</v>
      </c>
      <c r="E216">
        <v>21</v>
      </c>
      <c r="F216">
        <f t="shared" si="10"/>
        <v>4</v>
      </c>
      <c r="G216">
        <f t="shared" si="11"/>
        <v>51</v>
      </c>
      <c r="H216" s="1" cm="1">
        <f t="array" ref="H216">INDEX('[1]ADHB-Q2'!$F$2:$U$56,G216, MATCH(F216, {1;2;3;4;5;6;7;8;9;10;11;12;13;14;15;16}, 0))</f>
        <v>14522.5</v>
      </c>
      <c r="I216" s="1" cm="1">
        <f t="array" ref="I216">INDEX('[1]ADHK-Q2'!$B$3:$Q$57,G216, MATCH(F216, {1;2;3;4;5;6;7;8;9;10;11;12;13;14;15;16}, 0))</f>
        <v>15408.372500000145</v>
      </c>
      <c r="K216" s="1">
        <v>14522.5</v>
      </c>
      <c r="L216" s="1">
        <v>15408.372500000145</v>
      </c>
      <c r="N216" s="1">
        <f t="shared" si="9"/>
        <v>14522.5</v>
      </c>
      <c r="O216" s="1">
        <f t="shared" si="9"/>
        <v>15408.37</v>
      </c>
    </row>
    <row r="217" spans="1:15" x14ac:dyDescent="0.25">
      <c r="A217">
        <v>5727</v>
      </c>
      <c r="B217" t="s">
        <v>0</v>
      </c>
      <c r="C217">
        <v>2013</v>
      </c>
      <c r="D217">
        <v>2</v>
      </c>
      <c r="E217">
        <v>21</v>
      </c>
      <c r="F217">
        <f t="shared" si="10"/>
        <v>4</v>
      </c>
      <c r="G217">
        <f t="shared" si="11"/>
        <v>52</v>
      </c>
      <c r="H217" s="1" cm="1">
        <f t="array" ref="H217">INDEX('[1]ADHB-Q2'!$F$2:$U$56,G217, MATCH(F217, {1;2;3;4;5;6;7;8;9;10;11;12;13;14;15;16}, 0))</f>
        <v>616132.72</v>
      </c>
      <c r="I217" s="1" cm="1">
        <f t="array" ref="I217">INDEX('[1]ADHK-Q2'!$B$3:$Q$57,G217, MATCH(F217, {1;2;3;4;5;6;7;8;9;10;11;12;13;14;15;16}, 0))</f>
        <v>654332.94864000613</v>
      </c>
      <c r="K217" s="1">
        <v>616132.72</v>
      </c>
      <c r="L217" s="1">
        <v>654332.94864000613</v>
      </c>
      <c r="N217" s="1">
        <f t="shared" si="9"/>
        <v>616132.72</v>
      </c>
      <c r="O217" s="1">
        <f t="shared" si="9"/>
        <v>654332.93999999994</v>
      </c>
    </row>
    <row r="218" spans="1:15" x14ac:dyDescent="0.25">
      <c r="A218">
        <v>5728</v>
      </c>
      <c r="B218" t="s">
        <v>0</v>
      </c>
      <c r="C218">
        <v>2013</v>
      </c>
      <c r="D218">
        <v>2</v>
      </c>
      <c r="E218">
        <v>21</v>
      </c>
      <c r="F218">
        <f t="shared" si="10"/>
        <v>4</v>
      </c>
      <c r="G218">
        <f t="shared" si="11"/>
        <v>53</v>
      </c>
      <c r="H218" s="1" cm="1">
        <f t="array" ref="H218">INDEX('[1]ADHB-Q2'!$F$2:$U$56,G218, MATCH(F218, {1;2;3;4;5;6;7;8;9;10;11;12;13;14;15;16}, 0))</f>
        <v>442763.57</v>
      </c>
      <c r="I218" s="1" cm="1">
        <f t="array" ref="I218">INDEX('[1]ADHK-Q2'!$B$3:$Q$57,G218, MATCH(F218, {1;2;3;4;5;6;7;8;9;10;11;12;13;14;15;16}, 0))</f>
        <v>470657.67491000443</v>
      </c>
      <c r="K218" s="1">
        <v>442763.57</v>
      </c>
      <c r="L218" s="1">
        <v>470657.67491000443</v>
      </c>
      <c r="N218" s="1">
        <f t="shared" si="9"/>
        <v>442763.57</v>
      </c>
      <c r="O218" s="1">
        <f t="shared" si="9"/>
        <v>470657.67</v>
      </c>
    </row>
    <row r="219" spans="1:15" x14ac:dyDescent="0.25">
      <c r="A219">
        <v>5729</v>
      </c>
      <c r="B219" t="s">
        <v>0</v>
      </c>
      <c r="C219">
        <v>2013</v>
      </c>
      <c r="D219">
        <v>2</v>
      </c>
      <c r="E219">
        <v>21</v>
      </c>
      <c r="F219">
        <f t="shared" si="10"/>
        <v>4</v>
      </c>
      <c r="G219">
        <f t="shared" si="11"/>
        <v>54</v>
      </c>
      <c r="H219" s="1" cm="1">
        <f t="array" ref="H219">INDEX('[1]ADHB-Q2'!$F$2:$U$56,G219, MATCH(F219, {1;2;3;4;5;6;7;8;9;10;11;12;13;14;15;16}, 0))</f>
        <v>221182.33</v>
      </c>
      <c r="I219" s="1" cm="1">
        <f t="array" ref="I219">INDEX('[1]ADHK-Q2'!$B$3:$Q$57,G219, MATCH(F219, {1;2;3;4;5;6;7;8;9;10;11;12;13;14;15;16}, 0))</f>
        <v>235337.99912000221</v>
      </c>
      <c r="K219" s="1">
        <v>221182.33</v>
      </c>
      <c r="L219" s="1">
        <v>235337.99912000221</v>
      </c>
      <c r="N219" s="1">
        <f t="shared" si="9"/>
        <v>221182.33</v>
      </c>
      <c r="O219" s="1">
        <f t="shared" si="9"/>
        <v>235337.99</v>
      </c>
    </row>
    <row r="220" spans="1:15" x14ac:dyDescent="0.25">
      <c r="A220">
        <v>5730</v>
      </c>
      <c r="B220" t="s">
        <v>0</v>
      </c>
      <c r="C220">
        <v>2013</v>
      </c>
      <c r="D220">
        <v>2</v>
      </c>
      <c r="E220">
        <v>21</v>
      </c>
      <c r="F220">
        <f t="shared" si="10"/>
        <v>4</v>
      </c>
      <c r="G220">
        <f t="shared" si="11"/>
        <v>55</v>
      </c>
      <c r="H220" s="1" cm="1">
        <f t="array" ref="H220">INDEX('[1]ADHB-Q2'!$F$2:$U$56,G220, MATCH(F220, {1;2;3;4;5;6;7;8;9;10;11;12;13;14;15;16}, 0))</f>
        <v>144426.67000000001</v>
      </c>
      <c r="I220" s="1" cm="1">
        <f t="array" ref="I220">INDEX('[1]ADHK-Q2'!$B$3:$Q$57,G220, MATCH(F220, {1;2;3;4;5;6;7;8;9;10;11;12;13;14;15;16}, 0))</f>
        <v>153814.40355000144</v>
      </c>
      <c r="K220" s="1">
        <v>144426.67000000001</v>
      </c>
      <c r="L220" s="1">
        <v>153814.40355000144</v>
      </c>
      <c r="N220" s="1">
        <f t="shared" si="9"/>
        <v>144426.67000000001</v>
      </c>
      <c r="O220" s="1">
        <f t="shared" si="9"/>
        <v>153814.39999999999</v>
      </c>
    </row>
    <row r="221" spans="1:15" x14ac:dyDescent="0.25">
      <c r="A221">
        <v>5731</v>
      </c>
      <c r="B221" t="s">
        <v>0</v>
      </c>
      <c r="C221">
        <v>2013</v>
      </c>
      <c r="D221">
        <v>2</v>
      </c>
      <c r="E221">
        <v>21</v>
      </c>
      <c r="F221">
        <f t="shared" si="10"/>
        <v>5</v>
      </c>
      <c r="G221">
        <f t="shared" si="11"/>
        <v>1</v>
      </c>
      <c r="H221" s="1" cm="1">
        <f t="array" ref="H221">INDEX('[1]ADHB-Q2'!$F$2:$U$56,G221, MATCH(F221, {1;2;3;4;5;6;7;8;9;10;11;12;13;14;15;16}, 0))</f>
        <v>2457601.0499999998</v>
      </c>
      <c r="I221" s="1" cm="1">
        <f t="array" ref="I221">INDEX('[1]ADHK-Q2'!$B$3:$Q$57,G221, MATCH(F221, {1;2;3;4;5;6;7;8;9;10;11;12;13;14;15;16}, 0))</f>
        <v>2484634.6615499994</v>
      </c>
      <c r="K221" s="1">
        <v>2457601.0499999998</v>
      </c>
      <c r="L221" s="1">
        <v>2484634.6615499994</v>
      </c>
      <c r="N221" s="1">
        <f t="shared" si="9"/>
        <v>2457601.0499999998</v>
      </c>
      <c r="O221" s="1">
        <f t="shared" si="9"/>
        <v>2484634.66</v>
      </c>
    </row>
    <row r="222" spans="1:15" x14ac:dyDescent="0.25">
      <c r="A222">
        <v>5732</v>
      </c>
      <c r="B222" t="s">
        <v>0</v>
      </c>
      <c r="C222">
        <v>2013</v>
      </c>
      <c r="D222">
        <v>2</v>
      </c>
      <c r="E222">
        <v>21</v>
      </c>
      <c r="F222">
        <f t="shared" si="10"/>
        <v>5</v>
      </c>
      <c r="G222">
        <f t="shared" si="11"/>
        <v>2</v>
      </c>
      <c r="H222" s="1" cm="1">
        <f t="array" ref="H222">INDEX('[1]ADHB-Q2'!$F$2:$U$56,G222, MATCH(F222, {1;2;3;4;5;6;7;8;9;10;11;12;13;14;15;16}, 0))</f>
        <v>160662.82</v>
      </c>
      <c r="I222" s="1" cm="1">
        <f t="array" ref="I222">INDEX('[1]ADHK-Q2'!$B$3:$Q$57,G222, MATCH(F222, {1;2;3;4;5;6;7;8;9;10;11;12;13;14;15;16}, 0))</f>
        <v>162590.77384000001</v>
      </c>
      <c r="K222" s="1">
        <v>160662.82</v>
      </c>
      <c r="L222" s="1">
        <v>162590.77384000001</v>
      </c>
      <c r="N222" s="1">
        <f t="shared" si="9"/>
        <v>160662.82</v>
      </c>
      <c r="O222" s="1">
        <f t="shared" si="9"/>
        <v>162590.76999999999</v>
      </c>
    </row>
    <row r="223" spans="1:15" x14ac:dyDescent="0.25">
      <c r="A223">
        <v>5733</v>
      </c>
      <c r="B223" t="s">
        <v>0</v>
      </c>
      <c r="C223">
        <v>2013</v>
      </c>
      <c r="D223">
        <v>2</v>
      </c>
      <c r="E223">
        <v>21</v>
      </c>
      <c r="F223">
        <f t="shared" si="10"/>
        <v>5</v>
      </c>
      <c r="G223">
        <f t="shared" si="11"/>
        <v>3</v>
      </c>
      <c r="H223" s="1" cm="1">
        <f t="array" ref="H223">INDEX('[1]ADHB-Q2'!$F$2:$U$56,G223, MATCH(F223, {1;2;3;4;5;6;7;8;9;10;11;12;13;14;15;16}, 0))</f>
        <v>28006.81</v>
      </c>
      <c r="I223" s="1" cm="1">
        <f t="array" ref="I223">INDEX('[1]ADHK-Q2'!$B$3:$Q$57,G223, MATCH(F223, {1;2;3;4;5;6;7;8;9;10;11;12;13;14;15;16}, 0))</f>
        <v>28370.898529999999</v>
      </c>
      <c r="K223" s="1">
        <v>28006.81</v>
      </c>
      <c r="L223" s="1">
        <v>28370.898529999999</v>
      </c>
      <c r="N223" s="1">
        <f t="shared" si="9"/>
        <v>28006.81</v>
      </c>
      <c r="O223" s="1">
        <f t="shared" si="9"/>
        <v>28370.89</v>
      </c>
    </row>
    <row r="224" spans="1:15" x14ac:dyDescent="0.25">
      <c r="A224">
        <v>5734</v>
      </c>
      <c r="B224" t="s">
        <v>0</v>
      </c>
      <c r="C224">
        <v>2013</v>
      </c>
      <c r="D224">
        <v>2</v>
      </c>
      <c r="E224">
        <v>21</v>
      </c>
      <c r="F224">
        <f t="shared" si="10"/>
        <v>5</v>
      </c>
      <c r="G224">
        <f t="shared" si="11"/>
        <v>4</v>
      </c>
      <c r="H224" s="1" cm="1">
        <f t="array" ref="H224">INDEX('[1]ADHB-Q2'!$F$2:$U$56,G224, MATCH(F224, {1;2;3;4;5;6;7;8;9;10;11;12;13;14;15;16}, 0))</f>
        <v>92443.27</v>
      </c>
      <c r="I224" s="1" cm="1">
        <f t="array" ref="I224">INDEX('[1]ADHK-Q2'!$B$3:$Q$57,G224, MATCH(F224, {1;2;3;4;5;6;7;8;9;10;11;12;13;14;15;16}, 0))</f>
        <v>93737.475780000008</v>
      </c>
      <c r="K224" s="1">
        <v>92443.27</v>
      </c>
      <c r="L224" s="1">
        <v>93737.475780000008</v>
      </c>
      <c r="N224" s="1">
        <f t="shared" si="9"/>
        <v>92443.27</v>
      </c>
      <c r="O224" s="1">
        <f t="shared" si="9"/>
        <v>93737.47</v>
      </c>
    </row>
    <row r="225" spans="1:15" x14ac:dyDescent="0.25">
      <c r="A225">
        <v>5735</v>
      </c>
      <c r="B225" t="s">
        <v>0</v>
      </c>
      <c r="C225">
        <v>2013</v>
      </c>
      <c r="D225">
        <v>2</v>
      </c>
      <c r="E225">
        <v>21</v>
      </c>
      <c r="F225">
        <f t="shared" si="10"/>
        <v>5</v>
      </c>
      <c r="G225">
        <f t="shared" si="11"/>
        <v>5</v>
      </c>
      <c r="H225" s="1" cm="1">
        <f t="array" ref="H225">INDEX('[1]ADHB-Q2'!$F$2:$U$56,G225, MATCH(F225, {1;2;3;4;5;6;7;8;9;10;11;12;13;14;15;16}, 0))</f>
        <v>238621.24</v>
      </c>
      <c r="I225" s="1" cm="1">
        <f t="array" ref="I225">INDEX('[1]ADHK-Q2'!$B$3:$Q$57,G225, MATCH(F225, {1;2;3;4;5;6;7;8;9;10;11;12;13;14;15;16}, 0))</f>
        <v>242200.55859999996</v>
      </c>
      <c r="K225" s="1">
        <v>238621.24</v>
      </c>
      <c r="L225" s="1">
        <v>242200.55859999996</v>
      </c>
      <c r="N225" s="1">
        <f t="shared" si="9"/>
        <v>238621.24</v>
      </c>
      <c r="O225" s="1">
        <f t="shared" si="9"/>
        <v>242200.55</v>
      </c>
    </row>
    <row r="226" spans="1:15" x14ac:dyDescent="0.25">
      <c r="A226">
        <v>5736</v>
      </c>
      <c r="B226" t="s">
        <v>0</v>
      </c>
      <c r="C226">
        <v>2013</v>
      </c>
      <c r="D226">
        <v>2</v>
      </c>
      <c r="E226">
        <v>21</v>
      </c>
      <c r="F226">
        <f t="shared" si="10"/>
        <v>5</v>
      </c>
      <c r="G226">
        <f t="shared" si="11"/>
        <v>6</v>
      </c>
      <c r="H226" s="1" cm="1">
        <f t="array" ref="H226">INDEX('[1]ADHB-Q2'!$F$2:$U$56,G226, MATCH(F226, {1;2;3;4;5;6;7;8;9;10;11;12;13;14;15;16}, 0))</f>
        <v>252441.33</v>
      </c>
      <c r="I226" s="1" cm="1">
        <f t="array" ref="I226">INDEX('[1]ADHK-Q2'!$B$3:$Q$57,G226, MATCH(F226, {1;2;3;4;5;6;7;8;9;10;11;12;13;14;15;16}, 0))</f>
        <v>256480.39127999998</v>
      </c>
      <c r="K226" s="1">
        <v>252441.33</v>
      </c>
      <c r="L226" s="1">
        <v>256480.39127999998</v>
      </c>
      <c r="N226" s="1">
        <f t="shared" si="9"/>
        <v>252441.33</v>
      </c>
      <c r="O226" s="1">
        <f t="shared" si="9"/>
        <v>256480.39</v>
      </c>
    </row>
    <row r="227" spans="1:15" x14ac:dyDescent="0.25">
      <c r="A227">
        <v>5737</v>
      </c>
      <c r="B227" t="s">
        <v>0</v>
      </c>
      <c r="C227">
        <v>2013</v>
      </c>
      <c r="D227">
        <v>2</v>
      </c>
      <c r="E227">
        <v>21</v>
      </c>
      <c r="F227">
        <f t="shared" si="10"/>
        <v>5</v>
      </c>
      <c r="G227">
        <f t="shared" si="11"/>
        <v>7</v>
      </c>
      <c r="H227" s="1" cm="1">
        <f t="array" ref="H227">INDEX('[1]ADHB-Q2'!$F$2:$U$56,G227, MATCH(F227, {1;2;3;4;5;6;7;8;9;10;11;12;13;14;15;16}, 0))</f>
        <v>165090.28</v>
      </c>
      <c r="I227" s="1" cm="1">
        <f t="array" ref="I227">INDEX('[1]ADHK-Q2'!$B$3:$Q$57,G227, MATCH(F227, {1;2;3;4;5;6;7;8;9;10;11;12;13;14;15;16}, 0))</f>
        <v>167896.81475999998</v>
      </c>
      <c r="K227" s="1">
        <v>165090.28</v>
      </c>
      <c r="L227" s="1">
        <v>167896.81475999998</v>
      </c>
      <c r="N227" s="1">
        <f t="shared" si="9"/>
        <v>165090.28</v>
      </c>
      <c r="O227" s="1">
        <f t="shared" si="9"/>
        <v>167896.81</v>
      </c>
    </row>
    <row r="228" spans="1:15" x14ac:dyDescent="0.25">
      <c r="A228">
        <v>5738</v>
      </c>
      <c r="B228" t="s">
        <v>0</v>
      </c>
      <c r="C228">
        <v>2013</v>
      </c>
      <c r="D228">
        <v>2</v>
      </c>
      <c r="E228">
        <v>21</v>
      </c>
      <c r="F228">
        <f t="shared" si="10"/>
        <v>5</v>
      </c>
      <c r="G228">
        <f t="shared" si="11"/>
        <v>8</v>
      </c>
      <c r="H228" s="1" cm="1">
        <f t="array" ref="H228">INDEX('[1]ADHB-Q2'!$F$2:$U$56,G228, MATCH(F228, {1;2;3;4;5;6;7;8;9;10;11;12;13;14;15;16}, 0))</f>
        <v>1040.52</v>
      </c>
      <c r="I228" s="1" cm="1">
        <f t="array" ref="I228">INDEX('[1]ADHK-Q2'!$B$3:$Q$57,G228, MATCH(F228, {1;2;3;4;5;6;7;8;9;10;11;12;13;14;15;16}, 0))</f>
        <v>1059.24936</v>
      </c>
      <c r="K228" s="1">
        <v>1040.52</v>
      </c>
      <c r="L228" s="1">
        <v>1059.24936</v>
      </c>
      <c r="N228" s="1">
        <f t="shared" si="9"/>
        <v>1040.52</v>
      </c>
      <c r="O228" s="1">
        <f t="shared" si="9"/>
        <v>1059.24</v>
      </c>
    </row>
    <row r="229" spans="1:15" x14ac:dyDescent="0.25">
      <c r="A229">
        <v>5739</v>
      </c>
      <c r="B229" t="s">
        <v>0</v>
      </c>
      <c r="C229">
        <v>2013</v>
      </c>
      <c r="D229">
        <v>2</v>
      </c>
      <c r="E229">
        <v>21</v>
      </c>
      <c r="F229">
        <f t="shared" si="10"/>
        <v>5</v>
      </c>
      <c r="G229">
        <f t="shared" si="11"/>
        <v>9</v>
      </c>
      <c r="H229" s="1" cm="1">
        <f t="array" ref="H229">INDEX('[1]ADHB-Q2'!$F$2:$U$56,G229, MATCH(F229, {1;2;3;4;5;6;7;8;9;10;11;12;13;14;15;16}, 0))</f>
        <v>1095364</v>
      </c>
      <c r="I229" s="1" cm="1">
        <f t="array" ref="I229">INDEX('[1]ADHK-Q2'!$B$3:$Q$57,G229, MATCH(F229, {1;2;3;4;5;6;7;8;9;10;11;12;13;14;15;16}, 0))</f>
        <v>1116175.916</v>
      </c>
      <c r="K229" s="1">
        <v>1095364</v>
      </c>
      <c r="L229" s="1">
        <v>1116175.916</v>
      </c>
      <c r="N229" s="1">
        <f t="shared" si="9"/>
        <v>1095364</v>
      </c>
      <c r="O229" s="1">
        <f t="shared" si="9"/>
        <v>1116175.9099999999</v>
      </c>
    </row>
    <row r="230" spans="1:15" x14ac:dyDescent="0.25">
      <c r="A230">
        <v>5740</v>
      </c>
      <c r="B230" t="s">
        <v>0</v>
      </c>
      <c r="C230">
        <v>2013</v>
      </c>
      <c r="D230">
        <v>2</v>
      </c>
      <c r="E230">
        <v>21</v>
      </c>
      <c r="F230">
        <f t="shared" si="10"/>
        <v>5</v>
      </c>
      <c r="G230">
        <f t="shared" si="11"/>
        <v>10</v>
      </c>
      <c r="H230" s="1" cm="1">
        <f t="array" ref="H230">INDEX('[1]ADHB-Q2'!$F$2:$U$56,G230, MATCH(F230, {1;2;3;4;5;6;7;8;9;10;11;12;13;14;15;16}, 0))</f>
        <v>0</v>
      </c>
      <c r="I230" s="1" cm="1">
        <f t="array" ref="I230">INDEX('[1]ADHK-Q2'!$B$3:$Q$57,G230,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5741</v>
      </c>
      <c r="B231" t="s">
        <v>0</v>
      </c>
      <c r="C231">
        <v>2013</v>
      </c>
      <c r="D231">
        <v>2</v>
      </c>
      <c r="E231">
        <v>21</v>
      </c>
      <c r="F231">
        <f t="shared" si="10"/>
        <v>5</v>
      </c>
      <c r="G231">
        <f t="shared" si="11"/>
        <v>11</v>
      </c>
      <c r="H231" s="1" cm="1">
        <f t="array" ref="H231">INDEX('[1]ADHB-Q2'!$F$2:$U$56,G231, MATCH(F231, {1;2;3;4;5;6;7;8;9;10;11;12;13;14;15;16}, 0))</f>
        <v>0</v>
      </c>
      <c r="I231" s="1" cm="1">
        <f t="array" ref="I231">INDEX('[1]ADHK-Q2'!$B$3:$Q$57,G231,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5742</v>
      </c>
      <c r="B232" t="s">
        <v>0</v>
      </c>
      <c r="C232">
        <v>2013</v>
      </c>
      <c r="D232">
        <v>2</v>
      </c>
      <c r="E232">
        <v>21</v>
      </c>
      <c r="F232">
        <f t="shared" si="10"/>
        <v>5</v>
      </c>
      <c r="G232">
        <f t="shared" si="11"/>
        <v>12</v>
      </c>
      <c r="H232" s="1" cm="1">
        <f t="array" ref="H232">INDEX('[1]ADHB-Q2'!$F$2:$U$56,G232, MATCH(F232, {1;2;3;4;5;6;7;8;9;10;11;12;13;14;15;16}, 0))</f>
        <v>0</v>
      </c>
      <c r="I232" s="1" cm="1">
        <f t="array" ref="I232">INDEX('[1]ADHK-Q2'!$B$3:$Q$57,G232,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5743</v>
      </c>
      <c r="B233" t="s">
        <v>0</v>
      </c>
      <c r="C233">
        <v>2013</v>
      </c>
      <c r="D233">
        <v>2</v>
      </c>
      <c r="E233">
        <v>21</v>
      </c>
      <c r="F233">
        <f t="shared" si="10"/>
        <v>5</v>
      </c>
      <c r="G233">
        <f t="shared" si="11"/>
        <v>13</v>
      </c>
      <c r="H233" s="1" cm="1">
        <f t="array" ref="H233">INDEX('[1]ADHB-Q2'!$F$2:$U$56,G233, MATCH(F233, {1;2;3;4;5;6;7;8;9;10;11;12;13;14;15;16}, 0))</f>
        <v>294044.43</v>
      </c>
      <c r="I233" s="1" cm="1">
        <f t="array" ref="I233">INDEX('[1]ADHK-Q2'!$B$3:$Q$57,G233, MATCH(F233, {1;2;3;4;5;6;7;8;9;10;11;12;13;14;15;16}, 0))</f>
        <v>300807.45188999997</v>
      </c>
      <c r="K233" s="1">
        <v>294044.43</v>
      </c>
      <c r="L233" s="1">
        <v>300807.45188999997</v>
      </c>
      <c r="N233" s="1">
        <f t="shared" si="9"/>
        <v>294044.43</v>
      </c>
      <c r="O233" s="1">
        <f t="shared" si="9"/>
        <v>300807.45</v>
      </c>
    </row>
    <row r="234" spans="1:15" x14ac:dyDescent="0.25">
      <c r="A234">
        <v>5744</v>
      </c>
      <c r="B234" t="s">
        <v>0</v>
      </c>
      <c r="C234">
        <v>2013</v>
      </c>
      <c r="D234">
        <v>2</v>
      </c>
      <c r="E234">
        <v>21</v>
      </c>
      <c r="F234">
        <f t="shared" si="10"/>
        <v>5</v>
      </c>
      <c r="G234">
        <f t="shared" si="11"/>
        <v>14</v>
      </c>
      <c r="H234" s="1" cm="1">
        <f t="array" ref="H234">INDEX('[1]ADHB-Q2'!$F$2:$U$56,G234, MATCH(F234, {1;2;3;4;5;6;7;8;9;10;11;12;13;14;15;16}, 0))</f>
        <v>0</v>
      </c>
      <c r="I234" s="1" cm="1">
        <f t="array" ref="I234">INDEX('[1]ADHK-Q2'!$B$3:$Q$57,G234,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5745</v>
      </c>
      <c r="B235" t="s">
        <v>0</v>
      </c>
      <c r="C235">
        <v>2013</v>
      </c>
      <c r="D235">
        <v>2</v>
      </c>
      <c r="E235">
        <v>21</v>
      </c>
      <c r="F235">
        <f t="shared" si="10"/>
        <v>5</v>
      </c>
      <c r="G235">
        <f t="shared" si="11"/>
        <v>15</v>
      </c>
      <c r="H235" s="1" cm="1">
        <f t="array" ref="H235">INDEX('[1]ADHB-Q2'!$F$2:$U$56,G235, MATCH(F235, {1;2;3;4;5;6;7;8;9;10;11;12;13;14;15;16}, 0))</f>
        <v>0</v>
      </c>
      <c r="I235" s="1" cm="1">
        <f t="array" ref="I235">INDEX('[1]ADHK-Q2'!$B$3:$Q$57,G235,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5746</v>
      </c>
      <c r="B236" t="s">
        <v>0</v>
      </c>
      <c r="C236">
        <v>2013</v>
      </c>
      <c r="D236">
        <v>2</v>
      </c>
      <c r="E236">
        <v>21</v>
      </c>
      <c r="F236">
        <f t="shared" si="10"/>
        <v>5</v>
      </c>
      <c r="G236">
        <f t="shared" si="11"/>
        <v>16</v>
      </c>
      <c r="H236" s="1" cm="1">
        <f t="array" ref="H236">INDEX('[1]ADHB-Q2'!$F$2:$U$56,G236, MATCH(F236, {1;2;3;4;5;6;7;8;9;10;11;12;13;14;15;16}, 0))</f>
        <v>197966.39</v>
      </c>
      <c r="I236" s="1" cm="1">
        <f t="array" ref="I236">INDEX('[1]ADHK-Q2'!$B$3:$Q$57,G236, MATCH(F236, {1;2;3;4;5;6;7;8;9;10;11;12;13;14;15;16}, 0))</f>
        <v>203113.51614000002</v>
      </c>
      <c r="K236" s="1">
        <v>197966.39</v>
      </c>
      <c r="L236" s="1">
        <v>203113.51614000002</v>
      </c>
      <c r="N236" s="1">
        <f t="shared" si="9"/>
        <v>197966.39</v>
      </c>
      <c r="O236" s="1">
        <f t="shared" si="9"/>
        <v>203113.51</v>
      </c>
    </row>
    <row r="237" spans="1:15" x14ac:dyDescent="0.25">
      <c r="A237">
        <v>5747</v>
      </c>
      <c r="B237" t="s">
        <v>0</v>
      </c>
      <c r="C237">
        <v>2013</v>
      </c>
      <c r="D237">
        <v>2</v>
      </c>
      <c r="E237">
        <v>21</v>
      </c>
      <c r="F237">
        <f t="shared" si="10"/>
        <v>5</v>
      </c>
      <c r="G237">
        <f t="shared" si="11"/>
        <v>17</v>
      </c>
      <c r="H237" s="1" cm="1">
        <f t="array" ref="H237">INDEX('[1]ADHB-Q2'!$F$2:$U$56,G237, MATCH(F237, {1;2;3;4;5;6;7;8;9;10;11;12;13;14;15;16}, 0))</f>
        <v>573.12</v>
      </c>
      <c r="I237" s="1" cm="1">
        <f t="array" ref="I237">INDEX('[1]ADHK-Q2'!$B$3:$Q$57,G237, MATCH(F237, {1;2;3;4;5;6;7;8;9;10;11;12;13;14;15;16}, 0))</f>
        <v>588.5942399999999</v>
      </c>
      <c r="K237" s="1">
        <v>573.12</v>
      </c>
      <c r="L237" s="1">
        <v>588.5942399999999</v>
      </c>
      <c r="N237" s="1">
        <f t="shared" si="9"/>
        <v>573.12</v>
      </c>
      <c r="O237" s="1">
        <f t="shared" si="9"/>
        <v>588.59</v>
      </c>
    </row>
    <row r="238" spans="1:15" x14ac:dyDescent="0.25">
      <c r="A238">
        <v>5748</v>
      </c>
      <c r="B238" t="s">
        <v>0</v>
      </c>
      <c r="C238">
        <v>2013</v>
      </c>
      <c r="D238">
        <v>2</v>
      </c>
      <c r="E238">
        <v>21</v>
      </c>
      <c r="F238">
        <f t="shared" si="10"/>
        <v>5</v>
      </c>
      <c r="G238">
        <f t="shared" si="11"/>
        <v>18</v>
      </c>
      <c r="H238" s="1" cm="1">
        <f t="array" ref="H238">INDEX('[1]ADHB-Q2'!$F$2:$U$56,G238, MATCH(F238, {1;2;3;4;5;6;7;8;9;10;11;12;13;14;15;16}, 0))</f>
        <v>739.97</v>
      </c>
      <c r="I238" s="1" cm="1">
        <f t="array" ref="I238">INDEX('[1]ADHK-Q2'!$B$3:$Q$57,G238, MATCH(F238, {1;2;3;4;5;6;7;8;9;10;11;12;13;14;15;16}, 0))</f>
        <v>760.68916000000002</v>
      </c>
      <c r="K238" s="1">
        <v>739.97</v>
      </c>
      <c r="L238" s="1">
        <v>760.68916000000002</v>
      </c>
      <c r="N238" s="1">
        <f t="shared" si="9"/>
        <v>739.97</v>
      </c>
      <c r="O238" s="1">
        <f t="shared" si="9"/>
        <v>760.68</v>
      </c>
    </row>
    <row r="239" spans="1:15" x14ac:dyDescent="0.25">
      <c r="A239">
        <v>5749</v>
      </c>
      <c r="B239" t="s">
        <v>0</v>
      </c>
      <c r="C239">
        <v>2013</v>
      </c>
      <c r="D239">
        <v>2</v>
      </c>
      <c r="E239">
        <v>21</v>
      </c>
      <c r="F239">
        <f t="shared" si="10"/>
        <v>5</v>
      </c>
      <c r="G239">
        <f t="shared" si="11"/>
        <v>19</v>
      </c>
      <c r="H239" s="1" cm="1">
        <f t="array" ref="H239">INDEX('[1]ADHB-Q2'!$F$2:$U$56,G239, MATCH(F239, {1;2;3;4;5;6;7;8;9;10;11;12;13;14;15;16}, 0))</f>
        <v>204.63</v>
      </c>
      <c r="I239" s="1" cm="1">
        <f t="array" ref="I239">INDEX('[1]ADHK-Q2'!$B$3:$Q$57,G239, MATCH(F239, {1;2;3;4;5;6;7;8;9;10;11;12;13;14;15;16}, 0))</f>
        <v>210.56426999999996</v>
      </c>
      <c r="K239" s="1">
        <v>204.63</v>
      </c>
      <c r="L239" s="1">
        <v>210.56426999999996</v>
      </c>
      <c r="N239" s="1">
        <f t="shared" si="9"/>
        <v>204.63</v>
      </c>
      <c r="O239" s="1">
        <f t="shared" si="9"/>
        <v>210.56</v>
      </c>
    </row>
    <row r="240" spans="1:15" x14ac:dyDescent="0.25">
      <c r="A240">
        <v>5750</v>
      </c>
      <c r="B240" t="s">
        <v>0</v>
      </c>
      <c r="C240">
        <v>2013</v>
      </c>
      <c r="D240">
        <v>2</v>
      </c>
      <c r="E240">
        <v>21</v>
      </c>
      <c r="F240">
        <f t="shared" si="10"/>
        <v>5</v>
      </c>
      <c r="G240">
        <f t="shared" si="11"/>
        <v>20</v>
      </c>
      <c r="H240" s="1" cm="1">
        <f t="array" ref="H240">INDEX('[1]ADHB-Q2'!$F$2:$U$56,G240, MATCH(F240, {1;2;3;4;5;6;7;8;9;10;11;12;13;14;15;16}, 0))</f>
        <v>16667.36</v>
      </c>
      <c r="I240" s="1" cm="1">
        <f t="array" ref="I240">INDEX('[1]ADHK-Q2'!$B$3:$Q$57,G240, MATCH(F240, {1;2;3;4;5;6;7;8;9;10;11;12;13;14;15;16}, 0))</f>
        <v>17167.380800000003</v>
      </c>
      <c r="K240" s="1">
        <v>16667.36</v>
      </c>
      <c r="L240" s="1">
        <v>17167.380800000003</v>
      </c>
      <c r="N240" s="1">
        <f t="shared" si="9"/>
        <v>16667.36</v>
      </c>
      <c r="O240" s="1">
        <f t="shared" si="9"/>
        <v>17167.38</v>
      </c>
    </row>
    <row r="241" spans="1:15" x14ac:dyDescent="0.25">
      <c r="A241">
        <v>5751</v>
      </c>
      <c r="B241" t="s">
        <v>0</v>
      </c>
      <c r="C241">
        <v>2013</v>
      </c>
      <c r="D241">
        <v>2</v>
      </c>
      <c r="E241">
        <v>21</v>
      </c>
      <c r="F241">
        <f t="shared" si="10"/>
        <v>5</v>
      </c>
      <c r="G241">
        <f t="shared" si="11"/>
        <v>21</v>
      </c>
      <c r="H241" s="1" cm="1">
        <f t="array" ref="H241">INDEX('[1]ADHB-Q2'!$F$2:$U$56,G241, MATCH(F241, {1;2;3;4;5;6;7;8;9;10;11;12;13;14;15;16}, 0))</f>
        <v>1362.83</v>
      </c>
      <c r="I241" s="1" cm="1">
        <f t="array" ref="I241">INDEX('[1]ADHK-Q2'!$B$3:$Q$57,G241, MATCH(F241, {1;2;3;4;5;6;7;8;9;10;11;12;13;14;15;16}, 0))</f>
        <v>1405.0777299999997</v>
      </c>
      <c r="K241" s="1">
        <v>1362.83</v>
      </c>
      <c r="L241" s="1">
        <v>1405.0777299999997</v>
      </c>
      <c r="N241" s="1">
        <f t="shared" si="9"/>
        <v>1362.83</v>
      </c>
      <c r="O241" s="1">
        <f t="shared" si="9"/>
        <v>1405.07</v>
      </c>
    </row>
    <row r="242" spans="1:15" x14ac:dyDescent="0.25">
      <c r="A242">
        <v>5752</v>
      </c>
      <c r="B242" t="s">
        <v>0</v>
      </c>
      <c r="C242">
        <v>2013</v>
      </c>
      <c r="D242">
        <v>2</v>
      </c>
      <c r="E242">
        <v>21</v>
      </c>
      <c r="F242">
        <f t="shared" si="10"/>
        <v>5</v>
      </c>
      <c r="G242">
        <f t="shared" si="11"/>
        <v>22</v>
      </c>
      <c r="H242" s="1" cm="1">
        <f t="array" ref="H242">INDEX('[1]ADHB-Q2'!$F$2:$U$56,G242, MATCH(F242, {1;2;3;4;5;6;7;8;9;10;11;12;13;14;15;16}, 0))</f>
        <v>1231.77</v>
      </c>
      <c r="I242" s="1" cm="1">
        <f t="array" ref="I242">INDEX('[1]ADHK-Q2'!$B$3:$Q$57,G242, MATCH(F242, {1;2;3;4;5;6;7;8;9;10;11;12;13;14;15;16}, 0))</f>
        <v>1271.1866400000001</v>
      </c>
      <c r="K242" s="1">
        <v>1231.77</v>
      </c>
      <c r="L242" s="1">
        <v>1271.1866400000001</v>
      </c>
      <c r="N242" s="1">
        <f t="shared" si="9"/>
        <v>1231.77</v>
      </c>
      <c r="O242" s="1">
        <f t="shared" si="9"/>
        <v>1271.18</v>
      </c>
    </row>
    <row r="243" spans="1:15" x14ac:dyDescent="0.25">
      <c r="A243">
        <v>5753</v>
      </c>
      <c r="B243" t="s">
        <v>0</v>
      </c>
      <c r="C243">
        <v>2013</v>
      </c>
      <c r="D243">
        <v>2</v>
      </c>
      <c r="E243">
        <v>21</v>
      </c>
      <c r="F243">
        <f t="shared" si="10"/>
        <v>5</v>
      </c>
      <c r="G243">
        <f t="shared" si="11"/>
        <v>23</v>
      </c>
      <c r="H243" s="1" cm="1">
        <f t="array" ref="H243">INDEX('[1]ADHB-Q2'!$F$2:$U$56,G243, MATCH(F243, {1;2;3;4;5;6;7;8;9;10;11;12;13;14;15;16}, 0))</f>
        <v>452.99</v>
      </c>
      <c r="I243" s="1" cm="1">
        <f t="array" ref="I243">INDEX('[1]ADHK-Q2'!$B$3:$Q$57,G243, MATCH(F243, {1;2;3;4;5;6;7;8;9;10;11;12;13;14;15;16}, 0))</f>
        <v>467.93866999999995</v>
      </c>
      <c r="K243" s="1">
        <v>452.99</v>
      </c>
      <c r="L243" s="1">
        <v>467.93866999999995</v>
      </c>
      <c r="N243" s="1">
        <f t="shared" si="9"/>
        <v>452.99</v>
      </c>
      <c r="O243" s="1">
        <f t="shared" si="9"/>
        <v>467.93</v>
      </c>
    </row>
    <row r="244" spans="1:15" x14ac:dyDescent="0.25">
      <c r="A244">
        <v>5754</v>
      </c>
      <c r="B244" t="s">
        <v>0</v>
      </c>
      <c r="C244">
        <v>2013</v>
      </c>
      <c r="D244">
        <v>2</v>
      </c>
      <c r="E244">
        <v>21</v>
      </c>
      <c r="F244">
        <f t="shared" si="10"/>
        <v>5</v>
      </c>
      <c r="G244">
        <f t="shared" si="11"/>
        <v>24</v>
      </c>
      <c r="H244" s="1" cm="1">
        <f t="array" ref="H244">INDEX('[1]ADHB-Q2'!$F$2:$U$56,G244, MATCH(F244, {1;2;3;4;5;6;7;8;9;10;11;12;13;14;15;16}, 0))</f>
        <v>25230.83</v>
      </c>
      <c r="I244" s="1" cm="1">
        <f t="array" ref="I244">INDEX('[1]ADHK-Q2'!$B$3:$Q$57,G244, MATCH(F244, {1;2;3;4;5;6;7;8;9;10;11;12;13;14;15;16}, 0))</f>
        <v>26088.678220000002</v>
      </c>
      <c r="K244" s="1">
        <v>25230.83</v>
      </c>
      <c r="L244" s="1">
        <v>26088.678220000002</v>
      </c>
      <c r="N244" s="1">
        <f t="shared" si="9"/>
        <v>25230.83</v>
      </c>
      <c r="O244" s="1">
        <f t="shared" si="9"/>
        <v>26088.67</v>
      </c>
    </row>
    <row r="245" spans="1:15" x14ac:dyDescent="0.25">
      <c r="A245">
        <v>5755</v>
      </c>
      <c r="B245" t="s">
        <v>0</v>
      </c>
      <c r="C245">
        <v>2013</v>
      </c>
      <c r="D245">
        <v>2</v>
      </c>
      <c r="E245">
        <v>21</v>
      </c>
      <c r="F245">
        <f t="shared" si="10"/>
        <v>5</v>
      </c>
      <c r="G245">
        <f t="shared" si="11"/>
        <v>25</v>
      </c>
      <c r="H245" s="1" cm="1">
        <f t="array" ref="H245">INDEX('[1]ADHB-Q2'!$F$2:$U$56,G245, MATCH(F245, {1;2;3;4;5;6;7;8;9;10;11;12;13;14;15;16}, 0))</f>
        <v>0</v>
      </c>
      <c r="I245" s="1" cm="1">
        <f t="array" ref="I245">INDEX('[1]ADHK-Q2'!$B$3:$Q$57,G245,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5756</v>
      </c>
      <c r="B246" t="s">
        <v>0</v>
      </c>
      <c r="C246">
        <v>2013</v>
      </c>
      <c r="D246">
        <v>2</v>
      </c>
      <c r="E246">
        <v>21</v>
      </c>
      <c r="F246">
        <f t="shared" si="10"/>
        <v>5</v>
      </c>
      <c r="G246">
        <f t="shared" si="11"/>
        <v>26</v>
      </c>
      <c r="H246" s="1" cm="1">
        <f t="array" ref="H246">INDEX('[1]ADHB-Q2'!$F$2:$U$56,G246, MATCH(F246, {1;2;3;4;5;6;7;8;9;10;11;12;13;14;15;16}, 0))</f>
        <v>92977.33</v>
      </c>
      <c r="I246" s="1" cm="1">
        <f t="array" ref="I246">INDEX('[1]ADHK-Q2'!$B$3:$Q$57,G246, MATCH(F246, {1;2;3;4;5;6;7;8;9;10;11;12;13;14;15;16}, 0))</f>
        <v>96324.513879999999</v>
      </c>
      <c r="K246" s="1">
        <v>92977.33</v>
      </c>
      <c r="L246" s="1">
        <v>96324.513879999999</v>
      </c>
      <c r="N246" s="1">
        <f t="shared" si="9"/>
        <v>92977.33</v>
      </c>
      <c r="O246" s="1">
        <f t="shared" si="9"/>
        <v>96324.51</v>
      </c>
    </row>
    <row r="247" spans="1:15" x14ac:dyDescent="0.25">
      <c r="A247">
        <v>5757</v>
      </c>
      <c r="B247" t="s">
        <v>0</v>
      </c>
      <c r="C247">
        <v>2013</v>
      </c>
      <c r="D247">
        <v>2</v>
      </c>
      <c r="E247">
        <v>21</v>
      </c>
      <c r="F247">
        <f t="shared" si="10"/>
        <v>5</v>
      </c>
      <c r="G247">
        <f t="shared" si="11"/>
        <v>27</v>
      </c>
      <c r="H247" s="1" cm="1">
        <f t="array" ref="H247">INDEX('[1]ADHB-Q2'!$F$2:$U$56,G247, MATCH(F247, {1;2;3;4;5;6;7;8;9;10;11;12;13;14;15;16}, 0))</f>
        <v>0</v>
      </c>
      <c r="I247" s="1" cm="1">
        <f t="array" ref="I247">INDEX('[1]ADHK-Q2'!$B$3:$Q$57,G247,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5758</v>
      </c>
      <c r="B248" t="s">
        <v>0</v>
      </c>
      <c r="C248">
        <v>2013</v>
      </c>
      <c r="D248">
        <v>2</v>
      </c>
      <c r="E248">
        <v>21</v>
      </c>
      <c r="F248">
        <f t="shared" si="10"/>
        <v>5</v>
      </c>
      <c r="G248">
        <f t="shared" si="11"/>
        <v>28</v>
      </c>
      <c r="H248" s="1" cm="1">
        <f t="array" ref="H248">INDEX('[1]ADHB-Q2'!$F$2:$U$56,G248, MATCH(F248, {1;2;3;4;5;6;7;8;9;10;11;12;13;14;15;16}, 0))</f>
        <v>855.69</v>
      </c>
      <c r="I248" s="1" cm="1">
        <f t="array" ref="I248">INDEX('[1]ADHK-Q2'!$B$3:$Q$57,G248, MATCH(F248, {1;2;3;4;5;6;7;8;9;10;11;12;13;14;15;16}, 0))</f>
        <v>888.20622000000003</v>
      </c>
      <c r="K248" s="1">
        <v>855.69</v>
      </c>
      <c r="L248" s="1">
        <v>888.20622000000003</v>
      </c>
      <c r="N248" s="1">
        <f t="shared" si="9"/>
        <v>855.69</v>
      </c>
      <c r="O248" s="1">
        <f t="shared" si="9"/>
        <v>888.2</v>
      </c>
    </row>
    <row r="249" spans="1:15" x14ac:dyDescent="0.25">
      <c r="A249">
        <v>5759</v>
      </c>
      <c r="B249" t="s">
        <v>0</v>
      </c>
      <c r="C249">
        <v>2013</v>
      </c>
      <c r="D249">
        <v>2</v>
      </c>
      <c r="E249">
        <v>21</v>
      </c>
      <c r="F249">
        <f t="shared" si="10"/>
        <v>5</v>
      </c>
      <c r="G249">
        <f t="shared" si="11"/>
        <v>29</v>
      </c>
      <c r="H249" s="1" cm="1">
        <f t="array" ref="H249">INDEX('[1]ADHB-Q2'!$F$2:$U$56,G249, MATCH(F249, {1;2;3;4;5;6;7;8;9;10;11;12;13;14;15;16}, 0))</f>
        <v>601.39</v>
      </c>
      <c r="I249" s="1" cm="1">
        <f t="array" ref="I249">INDEX('[1]ADHK-Q2'!$B$3:$Q$57,G249, MATCH(F249, {1;2;3;4;5;6;7;8;9;10;11;12;13;14;15;16}, 0))</f>
        <v>624.84420999999998</v>
      </c>
      <c r="K249" s="1">
        <v>601.39</v>
      </c>
      <c r="L249" s="1">
        <v>624.84420999999998</v>
      </c>
      <c r="N249" s="1">
        <f t="shared" si="9"/>
        <v>601.39</v>
      </c>
      <c r="O249" s="1">
        <f t="shared" si="9"/>
        <v>624.84</v>
      </c>
    </row>
    <row r="250" spans="1:15" x14ac:dyDescent="0.25">
      <c r="A250">
        <v>5760</v>
      </c>
      <c r="B250" t="s">
        <v>0</v>
      </c>
      <c r="C250">
        <v>2013</v>
      </c>
      <c r="D250">
        <v>2</v>
      </c>
      <c r="E250">
        <v>21</v>
      </c>
      <c r="F250">
        <f t="shared" si="10"/>
        <v>5</v>
      </c>
      <c r="G250">
        <f t="shared" si="11"/>
        <v>30</v>
      </c>
      <c r="H250" s="1" cm="1">
        <f t="array" ref="H250">INDEX('[1]ADHB-Q2'!$F$2:$U$56,G250, MATCH(F250, {1;2;3;4;5;6;7;8;9;10;11;12;13;14;15;16}, 0))</f>
        <v>9542.09</v>
      </c>
      <c r="I250" s="1" cm="1">
        <f t="array" ref="I250">INDEX('[1]ADHK-Q2'!$B$3:$Q$57,G250, MATCH(F250, {1;2;3;4;5;6;7;8;9;10;11;12;13;14;15;16}, 0))</f>
        <v>9923.7736000000004</v>
      </c>
      <c r="K250" s="1">
        <v>9542.09</v>
      </c>
      <c r="L250" s="1">
        <v>9923.7736000000004</v>
      </c>
      <c r="N250" s="1">
        <f t="shared" si="9"/>
        <v>9542.09</v>
      </c>
      <c r="O250" s="1">
        <f t="shared" si="9"/>
        <v>9923.77</v>
      </c>
    </row>
    <row r="251" spans="1:15" x14ac:dyDescent="0.25">
      <c r="A251">
        <v>5761</v>
      </c>
      <c r="B251" t="s">
        <v>0</v>
      </c>
      <c r="C251">
        <v>2013</v>
      </c>
      <c r="D251">
        <v>2</v>
      </c>
      <c r="E251">
        <v>21</v>
      </c>
      <c r="F251">
        <f t="shared" si="10"/>
        <v>5</v>
      </c>
      <c r="G251">
        <f t="shared" si="11"/>
        <v>31</v>
      </c>
      <c r="H251" s="1" cm="1">
        <f t="array" ref="H251">INDEX('[1]ADHB-Q2'!$F$2:$U$56,G251, MATCH(F251, {1;2;3;4;5;6;7;8;9;10;11;12;13;14;15;16}, 0))</f>
        <v>13875.64</v>
      </c>
      <c r="I251" s="1" cm="1">
        <f t="array" ref="I251">INDEX('[1]ADHK-Q2'!$B$3:$Q$57,G251, MATCH(F251, {1;2;3;4;5;6;7;8;9;10;11;12;13;14;15;16}, 0))</f>
        <v>14444.541239999999</v>
      </c>
      <c r="K251" s="1">
        <v>13875.64</v>
      </c>
      <c r="L251" s="1">
        <v>14444.541239999999</v>
      </c>
      <c r="N251" s="1">
        <f t="shared" si="9"/>
        <v>13875.64</v>
      </c>
      <c r="O251" s="1">
        <f t="shared" si="9"/>
        <v>14444.54</v>
      </c>
    </row>
    <row r="252" spans="1:15" x14ac:dyDescent="0.25">
      <c r="A252">
        <v>5762</v>
      </c>
      <c r="B252" t="s">
        <v>0</v>
      </c>
      <c r="C252">
        <v>2013</v>
      </c>
      <c r="D252">
        <v>2</v>
      </c>
      <c r="E252">
        <v>21</v>
      </c>
      <c r="F252">
        <f t="shared" si="10"/>
        <v>5</v>
      </c>
      <c r="G252">
        <f t="shared" si="11"/>
        <v>32</v>
      </c>
      <c r="H252" s="1" cm="1">
        <f t="array" ref="H252">INDEX('[1]ADHB-Q2'!$F$2:$U$56,G252, MATCH(F252, {1;2;3;4;5;6;7;8;9;10;11;12;13;14;15;16}, 0))</f>
        <v>418.91</v>
      </c>
      <c r="I252" s="1" cm="1">
        <f t="array" ref="I252">INDEX('[1]ADHK-Q2'!$B$3:$Q$57,G252, MATCH(F252, {1;2;3;4;5;6;7;8;9;10;11;12;13;14;15;16}, 0))</f>
        <v>436.50422000000003</v>
      </c>
      <c r="K252" s="1">
        <v>418.91</v>
      </c>
      <c r="L252" s="1">
        <v>436.50422000000003</v>
      </c>
      <c r="N252" s="1">
        <f t="shared" si="9"/>
        <v>418.91</v>
      </c>
      <c r="O252" s="1">
        <f t="shared" si="9"/>
        <v>436.5</v>
      </c>
    </row>
    <row r="253" spans="1:15" x14ac:dyDescent="0.25">
      <c r="A253">
        <v>5763</v>
      </c>
      <c r="B253" t="s">
        <v>0</v>
      </c>
      <c r="C253">
        <v>2013</v>
      </c>
      <c r="D253">
        <v>2</v>
      </c>
      <c r="E253">
        <v>21</v>
      </c>
      <c r="F253">
        <f t="shared" si="10"/>
        <v>5</v>
      </c>
      <c r="G253">
        <f t="shared" si="11"/>
        <v>33</v>
      </c>
      <c r="H253" s="1" cm="1">
        <f t="array" ref="H253">INDEX('[1]ADHB-Q2'!$F$2:$U$56,G253, MATCH(F253, {1;2;3;4;5;6;7;8;9;10;11;12;13;14;15;16}, 0))</f>
        <v>6755.81</v>
      </c>
      <c r="I253" s="1" cm="1">
        <f t="array" ref="I253">INDEX('[1]ADHK-Q2'!$B$3:$Q$57,G253, MATCH(F253, {1;2;3;4;5;6;7;8;9;10;11;12;13;14;15;16}, 0))</f>
        <v>7046.3098300000001</v>
      </c>
      <c r="K253" s="1">
        <v>6755.81</v>
      </c>
      <c r="L253" s="1">
        <v>7046.3098300000001</v>
      </c>
      <c r="N253" s="1">
        <f t="shared" si="9"/>
        <v>6755.81</v>
      </c>
      <c r="O253" s="1">
        <f t="shared" si="9"/>
        <v>7046.3</v>
      </c>
    </row>
    <row r="254" spans="1:15" x14ac:dyDescent="0.25">
      <c r="A254">
        <v>5764</v>
      </c>
      <c r="B254" t="s">
        <v>0</v>
      </c>
      <c r="C254">
        <v>2013</v>
      </c>
      <c r="D254">
        <v>2</v>
      </c>
      <c r="E254">
        <v>21</v>
      </c>
      <c r="F254">
        <f t="shared" si="10"/>
        <v>5</v>
      </c>
      <c r="G254">
        <f t="shared" si="11"/>
        <v>34</v>
      </c>
      <c r="H254" s="1" cm="1">
        <f t="array" ref="H254">INDEX('[1]ADHB-Q2'!$F$2:$U$56,G254, MATCH(F254, {1;2;3;4;5;6;7;8;9;10;11;12;13;14;15;16}, 0))</f>
        <v>1278699.6200000001</v>
      </c>
      <c r="I254" s="1" cm="1">
        <f t="array" ref="I254">INDEX('[1]ADHK-Q2'!$B$3:$Q$57,G254, MATCH(F254, {1;2;3;4;5;6;7;8;9;10;11;12;13;14;15;16}, 0))</f>
        <v>1334962.4032800002</v>
      </c>
      <c r="K254" s="1">
        <v>1278699.6200000001</v>
      </c>
      <c r="L254" s="1">
        <v>1334962.4032800002</v>
      </c>
      <c r="N254" s="1">
        <f t="shared" si="9"/>
        <v>1278699.6200000001</v>
      </c>
      <c r="O254" s="1">
        <f t="shared" si="9"/>
        <v>1334962.3999999999</v>
      </c>
    </row>
    <row r="255" spans="1:15" x14ac:dyDescent="0.25">
      <c r="A255">
        <v>5765</v>
      </c>
      <c r="B255" t="s">
        <v>0</v>
      </c>
      <c r="C255">
        <v>2013</v>
      </c>
      <c r="D255">
        <v>2</v>
      </c>
      <c r="E255">
        <v>21</v>
      </c>
      <c r="F255">
        <f t="shared" si="10"/>
        <v>5</v>
      </c>
      <c r="G255">
        <f t="shared" si="11"/>
        <v>35</v>
      </c>
      <c r="H255" s="1" cm="1">
        <f t="array" ref="H255">INDEX('[1]ADHB-Q2'!$F$2:$U$56,G255, MATCH(F255, {1;2;3;4;5;6;7;8;9;10;11;12;13;14;15;16}, 0))</f>
        <v>94793.89</v>
      </c>
      <c r="I255" s="1" cm="1">
        <f t="array" ref="I255">INDEX('[1]ADHK-Q2'!$B$3:$Q$57,G255, MATCH(F255, {1;2;3;4;5;6;7;8;9;10;11;12;13;14;15;16}, 0))</f>
        <v>99059.615049999993</v>
      </c>
      <c r="K255" s="1">
        <v>94793.89</v>
      </c>
      <c r="L255" s="1">
        <v>99059.615049999993</v>
      </c>
      <c r="N255" s="1">
        <f t="shared" si="9"/>
        <v>94793.89</v>
      </c>
      <c r="O255" s="1">
        <f t="shared" si="9"/>
        <v>99059.61</v>
      </c>
    </row>
    <row r="256" spans="1:15" x14ac:dyDescent="0.25">
      <c r="A256">
        <v>5766</v>
      </c>
      <c r="B256" t="s">
        <v>0</v>
      </c>
      <c r="C256">
        <v>2013</v>
      </c>
      <c r="D256">
        <v>2</v>
      </c>
      <c r="E256">
        <v>21</v>
      </c>
      <c r="F256">
        <f t="shared" si="10"/>
        <v>5</v>
      </c>
      <c r="G256">
        <f t="shared" si="11"/>
        <v>36</v>
      </c>
      <c r="H256" s="1" cm="1">
        <f t="array" ref="H256">INDEX('[1]ADHB-Q2'!$F$2:$U$56,G256, MATCH(F256, {1;2;3;4;5;6;7;8;9;10;11;12;13;14;15;16}, 0))</f>
        <v>1297320.25</v>
      </c>
      <c r="I256" s="1" cm="1">
        <f t="array" ref="I256">INDEX('[1]ADHK-Q2'!$B$3:$Q$57,G256, MATCH(F256, {1;2;3;4;5;6;7;8;9;10;11;12;13;14;15;16}, 0))</f>
        <v>1356996.9815</v>
      </c>
      <c r="K256" s="1">
        <v>1297320.25</v>
      </c>
      <c r="L256" s="1">
        <v>1356996.9815</v>
      </c>
      <c r="N256" s="1">
        <f t="shared" si="9"/>
        <v>1297320.25</v>
      </c>
      <c r="O256" s="1">
        <f t="shared" si="9"/>
        <v>1356996.98</v>
      </c>
    </row>
    <row r="257" spans="1:15" x14ac:dyDescent="0.25">
      <c r="A257">
        <v>5767</v>
      </c>
      <c r="B257" t="s">
        <v>0</v>
      </c>
      <c r="C257">
        <v>2013</v>
      </c>
      <c r="D257">
        <v>2</v>
      </c>
      <c r="E257">
        <v>21</v>
      </c>
      <c r="F257">
        <f t="shared" si="10"/>
        <v>5</v>
      </c>
      <c r="G257">
        <f t="shared" si="11"/>
        <v>37</v>
      </c>
      <c r="H257" s="1" cm="1">
        <f t="array" ref="H257">INDEX('[1]ADHB-Q2'!$F$2:$U$56,G257, MATCH(F257, {1;2;3;4;5;6;7;8;9;10;11;12;13;14;15;16}, 0))</f>
        <v>0</v>
      </c>
      <c r="I257" s="1" cm="1">
        <f t="array" ref="I257">INDEX('[1]ADHK-Q2'!$B$3:$Q$57,G257,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5768</v>
      </c>
      <c r="B258" t="s">
        <v>0</v>
      </c>
      <c r="C258">
        <v>2013</v>
      </c>
      <c r="D258">
        <v>2</v>
      </c>
      <c r="E258">
        <v>21</v>
      </c>
      <c r="F258">
        <f t="shared" si="10"/>
        <v>5</v>
      </c>
      <c r="G258">
        <f t="shared" si="11"/>
        <v>38</v>
      </c>
      <c r="H258" s="1" cm="1">
        <f t="array" ref="H258">INDEX('[1]ADHB-Q2'!$F$2:$U$56,G258, MATCH(F258, {1;2;3;4;5;6;7;8;9;10;11;12;13;14;15;16}, 0))</f>
        <v>103675.68</v>
      </c>
      <c r="I258" s="1" cm="1">
        <f t="array" ref="I258">INDEX('[1]ADHK-Q2'!$B$3:$Q$57,G258, MATCH(F258, {1;2;3;4;5;6;7;8;9;10;11;12;13;14;15;16}, 0))</f>
        <v>108652.11263999999</v>
      </c>
      <c r="K258" s="1">
        <v>103675.68</v>
      </c>
      <c r="L258" s="1">
        <v>108652.11263999999</v>
      </c>
      <c r="N258" s="1">
        <f t="shared" ref="N258:O321" si="12">INT(K258*100)/100</f>
        <v>103675.68</v>
      </c>
      <c r="O258" s="1">
        <f t="shared" si="12"/>
        <v>108652.11</v>
      </c>
    </row>
    <row r="259" spans="1:15" x14ac:dyDescent="0.25">
      <c r="A259">
        <v>5769</v>
      </c>
      <c r="B259" t="s">
        <v>0</v>
      </c>
      <c r="C259">
        <v>2013</v>
      </c>
      <c r="D259">
        <v>2</v>
      </c>
      <c r="E259">
        <v>21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INDEX('[1]ADHB-Q2'!$F$2:$U$56,G259, MATCH(F259, {1;2;3;4;5;6;7;8;9;10;11;12;13;14;15;16}, 0))</f>
        <v>552.27</v>
      </c>
      <c r="I259" s="1" cm="1">
        <f t="array" ref="I259">INDEX('[1]ADHK-Q2'!$B$3:$Q$57,G259, MATCH(F259, {1;2;3;4;5;6;7;8;9;10;11;12;13;14;15;16}, 0))</f>
        <v>579.33122999999989</v>
      </c>
      <c r="K259" s="1">
        <v>552.27</v>
      </c>
      <c r="L259" s="1">
        <v>579.33122999999989</v>
      </c>
      <c r="N259" s="1">
        <f t="shared" si="12"/>
        <v>552.27</v>
      </c>
      <c r="O259" s="1">
        <f t="shared" si="12"/>
        <v>579.33000000000004</v>
      </c>
    </row>
    <row r="260" spans="1:15" x14ac:dyDescent="0.25">
      <c r="A260">
        <v>5770</v>
      </c>
      <c r="B260" t="s">
        <v>0</v>
      </c>
      <c r="C260">
        <v>2013</v>
      </c>
      <c r="D260">
        <v>2</v>
      </c>
      <c r="E260">
        <v>21</v>
      </c>
      <c r="F260">
        <f t="shared" si="13"/>
        <v>5</v>
      </c>
      <c r="G260">
        <f t="shared" si="14"/>
        <v>40</v>
      </c>
      <c r="H260" s="1" cm="1">
        <f t="array" ref="H260">INDEX('[1]ADHB-Q2'!$F$2:$U$56,G260, MATCH(F260, {1;2;3;4;5;6;7;8;9;10;11;12;13;14;15;16}, 0))</f>
        <v>0</v>
      </c>
      <c r="I260" s="1" cm="1">
        <f t="array" ref="I260">INDEX('[1]ADHK-Q2'!$B$3:$Q$57,G260,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5771</v>
      </c>
      <c r="B261" t="s">
        <v>0</v>
      </c>
      <c r="C261">
        <v>2013</v>
      </c>
      <c r="D261">
        <v>2</v>
      </c>
      <c r="E261">
        <v>21</v>
      </c>
      <c r="F261">
        <f t="shared" si="13"/>
        <v>5</v>
      </c>
      <c r="G261">
        <f t="shared" si="14"/>
        <v>41</v>
      </c>
      <c r="H261" s="1" cm="1">
        <f t="array" ref="H261">INDEX('[1]ADHB-Q2'!$F$2:$U$56,G261, MATCH(F261, {1;2;3;4;5;6;7;8;9;10;11;12;13;14;15;16}, 0))</f>
        <v>0</v>
      </c>
      <c r="I261" s="1" cm="1">
        <f t="array" ref="I261">INDEX('[1]ADHK-Q2'!$B$3:$Q$57,G261,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5772</v>
      </c>
      <c r="B262" t="s">
        <v>0</v>
      </c>
      <c r="C262">
        <v>2013</v>
      </c>
      <c r="D262">
        <v>2</v>
      </c>
      <c r="E262">
        <v>21</v>
      </c>
      <c r="F262">
        <f t="shared" si="13"/>
        <v>5</v>
      </c>
      <c r="G262">
        <f t="shared" si="14"/>
        <v>42</v>
      </c>
      <c r="H262" s="1" cm="1">
        <f t="array" ref="H262">INDEX('[1]ADHB-Q2'!$F$2:$U$56,G262, MATCH(F262, {1;2;3;4;5;6;7;8;9;10;11;12;13;14;15;16}, 0))</f>
        <v>4838.2299999999996</v>
      </c>
      <c r="I262" s="1" cm="1">
        <f t="array" ref="I262">INDEX('[1]ADHK-Q2'!$B$3:$Q$57,G262, MATCH(F262, {1;2;3;4;5;6;7;8;9;10;11;12;13;14;15;16}, 0))</f>
        <v>5089.8179599999994</v>
      </c>
      <c r="K262" s="1">
        <v>4838.2299999999996</v>
      </c>
      <c r="L262" s="1">
        <v>5089.8179599999994</v>
      </c>
      <c r="N262" s="1">
        <f t="shared" si="12"/>
        <v>4838.2299999999996</v>
      </c>
      <c r="O262" s="1">
        <f t="shared" si="12"/>
        <v>5089.8100000000004</v>
      </c>
    </row>
    <row r="263" spans="1:15" x14ac:dyDescent="0.25">
      <c r="A263">
        <v>5773</v>
      </c>
      <c r="B263" t="s">
        <v>0</v>
      </c>
      <c r="C263">
        <v>2013</v>
      </c>
      <c r="D263">
        <v>2</v>
      </c>
      <c r="E263">
        <v>21</v>
      </c>
      <c r="F263">
        <f t="shared" si="13"/>
        <v>5</v>
      </c>
      <c r="G263">
        <f t="shared" si="14"/>
        <v>43</v>
      </c>
      <c r="H263" s="1" cm="1">
        <f t="array" ref="H263">INDEX('[1]ADHB-Q2'!$F$2:$U$56,G263, MATCH(F263, {1;2;3;4;5;6;7;8;9;10;11;12;13;14;15;16}, 0))</f>
        <v>98.72</v>
      </c>
      <c r="I263" s="1" cm="1">
        <f t="array" ref="I263">INDEX('[1]ADHK-Q2'!$B$3:$Q$57,G263, MATCH(F263, {1;2;3;4;5;6;7;8;9;10;11;12;13;14;15;16}, 0))</f>
        <v>103.95215999999999</v>
      </c>
      <c r="K263" s="1">
        <v>98.72</v>
      </c>
      <c r="L263" s="1">
        <v>103.95215999999999</v>
      </c>
      <c r="N263" s="1">
        <f t="shared" si="12"/>
        <v>98.72</v>
      </c>
      <c r="O263" s="1">
        <f t="shared" si="12"/>
        <v>103.95</v>
      </c>
    </row>
    <row r="264" spans="1:15" x14ac:dyDescent="0.25">
      <c r="A264">
        <v>5774</v>
      </c>
      <c r="B264" t="s">
        <v>0</v>
      </c>
      <c r="C264">
        <v>2013</v>
      </c>
      <c r="D264">
        <v>2</v>
      </c>
      <c r="E264">
        <v>21</v>
      </c>
      <c r="F264">
        <f t="shared" si="13"/>
        <v>5</v>
      </c>
      <c r="G264">
        <f t="shared" si="14"/>
        <v>44</v>
      </c>
      <c r="H264" s="1" cm="1">
        <f t="array" ref="H264">INDEX('[1]ADHB-Q2'!$F$2:$U$56,G264, MATCH(F264, {1;2;3;4;5;6;7;8;9;10;11;12;13;14;15;16}, 0))</f>
        <v>32428.87</v>
      </c>
      <c r="I264" s="1" cm="1">
        <f t="array" ref="I264">INDEX('[1]ADHK-Q2'!$B$3:$Q$57,G264, MATCH(F264, {1;2;3;4;5;6;7;8;9;10;11;12;13;14;15;16}, 0))</f>
        <v>34180.028980000003</v>
      </c>
      <c r="K264" s="1">
        <v>32428.87</v>
      </c>
      <c r="L264" s="1">
        <v>34180.028980000003</v>
      </c>
      <c r="N264" s="1">
        <f t="shared" si="12"/>
        <v>32428.87</v>
      </c>
      <c r="O264" s="1">
        <f t="shared" si="12"/>
        <v>34180.019999999997</v>
      </c>
    </row>
    <row r="265" spans="1:15" x14ac:dyDescent="0.25">
      <c r="A265">
        <v>5775</v>
      </c>
      <c r="B265" t="s">
        <v>0</v>
      </c>
      <c r="C265">
        <v>2013</v>
      </c>
      <c r="D265">
        <v>2</v>
      </c>
      <c r="E265">
        <v>21</v>
      </c>
      <c r="F265">
        <f t="shared" si="13"/>
        <v>5</v>
      </c>
      <c r="G265">
        <f t="shared" si="14"/>
        <v>45</v>
      </c>
      <c r="H265" s="1" cm="1">
        <f t="array" ref="H265">INDEX('[1]ADHB-Q2'!$F$2:$U$56,G265, MATCH(F265, {1;2;3;4;5;6;7;8;9;10;11;12;13;14;15;16}, 0))</f>
        <v>406927.03</v>
      </c>
      <c r="I265" s="1" cm="1">
        <f t="array" ref="I265">INDEX('[1]ADHK-Q2'!$B$3:$Q$57,G265, MATCH(F265, {1;2;3;4;5;6;7;8;9;10;11;12;13;14;15;16}, 0))</f>
        <v>429308.01665000001</v>
      </c>
      <c r="K265" s="1">
        <v>406927.03</v>
      </c>
      <c r="L265" s="1">
        <v>429308.01665000001</v>
      </c>
      <c r="N265" s="1">
        <f t="shared" si="12"/>
        <v>406927.03</v>
      </c>
      <c r="O265" s="1">
        <f t="shared" si="12"/>
        <v>429308.01</v>
      </c>
    </row>
    <row r="266" spans="1:15" x14ac:dyDescent="0.25">
      <c r="A266">
        <v>5776</v>
      </c>
      <c r="B266" t="s">
        <v>0</v>
      </c>
      <c r="C266">
        <v>2013</v>
      </c>
      <c r="D266">
        <v>2</v>
      </c>
      <c r="E266">
        <v>21</v>
      </c>
      <c r="F266">
        <f t="shared" si="13"/>
        <v>5</v>
      </c>
      <c r="G266">
        <f t="shared" si="14"/>
        <v>46</v>
      </c>
      <c r="H266" s="1" cm="1">
        <f t="array" ref="H266">INDEX('[1]ADHB-Q2'!$F$2:$U$56,G266, MATCH(F266, {1;2;3;4;5;6;7;8;9;10;11;12;13;14;15;16}, 0))</f>
        <v>158353.49</v>
      </c>
      <c r="I266" s="1" cm="1">
        <f t="array" ref="I266">INDEX('[1]ADHK-Q2'!$B$3:$Q$57,G266, MATCH(F266, {1;2;3;4;5;6;7;8;9;10;11;12;13;14;15;16}, 0))</f>
        <v>167221.28544000001</v>
      </c>
      <c r="K266" s="1">
        <v>158353.49</v>
      </c>
      <c r="L266" s="1">
        <v>167221.28544000001</v>
      </c>
      <c r="N266" s="1">
        <f t="shared" si="12"/>
        <v>158353.49</v>
      </c>
      <c r="O266" s="1">
        <f t="shared" si="12"/>
        <v>167221.28</v>
      </c>
    </row>
    <row r="267" spans="1:15" x14ac:dyDescent="0.25">
      <c r="A267">
        <v>5777</v>
      </c>
      <c r="B267" t="s">
        <v>0</v>
      </c>
      <c r="C267">
        <v>2013</v>
      </c>
      <c r="D267">
        <v>2</v>
      </c>
      <c r="E267">
        <v>21</v>
      </c>
      <c r="F267">
        <f t="shared" si="13"/>
        <v>5</v>
      </c>
      <c r="G267">
        <f t="shared" si="14"/>
        <v>47</v>
      </c>
      <c r="H267" s="1" cm="1">
        <f t="array" ref="H267">INDEX('[1]ADHB-Q2'!$F$2:$U$56,G267, MATCH(F267, {1;2;3;4;5;6;7;8;9;10;11;12;13;14;15;16}, 0))</f>
        <v>18815.990000000002</v>
      </c>
      <c r="I267" s="1" cm="1">
        <f t="array" ref="I267">INDEX('[1]ADHK-Q2'!$B$3:$Q$57,G267, MATCH(F267, {1;2;3;4;5;6;7;8;9;10;11;12;13;14;15;16}, 0))</f>
        <v>19888.501430000189</v>
      </c>
      <c r="K267" s="1">
        <v>18815.990000000002</v>
      </c>
      <c r="L267" s="1">
        <v>19888.501430000189</v>
      </c>
      <c r="N267" s="1">
        <f t="shared" si="12"/>
        <v>18815.990000000002</v>
      </c>
      <c r="O267" s="1">
        <f t="shared" si="12"/>
        <v>19888.5</v>
      </c>
    </row>
    <row r="268" spans="1:15" x14ac:dyDescent="0.25">
      <c r="A268">
        <v>5778</v>
      </c>
      <c r="B268" t="s">
        <v>0</v>
      </c>
      <c r="C268">
        <v>2013</v>
      </c>
      <c r="D268">
        <v>2</v>
      </c>
      <c r="E268">
        <v>21</v>
      </c>
      <c r="F268">
        <f t="shared" si="13"/>
        <v>5</v>
      </c>
      <c r="G268">
        <f t="shared" si="14"/>
        <v>48</v>
      </c>
      <c r="H268" s="1" cm="1">
        <f t="array" ref="H268">INDEX('[1]ADHB-Q2'!$F$2:$U$56,G268, MATCH(F268, {1;2;3;4;5;6;7;8;9;10;11;12;13;14;15;16}, 0))</f>
        <v>27645.98</v>
      </c>
      <c r="I268" s="1" cm="1">
        <f t="array" ref="I268">INDEX('[1]ADHK-Q2'!$B$3:$Q$57,G268, MATCH(F268, {1;2;3;4;5;6;7;8;9;10;11;12;13;14;15;16}, 0))</f>
        <v>29249.446840000277</v>
      </c>
      <c r="K268" s="1">
        <v>27645.98</v>
      </c>
      <c r="L268" s="1">
        <v>29249.446840000277</v>
      </c>
      <c r="N268" s="1">
        <f t="shared" si="12"/>
        <v>27645.98</v>
      </c>
      <c r="O268" s="1">
        <f t="shared" si="12"/>
        <v>29249.439999999999</v>
      </c>
    </row>
    <row r="269" spans="1:15" x14ac:dyDescent="0.25">
      <c r="A269">
        <v>5779</v>
      </c>
      <c r="B269" t="s">
        <v>0</v>
      </c>
      <c r="C269">
        <v>2013</v>
      </c>
      <c r="D269">
        <v>2</v>
      </c>
      <c r="E269">
        <v>21</v>
      </c>
      <c r="F269">
        <f t="shared" si="13"/>
        <v>5</v>
      </c>
      <c r="G269">
        <f t="shared" si="14"/>
        <v>49</v>
      </c>
      <c r="H269" s="1" cm="1">
        <f t="array" ref="H269">INDEX('[1]ADHB-Q2'!$F$2:$U$56,G269, MATCH(F269, {1;2;3;4;5;6;7;8;9;10;11;12;13;14;15;16}, 0))</f>
        <v>0</v>
      </c>
      <c r="I269" s="1" cm="1">
        <f t="array" ref="I269">INDEX('[1]ADHK-Q2'!$B$3:$Q$57,G269,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5780</v>
      </c>
      <c r="B270" t="s">
        <v>0</v>
      </c>
      <c r="C270">
        <v>2013</v>
      </c>
      <c r="D270">
        <v>2</v>
      </c>
      <c r="E270">
        <v>21</v>
      </c>
      <c r="F270">
        <f t="shared" si="13"/>
        <v>5</v>
      </c>
      <c r="G270">
        <f t="shared" si="14"/>
        <v>50</v>
      </c>
      <c r="H270" s="1" cm="1">
        <f t="array" ref="H270">INDEX('[1]ADHB-Q2'!$F$2:$U$56,G270, MATCH(F270, {1;2;3;4;5;6;7;8;9;10;11;12;13;14;15;16}, 0))</f>
        <v>236471.83</v>
      </c>
      <c r="I270" s="1" cm="1">
        <f t="array" ref="I270">INDEX('[1]ADHK-Q2'!$B$3:$Q$57,G270, MATCH(F270, {1;2;3;4;5;6;7;8;9;10;11;12;13;14;15;16}, 0))</f>
        <v>250660.13980000236</v>
      </c>
      <c r="K270" s="1">
        <v>236471.83</v>
      </c>
      <c r="L270" s="1">
        <v>250660.13980000236</v>
      </c>
      <c r="N270" s="1">
        <f t="shared" si="12"/>
        <v>236471.83</v>
      </c>
      <c r="O270" s="1">
        <f t="shared" si="12"/>
        <v>250660.13</v>
      </c>
    </row>
    <row r="271" spans="1:15" x14ac:dyDescent="0.25">
      <c r="A271">
        <v>5781</v>
      </c>
      <c r="B271" t="s">
        <v>0</v>
      </c>
      <c r="C271">
        <v>2013</v>
      </c>
      <c r="D271">
        <v>2</v>
      </c>
      <c r="E271">
        <v>21</v>
      </c>
      <c r="F271">
        <f t="shared" si="13"/>
        <v>5</v>
      </c>
      <c r="G271">
        <f t="shared" si="14"/>
        <v>51</v>
      </c>
      <c r="H271" s="1" cm="1">
        <f t="array" ref="H271">INDEX('[1]ADHB-Q2'!$F$2:$U$56,G271, MATCH(F271, {1;2;3;4;5;6;7;8;9;10;11;12;13;14;15;16}, 0))</f>
        <v>1774.63</v>
      </c>
      <c r="I271" s="1" cm="1">
        <f t="array" ref="I271">INDEX('[1]ADHK-Q2'!$B$3:$Q$57,G271, MATCH(F271, {1;2;3;4;5;6;7;8;9;10;11;12;13;14;15;16}, 0))</f>
        <v>1882.8824300000178</v>
      </c>
      <c r="K271" s="1">
        <v>1774.63</v>
      </c>
      <c r="L271" s="1">
        <v>1882.8824300000178</v>
      </c>
      <c r="N271" s="1">
        <f t="shared" si="12"/>
        <v>1774.63</v>
      </c>
      <c r="O271" s="1">
        <f t="shared" si="12"/>
        <v>1882.88</v>
      </c>
    </row>
    <row r="272" spans="1:15" x14ac:dyDescent="0.25">
      <c r="A272">
        <v>5782</v>
      </c>
      <c r="B272" t="s">
        <v>0</v>
      </c>
      <c r="C272">
        <v>2013</v>
      </c>
      <c r="D272">
        <v>2</v>
      </c>
      <c r="E272">
        <v>21</v>
      </c>
      <c r="F272">
        <f t="shared" si="13"/>
        <v>5</v>
      </c>
      <c r="G272">
        <f t="shared" si="14"/>
        <v>52</v>
      </c>
      <c r="H272" s="1" cm="1">
        <f t="array" ref="H272">INDEX('[1]ADHB-Q2'!$F$2:$U$56,G272, MATCH(F272, {1;2;3;4;5;6;7;8;9;10;11;12;13;14;15;16}, 0))</f>
        <v>778512.76</v>
      </c>
      <c r="I272" s="1" cm="1">
        <f t="array" ref="I272">INDEX('[1]ADHK-Q2'!$B$3:$Q$57,G272, MATCH(F272, {1;2;3;4;5;6;7;8;9;10;11;12;13;14;15;16}, 0))</f>
        <v>826780.55112000788</v>
      </c>
      <c r="K272" s="1">
        <v>778512.76</v>
      </c>
      <c r="L272" s="1">
        <v>826780.55112000788</v>
      </c>
      <c r="N272" s="1">
        <f t="shared" si="12"/>
        <v>778512.76</v>
      </c>
      <c r="O272" s="1">
        <f t="shared" si="12"/>
        <v>826780.55</v>
      </c>
    </row>
    <row r="273" spans="1:15" x14ac:dyDescent="0.25">
      <c r="A273">
        <v>5783</v>
      </c>
      <c r="B273" t="s">
        <v>0</v>
      </c>
      <c r="C273">
        <v>2013</v>
      </c>
      <c r="D273">
        <v>2</v>
      </c>
      <c r="E273">
        <v>21</v>
      </c>
      <c r="F273">
        <f t="shared" si="13"/>
        <v>5</v>
      </c>
      <c r="G273">
        <f t="shared" si="14"/>
        <v>53</v>
      </c>
      <c r="H273" s="1" cm="1">
        <f t="array" ref="H273">INDEX('[1]ADHB-Q2'!$F$2:$U$56,G273, MATCH(F273, {1;2;3;4;5;6;7;8;9;10;11;12;13;14;15;16}, 0))</f>
        <v>220026.33</v>
      </c>
      <c r="I273" s="1" cm="1">
        <f t="array" ref="I273">INDEX('[1]ADHK-Q2'!$B$3:$Q$57,G273, MATCH(F273, {1;2;3;4;5;6;7;8;9;10;11;12;13;14;15;16}, 0))</f>
        <v>233887.98879000219</v>
      </c>
      <c r="K273" s="1">
        <v>220026.33</v>
      </c>
      <c r="L273" s="1">
        <v>233887.98879000219</v>
      </c>
      <c r="N273" s="1">
        <f t="shared" si="12"/>
        <v>220026.33</v>
      </c>
      <c r="O273" s="1">
        <f t="shared" si="12"/>
        <v>233887.98</v>
      </c>
    </row>
    <row r="274" spans="1:15" x14ac:dyDescent="0.25">
      <c r="A274">
        <v>5784</v>
      </c>
      <c r="B274" t="s">
        <v>0</v>
      </c>
      <c r="C274">
        <v>2013</v>
      </c>
      <c r="D274">
        <v>2</v>
      </c>
      <c r="E274">
        <v>21</v>
      </c>
      <c r="F274">
        <f t="shared" si="13"/>
        <v>5</v>
      </c>
      <c r="G274">
        <f t="shared" si="14"/>
        <v>54</v>
      </c>
      <c r="H274" s="1" cm="1">
        <f t="array" ref="H274">INDEX('[1]ADHB-Q2'!$F$2:$U$56,G274, MATCH(F274, {1;2;3;4;5;6;7;8;9;10;11;12;13;14;15;16}, 0))</f>
        <v>239093.34</v>
      </c>
      <c r="I274" s="1" cm="1">
        <f t="array" ref="I274">INDEX('[1]ADHK-Q2'!$B$3:$Q$57,G274, MATCH(F274, {1;2;3;4;5;6;7;8;9;10;11;12;13;14;15;16}, 0))</f>
        <v>254395.31376000241</v>
      </c>
      <c r="K274" s="1">
        <v>239093.34</v>
      </c>
      <c r="L274" s="1">
        <v>254395.31376000241</v>
      </c>
      <c r="N274" s="1">
        <f t="shared" si="12"/>
        <v>239093.34</v>
      </c>
      <c r="O274" s="1">
        <f t="shared" si="12"/>
        <v>254395.31</v>
      </c>
    </row>
    <row r="275" spans="1:15" x14ac:dyDescent="0.25">
      <c r="A275">
        <v>5785</v>
      </c>
      <c r="B275" t="s">
        <v>0</v>
      </c>
      <c r="C275">
        <v>2013</v>
      </c>
      <c r="D275">
        <v>2</v>
      </c>
      <c r="E275">
        <v>21</v>
      </c>
      <c r="F275">
        <f t="shared" si="13"/>
        <v>5</v>
      </c>
      <c r="G275">
        <f t="shared" si="14"/>
        <v>55</v>
      </c>
      <c r="H275" s="1" cm="1">
        <f t="array" ref="H275">INDEX('[1]ADHB-Q2'!$F$2:$U$56,G275, MATCH(F275, {1;2;3;4;5;6;7;8;9;10;11;12;13;14;15;16}, 0))</f>
        <v>60727.8</v>
      </c>
      <c r="I275" s="1" cm="1">
        <f t="array" ref="I275">INDEX('[1]ADHK-Q2'!$B$3:$Q$57,G275, MATCH(F275, {1;2;3;4;5;6;7;8;9;10;11;12;13;14;15;16}, 0))</f>
        <v>64675.107000000608</v>
      </c>
      <c r="K275" s="1">
        <v>60727.8</v>
      </c>
      <c r="L275" s="1">
        <v>64675.107000000608</v>
      </c>
      <c r="N275" s="1">
        <f t="shared" si="12"/>
        <v>60727.8</v>
      </c>
      <c r="O275" s="1">
        <f t="shared" si="12"/>
        <v>64675.1</v>
      </c>
    </row>
    <row r="276" spans="1:15" x14ac:dyDescent="0.25">
      <c r="A276">
        <v>5786</v>
      </c>
      <c r="B276" t="s">
        <v>0</v>
      </c>
      <c r="C276">
        <v>2013</v>
      </c>
      <c r="D276">
        <v>2</v>
      </c>
      <c r="E276">
        <v>21</v>
      </c>
      <c r="F276">
        <f t="shared" si="13"/>
        <v>6</v>
      </c>
      <c r="G276">
        <f t="shared" si="14"/>
        <v>1</v>
      </c>
      <c r="H276" s="1" cm="1">
        <f t="array" ref="H276">INDEX('[1]ADHB-Q2'!$F$2:$U$56,G276, MATCH(F276, {1;2;3;4;5;6;7;8;9;10;11;12;13;14;15;16}, 0))</f>
        <v>625093.71</v>
      </c>
      <c r="I276" s="1" cm="1">
        <f t="array" ref="I276">INDEX('[1]ADHK-Q2'!$B$3:$Q$57,G276, MATCH(F276, {1;2;3;4;5;6;7;8;9;10;11;12;13;14;15;16}, 0))</f>
        <v>631969.74080999987</v>
      </c>
      <c r="K276" s="1">
        <v>625093.71</v>
      </c>
      <c r="L276" s="1">
        <v>631969.74080999987</v>
      </c>
      <c r="N276" s="1">
        <f t="shared" si="12"/>
        <v>625093.71</v>
      </c>
      <c r="O276" s="1">
        <f t="shared" si="12"/>
        <v>631969.74</v>
      </c>
    </row>
    <row r="277" spans="1:15" x14ac:dyDescent="0.25">
      <c r="A277">
        <v>5787</v>
      </c>
      <c r="B277" t="s">
        <v>0</v>
      </c>
      <c r="C277">
        <v>2013</v>
      </c>
      <c r="D277">
        <v>2</v>
      </c>
      <c r="E277">
        <v>21</v>
      </c>
      <c r="F277">
        <f t="shared" si="13"/>
        <v>6</v>
      </c>
      <c r="G277">
        <f t="shared" si="14"/>
        <v>2</v>
      </c>
      <c r="H277" s="1" cm="1">
        <f t="array" ref="H277">INDEX('[1]ADHB-Q2'!$F$2:$U$56,G277, MATCH(F277, {1;2;3;4;5;6;7;8;9;10;11;12;13;14;15;16}, 0))</f>
        <v>75602.17</v>
      </c>
      <c r="I277" s="1" cm="1">
        <f t="array" ref="I277">INDEX('[1]ADHK-Q2'!$B$3:$Q$57,G277, MATCH(F277, {1;2;3;4;5;6;7;8;9;10;11;12;13;14;15;16}, 0))</f>
        <v>76509.396039999992</v>
      </c>
      <c r="K277" s="1">
        <v>75602.17</v>
      </c>
      <c r="L277" s="1">
        <v>76509.396039999992</v>
      </c>
      <c r="N277" s="1">
        <f t="shared" si="12"/>
        <v>75602.17</v>
      </c>
      <c r="O277" s="1">
        <f t="shared" si="12"/>
        <v>76509.39</v>
      </c>
    </row>
    <row r="278" spans="1:15" x14ac:dyDescent="0.25">
      <c r="A278">
        <v>5788</v>
      </c>
      <c r="B278" t="s">
        <v>0</v>
      </c>
      <c r="C278">
        <v>2013</v>
      </c>
      <c r="D278">
        <v>2</v>
      </c>
      <c r="E278">
        <v>21</v>
      </c>
      <c r="F278">
        <f t="shared" si="13"/>
        <v>6</v>
      </c>
      <c r="G278">
        <f t="shared" si="14"/>
        <v>3</v>
      </c>
      <c r="H278" s="1" cm="1">
        <f t="array" ref="H278">INDEX('[1]ADHB-Q2'!$F$2:$U$56,G278, MATCH(F278, {1;2;3;4;5;6;7;8;9;10;11;12;13;14;15;16}, 0))</f>
        <v>52190.39</v>
      </c>
      <c r="I278" s="1" cm="1">
        <f t="array" ref="I278">INDEX('[1]ADHK-Q2'!$B$3:$Q$57,G278, MATCH(F278, {1;2;3;4;5;6;7;8;9;10;11;12;13;14;15;16}, 0))</f>
        <v>52868.865069999993</v>
      </c>
      <c r="K278" s="1">
        <v>52190.39</v>
      </c>
      <c r="L278" s="1">
        <v>52868.865069999993</v>
      </c>
      <c r="N278" s="1">
        <f t="shared" si="12"/>
        <v>52190.39</v>
      </c>
      <c r="O278" s="1">
        <f t="shared" si="12"/>
        <v>52868.86</v>
      </c>
    </row>
    <row r="279" spans="1:15" x14ac:dyDescent="0.25">
      <c r="A279">
        <v>5789</v>
      </c>
      <c r="B279" t="s">
        <v>0</v>
      </c>
      <c r="C279">
        <v>2013</v>
      </c>
      <c r="D279">
        <v>2</v>
      </c>
      <c r="E279">
        <v>21</v>
      </c>
      <c r="F279">
        <f t="shared" si="13"/>
        <v>6</v>
      </c>
      <c r="G279">
        <f t="shared" si="14"/>
        <v>4</v>
      </c>
      <c r="H279" s="1" cm="1">
        <f t="array" ref="H279">INDEX('[1]ADHB-Q2'!$F$2:$U$56,G279, MATCH(F279, {1;2;3;4;5;6;7;8;9;10;11;12;13;14;15;16}, 0))</f>
        <v>17545.43</v>
      </c>
      <c r="I279" s="1" cm="1">
        <f t="array" ref="I279">INDEX('[1]ADHK-Q2'!$B$3:$Q$57,G279, MATCH(F279, {1;2;3;4;5;6;7;8;9;10;11;12;13;14;15;16}, 0))</f>
        <v>17791.066020000002</v>
      </c>
      <c r="K279" s="1">
        <v>17545.43</v>
      </c>
      <c r="L279" s="1">
        <v>17791.066020000002</v>
      </c>
      <c r="N279" s="1">
        <f t="shared" si="12"/>
        <v>17545.43</v>
      </c>
      <c r="O279" s="1">
        <f t="shared" si="12"/>
        <v>17791.060000000001</v>
      </c>
    </row>
    <row r="280" spans="1:15" x14ac:dyDescent="0.25">
      <c r="A280">
        <v>5790</v>
      </c>
      <c r="B280" t="s">
        <v>0</v>
      </c>
      <c r="C280">
        <v>2013</v>
      </c>
      <c r="D280">
        <v>2</v>
      </c>
      <c r="E280">
        <v>21</v>
      </c>
      <c r="F280">
        <f t="shared" si="13"/>
        <v>6</v>
      </c>
      <c r="G280">
        <f t="shared" si="14"/>
        <v>5</v>
      </c>
      <c r="H280" s="1" cm="1">
        <f t="array" ref="H280">INDEX('[1]ADHB-Q2'!$F$2:$U$56,G280, MATCH(F280, {1;2;3;4;5;6;7;8;9;10;11;12;13;14;15;16}, 0))</f>
        <v>111562.15</v>
      </c>
      <c r="I280" s="1" cm="1">
        <f t="array" ref="I280">INDEX('[1]ADHK-Q2'!$B$3:$Q$57,G280, MATCH(F280, {1;2;3;4;5;6;7;8;9;10;11;12;13;14;15;16}, 0))</f>
        <v>113235.58224999998</v>
      </c>
      <c r="K280" s="1">
        <v>111562.15</v>
      </c>
      <c r="L280" s="1">
        <v>113235.58224999998</v>
      </c>
      <c r="N280" s="1">
        <f t="shared" si="12"/>
        <v>111562.15</v>
      </c>
      <c r="O280" s="1">
        <f t="shared" si="12"/>
        <v>113235.58</v>
      </c>
    </row>
    <row r="281" spans="1:15" x14ac:dyDescent="0.25">
      <c r="A281">
        <v>5791</v>
      </c>
      <c r="B281" t="s">
        <v>0</v>
      </c>
      <c r="C281">
        <v>2013</v>
      </c>
      <c r="D281">
        <v>2</v>
      </c>
      <c r="E281">
        <v>21</v>
      </c>
      <c r="F281">
        <f t="shared" si="13"/>
        <v>6</v>
      </c>
      <c r="G281">
        <f t="shared" si="14"/>
        <v>6</v>
      </c>
      <c r="H281" s="1" cm="1">
        <f t="array" ref="H281">INDEX('[1]ADHB-Q2'!$F$2:$U$56,G281, MATCH(F281, {1;2;3;4;5;6;7;8;9;10;11;12;13;14;15;16}, 0))</f>
        <v>193952.1</v>
      </c>
      <c r="I281" s="1" cm="1">
        <f t="array" ref="I281">INDEX('[1]ADHK-Q2'!$B$3:$Q$57,G281, MATCH(F281, {1;2;3;4;5;6;7;8;9;10;11;12;13;14;15;16}, 0))</f>
        <v>197055.33360000001</v>
      </c>
      <c r="K281" s="1">
        <v>193952.1</v>
      </c>
      <c r="L281" s="1">
        <v>197055.33360000001</v>
      </c>
      <c r="N281" s="1">
        <f t="shared" si="12"/>
        <v>193952.1</v>
      </c>
      <c r="O281" s="1">
        <f t="shared" si="12"/>
        <v>197055.33</v>
      </c>
    </row>
    <row r="282" spans="1:15" x14ac:dyDescent="0.25">
      <c r="A282">
        <v>5792</v>
      </c>
      <c r="B282" t="s">
        <v>0</v>
      </c>
      <c r="C282">
        <v>2013</v>
      </c>
      <c r="D282">
        <v>2</v>
      </c>
      <c r="E282">
        <v>21</v>
      </c>
      <c r="F282">
        <f t="shared" si="13"/>
        <v>6</v>
      </c>
      <c r="G282">
        <f t="shared" si="14"/>
        <v>7</v>
      </c>
      <c r="H282" s="1" cm="1">
        <f t="array" ref="H282">INDEX('[1]ADHB-Q2'!$F$2:$U$56,G282, MATCH(F282, {1;2;3;4;5;6;7;8;9;10;11;12;13;14;15;16}, 0))</f>
        <v>23537.4</v>
      </c>
      <c r="I282" s="1" cm="1">
        <f t="array" ref="I282">INDEX('[1]ADHK-Q2'!$B$3:$Q$57,G282, MATCH(F282, {1;2;3;4;5;6;7;8;9;10;11;12;13;14;15;16}, 0))</f>
        <v>23937.535799999998</v>
      </c>
      <c r="K282" s="1">
        <v>23537.4</v>
      </c>
      <c r="L282" s="1">
        <v>23937.535799999998</v>
      </c>
      <c r="N282" s="1">
        <f t="shared" si="12"/>
        <v>23537.4</v>
      </c>
      <c r="O282" s="1">
        <f t="shared" si="12"/>
        <v>23937.53</v>
      </c>
    </row>
    <row r="283" spans="1:15" x14ac:dyDescent="0.25">
      <c r="A283">
        <v>5793</v>
      </c>
      <c r="B283" t="s">
        <v>0</v>
      </c>
      <c r="C283">
        <v>2013</v>
      </c>
      <c r="D283">
        <v>2</v>
      </c>
      <c r="E283">
        <v>21</v>
      </c>
      <c r="F283">
        <f t="shared" si="13"/>
        <v>6</v>
      </c>
      <c r="G283">
        <f t="shared" si="14"/>
        <v>8</v>
      </c>
      <c r="H283" s="1" cm="1">
        <f t="array" ref="H283">INDEX('[1]ADHB-Q2'!$F$2:$U$56,G283, MATCH(F283, {1;2;3;4;5;6;7;8;9;10;11;12;13;14;15;16}, 0))</f>
        <v>1399.3</v>
      </c>
      <c r="I283" s="1" cm="1">
        <f t="array" ref="I283">INDEX('[1]ADHK-Q2'!$B$3:$Q$57,G283, MATCH(F283, {1;2;3;4;5;6;7;8;9;10;11;12;13;14;15;16}, 0))</f>
        <v>1424.4874</v>
      </c>
      <c r="K283" s="1">
        <v>1399.3</v>
      </c>
      <c r="L283" s="1">
        <v>1424.4874</v>
      </c>
      <c r="N283" s="1">
        <f t="shared" si="12"/>
        <v>1399.3</v>
      </c>
      <c r="O283" s="1">
        <f t="shared" si="12"/>
        <v>1424.48</v>
      </c>
    </row>
    <row r="284" spans="1:15" x14ac:dyDescent="0.25">
      <c r="A284">
        <v>5794</v>
      </c>
      <c r="B284" t="s">
        <v>0</v>
      </c>
      <c r="C284">
        <v>2013</v>
      </c>
      <c r="D284">
        <v>2</v>
      </c>
      <c r="E284">
        <v>21</v>
      </c>
      <c r="F284">
        <f t="shared" si="13"/>
        <v>6</v>
      </c>
      <c r="G284">
        <f t="shared" si="14"/>
        <v>9</v>
      </c>
      <c r="H284" s="1" cm="1">
        <f t="array" ref="H284">INDEX('[1]ADHB-Q2'!$F$2:$U$56,G284, MATCH(F284, {1;2;3;4;5;6;7;8;9;10;11;12;13;14;15;16}, 0))</f>
        <v>3941445.99</v>
      </c>
      <c r="I284" s="1" cm="1">
        <f t="array" ref="I284">INDEX('[1]ADHK-Q2'!$B$3:$Q$57,G284, MATCH(F284, {1;2;3;4;5;6;7;8;9;10;11;12;13;14;15;16}, 0))</f>
        <v>4016333.4638099996</v>
      </c>
      <c r="K284" s="1">
        <v>3941445.99</v>
      </c>
      <c r="L284" s="1">
        <v>4016333.4638099996</v>
      </c>
      <c r="N284" s="1">
        <f t="shared" si="12"/>
        <v>3941445.99</v>
      </c>
      <c r="O284" s="1">
        <f t="shared" si="12"/>
        <v>4016333.46</v>
      </c>
    </row>
    <row r="285" spans="1:15" x14ac:dyDescent="0.25">
      <c r="A285">
        <v>5795</v>
      </c>
      <c r="B285" t="s">
        <v>0</v>
      </c>
      <c r="C285">
        <v>2013</v>
      </c>
      <c r="D285">
        <v>2</v>
      </c>
      <c r="E285">
        <v>21</v>
      </c>
      <c r="F285">
        <f t="shared" si="13"/>
        <v>6</v>
      </c>
      <c r="G285">
        <f t="shared" si="14"/>
        <v>10</v>
      </c>
      <c r="H285" s="1" cm="1">
        <f t="array" ref="H285">INDEX('[1]ADHB-Q2'!$F$2:$U$56,G285, MATCH(F285, {1;2;3;4;5;6;7;8;9;10;11;12;13;14;15;16}, 0))</f>
        <v>0</v>
      </c>
      <c r="I285" s="1" cm="1">
        <f t="array" ref="I285">INDEX('[1]ADHK-Q2'!$B$3:$Q$57,G285,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5796</v>
      </c>
      <c r="B286" t="s">
        <v>0</v>
      </c>
      <c r="C286">
        <v>2013</v>
      </c>
      <c r="D286">
        <v>2</v>
      </c>
      <c r="E286">
        <v>21</v>
      </c>
      <c r="F286">
        <f t="shared" si="13"/>
        <v>6</v>
      </c>
      <c r="G286">
        <f t="shared" si="14"/>
        <v>11</v>
      </c>
      <c r="H286" s="1" cm="1">
        <f t="array" ref="H286">INDEX('[1]ADHB-Q2'!$F$2:$U$56,G286, MATCH(F286, {1;2;3;4;5;6;7;8;9;10;11;12;13;14;15;16}, 0))</f>
        <v>0</v>
      </c>
      <c r="I286" s="1" cm="1">
        <f t="array" ref="I286">INDEX('[1]ADHK-Q2'!$B$3:$Q$57,G286,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5797</v>
      </c>
      <c r="B287" t="s">
        <v>0</v>
      </c>
      <c r="C287">
        <v>2013</v>
      </c>
      <c r="D287">
        <v>2</v>
      </c>
      <c r="E287">
        <v>21</v>
      </c>
      <c r="F287">
        <f t="shared" si="13"/>
        <v>6</v>
      </c>
      <c r="G287">
        <f t="shared" si="14"/>
        <v>12</v>
      </c>
      <c r="H287" s="1" cm="1">
        <f t="array" ref="H287">INDEX('[1]ADHB-Q2'!$F$2:$U$56,G287, MATCH(F287, {1;2;3;4;5;6;7;8;9;10;11;12;13;14;15;16}, 0))</f>
        <v>0</v>
      </c>
      <c r="I287" s="1" cm="1">
        <f t="array" ref="I287">INDEX('[1]ADHK-Q2'!$B$3:$Q$57,G287,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5798</v>
      </c>
      <c r="B288" t="s">
        <v>0</v>
      </c>
      <c r="C288">
        <v>2013</v>
      </c>
      <c r="D288">
        <v>2</v>
      </c>
      <c r="E288">
        <v>21</v>
      </c>
      <c r="F288">
        <f t="shared" si="13"/>
        <v>6</v>
      </c>
      <c r="G288">
        <f t="shared" si="14"/>
        <v>13</v>
      </c>
      <c r="H288" s="1" cm="1">
        <f t="array" ref="H288">INDEX('[1]ADHB-Q2'!$F$2:$U$56,G288, MATCH(F288, {1;2;3;4;5;6;7;8;9;10;11;12;13;14;15;16}, 0))</f>
        <v>178385.27</v>
      </c>
      <c r="I288" s="1" cm="1">
        <f t="array" ref="I288">INDEX('[1]ADHK-Q2'!$B$3:$Q$57,G288, MATCH(F288, {1;2;3;4;5;6;7;8;9;10;11;12;13;14;15;16}, 0))</f>
        <v>182488.13120999996</v>
      </c>
      <c r="K288" s="1">
        <v>178385.27</v>
      </c>
      <c r="L288" s="1">
        <v>182488.13120999996</v>
      </c>
      <c r="N288" s="1">
        <f t="shared" si="12"/>
        <v>178385.27</v>
      </c>
      <c r="O288" s="1">
        <f t="shared" si="12"/>
        <v>182488.13</v>
      </c>
    </row>
    <row r="289" spans="1:15" x14ac:dyDescent="0.25">
      <c r="A289">
        <v>5799</v>
      </c>
      <c r="B289" t="s">
        <v>0</v>
      </c>
      <c r="C289">
        <v>2013</v>
      </c>
      <c r="D289">
        <v>2</v>
      </c>
      <c r="E289">
        <v>21</v>
      </c>
      <c r="F289">
        <f t="shared" si="13"/>
        <v>6</v>
      </c>
      <c r="G289">
        <f t="shared" si="14"/>
        <v>14</v>
      </c>
      <c r="H289" s="1" cm="1">
        <f t="array" ref="H289">INDEX('[1]ADHB-Q2'!$F$2:$U$56,G289, MATCH(F289, {1;2;3;4;5;6;7;8;9;10;11;12;13;14;15;16}, 0))</f>
        <v>0</v>
      </c>
      <c r="I289" s="1" cm="1">
        <f t="array" ref="I289">INDEX('[1]ADHK-Q2'!$B$3:$Q$57,G289,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5800</v>
      </c>
      <c r="B290" t="s">
        <v>0</v>
      </c>
      <c r="C290">
        <v>2013</v>
      </c>
      <c r="D290">
        <v>2</v>
      </c>
      <c r="E290">
        <v>21</v>
      </c>
      <c r="F290">
        <f t="shared" si="13"/>
        <v>6</v>
      </c>
      <c r="G290">
        <f t="shared" si="14"/>
        <v>15</v>
      </c>
      <c r="H290" s="1" cm="1">
        <f t="array" ref="H290">INDEX('[1]ADHB-Q2'!$F$2:$U$56,G290, MATCH(F290, {1;2;3;4;5;6;7;8;9;10;11;12;13;14;15;16}, 0))</f>
        <v>0</v>
      </c>
      <c r="I290" s="1" cm="1">
        <f t="array" ref="I290">INDEX('[1]ADHK-Q2'!$B$3:$Q$57,G290,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5801</v>
      </c>
      <c r="B291" t="s">
        <v>0</v>
      </c>
      <c r="C291">
        <v>2013</v>
      </c>
      <c r="D291">
        <v>2</v>
      </c>
      <c r="E291">
        <v>21</v>
      </c>
      <c r="F291">
        <f t="shared" si="13"/>
        <v>6</v>
      </c>
      <c r="G291">
        <f t="shared" si="14"/>
        <v>16</v>
      </c>
      <c r="H291" s="1" cm="1">
        <f t="array" ref="H291">INDEX('[1]ADHB-Q2'!$F$2:$U$56,G291, MATCH(F291, {1;2;3;4;5;6;7;8;9;10;11;12;13;14;15;16}, 0))</f>
        <v>276523.31</v>
      </c>
      <c r="I291" s="1" cm="1">
        <f t="array" ref="I291">INDEX('[1]ADHK-Q2'!$B$3:$Q$57,G291, MATCH(F291, {1;2;3;4;5;6;7;8;9;10;11;12;13;14;15;16}, 0))</f>
        <v>283712.91606000002</v>
      </c>
      <c r="K291" s="1">
        <v>276523.31</v>
      </c>
      <c r="L291" s="1">
        <v>283712.91606000002</v>
      </c>
      <c r="N291" s="1">
        <f t="shared" si="12"/>
        <v>276523.31</v>
      </c>
      <c r="O291" s="1">
        <f t="shared" si="12"/>
        <v>283712.90999999997</v>
      </c>
    </row>
    <row r="292" spans="1:15" x14ac:dyDescent="0.25">
      <c r="A292">
        <v>5802</v>
      </c>
      <c r="B292" t="s">
        <v>0</v>
      </c>
      <c r="C292">
        <v>2013</v>
      </c>
      <c r="D292">
        <v>2</v>
      </c>
      <c r="E292">
        <v>21</v>
      </c>
      <c r="F292">
        <f t="shared" si="13"/>
        <v>6</v>
      </c>
      <c r="G292">
        <f t="shared" si="14"/>
        <v>17</v>
      </c>
      <c r="H292" s="1" cm="1">
        <f t="array" ref="H292">INDEX('[1]ADHB-Q2'!$F$2:$U$56,G292, MATCH(F292, {1;2;3;4;5;6;7;8;9;10;11;12;13;14;15;16}, 0))</f>
        <v>0</v>
      </c>
      <c r="I292" s="1" cm="1">
        <f t="array" ref="I292">INDEX('[1]ADHK-Q2'!$B$3:$Q$57,G292,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5803</v>
      </c>
      <c r="B293" t="s">
        <v>0</v>
      </c>
      <c r="C293">
        <v>2013</v>
      </c>
      <c r="D293">
        <v>2</v>
      </c>
      <c r="E293">
        <v>21</v>
      </c>
      <c r="F293">
        <f t="shared" si="13"/>
        <v>6</v>
      </c>
      <c r="G293">
        <f t="shared" si="14"/>
        <v>18</v>
      </c>
      <c r="H293" s="1" cm="1">
        <f t="array" ref="H293">INDEX('[1]ADHB-Q2'!$F$2:$U$56,G293, MATCH(F293, {1;2;3;4;5;6;7;8;9;10;11;12;13;14;15;16}, 0))</f>
        <v>534.45000000000005</v>
      </c>
      <c r="I293" s="1" cm="1">
        <f t="array" ref="I293">INDEX('[1]ADHK-Q2'!$B$3:$Q$57,G293, MATCH(F293, {1;2;3;4;5;6;7;8;9;10;11;12;13;14;15;16}, 0))</f>
        <v>549.41460000000006</v>
      </c>
      <c r="K293" s="1">
        <v>534.45000000000005</v>
      </c>
      <c r="L293" s="1">
        <v>549.41460000000006</v>
      </c>
      <c r="N293" s="1">
        <f t="shared" si="12"/>
        <v>534.45000000000005</v>
      </c>
      <c r="O293" s="1">
        <f t="shared" si="12"/>
        <v>549.41</v>
      </c>
    </row>
    <row r="294" spans="1:15" x14ac:dyDescent="0.25">
      <c r="A294">
        <v>5804</v>
      </c>
      <c r="B294" t="s">
        <v>0</v>
      </c>
      <c r="C294">
        <v>2013</v>
      </c>
      <c r="D294">
        <v>2</v>
      </c>
      <c r="E294">
        <v>21</v>
      </c>
      <c r="F294">
        <f t="shared" si="13"/>
        <v>6</v>
      </c>
      <c r="G294">
        <f t="shared" si="14"/>
        <v>19</v>
      </c>
      <c r="H294" s="1" cm="1">
        <f t="array" ref="H294">INDEX('[1]ADHB-Q2'!$F$2:$U$56,G294, MATCH(F294, {1;2;3;4;5;6;7;8;9;10;11;12;13;14;15;16}, 0))</f>
        <v>0</v>
      </c>
      <c r="I294" s="1" cm="1">
        <f t="array" ref="I294">INDEX('[1]ADHK-Q2'!$B$3:$Q$57,G294,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5805</v>
      </c>
      <c r="B295" t="s">
        <v>0</v>
      </c>
      <c r="C295">
        <v>2013</v>
      </c>
      <c r="D295">
        <v>2</v>
      </c>
      <c r="E295">
        <v>21</v>
      </c>
      <c r="F295">
        <f t="shared" si="13"/>
        <v>6</v>
      </c>
      <c r="G295">
        <f t="shared" si="14"/>
        <v>20</v>
      </c>
      <c r="H295" s="1" cm="1">
        <f t="array" ref="H295">INDEX('[1]ADHB-Q2'!$F$2:$U$56,G295, MATCH(F295, {1;2;3;4;5;6;7;8;9;10;11;12;13;14;15;16}, 0))</f>
        <v>16336.83</v>
      </c>
      <c r="I295" s="1" cm="1">
        <f t="array" ref="I295">INDEX('[1]ADHK-Q2'!$B$3:$Q$57,G295, MATCH(F295, {1;2;3;4;5;6;7;8;9;10;11;12;13;14;15;16}, 0))</f>
        <v>16826.9349</v>
      </c>
      <c r="K295" s="1">
        <v>16336.83</v>
      </c>
      <c r="L295" s="1">
        <v>16826.9349</v>
      </c>
      <c r="N295" s="1">
        <f t="shared" si="12"/>
        <v>16336.83</v>
      </c>
      <c r="O295" s="1">
        <f t="shared" si="12"/>
        <v>16826.93</v>
      </c>
    </row>
    <row r="296" spans="1:15" x14ac:dyDescent="0.25">
      <c r="A296">
        <v>5806</v>
      </c>
      <c r="B296" t="s">
        <v>0</v>
      </c>
      <c r="C296">
        <v>2013</v>
      </c>
      <c r="D296">
        <v>2</v>
      </c>
      <c r="E296">
        <v>21</v>
      </c>
      <c r="F296">
        <f t="shared" si="13"/>
        <v>6</v>
      </c>
      <c r="G296">
        <f t="shared" si="14"/>
        <v>21</v>
      </c>
      <c r="H296" s="1" cm="1">
        <f t="array" ref="H296">INDEX('[1]ADHB-Q2'!$F$2:$U$56,G296, MATCH(F296, {1;2;3;4;5;6;7;8;9;10;11;12;13;14;15;16}, 0))</f>
        <v>528.72</v>
      </c>
      <c r="I296" s="1" cm="1">
        <f t="array" ref="I296">INDEX('[1]ADHK-Q2'!$B$3:$Q$57,G296, MATCH(F296, {1;2;3;4;5;6;7;8;9;10;11;12;13;14;15;16}, 0))</f>
        <v>545.11032</v>
      </c>
      <c r="K296" s="1">
        <v>528.72</v>
      </c>
      <c r="L296" s="1">
        <v>545.11032</v>
      </c>
      <c r="N296" s="1">
        <f t="shared" si="12"/>
        <v>528.72</v>
      </c>
      <c r="O296" s="1">
        <f t="shared" si="12"/>
        <v>545.11</v>
      </c>
    </row>
    <row r="297" spans="1:15" x14ac:dyDescent="0.25">
      <c r="A297">
        <v>5807</v>
      </c>
      <c r="B297" t="s">
        <v>0</v>
      </c>
      <c r="C297">
        <v>2013</v>
      </c>
      <c r="D297">
        <v>2</v>
      </c>
      <c r="E297">
        <v>21</v>
      </c>
      <c r="F297">
        <f t="shared" si="13"/>
        <v>6</v>
      </c>
      <c r="G297">
        <f t="shared" si="14"/>
        <v>22</v>
      </c>
      <c r="H297" s="1" cm="1">
        <f t="array" ref="H297">INDEX('[1]ADHB-Q2'!$F$2:$U$56,G297, MATCH(F297, {1;2;3;4;5;6;7;8;9;10;11;12;13;14;15;16}, 0))</f>
        <v>343.88</v>
      </c>
      <c r="I297" s="1" cm="1">
        <f t="array" ref="I297">INDEX('[1]ADHK-Q2'!$B$3:$Q$57,G297, MATCH(F297, {1;2;3;4;5;6;7;8;9;10;11;12;13;14;15;16}, 0))</f>
        <v>354.88416000000001</v>
      </c>
      <c r="K297" s="1">
        <v>343.88</v>
      </c>
      <c r="L297" s="1">
        <v>354.88416000000001</v>
      </c>
      <c r="N297" s="1">
        <f t="shared" si="12"/>
        <v>343.88</v>
      </c>
      <c r="O297" s="1">
        <f t="shared" si="12"/>
        <v>354.88</v>
      </c>
    </row>
    <row r="298" spans="1:15" x14ac:dyDescent="0.25">
      <c r="A298">
        <v>5808</v>
      </c>
      <c r="B298" t="s">
        <v>0</v>
      </c>
      <c r="C298">
        <v>2013</v>
      </c>
      <c r="D298">
        <v>2</v>
      </c>
      <c r="E298">
        <v>21</v>
      </c>
      <c r="F298">
        <f t="shared" si="13"/>
        <v>6</v>
      </c>
      <c r="G298">
        <f t="shared" si="14"/>
        <v>23</v>
      </c>
      <c r="H298" s="1" cm="1">
        <f t="array" ref="H298">INDEX('[1]ADHB-Q2'!$F$2:$U$56,G298, MATCH(F298, {1;2;3;4;5;6;7;8;9;10;11;12;13;14;15;16}, 0))</f>
        <v>1899.31</v>
      </c>
      <c r="I298" s="1" cm="1">
        <f t="array" ref="I298">INDEX('[1]ADHK-Q2'!$B$3:$Q$57,G298, MATCH(F298, {1;2;3;4;5;6;7;8;9;10;11;12;13;14;15;16}, 0))</f>
        <v>1961.9872299999997</v>
      </c>
      <c r="K298" s="1">
        <v>1899.31</v>
      </c>
      <c r="L298" s="1">
        <v>1961.9872299999997</v>
      </c>
      <c r="N298" s="1">
        <f t="shared" si="12"/>
        <v>1899.31</v>
      </c>
      <c r="O298" s="1">
        <f t="shared" si="12"/>
        <v>1961.98</v>
      </c>
    </row>
    <row r="299" spans="1:15" x14ac:dyDescent="0.25">
      <c r="A299">
        <v>5809</v>
      </c>
      <c r="B299" t="s">
        <v>0</v>
      </c>
      <c r="C299">
        <v>2013</v>
      </c>
      <c r="D299">
        <v>2</v>
      </c>
      <c r="E299">
        <v>21</v>
      </c>
      <c r="F299">
        <f t="shared" si="13"/>
        <v>6</v>
      </c>
      <c r="G299">
        <f t="shared" si="14"/>
        <v>24</v>
      </c>
      <c r="H299" s="1" cm="1">
        <f t="array" ref="H299">INDEX('[1]ADHB-Q2'!$F$2:$U$56,G299, MATCH(F299, {1;2;3;4;5;6;7;8;9;10;11;12;13;14;15;16}, 0))</f>
        <v>167773.61</v>
      </c>
      <c r="I299" s="1" cm="1">
        <f t="array" ref="I299">INDEX('[1]ADHK-Q2'!$B$3:$Q$57,G299, MATCH(F299, {1;2;3;4;5;6;7;8;9;10;11;12;13;14;15;16}, 0))</f>
        <v>173477.91274</v>
      </c>
      <c r="K299" s="1">
        <v>167773.61</v>
      </c>
      <c r="L299" s="1">
        <v>173477.91274</v>
      </c>
      <c r="N299" s="1">
        <f t="shared" si="12"/>
        <v>167773.61</v>
      </c>
      <c r="O299" s="1">
        <f t="shared" si="12"/>
        <v>173477.91</v>
      </c>
    </row>
    <row r="300" spans="1:15" x14ac:dyDescent="0.25">
      <c r="A300">
        <v>5810</v>
      </c>
      <c r="B300" t="s">
        <v>0</v>
      </c>
      <c r="C300">
        <v>2013</v>
      </c>
      <c r="D300">
        <v>2</v>
      </c>
      <c r="E300">
        <v>21</v>
      </c>
      <c r="F300">
        <f t="shared" si="13"/>
        <v>6</v>
      </c>
      <c r="G300">
        <f t="shared" si="14"/>
        <v>25</v>
      </c>
      <c r="H300" s="1" cm="1">
        <f t="array" ref="H300">INDEX('[1]ADHB-Q2'!$F$2:$U$56,G300, MATCH(F300, {1;2;3;4;5;6;7;8;9;10;11;12;13;14;15;16}, 0))</f>
        <v>0</v>
      </c>
      <c r="I300" s="1" cm="1">
        <f t="array" ref="I300">INDEX('[1]ADHK-Q2'!$B$3:$Q$57,G300,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5811</v>
      </c>
      <c r="B301" t="s">
        <v>0</v>
      </c>
      <c r="C301">
        <v>2013</v>
      </c>
      <c r="D301">
        <v>2</v>
      </c>
      <c r="E301">
        <v>21</v>
      </c>
      <c r="F301">
        <f t="shared" si="13"/>
        <v>6</v>
      </c>
      <c r="G301">
        <f t="shared" si="14"/>
        <v>26</v>
      </c>
      <c r="H301" s="1" cm="1">
        <f t="array" ref="H301">INDEX('[1]ADHB-Q2'!$F$2:$U$56,G301, MATCH(F301, {1;2;3;4;5;6;7;8;9;10;11;12;13;14;15;16}, 0))</f>
        <v>43461.17</v>
      </c>
      <c r="I301" s="1" cm="1">
        <f t="array" ref="I301">INDEX('[1]ADHK-Q2'!$B$3:$Q$57,G301, MATCH(F301, {1;2;3;4;5;6;7;8;9;10;11;12;13;14;15;16}, 0))</f>
        <v>45025.772120000001</v>
      </c>
      <c r="K301" s="1">
        <v>43461.17</v>
      </c>
      <c r="L301" s="1">
        <v>45025.772120000001</v>
      </c>
      <c r="N301" s="1">
        <f t="shared" si="12"/>
        <v>43461.17</v>
      </c>
      <c r="O301" s="1">
        <f t="shared" si="12"/>
        <v>45025.77</v>
      </c>
    </row>
    <row r="302" spans="1:15" x14ac:dyDescent="0.25">
      <c r="A302">
        <v>5812</v>
      </c>
      <c r="B302" t="s">
        <v>0</v>
      </c>
      <c r="C302">
        <v>2013</v>
      </c>
      <c r="D302">
        <v>2</v>
      </c>
      <c r="E302">
        <v>21</v>
      </c>
      <c r="F302">
        <f t="shared" si="13"/>
        <v>6</v>
      </c>
      <c r="G302">
        <f t="shared" si="14"/>
        <v>27</v>
      </c>
      <c r="H302" s="1" cm="1">
        <f t="array" ref="H302">INDEX('[1]ADHB-Q2'!$F$2:$U$56,G302, MATCH(F302, {1;2;3;4;5;6;7;8;9;10;11;12;13;14;15;16}, 0))</f>
        <v>0</v>
      </c>
      <c r="I302" s="1" cm="1">
        <f t="array" ref="I302">INDEX('[1]ADHK-Q2'!$B$3:$Q$57,G302,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5813</v>
      </c>
      <c r="B303" t="s">
        <v>0</v>
      </c>
      <c r="C303">
        <v>2013</v>
      </c>
      <c r="D303">
        <v>2</v>
      </c>
      <c r="E303">
        <v>21</v>
      </c>
      <c r="F303">
        <f t="shared" si="13"/>
        <v>6</v>
      </c>
      <c r="G303">
        <f t="shared" si="14"/>
        <v>28</v>
      </c>
      <c r="H303" s="1" cm="1">
        <f t="array" ref="H303">INDEX('[1]ADHB-Q2'!$F$2:$U$56,G303, MATCH(F303, {1;2;3;4;5;6;7;8;9;10;11;12;13;14;15;16}, 0))</f>
        <v>7354.28</v>
      </c>
      <c r="I303" s="1" cm="1">
        <f t="array" ref="I303">INDEX('[1]ADHK-Q2'!$B$3:$Q$57,G303, MATCH(F303, {1;2;3;4;5;6;7;8;9;10;11;12;13;14;15;16}, 0))</f>
        <v>7633.7426400000004</v>
      </c>
      <c r="K303" s="1">
        <v>7354.28</v>
      </c>
      <c r="L303" s="1">
        <v>7633.7426400000004</v>
      </c>
      <c r="N303" s="1">
        <f t="shared" si="12"/>
        <v>7354.28</v>
      </c>
      <c r="O303" s="1">
        <f t="shared" si="12"/>
        <v>7633.74</v>
      </c>
    </row>
    <row r="304" spans="1:15" x14ac:dyDescent="0.25">
      <c r="A304">
        <v>5814</v>
      </c>
      <c r="B304" t="s">
        <v>0</v>
      </c>
      <c r="C304">
        <v>2013</v>
      </c>
      <c r="D304">
        <v>2</v>
      </c>
      <c r="E304">
        <v>21</v>
      </c>
      <c r="F304">
        <f t="shared" si="13"/>
        <v>6</v>
      </c>
      <c r="G304">
        <f t="shared" si="14"/>
        <v>29</v>
      </c>
      <c r="H304" s="1" cm="1">
        <f t="array" ref="H304">INDEX('[1]ADHB-Q2'!$F$2:$U$56,G304, MATCH(F304, {1;2;3;4;5;6;7;8;9;10;11;12;13;14;15;16}, 0))</f>
        <v>7622.51</v>
      </c>
      <c r="I304" s="1" cm="1">
        <f t="array" ref="I304">INDEX('[1]ADHK-Q2'!$B$3:$Q$57,G304, MATCH(F304, {1;2;3;4;5;6;7;8;9;10;11;12;13;14;15;16}, 0))</f>
        <v>7919.7878899999996</v>
      </c>
      <c r="K304" s="1">
        <v>7622.51</v>
      </c>
      <c r="L304" s="1">
        <v>7919.7878899999996</v>
      </c>
      <c r="N304" s="1">
        <f t="shared" si="12"/>
        <v>7622.51</v>
      </c>
      <c r="O304" s="1">
        <f t="shared" si="12"/>
        <v>7919.78</v>
      </c>
    </row>
    <row r="305" spans="1:15" x14ac:dyDescent="0.25">
      <c r="A305">
        <v>5815</v>
      </c>
      <c r="B305" t="s">
        <v>0</v>
      </c>
      <c r="C305">
        <v>2013</v>
      </c>
      <c r="D305">
        <v>2</v>
      </c>
      <c r="E305">
        <v>21</v>
      </c>
      <c r="F305">
        <f t="shared" si="13"/>
        <v>6</v>
      </c>
      <c r="G305">
        <f t="shared" si="14"/>
        <v>30</v>
      </c>
      <c r="H305" s="1" cm="1">
        <f t="array" ref="H305">INDEX('[1]ADHB-Q2'!$F$2:$U$56,G305, MATCH(F305, {1;2;3;4;5;6;7;8;9;10;11;12;13;14;15;16}, 0))</f>
        <v>871.18</v>
      </c>
      <c r="I305" s="1" cm="1">
        <f t="array" ref="I305">INDEX('[1]ADHK-Q2'!$B$3:$Q$57,G305, MATCH(F305, {1;2;3;4;5;6;7;8;9;10;11;12;13;14;15;16}, 0))</f>
        <v>906.02719999999999</v>
      </c>
      <c r="K305" s="1">
        <v>871.18</v>
      </c>
      <c r="L305" s="1">
        <v>906.02719999999999</v>
      </c>
      <c r="N305" s="1">
        <f t="shared" si="12"/>
        <v>871.18</v>
      </c>
      <c r="O305" s="1">
        <f t="shared" si="12"/>
        <v>906.02</v>
      </c>
    </row>
    <row r="306" spans="1:15" x14ac:dyDescent="0.25">
      <c r="A306">
        <v>5816</v>
      </c>
      <c r="B306" t="s">
        <v>0</v>
      </c>
      <c r="C306">
        <v>2013</v>
      </c>
      <c r="D306">
        <v>2</v>
      </c>
      <c r="E306">
        <v>21</v>
      </c>
      <c r="F306">
        <f t="shared" si="13"/>
        <v>6</v>
      </c>
      <c r="G306">
        <f t="shared" si="14"/>
        <v>31</v>
      </c>
      <c r="H306" s="1" cm="1">
        <f t="array" ref="H306">INDEX('[1]ADHB-Q2'!$F$2:$U$56,G306, MATCH(F306, {1;2;3;4;5;6;7;8;9;10;11;12;13;14;15;16}, 0))</f>
        <v>10933.54</v>
      </c>
      <c r="I306" s="1" cm="1">
        <f t="array" ref="I306">INDEX('[1]ADHK-Q2'!$B$3:$Q$57,G306, MATCH(F306, {1;2;3;4;5;6;7;8;9;10;11;12;13;14;15;16}, 0))</f>
        <v>11381.815140000001</v>
      </c>
      <c r="K306" s="1">
        <v>10933.54</v>
      </c>
      <c r="L306" s="1">
        <v>11381.815140000001</v>
      </c>
      <c r="N306" s="1">
        <f t="shared" si="12"/>
        <v>10933.54</v>
      </c>
      <c r="O306" s="1">
        <f t="shared" si="12"/>
        <v>11381.81</v>
      </c>
    </row>
    <row r="307" spans="1:15" x14ac:dyDescent="0.25">
      <c r="A307">
        <v>5817</v>
      </c>
      <c r="B307" t="s">
        <v>0</v>
      </c>
      <c r="C307">
        <v>2013</v>
      </c>
      <c r="D307">
        <v>2</v>
      </c>
      <c r="E307">
        <v>21</v>
      </c>
      <c r="F307">
        <f t="shared" si="13"/>
        <v>6</v>
      </c>
      <c r="G307">
        <f t="shared" si="14"/>
        <v>32</v>
      </c>
      <c r="H307" s="1" cm="1">
        <f t="array" ref="H307">INDEX('[1]ADHB-Q2'!$F$2:$U$56,G307, MATCH(F307, {1;2;3;4;5;6;7;8;9;10;11;12;13;14;15;16}, 0))</f>
        <v>594.29</v>
      </c>
      <c r="I307" s="1" cm="1">
        <f t="array" ref="I307">INDEX('[1]ADHK-Q2'!$B$3:$Q$57,G307, MATCH(F307, {1;2;3;4;5;6;7;8;9;10;11;12;13;14;15;16}, 0))</f>
        <v>619.25018</v>
      </c>
      <c r="K307" s="1">
        <v>594.29</v>
      </c>
      <c r="L307" s="1">
        <v>619.25018</v>
      </c>
      <c r="N307" s="1">
        <f t="shared" si="12"/>
        <v>594.29</v>
      </c>
      <c r="O307" s="1">
        <f t="shared" si="12"/>
        <v>619.25</v>
      </c>
    </row>
    <row r="308" spans="1:15" x14ac:dyDescent="0.25">
      <c r="A308">
        <v>5818</v>
      </c>
      <c r="B308" t="s">
        <v>0</v>
      </c>
      <c r="C308">
        <v>2013</v>
      </c>
      <c r="D308">
        <v>2</v>
      </c>
      <c r="E308">
        <v>21</v>
      </c>
      <c r="F308">
        <f t="shared" si="13"/>
        <v>6</v>
      </c>
      <c r="G308">
        <f t="shared" si="14"/>
        <v>33</v>
      </c>
      <c r="H308" s="1" cm="1">
        <f t="array" ref="H308">INDEX('[1]ADHB-Q2'!$F$2:$U$56,G308, MATCH(F308, {1;2;3;4;5;6;7;8;9;10;11;12;13;14;15;16}, 0))</f>
        <v>4081.49</v>
      </c>
      <c r="I308" s="1" cm="1">
        <f t="array" ref="I308">INDEX('[1]ADHK-Q2'!$B$3:$Q$57,G308, MATCH(F308, {1;2;3;4;5;6;7;8;9;10;11;12;13;14;15;16}, 0))</f>
        <v>4256.9940699999997</v>
      </c>
      <c r="K308" s="1">
        <v>4081.49</v>
      </c>
      <c r="L308" s="1">
        <v>4256.9940699999997</v>
      </c>
      <c r="N308" s="1">
        <f t="shared" si="12"/>
        <v>4081.49</v>
      </c>
      <c r="O308" s="1">
        <f t="shared" si="12"/>
        <v>4256.99</v>
      </c>
    </row>
    <row r="309" spans="1:15" x14ac:dyDescent="0.25">
      <c r="A309">
        <v>5819</v>
      </c>
      <c r="B309" t="s">
        <v>0</v>
      </c>
      <c r="C309">
        <v>2013</v>
      </c>
      <c r="D309">
        <v>2</v>
      </c>
      <c r="E309">
        <v>21</v>
      </c>
      <c r="F309">
        <f t="shared" si="13"/>
        <v>6</v>
      </c>
      <c r="G309">
        <f t="shared" si="14"/>
        <v>34</v>
      </c>
      <c r="H309" s="1" cm="1">
        <f t="array" ref="H309">INDEX('[1]ADHB-Q2'!$F$2:$U$56,G309, MATCH(F309, {1;2;3;4;5;6;7;8;9;10;11;12;13;14;15;16}, 0))</f>
        <v>755313.94</v>
      </c>
      <c r="I309" s="1" cm="1">
        <f t="array" ref="I309">INDEX('[1]ADHK-Q2'!$B$3:$Q$57,G309, MATCH(F309, {1;2;3;4;5;6;7;8;9;10;11;12;13;14;15;16}, 0))</f>
        <v>788547.75335999997</v>
      </c>
      <c r="K309" s="1">
        <v>755313.94</v>
      </c>
      <c r="L309" s="1">
        <v>788547.75335999997</v>
      </c>
      <c r="N309" s="1">
        <f t="shared" si="12"/>
        <v>755313.94</v>
      </c>
      <c r="O309" s="1">
        <f t="shared" si="12"/>
        <v>788547.75</v>
      </c>
    </row>
    <row r="310" spans="1:15" x14ac:dyDescent="0.25">
      <c r="A310">
        <v>5820</v>
      </c>
      <c r="B310" t="s">
        <v>0</v>
      </c>
      <c r="C310">
        <v>2013</v>
      </c>
      <c r="D310">
        <v>2</v>
      </c>
      <c r="E310">
        <v>21</v>
      </c>
      <c r="F310">
        <f t="shared" si="13"/>
        <v>6</v>
      </c>
      <c r="G310">
        <f t="shared" si="14"/>
        <v>35</v>
      </c>
      <c r="H310" s="1" cm="1">
        <f t="array" ref="H310">INDEX('[1]ADHB-Q2'!$F$2:$U$56,G310, MATCH(F310, {1;2;3;4;5;6;7;8;9;10;11;12;13;14;15;16}, 0))</f>
        <v>130036.35</v>
      </c>
      <c r="I310" s="1" cm="1">
        <f t="array" ref="I310">INDEX('[1]ADHK-Q2'!$B$3:$Q$57,G310, MATCH(F310, {1;2;3;4;5;6;7;8;9;10;11;12;13;14;15;16}, 0))</f>
        <v>135887.98574999999</v>
      </c>
      <c r="K310" s="1">
        <v>130036.35</v>
      </c>
      <c r="L310" s="1">
        <v>135887.98574999999</v>
      </c>
      <c r="N310" s="1">
        <f t="shared" si="12"/>
        <v>130036.35</v>
      </c>
      <c r="O310" s="1">
        <f t="shared" si="12"/>
        <v>135887.98000000001</v>
      </c>
    </row>
    <row r="311" spans="1:15" x14ac:dyDescent="0.25">
      <c r="A311">
        <v>5821</v>
      </c>
      <c r="B311" t="s">
        <v>0</v>
      </c>
      <c r="C311">
        <v>2013</v>
      </c>
      <c r="D311">
        <v>2</v>
      </c>
      <c r="E311">
        <v>21</v>
      </c>
      <c r="F311">
        <f t="shared" si="13"/>
        <v>6</v>
      </c>
      <c r="G311">
        <f t="shared" si="14"/>
        <v>36</v>
      </c>
      <c r="H311" s="1" cm="1">
        <f t="array" ref="H311">INDEX('[1]ADHB-Q2'!$F$2:$U$56,G311, MATCH(F311, {1;2;3;4;5;6;7;8;9;10;11;12;13;14;15;16}, 0))</f>
        <v>1130797.8899999999</v>
      </c>
      <c r="I311" s="1" cm="1">
        <f t="array" ref="I311">INDEX('[1]ADHK-Q2'!$B$3:$Q$57,G311, MATCH(F311, {1;2;3;4;5;6;7;8;9;10;11;12;13;14;15;16}, 0))</f>
        <v>1182814.5929399999</v>
      </c>
      <c r="K311" s="1">
        <v>1130797.8899999999</v>
      </c>
      <c r="L311" s="1">
        <v>1182814.5929399999</v>
      </c>
      <c r="N311" s="1">
        <f t="shared" si="12"/>
        <v>1130797.8899999999</v>
      </c>
      <c r="O311" s="1">
        <f t="shared" si="12"/>
        <v>1182814.5900000001</v>
      </c>
    </row>
    <row r="312" spans="1:15" x14ac:dyDescent="0.25">
      <c r="A312">
        <v>5822</v>
      </c>
      <c r="B312" t="s">
        <v>0</v>
      </c>
      <c r="C312">
        <v>2013</v>
      </c>
      <c r="D312">
        <v>2</v>
      </c>
      <c r="E312">
        <v>21</v>
      </c>
      <c r="F312">
        <f t="shared" si="13"/>
        <v>6</v>
      </c>
      <c r="G312">
        <f t="shared" si="14"/>
        <v>37</v>
      </c>
      <c r="H312" s="1" cm="1">
        <f t="array" ref="H312">INDEX('[1]ADHB-Q2'!$F$2:$U$56,G312, MATCH(F312, {1;2;3;4;5;6;7;8;9;10;11;12;13;14;15;16}, 0))</f>
        <v>0</v>
      </c>
      <c r="I312" s="1" cm="1">
        <f t="array" ref="I312">INDEX('[1]ADHK-Q2'!$B$3:$Q$57,G312,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5823</v>
      </c>
      <c r="B313" t="s">
        <v>0</v>
      </c>
      <c r="C313">
        <v>2013</v>
      </c>
      <c r="D313">
        <v>2</v>
      </c>
      <c r="E313">
        <v>21</v>
      </c>
      <c r="F313">
        <f t="shared" si="13"/>
        <v>6</v>
      </c>
      <c r="G313">
        <f t="shared" si="14"/>
        <v>38</v>
      </c>
      <c r="H313" s="1" cm="1">
        <f t="array" ref="H313">INDEX('[1]ADHB-Q2'!$F$2:$U$56,G313, MATCH(F313, {1;2;3;4;5;6;7;8;9;10;11;12;13;14;15;16}, 0))</f>
        <v>208314.93</v>
      </c>
      <c r="I313" s="1" cm="1">
        <f t="array" ref="I313">INDEX('[1]ADHK-Q2'!$B$3:$Q$57,G313, MATCH(F313, {1;2;3;4;5;6;7;8;9;10;11;12;13;14;15;16}, 0))</f>
        <v>218314.04664000002</v>
      </c>
      <c r="K313" s="1">
        <v>208314.93</v>
      </c>
      <c r="L313" s="1">
        <v>218314.04664000002</v>
      </c>
      <c r="N313" s="1">
        <f t="shared" si="12"/>
        <v>208314.93</v>
      </c>
      <c r="O313" s="1">
        <f t="shared" si="12"/>
        <v>218314.04</v>
      </c>
    </row>
    <row r="314" spans="1:15" x14ac:dyDescent="0.25">
      <c r="A314">
        <v>5824</v>
      </c>
      <c r="B314" t="s">
        <v>0</v>
      </c>
      <c r="C314">
        <v>2013</v>
      </c>
      <c r="D314">
        <v>2</v>
      </c>
      <c r="E314">
        <v>21</v>
      </c>
      <c r="F314">
        <f t="shared" si="13"/>
        <v>6</v>
      </c>
      <c r="G314">
        <f t="shared" si="14"/>
        <v>39</v>
      </c>
      <c r="H314" s="1" cm="1">
        <f t="array" ref="H314">INDEX('[1]ADHB-Q2'!$F$2:$U$56,G314, MATCH(F314, {1;2;3;4;5;6;7;8;9;10;11;12;13;14;15;16}, 0))</f>
        <v>0</v>
      </c>
      <c r="I314" s="1" cm="1">
        <f t="array" ref="I314">INDEX('[1]ADHK-Q2'!$B$3:$Q$57,G314,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5825</v>
      </c>
      <c r="B315" t="s">
        <v>0</v>
      </c>
      <c r="C315">
        <v>2013</v>
      </c>
      <c r="D315">
        <v>2</v>
      </c>
      <c r="E315">
        <v>21</v>
      </c>
      <c r="F315">
        <f t="shared" si="13"/>
        <v>6</v>
      </c>
      <c r="G315">
        <f t="shared" si="14"/>
        <v>40</v>
      </c>
      <c r="H315" s="1" cm="1">
        <f t="array" ref="H315">INDEX('[1]ADHB-Q2'!$F$2:$U$56,G315, MATCH(F315, {1;2;3;4;5;6;7;8;9;10;11;12;13;14;15;16}, 0))</f>
        <v>54134.7</v>
      </c>
      <c r="I315" s="1" cm="1">
        <f t="array" ref="I315">INDEX('[1]ADHK-Q2'!$B$3:$Q$57,G315, MATCH(F315, {1;2;3;4;5;6;7;8;9;10;11;12;13;14;15;16}, 0))</f>
        <v>56841.434999999998</v>
      </c>
      <c r="K315" s="1">
        <v>54134.7</v>
      </c>
      <c r="L315" s="1">
        <v>56841.434999999998</v>
      </c>
      <c r="N315" s="1">
        <f t="shared" si="12"/>
        <v>54134.7</v>
      </c>
      <c r="O315" s="1">
        <f t="shared" si="12"/>
        <v>56841.43</v>
      </c>
    </row>
    <row r="316" spans="1:15" x14ac:dyDescent="0.25">
      <c r="A316">
        <v>5826</v>
      </c>
      <c r="B316" t="s">
        <v>0</v>
      </c>
      <c r="C316">
        <v>2013</v>
      </c>
      <c r="D316">
        <v>2</v>
      </c>
      <c r="E316">
        <v>21</v>
      </c>
      <c r="F316">
        <f t="shared" si="13"/>
        <v>6</v>
      </c>
      <c r="G316">
        <f t="shared" si="14"/>
        <v>41</v>
      </c>
      <c r="H316" s="1" cm="1">
        <f t="array" ref="H316">INDEX('[1]ADHB-Q2'!$F$2:$U$56,G316, MATCH(F316, {1;2;3;4;5;6;7;8;9;10;11;12;13;14;15;16}, 0))</f>
        <v>0</v>
      </c>
      <c r="I316" s="1" cm="1">
        <f t="array" ref="I316">INDEX('[1]ADHK-Q2'!$B$3:$Q$57,G316,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5827</v>
      </c>
      <c r="B317" t="s">
        <v>0</v>
      </c>
      <c r="C317">
        <v>2013</v>
      </c>
      <c r="D317">
        <v>2</v>
      </c>
      <c r="E317">
        <v>21</v>
      </c>
      <c r="F317">
        <f t="shared" si="13"/>
        <v>6</v>
      </c>
      <c r="G317">
        <f t="shared" si="14"/>
        <v>42</v>
      </c>
      <c r="H317" s="1" cm="1">
        <f t="array" ref="H317">INDEX('[1]ADHB-Q2'!$F$2:$U$56,G317, MATCH(F317, {1;2;3;4;5;6;7;8;9;10;11;12;13;14;15;16}, 0))</f>
        <v>9533.1299999999992</v>
      </c>
      <c r="I317" s="1" cm="1">
        <f t="array" ref="I317">INDEX('[1]ADHK-Q2'!$B$3:$Q$57,G317, MATCH(F317, {1;2;3;4;5;6;7;8;9;10;11;12;13;14;15;16}, 0))</f>
        <v>10028.85276</v>
      </c>
      <c r="K317" s="1">
        <v>9533.1299999999992</v>
      </c>
      <c r="L317" s="1">
        <v>10028.85276</v>
      </c>
      <c r="N317" s="1">
        <f t="shared" si="12"/>
        <v>9533.1299999999992</v>
      </c>
      <c r="O317" s="1">
        <f t="shared" si="12"/>
        <v>10028.85</v>
      </c>
    </row>
    <row r="318" spans="1:15" x14ac:dyDescent="0.25">
      <c r="A318">
        <v>5828</v>
      </c>
      <c r="B318" t="s">
        <v>0</v>
      </c>
      <c r="C318">
        <v>2013</v>
      </c>
      <c r="D318">
        <v>2</v>
      </c>
      <c r="E318">
        <v>21</v>
      </c>
      <c r="F318">
        <f t="shared" si="13"/>
        <v>6</v>
      </c>
      <c r="G318">
        <f t="shared" si="14"/>
        <v>43</v>
      </c>
      <c r="H318" s="1" cm="1">
        <f t="array" ref="H318">INDEX('[1]ADHB-Q2'!$F$2:$U$56,G318, MATCH(F318, {1;2;3;4;5;6;7;8;9;10;11;12;13;14;15;16}, 0))</f>
        <v>1274.8900000000001</v>
      </c>
      <c r="I318" s="1" cm="1">
        <f t="array" ref="I318">INDEX('[1]ADHK-Q2'!$B$3:$Q$57,G318, MATCH(F318, {1;2;3;4;5;6;7;8;9;10;11;12;13;14;15;16}, 0))</f>
        <v>1342.4591700000001</v>
      </c>
      <c r="K318" s="1">
        <v>1274.8900000000001</v>
      </c>
      <c r="L318" s="1">
        <v>1342.4591700000001</v>
      </c>
      <c r="N318" s="1">
        <f t="shared" si="12"/>
        <v>1274.8900000000001</v>
      </c>
      <c r="O318" s="1">
        <f t="shared" si="12"/>
        <v>1342.45</v>
      </c>
    </row>
    <row r="319" spans="1:15" x14ac:dyDescent="0.25">
      <c r="A319">
        <v>5829</v>
      </c>
      <c r="B319" t="s">
        <v>0</v>
      </c>
      <c r="C319">
        <v>2013</v>
      </c>
      <c r="D319">
        <v>2</v>
      </c>
      <c r="E319">
        <v>21</v>
      </c>
      <c r="F319">
        <f t="shared" si="13"/>
        <v>6</v>
      </c>
      <c r="G319">
        <f t="shared" si="14"/>
        <v>44</v>
      </c>
      <c r="H319" s="1" cm="1">
        <f t="array" ref="H319">INDEX('[1]ADHB-Q2'!$F$2:$U$56,G319, MATCH(F319, {1;2;3;4;5;6;7;8;9;10;11;12;13;14;15;16}, 0))</f>
        <v>32285.02</v>
      </c>
      <c r="I319" s="1" cm="1">
        <f t="array" ref="I319">INDEX('[1]ADHK-Q2'!$B$3:$Q$57,G319, MATCH(F319, {1;2;3;4;5;6;7;8;9;10;11;12;13;14;15;16}, 0))</f>
        <v>34028.411080000005</v>
      </c>
      <c r="K319" s="1">
        <v>32285.02</v>
      </c>
      <c r="L319" s="1">
        <v>34028.411080000005</v>
      </c>
      <c r="N319" s="1">
        <f t="shared" si="12"/>
        <v>32285.02</v>
      </c>
      <c r="O319" s="1">
        <f t="shared" si="12"/>
        <v>34028.410000000003</v>
      </c>
    </row>
    <row r="320" spans="1:15" x14ac:dyDescent="0.25">
      <c r="A320">
        <v>5830</v>
      </c>
      <c r="B320" t="s">
        <v>0</v>
      </c>
      <c r="C320">
        <v>2013</v>
      </c>
      <c r="D320">
        <v>2</v>
      </c>
      <c r="E320">
        <v>21</v>
      </c>
      <c r="F320">
        <f t="shared" si="13"/>
        <v>6</v>
      </c>
      <c r="G320">
        <f t="shared" si="14"/>
        <v>45</v>
      </c>
      <c r="H320" s="1" cm="1">
        <f t="array" ref="H320">INDEX('[1]ADHB-Q2'!$F$2:$U$56,G320, MATCH(F320, {1;2;3;4;5;6;7;8;9;10;11;12;13;14;15;16}, 0))</f>
        <v>369239.83</v>
      </c>
      <c r="I320" s="1" cm="1">
        <f t="array" ref="I320">INDEX('[1]ADHK-Q2'!$B$3:$Q$57,G320, MATCH(F320, {1;2;3;4;5;6;7;8;9;10;11;12;13;14;15;16}, 0))</f>
        <v>389548.02065000002</v>
      </c>
      <c r="K320" s="1">
        <v>369239.83</v>
      </c>
      <c r="L320" s="1">
        <v>389548.02065000002</v>
      </c>
      <c r="N320" s="1">
        <f t="shared" si="12"/>
        <v>369239.83</v>
      </c>
      <c r="O320" s="1">
        <f t="shared" si="12"/>
        <v>389548.02</v>
      </c>
    </row>
    <row r="321" spans="1:15" x14ac:dyDescent="0.25">
      <c r="A321">
        <v>5831</v>
      </c>
      <c r="B321" t="s">
        <v>0</v>
      </c>
      <c r="C321">
        <v>2013</v>
      </c>
      <c r="D321">
        <v>2</v>
      </c>
      <c r="E321">
        <v>21</v>
      </c>
      <c r="F321">
        <f t="shared" si="13"/>
        <v>6</v>
      </c>
      <c r="G321">
        <f t="shared" si="14"/>
        <v>46</v>
      </c>
      <c r="H321" s="1" cm="1">
        <f t="array" ref="H321">INDEX('[1]ADHB-Q2'!$F$2:$U$56,G321, MATCH(F321, {1;2;3;4;5;6;7;8;9;10;11;12;13;14;15;16}, 0))</f>
        <v>94587.47</v>
      </c>
      <c r="I321" s="1" cm="1">
        <f t="array" ref="I321">INDEX('[1]ADHK-Q2'!$B$3:$Q$57,G321, MATCH(F321, {1;2;3;4;5;6;7;8;9;10;11;12;13;14;15;16}, 0))</f>
        <v>99884.368320000009</v>
      </c>
      <c r="K321" s="1">
        <v>94587.47</v>
      </c>
      <c r="L321" s="1">
        <v>99884.368320000009</v>
      </c>
      <c r="N321" s="1">
        <f t="shared" si="12"/>
        <v>94587.47</v>
      </c>
      <c r="O321" s="1">
        <f t="shared" si="12"/>
        <v>99884.36</v>
      </c>
    </row>
    <row r="322" spans="1:15" x14ac:dyDescent="0.25">
      <c r="A322">
        <v>5832</v>
      </c>
      <c r="B322" t="s">
        <v>0</v>
      </c>
      <c r="C322">
        <v>2013</v>
      </c>
      <c r="D322">
        <v>2</v>
      </c>
      <c r="E322">
        <v>21</v>
      </c>
      <c r="F322">
        <f t="shared" si="13"/>
        <v>6</v>
      </c>
      <c r="G322">
        <f t="shared" si="14"/>
        <v>47</v>
      </c>
      <c r="H322" s="1" cm="1">
        <f t="array" ref="H322">INDEX('[1]ADHB-Q2'!$F$2:$U$56,G322, MATCH(F322, {1;2;3;4;5;6;7;8;9;10;11;12;13;14;15;16}, 0))</f>
        <v>17911.87</v>
      </c>
      <c r="I322" s="1" cm="1">
        <f t="array" ref="I322">INDEX('[1]ADHK-Q2'!$B$3:$Q$57,G322, MATCH(F322, {1;2;3;4;5;6;7;8;9;10;11;12;13;14;15;16}, 0))</f>
        <v>18932.846590000176</v>
      </c>
      <c r="K322" s="1">
        <v>17911.87</v>
      </c>
      <c r="L322" s="1">
        <v>18932.846590000176</v>
      </c>
      <c r="N322" s="1">
        <f t="shared" ref="N322:O385" si="15">INT(K322*100)/100</f>
        <v>17911.87</v>
      </c>
      <c r="O322" s="1">
        <f t="shared" si="15"/>
        <v>18932.84</v>
      </c>
    </row>
    <row r="323" spans="1:15" x14ac:dyDescent="0.25">
      <c r="A323">
        <v>5833</v>
      </c>
      <c r="B323" t="s">
        <v>0</v>
      </c>
      <c r="C323">
        <v>2013</v>
      </c>
      <c r="D323">
        <v>2</v>
      </c>
      <c r="E323">
        <v>21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INDEX('[1]ADHB-Q2'!$F$2:$U$56,G323, MATCH(F323, {1;2;3;4;5;6;7;8;9;10;11;12;13;14;15;16}, 0))</f>
        <v>52493.89</v>
      </c>
      <c r="I323" s="1" cm="1">
        <f t="array" ref="I323">INDEX('[1]ADHK-Q2'!$B$3:$Q$57,G323, MATCH(F323, {1;2;3;4;5;6;7;8;9;10;11;12;13;14;15;16}, 0))</f>
        <v>55538.535620000526</v>
      </c>
      <c r="K323" s="1">
        <v>52493.89</v>
      </c>
      <c r="L323" s="1">
        <v>55538.535620000526</v>
      </c>
      <c r="N323" s="1">
        <f t="shared" si="15"/>
        <v>52493.89</v>
      </c>
      <c r="O323" s="1">
        <f t="shared" si="15"/>
        <v>55538.53</v>
      </c>
    </row>
    <row r="324" spans="1:15" x14ac:dyDescent="0.25">
      <c r="A324">
        <v>5834</v>
      </c>
      <c r="B324" t="s">
        <v>0</v>
      </c>
      <c r="C324">
        <v>2013</v>
      </c>
      <c r="D324">
        <v>2</v>
      </c>
      <c r="E324">
        <v>21</v>
      </c>
      <c r="F324">
        <f t="shared" si="16"/>
        <v>6</v>
      </c>
      <c r="G324">
        <f t="shared" si="17"/>
        <v>49</v>
      </c>
      <c r="H324" s="1" cm="1">
        <f t="array" ref="H324">INDEX('[1]ADHB-Q2'!$F$2:$U$56,G324, MATCH(F324, {1;2;3;4;5;6;7;8;9;10;11;12;13;14;15;16}, 0))</f>
        <v>0</v>
      </c>
      <c r="I324" s="1" cm="1">
        <f t="array" ref="I324">INDEX('[1]ADHK-Q2'!$B$3:$Q$57,G324,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5835</v>
      </c>
      <c r="B325" t="s">
        <v>0</v>
      </c>
      <c r="C325">
        <v>2013</v>
      </c>
      <c r="D325">
        <v>2</v>
      </c>
      <c r="E325">
        <v>21</v>
      </c>
      <c r="F325">
        <f t="shared" si="16"/>
        <v>6</v>
      </c>
      <c r="G325">
        <f t="shared" si="17"/>
        <v>50</v>
      </c>
      <c r="H325" s="1" cm="1">
        <f t="array" ref="H325">INDEX('[1]ADHB-Q2'!$F$2:$U$56,G325, MATCH(F325, {1;2;3;4;5;6;7;8;9;10;11;12;13;14;15;16}, 0))</f>
        <v>545462.06000000006</v>
      </c>
      <c r="I325" s="1" cm="1">
        <f t="array" ref="I325">INDEX('[1]ADHK-Q2'!$B$3:$Q$57,G325, MATCH(F325, {1;2;3;4;5;6;7;8;9;10;11;12;13;14;15;16}, 0))</f>
        <v>578189.78360000555</v>
      </c>
      <c r="K325" s="1">
        <v>545462.06000000006</v>
      </c>
      <c r="L325" s="1">
        <v>578189.78360000555</v>
      </c>
      <c r="N325" s="1">
        <f t="shared" si="15"/>
        <v>545462.06000000006</v>
      </c>
      <c r="O325" s="1">
        <f t="shared" si="15"/>
        <v>578189.78</v>
      </c>
    </row>
    <row r="326" spans="1:15" x14ac:dyDescent="0.25">
      <c r="A326">
        <v>5836</v>
      </c>
      <c r="B326" t="s">
        <v>0</v>
      </c>
      <c r="C326">
        <v>2013</v>
      </c>
      <c r="D326">
        <v>2</v>
      </c>
      <c r="E326">
        <v>21</v>
      </c>
      <c r="F326">
        <f t="shared" si="16"/>
        <v>6</v>
      </c>
      <c r="G326">
        <f t="shared" si="17"/>
        <v>51</v>
      </c>
      <c r="H326" s="1" cm="1">
        <f t="array" ref="H326">INDEX('[1]ADHB-Q2'!$F$2:$U$56,G326, MATCH(F326, {1;2;3;4;5;6;7;8;9;10;11;12;13;14;15;16}, 0))</f>
        <v>594.78</v>
      </c>
      <c r="I326" s="1" cm="1">
        <f t="array" ref="I326">INDEX('[1]ADHK-Q2'!$B$3:$Q$57,G326, MATCH(F326, {1;2;3;4;5;6;7;8;9;10;11;12;13;14;15;16}, 0))</f>
        <v>631.06158000000585</v>
      </c>
      <c r="K326" s="1">
        <v>594.78</v>
      </c>
      <c r="L326" s="1">
        <v>631.06158000000585</v>
      </c>
      <c r="N326" s="1">
        <f t="shared" si="15"/>
        <v>594.78</v>
      </c>
      <c r="O326" s="1">
        <f t="shared" si="15"/>
        <v>631.05999999999995</v>
      </c>
    </row>
    <row r="327" spans="1:15" x14ac:dyDescent="0.25">
      <c r="A327">
        <v>5837</v>
      </c>
      <c r="B327" t="s">
        <v>0</v>
      </c>
      <c r="C327">
        <v>2013</v>
      </c>
      <c r="D327">
        <v>2</v>
      </c>
      <c r="E327">
        <v>21</v>
      </c>
      <c r="F327">
        <f t="shared" si="16"/>
        <v>6</v>
      </c>
      <c r="G327">
        <f t="shared" si="17"/>
        <v>52</v>
      </c>
      <c r="H327" s="1" cm="1">
        <f t="array" ref="H327">INDEX('[1]ADHB-Q2'!$F$2:$U$56,G327, MATCH(F327, {1;2;3;4;5;6;7;8;9;10;11;12;13;14;15;16}, 0))</f>
        <v>724099.88</v>
      </c>
      <c r="I327" s="1" cm="1">
        <f t="array" ref="I327">INDEX('[1]ADHK-Q2'!$B$3:$Q$57,G327, MATCH(F327, {1;2;3;4;5;6;7;8;9;10;11;12;13;14;15;16}, 0))</f>
        <v>768994.07256000733</v>
      </c>
      <c r="K327" s="1">
        <v>724099.88</v>
      </c>
      <c r="L327" s="1">
        <v>768994.07256000733</v>
      </c>
      <c r="N327" s="1">
        <f t="shared" si="15"/>
        <v>724099.88</v>
      </c>
      <c r="O327" s="1">
        <f t="shared" si="15"/>
        <v>768994.07</v>
      </c>
    </row>
    <row r="328" spans="1:15" x14ac:dyDescent="0.25">
      <c r="A328">
        <v>5838</v>
      </c>
      <c r="B328" t="s">
        <v>0</v>
      </c>
      <c r="C328">
        <v>2013</v>
      </c>
      <c r="D328">
        <v>2</v>
      </c>
      <c r="E328">
        <v>21</v>
      </c>
      <c r="F328">
        <f t="shared" si="16"/>
        <v>6</v>
      </c>
      <c r="G328">
        <f t="shared" si="17"/>
        <v>53</v>
      </c>
      <c r="H328" s="1" cm="1">
        <f t="array" ref="H328">INDEX('[1]ADHB-Q2'!$F$2:$U$56,G328, MATCH(F328, {1;2;3;4;5;6;7;8;9;10;11;12;13;14;15;16}, 0))</f>
        <v>134238.04999999999</v>
      </c>
      <c r="I328" s="1" cm="1">
        <f t="array" ref="I328">INDEX('[1]ADHK-Q2'!$B$3:$Q$57,G328, MATCH(F328, {1;2;3;4;5;6;7;8;9;10;11;12;13;14;15;16}, 0))</f>
        <v>142695.04715000131</v>
      </c>
      <c r="K328" s="1">
        <v>134238.04999999999</v>
      </c>
      <c r="L328" s="1">
        <v>142695.04715000131</v>
      </c>
      <c r="N328" s="1">
        <f t="shared" si="15"/>
        <v>134238.04999999999</v>
      </c>
      <c r="O328" s="1">
        <f t="shared" si="15"/>
        <v>142695.04000000001</v>
      </c>
    </row>
    <row r="329" spans="1:15" x14ac:dyDescent="0.25">
      <c r="A329">
        <v>5839</v>
      </c>
      <c r="B329" t="s">
        <v>0</v>
      </c>
      <c r="C329">
        <v>2013</v>
      </c>
      <c r="D329">
        <v>2</v>
      </c>
      <c r="E329">
        <v>21</v>
      </c>
      <c r="F329">
        <f t="shared" si="16"/>
        <v>6</v>
      </c>
      <c r="G329">
        <f t="shared" si="17"/>
        <v>54</v>
      </c>
      <c r="H329" s="1" cm="1">
        <f t="array" ref="H329">INDEX('[1]ADHB-Q2'!$F$2:$U$56,G329, MATCH(F329, {1;2;3;4;5;6;7;8;9;10;11;12;13;14;15;16}, 0))</f>
        <v>123528.93</v>
      </c>
      <c r="I329" s="1" cm="1">
        <f t="array" ref="I329">INDEX('[1]ADHK-Q2'!$B$3:$Q$57,G329, MATCH(F329, {1;2;3;4;5;6;7;8;9;10;11;12;13;14;15;16}, 0))</f>
        <v>131434.78152000124</v>
      </c>
      <c r="K329" s="1">
        <v>123528.93</v>
      </c>
      <c r="L329" s="1">
        <v>131434.78152000124</v>
      </c>
      <c r="N329" s="1">
        <f t="shared" si="15"/>
        <v>123528.93</v>
      </c>
      <c r="O329" s="1">
        <f t="shared" si="15"/>
        <v>131434.78</v>
      </c>
    </row>
    <row r="330" spans="1:15" x14ac:dyDescent="0.25">
      <c r="A330">
        <v>5840</v>
      </c>
      <c r="B330" t="s">
        <v>0</v>
      </c>
      <c r="C330">
        <v>2013</v>
      </c>
      <c r="D330">
        <v>2</v>
      </c>
      <c r="E330">
        <v>21</v>
      </c>
      <c r="F330">
        <f t="shared" si="16"/>
        <v>6</v>
      </c>
      <c r="G330">
        <f t="shared" si="17"/>
        <v>55</v>
      </c>
      <c r="H330" s="1" cm="1">
        <f t="array" ref="H330">INDEX('[1]ADHB-Q2'!$F$2:$U$56,G330, MATCH(F330, {1;2;3;4;5;6;7;8;9;10;11;12;13;14;15;16}, 0))</f>
        <v>24555.74</v>
      </c>
      <c r="I330" s="1" cm="1">
        <f t="array" ref="I330">INDEX('[1]ADHK-Q2'!$B$3:$Q$57,G330, MATCH(F330, {1;2;3;4;5;6;7;8;9;10;11;12;13;14;15;16}, 0))</f>
        <v>26151.863100000246</v>
      </c>
      <c r="K330" s="1">
        <v>24555.74</v>
      </c>
      <c r="L330" s="1">
        <v>26151.863100000246</v>
      </c>
      <c r="N330" s="1">
        <f t="shared" si="15"/>
        <v>24555.74</v>
      </c>
      <c r="O330" s="1">
        <f t="shared" si="15"/>
        <v>26151.86</v>
      </c>
    </row>
    <row r="331" spans="1:15" x14ac:dyDescent="0.25">
      <c r="A331">
        <v>5841</v>
      </c>
      <c r="B331" t="s">
        <v>0</v>
      </c>
      <c r="C331">
        <v>2013</v>
      </c>
      <c r="D331">
        <v>2</v>
      </c>
      <c r="E331">
        <v>21</v>
      </c>
      <c r="F331">
        <f t="shared" si="16"/>
        <v>7</v>
      </c>
      <c r="G331">
        <f t="shared" si="17"/>
        <v>1</v>
      </c>
      <c r="H331" s="1" cm="1">
        <f t="array" ref="H331">INDEX('[1]ADHB-Q2'!$F$2:$U$56,G331, MATCH(F331, {1;2;3;4;5;6;7;8;9;10;11;12;13;14;15;16}, 0))</f>
        <v>3234588.95</v>
      </c>
      <c r="I331" s="1" cm="1">
        <f t="array" ref="I331">INDEX('[1]ADHK-Q2'!$B$3:$Q$57,G331, MATCH(F331, {1;2;3;4;5;6;7;8;9;10;11;12;13;14;15;16}, 0))</f>
        <v>3270169.42845</v>
      </c>
      <c r="K331" s="1">
        <v>3234588.95</v>
      </c>
      <c r="L331" s="1">
        <v>3270169.42845</v>
      </c>
      <c r="N331" s="1">
        <f t="shared" si="15"/>
        <v>3234588.95</v>
      </c>
      <c r="O331" s="1">
        <f t="shared" si="15"/>
        <v>3270169.42</v>
      </c>
    </row>
    <row r="332" spans="1:15" x14ac:dyDescent="0.25">
      <c r="A332">
        <v>5842</v>
      </c>
      <c r="B332" t="s">
        <v>0</v>
      </c>
      <c r="C332">
        <v>2013</v>
      </c>
      <c r="D332">
        <v>2</v>
      </c>
      <c r="E332">
        <v>21</v>
      </c>
      <c r="F332">
        <f t="shared" si="16"/>
        <v>7</v>
      </c>
      <c r="G332">
        <f t="shared" si="17"/>
        <v>2</v>
      </c>
      <c r="H332" s="1" cm="1">
        <f t="array" ref="H332">INDEX('[1]ADHB-Q2'!$F$2:$U$56,G332, MATCH(F332, {1;2;3;4;5;6;7;8;9;10;11;12;13;14;15;16}, 0))</f>
        <v>448766.99</v>
      </c>
      <c r="I332" s="1" cm="1">
        <f t="array" ref="I332">INDEX('[1]ADHK-Q2'!$B$3:$Q$57,G332, MATCH(F332, {1;2;3;4;5;6;7;8;9;10;11;12;13;14;15;16}, 0))</f>
        <v>454152.19387999998</v>
      </c>
      <c r="K332" s="1">
        <v>448766.99</v>
      </c>
      <c r="L332" s="1">
        <v>454152.19387999998</v>
      </c>
      <c r="N332" s="1">
        <f t="shared" si="15"/>
        <v>448766.99</v>
      </c>
      <c r="O332" s="1">
        <f t="shared" si="15"/>
        <v>454152.19</v>
      </c>
    </row>
    <row r="333" spans="1:15" x14ac:dyDescent="0.25">
      <c r="A333">
        <v>5843</v>
      </c>
      <c r="B333" t="s">
        <v>0</v>
      </c>
      <c r="C333">
        <v>2013</v>
      </c>
      <c r="D333">
        <v>2</v>
      </c>
      <c r="E333">
        <v>21</v>
      </c>
      <c r="F333">
        <f t="shared" si="16"/>
        <v>7</v>
      </c>
      <c r="G333">
        <f t="shared" si="17"/>
        <v>3</v>
      </c>
      <c r="H333" s="1" cm="1">
        <f t="array" ref="H333">INDEX('[1]ADHB-Q2'!$F$2:$U$56,G333, MATCH(F333, {1;2;3;4;5;6;7;8;9;10;11;12;13;14;15;16}, 0))</f>
        <v>18613.46</v>
      </c>
      <c r="I333" s="1" cm="1">
        <f t="array" ref="I333">INDEX('[1]ADHK-Q2'!$B$3:$Q$57,G333, MATCH(F333, {1;2;3;4;5;6;7;8;9;10;11;12;13;14;15;16}, 0))</f>
        <v>18855.434979999998</v>
      </c>
      <c r="K333" s="1">
        <v>18613.46</v>
      </c>
      <c r="L333" s="1">
        <v>18855.434979999998</v>
      </c>
      <c r="N333" s="1">
        <f t="shared" si="15"/>
        <v>18613.46</v>
      </c>
      <c r="O333" s="1">
        <f t="shared" si="15"/>
        <v>18855.43</v>
      </c>
    </row>
    <row r="334" spans="1:15" x14ac:dyDescent="0.25">
      <c r="A334">
        <v>5844</v>
      </c>
      <c r="B334" t="s">
        <v>0</v>
      </c>
      <c r="C334">
        <v>2013</v>
      </c>
      <c r="D334">
        <v>2</v>
      </c>
      <c r="E334">
        <v>21</v>
      </c>
      <c r="F334">
        <f t="shared" si="16"/>
        <v>7</v>
      </c>
      <c r="G334">
        <f t="shared" si="17"/>
        <v>4</v>
      </c>
      <c r="H334" s="1" cm="1">
        <f t="array" ref="H334">INDEX('[1]ADHB-Q2'!$F$2:$U$56,G334, MATCH(F334, {1;2;3;4;5;6;7;8;9;10;11;12;13;14;15;16}, 0))</f>
        <v>211075.38</v>
      </c>
      <c r="I334" s="1" cm="1">
        <f t="array" ref="I334">INDEX('[1]ADHK-Q2'!$B$3:$Q$57,G334, MATCH(F334, {1;2;3;4;5;6;7;8;9;10;11;12;13;14;15;16}, 0))</f>
        <v>214030.43532000002</v>
      </c>
      <c r="K334" s="1">
        <v>211075.38</v>
      </c>
      <c r="L334" s="1">
        <v>214030.43532000002</v>
      </c>
      <c r="N334" s="1">
        <f t="shared" si="15"/>
        <v>211075.38</v>
      </c>
      <c r="O334" s="1">
        <f t="shared" si="15"/>
        <v>214030.43</v>
      </c>
    </row>
    <row r="335" spans="1:15" x14ac:dyDescent="0.25">
      <c r="A335">
        <v>5845</v>
      </c>
      <c r="B335" t="s">
        <v>0</v>
      </c>
      <c r="C335">
        <v>2013</v>
      </c>
      <c r="D335">
        <v>2</v>
      </c>
      <c r="E335">
        <v>21</v>
      </c>
      <c r="F335">
        <f t="shared" si="16"/>
        <v>7</v>
      </c>
      <c r="G335">
        <f t="shared" si="17"/>
        <v>5</v>
      </c>
      <c r="H335" s="1" cm="1">
        <f t="array" ref="H335">INDEX('[1]ADHB-Q2'!$F$2:$U$56,G335, MATCH(F335, {1;2;3;4;5;6;7;8;9;10;11;12;13;14;15;16}, 0))</f>
        <v>252659.23</v>
      </c>
      <c r="I335" s="1" cm="1">
        <f t="array" ref="I335">INDEX('[1]ADHK-Q2'!$B$3:$Q$57,G335, MATCH(F335, {1;2;3;4;5;6;7;8;9;10;11;12;13;14;15;16}, 0))</f>
        <v>256449.11844999998</v>
      </c>
      <c r="K335" s="1">
        <v>252659.23</v>
      </c>
      <c r="L335" s="1">
        <v>256449.11844999998</v>
      </c>
      <c r="N335" s="1">
        <f t="shared" si="15"/>
        <v>252659.23</v>
      </c>
      <c r="O335" s="1">
        <f t="shared" si="15"/>
        <v>256449.11</v>
      </c>
    </row>
    <row r="336" spans="1:15" x14ac:dyDescent="0.25">
      <c r="A336">
        <v>5846</v>
      </c>
      <c r="B336" t="s">
        <v>0</v>
      </c>
      <c r="C336">
        <v>2013</v>
      </c>
      <c r="D336">
        <v>2</v>
      </c>
      <c r="E336">
        <v>21</v>
      </c>
      <c r="F336">
        <f t="shared" si="16"/>
        <v>7</v>
      </c>
      <c r="G336">
        <f t="shared" si="17"/>
        <v>6</v>
      </c>
      <c r="H336" s="1" cm="1">
        <f t="array" ref="H336">INDEX('[1]ADHB-Q2'!$F$2:$U$56,G336, MATCH(F336, {1;2;3;4;5;6;7;8;9;10;11;12;13;14;15;16}, 0))</f>
        <v>261597</v>
      </c>
      <c r="I336" s="1" cm="1">
        <f t="array" ref="I336">INDEX('[1]ADHK-Q2'!$B$3:$Q$57,G336, MATCH(F336, {1;2;3;4;5;6;7;8;9;10;11;12;13;14;15;16}, 0))</f>
        <v>265782.55200000003</v>
      </c>
      <c r="K336" s="1">
        <v>261597</v>
      </c>
      <c r="L336" s="1">
        <v>265782.55200000003</v>
      </c>
      <c r="N336" s="1">
        <f t="shared" si="15"/>
        <v>261597</v>
      </c>
      <c r="O336" s="1">
        <f t="shared" si="15"/>
        <v>265782.55</v>
      </c>
    </row>
    <row r="337" spans="1:15" x14ac:dyDescent="0.25">
      <c r="A337">
        <v>5847</v>
      </c>
      <c r="B337" t="s">
        <v>0</v>
      </c>
      <c r="C337">
        <v>2013</v>
      </c>
      <c r="D337">
        <v>2</v>
      </c>
      <c r="E337">
        <v>21</v>
      </c>
      <c r="F337">
        <f t="shared" si="16"/>
        <v>7</v>
      </c>
      <c r="G337">
        <f t="shared" si="17"/>
        <v>7</v>
      </c>
      <c r="H337" s="1" cm="1">
        <f t="array" ref="H337">INDEX('[1]ADHB-Q2'!$F$2:$U$56,G337, MATCH(F337, {1;2;3;4;5;6;7;8;9;10;11;12;13;14;15;16}, 0))</f>
        <v>90905.96</v>
      </c>
      <c r="I337" s="1" cm="1">
        <f t="array" ref="I337">INDEX('[1]ADHK-Q2'!$B$3:$Q$57,G337, MATCH(F337, {1;2;3;4;5;6;7;8;9;10;11;12;13;14;15;16}, 0))</f>
        <v>92451.361319999996</v>
      </c>
      <c r="K337" s="1">
        <v>90905.96</v>
      </c>
      <c r="L337" s="1">
        <v>92451.361319999996</v>
      </c>
      <c r="N337" s="1">
        <f t="shared" si="15"/>
        <v>90905.96</v>
      </c>
      <c r="O337" s="1">
        <f t="shared" si="15"/>
        <v>92451.36</v>
      </c>
    </row>
    <row r="338" spans="1:15" x14ac:dyDescent="0.25">
      <c r="A338">
        <v>5848</v>
      </c>
      <c r="B338" t="s">
        <v>0</v>
      </c>
      <c r="C338">
        <v>2013</v>
      </c>
      <c r="D338">
        <v>2</v>
      </c>
      <c r="E338">
        <v>21</v>
      </c>
      <c r="F338">
        <f t="shared" si="16"/>
        <v>7</v>
      </c>
      <c r="G338">
        <f t="shared" si="17"/>
        <v>8</v>
      </c>
      <c r="H338" s="1" cm="1">
        <f t="array" ref="H338">INDEX('[1]ADHB-Q2'!$F$2:$U$56,G338, MATCH(F338, {1;2;3;4;5;6;7;8;9;10;11;12;13;14;15;16}, 0))</f>
        <v>59541.79</v>
      </c>
      <c r="I338" s="1" cm="1">
        <f t="array" ref="I338">INDEX('[1]ADHK-Q2'!$B$3:$Q$57,G338, MATCH(F338, {1;2;3;4;5;6;7;8;9;10;11;12;13;14;15;16}, 0))</f>
        <v>60613.542220000003</v>
      </c>
      <c r="K338" s="1">
        <v>59541.79</v>
      </c>
      <c r="L338" s="1">
        <v>60613.542220000003</v>
      </c>
      <c r="N338" s="1">
        <f t="shared" si="15"/>
        <v>59541.79</v>
      </c>
      <c r="O338" s="1">
        <f t="shared" si="15"/>
        <v>60613.54</v>
      </c>
    </row>
    <row r="339" spans="1:15" x14ac:dyDescent="0.25">
      <c r="A339">
        <v>5849</v>
      </c>
      <c r="B339" t="s">
        <v>0</v>
      </c>
      <c r="C339">
        <v>2013</v>
      </c>
      <c r="D339">
        <v>2</v>
      </c>
      <c r="E339">
        <v>21</v>
      </c>
      <c r="F339">
        <f t="shared" si="16"/>
        <v>7</v>
      </c>
      <c r="G339">
        <f t="shared" si="17"/>
        <v>9</v>
      </c>
      <c r="H339" s="1" cm="1">
        <f t="array" ref="H339">INDEX('[1]ADHB-Q2'!$F$2:$U$56,G339, MATCH(F339, {1;2;3;4;5;6;7;8;9;10;11;12;13;14;15;16}, 0))</f>
        <v>1115367.75</v>
      </c>
      <c r="I339" s="1" cm="1">
        <f t="array" ref="I339">INDEX('[1]ADHK-Q2'!$B$3:$Q$57,G339, MATCH(F339, {1;2;3;4;5;6;7;8;9;10;11;12;13;14;15;16}, 0))</f>
        <v>1136559.73725</v>
      </c>
      <c r="K339" s="1">
        <v>1115367.75</v>
      </c>
      <c r="L339" s="1">
        <v>1136559.73725</v>
      </c>
      <c r="N339" s="1">
        <f t="shared" si="15"/>
        <v>1115367.75</v>
      </c>
      <c r="O339" s="1">
        <f t="shared" si="15"/>
        <v>1136559.73</v>
      </c>
    </row>
    <row r="340" spans="1:15" x14ac:dyDescent="0.25">
      <c r="A340">
        <v>5850</v>
      </c>
      <c r="B340" t="s">
        <v>0</v>
      </c>
      <c r="C340">
        <v>2013</v>
      </c>
      <c r="D340">
        <v>2</v>
      </c>
      <c r="E340">
        <v>21</v>
      </c>
      <c r="F340">
        <f t="shared" si="16"/>
        <v>7</v>
      </c>
      <c r="G340">
        <f t="shared" si="17"/>
        <v>10</v>
      </c>
      <c r="H340" s="1" cm="1">
        <f t="array" ref="H340">INDEX('[1]ADHB-Q2'!$F$2:$U$56,G340, MATCH(F340, {1;2;3;4;5;6;7;8;9;10;11;12;13;14;15;16}, 0))</f>
        <v>0</v>
      </c>
      <c r="I340" s="1" cm="1">
        <f t="array" ref="I340">INDEX('[1]ADHK-Q2'!$B$3:$Q$57,G340,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5851</v>
      </c>
      <c r="B341" t="s">
        <v>0</v>
      </c>
      <c r="C341">
        <v>2013</v>
      </c>
      <c r="D341">
        <v>2</v>
      </c>
      <c r="E341">
        <v>21</v>
      </c>
      <c r="F341">
        <f t="shared" si="16"/>
        <v>7</v>
      </c>
      <c r="G341">
        <f t="shared" si="17"/>
        <v>11</v>
      </c>
      <c r="H341" s="1" cm="1">
        <f t="array" ref="H341">INDEX('[1]ADHB-Q2'!$F$2:$U$56,G341, MATCH(F341, {1;2;3;4;5;6;7;8;9;10;11;12;13;14;15;16}, 0))</f>
        <v>0</v>
      </c>
      <c r="I341" s="1" cm="1">
        <f t="array" ref="I341">INDEX('[1]ADHK-Q2'!$B$3:$Q$57,G341,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5852</v>
      </c>
      <c r="B342" t="s">
        <v>0</v>
      </c>
      <c r="C342">
        <v>2013</v>
      </c>
      <c r="D342">
        <v>2</v>
      </c>
      <c r="E342">
        <v>21</v>
      </c>
      <c r="F342">
        <f t="shared" si="16"/>
        <v>7</v>
      </c>
      <c r="G342">
        <f t="shared" si="17"/>
        <v>12</v>
      </c>
      <c r="H342" s="1" cm="1">
        <f t="array" ref="H342">INDEX('[1]ADHB-Q2'!$F$2:$U$56,G342, MATCH(F342, {1;2;3;4;5;6;7;8;9;10;11;12;13;14;15;16}, 0))</f>
        <v>0</v>
      </c>
      <c r="I342" s="1" cm="1">
        <f t="array" ref="I342">INDEX('[1]ADHK-Q2'!$B$3:$Q$57,G342,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5853</v>
      </c>
      <c r="B343" t="s">
        <v>0</v>
      </c>
      <c r="C343">
        <v>2013</v>
      </c>
      <c r="D343">
        <v>2</v>
      </c>
      <c r="E343">
        <v>21</v>
      </c>
      <c r="F343">
        <f t="shared" si="16"/>
        <v>7</v>
      </c>
      <c r="G343">
        <f t="shared" si="17"/>
        <v>13</v>
      </c>
      <c r="H343" s="1" cm="1">
        <f t="array" ref="H343">INDEX('[1]ADHB-Q2'!$F$2:$U$56,G343, MATCH(F343, {1;2;3;4;5;6;7;8;9;10;11;12;13;14;15;16}, 0))</f>
        <v>1029046.34</v>
      </c>
      <c r="I343" s="1" cm="1">
        <f t="array" ref="I343">INDEX('[1]ADHK-Q2'!$B$3:$Q$57,G343, MATCH(F343, {1;2;3;4;5;6;7;8;9;10;11;12;13;14;15;16}, 0))</f>
        <v>1052714.40582</v>
      </c>
      <c r="K343" s="1">
        <v>1029046.34</v>
      </c>
      <c r="L343" s="1">
        <v>1052714.40582</v>
      </c>
      <c r="N343" s="1">
        <f t="shared" si="15"/>
        <v>1029046.34</v>
      </c>
      <c r="O343" s="1">
        <f t="shared" si="15"/>
        <v>1052714.3999999999</v>
      </c>
    </row>
    <row r="344" spans="1:15" x14ac:dyDescent="0.25">
      <c r="A344">
        <v>5854</v>
      </c>
      <c r="B344" t="s">
        <v>0</v>
      </c>
      <c r="C344">
        <v>2013</v>
      </c>
      <c r="D344">
        <v>2</v>
      </c>
      <c r="E344">
        <v>21</v>
      </c>
      <c r="F344">
        <f t="shared" si="16"/>
        <v>7</v>
      </c>
      <c r="G344">
        <f t="shared" si="17"/>
        <v>14</v>
      </c>
      <c r="H344" s="1" cm="1">
        <f t="array" ref="H344">INDEX('[1]ADHB-Q2'!$F$2:$U$56,G344, MATCH(F344, {1;2;3;4;5;6;7;8;9;10;11;12;13;14;15;16}, 0))</f>
        <v>0</v>
      </c>
      <c r="I344" s="1" cm="1">
        <f t="array" ref="I344">INDEX('[1]ADHK-Q2'!$B$3:$Q$57,G344,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5855</v>
      </c>
      <c r="B345" t="s">
        <v>0</v>
      </c>
      <c r="C345">
        <v>2013</v>
      </c>
      <c r="D345">
        <v>2</v>
      </c>
      <c r="E345">
        <v>21</v>
      </c>
      <c r="F345">
        <f t="shared" si="16"/>
        <v>7</v>
      </c>
      <c r="G345">
        <f t="shared" si="17"/>
        <v>15</v>
      </c>
      <c r="H345" s="1" cm="1">
        <f t="array" ref="H345">INDEX('[1]ADHB-Q2'!$F$2:$U$56,G345, MATCH(F345, {1;2;3;4;5;6;7;8;9;10;11;12;13;14;15;16}, 0))</f>
        <v>0</v>
      </c>
      <c r="I345" s="1" cm="1">
        <f t="array" ref="I345">INDEX('[1]ADHK-Q2'!$B$3:$Q$57,G345,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5856</v>
      </c>
      <c r="B346" t="s">
        <v>0</v>
      </c>
      <c r="C346">
        <v>2013</v>
      </c>
      <c r="D346">
        <v>2</v>
      </c>
      <c r="E346">
        <v>21</v>
      </c>
      <c r="F346">
        <f t="shared" si="16"/>
        <v>7</v>
      </c>
      <c r="G346">
        <f t="shared" si="17"/>
        <v>16</v>
      </c>
      <c r="H346" s="1" cm="1">
        <f t="array" ref="H346">INDEX('[1]ADHB-Q2'!$F$2:$U$56,G346, MATCH(F346, {1;2;3;4;5;6;7;8;9;10;11;12;13;14;15;16}, 0))</f>
        <v>1072299.31</v>
      </c>
      <c r="I346" s="1" cm="1">
        <f t="array" ref="I346">INDEX('[1]ADHK-Q2'!$B$3:$Q$57,G346, MATCH(F346, {1;2;3;4;5;6;7;8;9;10;11;12;13;14;15;16}, 0))</f>
        <v>1100179.0920600002</v>
      </c>
      <c r="K346" s="1">
        <v>1072299.31</v>
      </c>
      <c r="L346" s="1">
        <v>1100179.0920600002</v>
      </c>
      <c r="N346" s="1">
        <f t="shared" si="15"/>
        <v>1072299.31</v>
      </c>
      <c r="O346" s="1">
        <f t="shared" si="15"/>
        <v>1100179.0900000001</v>
      </c>
    </row>
    <row r="347" spans="1:15" x14ac:dyDescent="0.25">
      <c r="A347">
        <v>5857</v>
      </c>
      <c r="B347" t="s">
        <v>0</v>
      </c>
      <c r="C347">
        <v>2013</v>
      </c>
      <c r="D347">
        <v>2</v>
      </c>
      <c r="E347">
        <v>21</v>
      </c>
      <c r="F347">
        <f t="shared" si="16"/>
        <v>7</v>
      </c>
      <c r="G347">
        <f t="shared" si="17"/>
        <v>17</v>
      </c>
      <c r="H347" s="1" cm="1">
        <f t="array" ref="H347">INDEX('[1]ADHB-Q2'!$F$2:$U$56,G347, MATCH(F347, {1;2;3;4;5;6;7;8;9;10;11;12;13;14;15;16}, 0))</f>
        <v>3374.44</v>
      </c>
      <c r="I347" s="1" cm="1">
        <f t="array" ref="I347">INDEX('[1]ADHK-Q2'!$B$3:$Q$57,G347, MATCH(F347, {1;2;3;4;5;6;7;8;9;10;11;12;13;14;15;16}, 0))</f>
        <v>3465.5498799999996</v>
      </c>
      <c r="K347" s="1">
        <v>3374.44</v>
      </c>
      <c r="L347" s="1">
        <v>3465.5498799999996</v>
      </c>
      <c r="N347" s="1">
        <f t="shared" si="15"/>
        <v>3374.44</v>
      </c>
      <c r="O347" s="1">
        <f t="shared" si="15"/>
        <v>3465.54</v>
      </c>
    </row>
    <row r="348" spans="1:15" x14ac:dyDescent="0.25">
      <c r="A348">
        <v>5858</v>
      </c>
      <c r="B348" t="s">
        <v>0</v>
      </c>
      <c r="C348">
        <v>2013</v>
      </c>
      <c r="D348">
        <v>2</v>
      </c>
      <c r="E348">
        <v>21</v>
      </c>
      <c r="F348">
        <f t="shared" si="16"/>
        <v>7</v>
      </c>
      <c r="G348">
        <f t="shared" si="17"/>
        <v>18</v>
      </c>
      <c r="H348" s="1" cm="1">
        <f t="array" ref="H348">INDEX('[1]ADHB-Q2'!$F$2:$U$56,G348, MATCH(F348, {1;2;3;4;5;6;7;8;9;10;11;12;13;14;15;16}, 0))</f>
        <v>392.3</v>
      </c>
      <c r="I348" s="1" cm="1">
        <f t="array" ref="I348">INDEX('[1]ADHK-Q2'!$B$3:$Q$57,G348, MATCH(F348, {1;2;3;4;5;6;7;8;9;10;11;12;13;14;15;16}, 0))</f>
        <v>403.28440000000001</v>
      </c>
      <c r="K348" s="1">
        <v>392.3</v>
      </c>
      <c r="L348" s="1">
        <v>403.28440000000001</v>
      </c>
      <c r="N348" s="1">
        <f t="shared" si="15"/>
        <v>392.3</v>
      </c>
      <c r="O348" s="1">
        <f t="shared" si="15"/>
        <v>403.28</v>
      </c>
    </row>
    <row r="349" spans="1:15" x14ac:dyDescent="0.25">
      <c r="A349">
        <v>5859</v>
      </c>
      <c r="B349" t="s">
        <v>0</v>
      </c>
      <c r="C349">
        <v>2013</v>
      </c>
      <c r="D349">
        <v>2</v>
      </c>
      <c r="E349">
        <v>21</v>
      </c>
      <c r="F349">
        <f t="shared" si="16"/>
        <v>7</v>
      </c>
      <c r="G349">
        <f t="shared" si="17"/>
        <v>19</v>
      </c>
      <c r="H349" s="1" cm="1">
        <f t="array" ref="H349">INDEX('[1]ADHB-Q2'!$F$2:$U$56,G349, MATCH(F349, {1;2;3;4;5;6;7;8;9;10;11;12;13;14;15;16}, 0))</f>
        <v>165.75</v>
      </c>
      <c r="I349" s="1" cm="1">
        <f t="array" ref="I349">INDEX('[1]ADHK-Q2'!$B$3:$Q$57,G349, MATCH(F349, {1;2;3;4;5;6;7;8;9;10;11;12;13;14;15;16}, 0))</f>
        <v>170.55674999999999</v>
      </c>
      <c r="K349" s="1">
        <v>165.75</v>
      </c>
      <c r="L349" s="1">
        <v>170.55674999999999</v>
      </c>
      <c r="N349" s="1">
        <f t="shared" si="15"/>
        <v>165.75</v>
      </c>
      <c r="O349" s="1">
        <f t="shared" si="15"/>
        <v>170.55</v>
      </c>
    </row>
    <row r="350" spans="1:15" x14ac:dyDescent="0.25">
      <c r="A350">
        <v>5860</v>
      </c>
      <c r="B350" t="s">
        <v>0</v>
      </c>
      <c r="C350">
        <v>2013</v>
      </c>
      <c r="D350">
        <v>2</v>
      </c>
      <c r="E350">
        <v>21</v>
      </c>
      <c r="F350">
        <f t="shared" si="16"/>
        <v>7</v>
      </c>
      <c r="G350">
        <f t="shared" si="17"/>
        <v>20</v>
      </c>
      <c r="H350" s="1" cm="1">
        <f t="array" ref="H350">INDEX('[1]ADHB-Q2'!$F$2:$U$56,G350, MATCH(F350, {1;2;3;4;5;6;7;8;9;10;11;12;13;14;15;16}, 0))</f>
        <v>0</v>
      </c>
      <c r="I350" s="1" cm="1">
        <f t="array" ref="I350">INDEX('[1]ADHK-Q2'!$B$3:$Q$57,G350, MATCH(F350, {1;2;3;4;5;6;7;8;9;10;11;12;13;14;15;16}, 0))</f>
        <v>0</v>
      </c>
      <c r="K350" s="1">
        <v>0</v>
      </c>
      <c r="L350" s="1">
        <v>0</v>
      </c>
      <c r="N350" s="1">
        <f t="shared" si="15"/>
        <v>0</v>
      </c>
      <c r="O350" s="1">
        <f t="shared" si="15"/>
        <v>0</v>
      </c>
    </row>
    <row r="351" spans="1:15" x14ac:dyDescent="0.25">
      <c r="A351">
        <v>5861</v>
      </c>
      <c r="B351" t="s">
        <v>0</v>
      </c>
      <c r="C351">
        <v>2013</v>
      </c>
      <c r="D351">
        <v>2</v>
      </c>
      <c r="E351">
        <v>21</v>
      </c>
      <c r="F351">
        <f t="shared" si="16"/>
        <v>7</v>
      </c>
      <c r="G351">
        <f t="shared" si="17"/>
        <v>21</v>
      </c>
      <c r="H351" s="1" cm="1">
        <f t="array" ref="H351">INDEX('[1]ADHB-Q2'!$F$2:$U$56,G351, MATCH(F351, {1;2;3;4;5;6;7;8;9;10;11;12;13;14;15;16}, 0))</f>
        <v>1419.9</v>
      </c>
      <c r="I351" s="1" cm="1">
        <f t="array" ref="I351">INDEX('[1]ADHK-Q2'!$B$3:$Q$57,G351, MATCH(F351, {1;2;3;4;5;6;7;8;9;10;11;12;13;14;15;16}, 0))</f>
        <v>1463.9168999999999</v>
      </c>
      <c r="K351" s="1">
        <v>1419.9</v>
      </c>
      <c r="L351" s="1">
        <v>1463.9168999999999</v>
      </c>
      <c r="N351" s="1">
        <f t="shared" si="15"/>
        <v>1419.9</v>
      </c>
      <c r="O351" s="1">
        <f t="shared" si="15"/>
        <v>1463.91</v>
      </c>
    </row>
    <row r="352" spans="1:15" x14ac:dyDescent="0.25">
      <c r="A352">
        <v>5862</v>
      </c>
      <c r="B352" t="s">
        <v>0</v>
      </c>
      <c r="C352">
        <v>2013</v>
      </c>
      <c r="D352">
        <v>2</v>
      </c>
      <c r="E352">
        <v>21</v>
      </c>
      <c r="F352">
        <f t="shared" si="16"/>
        <v>7</v>
      </c>
      <c r="G352">
        <f t="shared" si="17"/>
        <v>22</v>
      </c>
      <c r="H352" s="1" cm="1">
        <f t="array" ref="H352">INDEX('[1]ADHB-Q2'!$F$2:$U$56,G352, MATCH(F352, {1;2;3;4;5;6;7;8;9;10;11;12;13;14;15;16}, 0))</f>
        <v>394.52</v>
      </c>
      <c r="I352" s="1" cm="1">
        <f t="array" ref="I352">INDEX('[1]ADHK-Q2'!$B$3:$Q$57,G352, MATCH(F352, {1;2;3;4;5;6;7;8;9;10;11;12;13;14;15;16}, 0))</f>
        <v>407.14463999999998</v>
      </c>
      <c r="K352" s="1">
        <v>394.52</v>
      </c>
      <c r="L352" s="1">
        <v>407.14463999999998</v>
      </c>
      <c r="N352" s="1">
        <f t="shared" si="15"/>
        <v>394.52</v>
      </c>
      <c r="O352" s="1">
        <f t="shared" si="15"/>
        <v>407.14</v>
      </c>
    </row>
    <row r="353" spans="1:15" x14ac:dyDescent="0.25">
      <c r="A353">
        <v>5863</v>
      </c>
      <c r="B353" t="s">
        <v>0</v>
      </c>
      <c r="C353">
        <v>2013</v>
      </c>
      <c r="D353">
        <v>2</v>
      </c>
      <c r="E353">
        <v>21</v>
      </c>
      <c r="F353">
        <f t="shared" si="16"/>
        <v>7</v>
      </c>
      <c r="G353">
        <f t="shared" si="17"/>
        <v>23</v>
      </c>
      <c r="H353" s="1" cm="1">
        <f t="array" ref="H353">INDEX('[1]ADHB-Q2'!$F$2:$U$56,G353, MATCH(F353, {1;2;3;4;5;6;7;8;9;10;11;12;13;14;15;16}, 0))</f>
        <v>731.29</v>
      </c>
      <c r="I353" s="1" cm="1">
        <f t="array" ref="I353">INDEX('[1]ADHK-Q2'!$B$3:$Q$57,G353, MATCH(F353, {1;2;3;4;5;6;7;8;9;10;11;12;13;14;15;16}, 0))</f>
        <v>755.42256999999995</v>
      </c>
      <c r="K353" s="1">
        <v>731.29</v>
      </c>
      <c r="L353" s="1">
        <v>755.42256999999995</v>
      </c>
      <c r="N353" s="1">
        <f t="shared" si="15"/>
        <v>731.29</v>
      </c>
      <c r="O353" s="1">
        <f t="shared" si="15"/>
        <v>755.42</v>
      </c>
    </row>
    <row r="354" spans="1:15" x14ac:dyDescent="0.25">
      <c r="A354">
        <v>5864</v>
      </c>
      <c r="B354" t="s">
        <v>0</v>
      </c>
      <c r="C354">
        <v>2013</v>
      </c>
      <c r="D354">
        <v>2</v>
      </c>
      <c r="E354">
        <v>21</v>
      </c>
      <c r="F354">
        <f t="shared" si="16"/>
        <v>7</v>
      </c>
      <c r="G354">
        <f t="shared" si="17"/>
        <v>24</v>
      </c>
      <c r="H354" s="1" cm="1">
        <f t="array" ref="H354">INDEX('[1]ADHB-Q2'!$F$2:$U$56,G354, MATCH(F354, {1;2;3;4;5;6;7;8;9;10;11;12;13;14;15;16}, 0))</f>
        <v>179962.94</v>
      </c>
      <c r="I354" s="1" cm="1">
        <f t="array" ref="I354">INDEX('[1]ADHK-Q2'!$B$3:$Q$57,G354, MATCH(F354, {1;2;3;4;5;6;7;8;9;10;11;12;13;14;15;16}, 0))</f>
        <v>186081.67996000001</v>
      </c>
      <c r="K354" s="1">
        <v>179962.94</v>
      </c>
      <c r="L354" s="1">
        <v>186081.67996000001</v>
      </c>
      <c r="N354" s="1">
        <f t="shared" si="15"/>
        <v>179962.94</v>
      </c>
      <c r="O354" s="1">
        <f t="shared" si="15"/>
        <v>186081.67</v>
      </c>
    </row>
    <row r="355" spans="1:15" x14ac:dyDescent="0.25">
      <c r="A355">
        <v>5865</v>
      </c>
      <c r="B355" t="s">
        <v>0</v>
      </c>
      <c r="C355">
        <v>2013</v>
      </c>
      <c r="D355">
        <v>2</v>
      </c>
      <c r="E355">
        <v>21</v>
      </c>
      <c r="F355">
        <f t="shared" si="16"/>
        <v>7</v>
      </c>
      <c r="G355">
        <f t="shared" si="17"/>
        <v>25</v>
      </c>
      <c r="H355" s="1" cm="1">
        <f t="array" ref="H355">INDEX('[1]ADHB-Q2'!$F$2:$U$56,G355, MATCH(F355, {1;2;3;4;5;6;7;8;9;10;11;12;13;14;15;16}, 0))</f>
        <v>0</v>
      </c>
      <c r="I355" s="1" cm="1">
        <f t="array" ref="I355">INDEX('[1]ADHK-Q2'!$B$3:$Q$57,G355,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5866</v>
      </c>
      <c r="B356" t="s">
        <v>0</v>
      </c>
      <c r="C356">
        <v>2013</v>
      </c>
      <c r="D356">
        <v>2</v>
      </c>
      <c r="E356">
        <v>21</v>
      </c>
      <c r="F356">
        <f t="shared" si="16"/>
        <v>7</v>
      </c>
      <c r="G356">
        <f t="shared" si="17"/>
        <v>26</v>
      </c>
      <c r="H356" s="1" cm="1">
        <f t="array" ref="H356">INDEX('[1]ADHB-Q2'!$F$2:$U$56,G356, MATCH(F356, {1;2;3;4;5;6;7;8;9;10;11;12;13;14;15;16}, 0))</f>
        <v>130211.19</v>
      </c>
      <c r="I356" s="1" cm="1">
        <f t="array" ref="I356">INDEX('[1]ADHK-Q2'!$B$3:$Q$57,G356, MATCH(F356, {1;2;3;4;5;6;7;8;9;10;11;12;13;14;15;16}, 0))</f>
        <v>134898.79284000001</v>
      </c>
      <c r="K356" s="1">
        <v>130211.19</v>
      </c>
      <c r="L356" s="1">
        <v>134898.79284000001</v>
      </c>
      <c r="N356" s="1">
        <f t="shared" si="15"/>
        <v>130211.19</v>
      </c>
      <c r="O356" s="1">
        <f t="shared" si="15"/>
        <v>134898.79</v>
      </c>
    </row>
    <row r="357" spans="1:15" x14ac:dyDescent="0.25">
      <c r="A357">
        <v>5867</v>
      </c>
      <c r="B357" t="s">
        <v>0</v>
      </c>
      <c r="C357">
        <v>2013</v>
      </c>
      <c r="D357">
        <v>2</v>
      </c>
      <c r="E357">
        <v>21</v>
      </c>
      <c r="F357">
        <f t="shared" si="16"/>
        <v>7</v>
      </c>
      <c r="G357">
        <f t="shared" si="17"/>
        <v>27</v>
      </c>
      <c r="H357" s="1" cm="1">
        <f t="array" ref="H357">INDEX('[1]ADHB-Q2'!$F$2:$U$56,G357, MATCH(F357, {1;2;3;4;5;6;7;8;9;10;11;12;13;14;15;16}, 0))</f>
        <v>0</v>
      </c>
      <c r="I357" s="1" cm="1">
        <f t="array" ref="I357">INDEX('[1]ADHK-Q2'!$B$3:$Q$57,G357,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5868</v>
      </c>
      <c r="B358" t="s">
        <v>0</v>
      </c>
      <c r="C358">
        <v>2013</v>
      </c>
      <c r="D358">
        <v>2</v>
      </c>
      <c r="E358">
        <v>21</v>
      </c>
      <c r="F358">
        <f t="shared" si="16"/>
        <v>7</v>
      </c>
      <c r="G358">
        <f t="shared" si="17"/>
        <v>28</v>
      </c>
      <c r="H358" s="1" cm="1">
        <f t="array" ref="H358">INDEX('[1]ADHB-Q2'!$F$2:$U$56,G358, MATCH(F358, {1;2;3;4;5;6;7;8;9;10;11;12;13;14;15;16}, 0))</f>
        <v>770.27</v>
      </c>
      <c r="I358" s="1" cm="1">
        <f t="array" ref="I358">INDEX('[1]ADHK-Q2'!$B$3:$Q$57,G358, MATCH(F358, {1;2;3;4;5;6;7;8;9;10;11;12;13;14;15;16}, 0))</f>
        <v>799.54025999999999</v>
      </c>
      <c r="K358" s="1">
        <v>770.27</v>
      </c>
      <c r="L358" s="1">
        <v>799.54025999999999</v>
      </c>
      <c r="N358" s="1">
        <f t="shared" si="15"/>
        <v>770.27</v>
      </c>
      <c r="O358" s="1">
        <f t="shared" si="15"/>
        <v>799.54</v>
      </c>
    </row>
    <row r="359" spans="1:15" x14ac:dyDescent="0.25">
      <c r="A359">
        <v>5869</v>
      </c>
      <c r="B359" t="s">
        <v>0</v>
      </c>
      <c r="C359">
        <v>2013</v>
      </c>
      <c r="D359">
        <v>2</v>
      </c>
      <c r="E359">
        <v>21</v>
      </c>
      <c r="F359">
        <f t="shared" si="16"/>
        <v>7</v>
      </c>
      <c r="G359">
        <f t="shared" si="17"/>
        <v>29</v>
      </c>
      <c r="H359" s="1" cm="1">
        <f t="array" ref="H359">INDEX('[1]ADHB-Q2'!$F$2:$U$56,G359, MATCH(F359, {1;2;3;4;5;6;7;8;9;10;11;12;13;14;15;16}, 0))</f>
        <v>2165.37</v>
      </c>
      <c r="I359" s="1" cm="1">
        <f t="array" ref="I359">INDEX('[1]ADHK-Q2'!$B$3:$Q$57,G359, MATCH(F359, {1;2;3;4;5;6;7;8;9;10;11;12;13;14;15;16}, 0))</f>
        <v>2249.8194299999996</v>
      </c>
      <c r="K359" s="1">
        <v>2165.37</v>
      </c>
      <c r="L359" s="1">
        <v>2249.8194299999996</v>
      </c>
      <c r="N359" s="1">
        <f t="shared" si="15"/>
        <v>2165.37</v>
      </c>
      <c r="O359" s="1">
        <f t="shared" si="15"/>
        <v>2249.81</v>
      </c>
    </row>
    <row r="360" spans="1:15" x14ac:dyDescent="0.25">
      <c r="A360">
        <v>5870</v>
      </c>
      <c r="B360" t="s">
        <v>0</v>
      </c>
      <c r="C360">
        <v>2013</v>
      </c>
      <c r="D360">
        <v>2</v>
      </c>
      <c r="E360">
        <v>21</v>
      </c>
      <c r="F360">
        <f t="shared" si="16"/>
        <v>7</v>
      </c>
      <c r="G360">
        <f t="shared" si="17"/>
        <v>30</v>
      </c>
      <c r="H360" s="1" cm="1">
        <f t="array" ref="H360">INDEX('[1]ADHB-Q2'!$F$2:$U$56,G360, MATCH(F360, {1;2;3;4;5;6;7;8;9;10;11;12;13;14;15;16}, 0))</f>
        <v>3064.61</v>
      </c>
      <c r="I360" s="1" cm="1">
        <f t="array" ref="I360">INDEX('[1]ADHK-Q2'!$B$3:$Q$57,G360, MATCH(F360, {1;2;3;4;5;6;7;8;9;10;11;12;13;14;15;16}, 0))</f>
        <v>3187.1944000000003</v>
      </c>
      <c r="K360" s="1">
        <v>3064.61</v>
      </c>
      <c r="L360" s="1">
        <v>3187.1944000000003</v>
      </c>
      <c r="N360" s="1">
        <f t="shared" si="15"/>
        <v>3064.61</v>
      </c>
      <c r="O360" s="1">
        <f t="shared" si="15"/>
        <v>3187.19</v>
      </c>
    </row>
    <row r="361" spans="1:15" x14ac:dyDescent="0.25">
      <c r="A361">
        <v>5871</v>
      </c>
      <c r="B361" t="s">
        <v>0</v>
      </c>
      <c r="C361">
        <v>2013</v>
      </c>
      <c r="D361">
        <v>2</v>
      </c>
      <c r="E361">
        <v>21</v>
      </c>
      <c r="F361">
        <f t="shared" si="16"/>
        <v>7</v>
      </c>
      <c r="G361">
        <f t="shared" si="17"/>
        <v>31</v>
      </c>
      <c r="H361" s="1" cm="1">
        <f t="array" ref="H361">INDEX('[1]ADHB-Q2'!$F$2:$U$56,G361, MATCH(F361, {1;2;3;4;5;6;7;8;9;10;11;12;13;14;15;16}, 0))</f>
        <v>25856.63</v>
      </c>
      <c r="I361" s="1" cm="1">
        <f t="array" ref="I361">INDEX('[1]ADHK-Q2'!$B$3:$Q$57,G361, MATCH(F361, {1;2;3;4;5;6;7;8;9;10;11;12;13;14;15;16}, 0))</f>
        <v>26916.751829999997</v>
      </c>
      <c r="K361" s="1">
        <v>25856.63</v>
      </c>
      <c r="L361" s="1">
        <v>26916.751829999997</v>
      </c>
      <c r="N361" s="1">
        <f t="shared" si="15"/>
        <v>25856.63</v>
      </c>
      <c r="O361" s="1">
        <f t="shared" si="15"/>
        <v>26916.75</v>
      </c>
    </row>
    <row r="362" spans="1:15" x14ac:dyDescent="0.25">
      <c r="A362">
        <v>5872</v>
      </c>
      <c r="B362" t="s">
        <v>0</v>
      </c>
      <c r="C362">
        <v>2013</v>
      </c>
      <c r="D362">
        <v>2</v>
      </c>
      <c r="E362">
        <v>21</v>
      </c>
      <c r="F362">
        <f t="shared" si="16"/>
        <v>7</v>
      </c>
      <c r="G362">
        <f t="shared" si="17"/>
        <v>32</v>
      </c>
      <c r="H362" s="1" cm="1">
        <f t="array" ref="H362">INDEX('[1]ADHB-Q2'!$F$2:$U$56,G362, MATCH(F362, {1;2;3;4;5;6;7;8;9;10;11;12;13;14;15;16}, 0))</f>
        <v>404.42</v>
      </c>
      <c r="I362" s="1" cm="1">
        <f t="array" ref="I362">INDEX('[1]ADHK-Q2'!$B$3:$Q$57,G362, MATCH(F362, {1;2;3;4;5;6;7;8;9;10;11;12;13;14;15;16}, 0))</f>
        <v>421.40564000000001</v>
      </c>
      <c r="K362" s="1">
        <v>404.42</v>
      </c>
      <c r="L362" s="1">
        <v>421.40564000000001</v>
      </c>
      <c r="N362" s="1">
        <f t="shared" si="15"/>
        <v>404.42</v>
      </c>
      <c r="O362" s="1">
        <f t="shared" si="15"/>
        <v>421.4</v>
      </c>
    </row>
    <row r="363" spans="1:15" x14ac:dyDescent="0.25">
      <c r="A363">
        <v>5873</v>
      </c>
      <c r="B363" t="s">
        <v>0</v>
      </c>
      <c r="C363">
        <v>2013</v>
      </c>
      <c r="D363">
        <v>2</v>
      </c>
      <c r="E363">
        <v>21</v>
      </c>
      <c r="F363">
        <f t="shared" si="16"/>
        <v>7</v>
      </c>
      <c r="G363">
        <f t="shared" si="17"/>
        <v>33</v>
      </c>
      <c r="H363" s="1" cm="1">
        <f t="array" ref="H363">INDEX('[1]ADHB-Q2'!$F$2:$U$56,G363, MATCH(F363, {1;2;3;4;5;6;7;8;9;10;11;12;13;14;15;16}, 0))</f>
        <v>23150.93</v>
      </c>
      <c r="I363" s="1" cm="1">
        <f t="array" ref="I363">INDEX('[1]ADHK-Q2'!$B$3:$Q$57,G363, MATCH(F363, {1;2;3;4;5;6;7;8;9;10;11;12;13;14;15;16}, 0))</f>
        <v>24146.419989999999</v>
      </c>
      <c r="K363" s="1">
        <v>23150.93</v>
      </c>
      <c r="L363" s="1">
        <v>24146.419989999999</v>
      </c>
      <c r="N363" s="1">
        <f t="shared" si="15"/>
        <v>23150.93</v>
      </c>
      <c r="O363" s="1">
        <f t="shared" si="15"/>
        <v>24146.41</v>
      </c>
    </row>
    <row r="364" spans="1:15" x14ac:dyDescent="0.25">
      <c r="A364">
        <v>5874</v>
      </c>
      <c r="B364" t="s">
        <v>0</v>
      </c>
      <c r="C364">
        <v>2013</v>
      </c>
      <c r="D364">
        <v>2</v>
      </c>
      <c r="E364">
        <v>21</v>
      </c>
      <c r="F364">
        <f t="shared" si="16"/>
        <v>7</v>
      </c>
      <c r="G364">
        <f t="shared" si="17"/>
        <v>34</v>
      </c>
      <c r="H364" s="1" cm="1">
        <f t="array" ref="H364">INDEX('[1]ADHB-Q2'!$F$2:$U$56,G364, MATCH(F364, {1;2;3;4;5;6;7;8;9;10;11;12;13;14;15;16}, 0))</f>
        <v>2487303.35</v>
      </c>
      <c r="I364" s="1" cm="1">
        <f t="array" ref="I364">INDEX('[1]ADHK-Q2'!$B$3:$Q$57,G364, MATCH(F364, {1;2;3;4;5;6;7;8;9;10;11;12;13;14;15;16}, 0))</f>
        <v>2596744.6974000004</v>
      </c>
      <c r="K364" s="1">
        <v>2487303.35</v>
      </c>
      <c r="L364" s="1">
        <v>2596744.6974000004</v>
      </c>
      <c r="N364" s="1">
        <f t="shared" si="15"/>
        <v>2487303.35</v>
      </c>
      <c r="O364" s="1">
        <f t="shared" si="15"/>
        <v>2596744.69</v>
      </c>
    </row>
    <row r="365" spans="1:15" x14ac:dyDescent="0.25">
      <c r="A365">
        <v>5875</v>
      </c>
      <c r="B365" t="s">
        <v>0</v>
      </c>
      <c r="C365">
        <v>2013</v>
      </c>
      <c r="D365">
        <v>2</v>
      </c>
      <c r="E365">
        <v>21</v>
      </c>
      <c r="F365">
        <f t="shared" si="16"/>
        <v>7</v>
      </c>
      <c r="G365">
        <f t="shared" si="17"/>
        <v>35</v>
      </c>
      <c r="H365" s="1" cm="1">
        <f t="array" ref="H365">INDEX('[1]ADHB-Q2'!$F$2:$U$56,G365, MATCH(F365, {1;2;3;4;5;6;7;8;9;10;11;12;13;14;15;16}, 0))</f>
        <v>555084.37</v>
      </c>
      <c r="I365" s="1" cm="1">
        <f t="array" ref="I365">INDEX('[1]ADHK-Q2'!$B$3:$Q$57,G365, MATCH(F365, {1;2;3;4;5;6;7;8;9;10;11;12;13;14;15;16}, 0))</f>
        <v>580063.16664999991</v>
      </c>
      <c r="K365" s="1">
        <v>555084.37</v>
      </c>
      <c r="L365" s="1">
        <v>580063.16664999991</v>
      </c>
      <c r="N365" s="1">
        <f t="shared" si="15"/>
        <v>555084.37</v>
      </c>
      <c r="O365" s="1">
        <f t="shared" si="15"/>
        <v>580063.16</v>
      </c>
    </row>
    <row r="366" spans="1:15" x14ac:dyDescent="0.25">
      <c r="A366">
        <v>5876</v>
      </c>
      <c r="B366" t="s">
        <v>0</v>
      </c>
      <c r="C366">
        <v>2013</v>
      </c>
      <c r="D366">
        <v>2</v>
      </c>
      <c r="E366">
        <v>21</v>
      </c>
      <c r="F366">
        <f t="shared" si="16"/>
        <v>7</v>
      </c>
      <c r="G366">
        <f t="shared" si="17"/>
        <v>36</v>
      </c>
      <c r="H366" s="1" cm="1">
        <f t="array" ref="H366">INDEX('[1]ADHB-Q2'!$F$2:$U$56,G366, MATCH(F366, {1;2;3;4;5;6;7;8;9;10;11;12;13;14;15;16}, 0))</f>
        <v>2190839.14</v>
      </c>
      <c r="I366" s="1" cm="1">
        <f t="array" ref="I366">INDEX('[1]ADHK-Q2'!$B$3:$Q$57,G366, MATCH(F366, {1;2;3;4;5;6;7;8;9;10;11;12;13;14;15;16}, 0))</f>
        <v>2291617.7404400003</v>
      </c>
      <c r="K366" s="1">
        <v>2190839.14</v>
      </c>
      <c r="L366" s="1">
        <v>2291617.7404400003</v>
      </c>
      <c r="N366" s="1">
        <f t="shared" si="15"/>
        <v>2190839.14</v>
      </c>
      <c r="O366" s="1">
        <f t="shared" si="15"/>
        <v>2291617.7400000002</v>
      </c>
    </row>
    <row r="367" spans="1:15" x14ac:dyDescent="0.25">
      <c r="A367">
        <v>5877</v>
      </c>
      <c r="B367" t="s">
        <v>0</v>
      </c>
      <c r="C367">
        <v>2013</v>
      </c>
      <c r="D367">
        <v>2</v>
      </c>
      <c r="E367">
        <v>21</v>
      </c>
      <c r="F367">
        <f t="shared" si="16"/>
        <v>7</v>
      </c>
      <c r="G367">
        <f t="shared" si="17"/>
        <v>37</v>
      </c>
      <c r="H367" s="1" cm="1">
        <f t="array" ref="H367">INDEX('[1]ADHB-Q2'!$F$2:$U$56,G367, MATCH(F367, {1;2;3;4;5;6;7;8;9;10;11;12;13;14;15;16}, 0))</f>
        <v>0</v>
      </c>
      <c r="I367" s="1" cm="1">
        <f t="array" ref="I367">INDEX('[1]ADHK-Q2'!$B$3:$Q$57,G367,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5878</v>
      </c>
      <c r="B368" t="s">
        <v>0</v>
      </c>
      <c r="C368">
        <v>2013</v>
      </c>
      <c r="D368">
        <v>2</v>
      </c>
      <c r="E368">
        <v>21</v>
      </c>
      <c r="F368">
        <f t="shared" si="16"/>
        <v>7</v>
      </c>
      <c r="G368">
        <f t="shared" si="17"/>
        <v>38</v>
      </c>
      <c r="H368" s="1" cm="1">
        <f t="array" ref="H368">INDEX('[1]ADHB-Q2'!$F$2:$U$56,G368, MATCH(F368, {1;2;3;4;5;6;7;8;9;10;11;12;13;14;15;16}, 0))</f>
        <v>347003.03</v>
      </c>
      <c r="I368" s="1" cm="1">
        <f t="array" ref="I368">INDEX('[1]ADHK-Q2'!$B$3:$Q$57,G368, MATCH(F368, {1;2;3;4;5;6;7;8;9;10;11;12;13;14;15;16}, 0))</f>
        <v>363659.17544000002</v>
      </c>
      <c r="K368" s="1">
        <v>347003.03</v>
      </c>
      <c r="L368" s="1">
        <v>363659.17544000002</v>
      </c>
      <c r="N368" s="1">
        <f t="shared" si="15"/>
        <v>347003.03</v>
      </c>
      <c r="O368" s="1">
        <f t="shared" si="15"/>
        <v>363659.17</v>
      </c>
    </row>
    <row r="369" spans="1:15" x14ac:dyDescent="0.25">
      <c r="A369">
        <v>5879</v>
      </c>
      <c r="B369" t="s">
        <v>0</v>
      </c>
      <c r="C369">
        <v>2013</v>
      </c>
      <c r="D369">
        <v>2</v>
      </c>
      <c r="E369">
        <v>21</v>
      </c>
      <c r="F369">
        <f t="shared" si="16"/>
        <v>7</v>
      </c>
      <c r="G369">
        <f t="shared" si="17"/>
        <v>39</v>
      </c>
      <c r="H369" s="1" cm="1">
        <f t="array" ref="H369">INDEX('[1]ADHB-Q2'!$F$2:$U$56,G369, MATCH(F369, {1;2;3;4;5;6;7;8;9;10;11;12;13;14;15;16}, 0))</f>
        <v>0</v>
      </c>
      <c r="I369" s="1" cm="1">
        <f t="array" ref="I369">INDEX('[1]ADHK-Q2'!$B$3:$Q$57,G369,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5880</v>
      </c>
      <c r="B370" t="s">
        <v>0</v>
      </c>
      <c r="C370">
        <v>2013</v>
      </c>
      <c r="D370">
        <v>2</v>
      </c>
      <c r="E370">
        <v>21</v>
      </c>
      <c r="F370">
        <f t="shared" si="16"/>
        <v>7</v>
      </c>
      <c r="G370">
        <f t="shared" si="17"/>
        <v>40</v>
      </c>
      <c r="H370" s="1" cm="1">
        <f t="array" ref="H370">INDEX('[1]ADHB-Q2'!$F$2:$U$56,G370, MATCH(F370, {1;2;3;4;5;6;7;8;9;10;11;12;13;14;15;16}, 0))</f>
        <v>0</v>
      </c>
      <c r="I370" s="1" cm="1">
        <f t="array" ref="I370">INDEX('[1]ADHK-Q2'!$B$3:$Q$57,G370,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5881</v>
      </c>
      <c r="B371" t="s">
        <v>0</v>
      </c>
      <c r="C371">
        <v>2013</v>
      </c>
      <c r="D371">
        <v>2</v>
      </c>
      <c r="E371">
        <v>21</v>
      </c>
      <c r="F371">
        <f t="shared" si="16"/>
        <v>7</v>
      </c>
      <c r="G371">
        <f t="shared" si="17"/>
        <v>41</v>
      </c>
      <c r="H371" s="1" cm="1">
        <f t="array" ref="H371">INDEX('[1]ADHB-Q2'!$F$2:$U$56,G371, MATCH(F371, {1;2;3;4;5;6;7;8;9;10;11;12;13;14;15;16}, 0))</f>
        <v>0</v>
      </c>
      <c r="I371" s="1" cm="1">
        <f t="array" ref="I371">INDEX('[1]ADHK-Q2'!$B$3:$Q$57,G371,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5882</v>
      </c>
      <c r="B372" t="s">
        <v>0</v>
      </c>
      <c r="C372">
        <v>2013</v>
      </c>
      <c r="D372">
        <v>2</v>
      </c>
      <c r="E372">
        <v>21</v>
      </c>
      <c r="F372">
        <f t="shared" si="16"/>
        <v>7</v>
      </c>
      <c r="G372">
        <f t="shared" si="17"/>
        <v>42</v>
      </c>
      <c r="H372" s="1" cm="1">
        <f t="array" ref="H372">INDEX('[1]ADHB-Q2'!$F$2:$U$56,G372, MATCH(F372, {1;2;3;4;5;6;7;8;9;10;11;12;13;14;15;16}, 0))</f>
        <v>4195.2</v>
      </c>
      <c r="I372" s="1" cm="1">
        <f t="array" ref="I372">INDEX('[1]ADHK-Q2'!$B$3:$Q$57,G372, MATCH(F372, {1;2;3;4;5;6;7;8;9;10;11;12;13;14;15;16}, 0))</f>
        <v>4413.3504000000003</v>
      </c>
      <c r="K372" s="1">
        <v>4195.2</v>
      </c>
      <c r="L372" s="1">
        <v>4413.3504000000003</v>
      </c>
      <c r="N372" s="1">
        <f t="shared" si="15"/>
        <v>4195.2</v>
      </c>
      <c r="O372" s="1">
        <f t="shared" si="15"/>
        <v>4413.3500000000004</v>
      </c>
    </row>
    <row r="373" spans="1:15" x14ac:dyDescent="0.25">
      <c r="A373">
        <v>5883</v>
      </c>
      <c r="B373" t="s">
        <v>0</v>
      </c>
      <c r="C373">
        <v>2013</v>
      </c>
      <c r="D373">
        <v>2</v>
      </c>
      <c r="E373">
        <v>21</v>
      </c>
      <c r="F373">
        <f t="shared" si="16"/>
        <v>7</v>
      </c>
      <c r="G373">
        <f t="shared" si="17"/>
        <v>43</v>
      </c>
      <c r="H373" s="1" cm="1">
        <f t="array" ref="H373">INDEX('[1]ADHB-Q2'!$F$2:$U$56,G373, MATCH(F373, {1;2;3;4;5;6;7;8;9;10;11;12;13;14;15;16}, 0))</f>
        <v>30855.45</v>
      </c>
      <c r="I373" s="1" cm="1">
        <f t="array" ref="I373">INDEX('[1]ADHK-Q2'!$B$3:$Q$57,G373, MATCH(F373, {1;2;3;4;5;6;7;8;9;10;11;12;13;14;15;16}, 0))</f>
        <v>32490.788849999997</v>
      </c>
      <c r="K373" s="1">
        <v>30855.45</v>
      </c>
      <c r="L373" s="1">
        <v>32490.788849999997</v>
      </c>
      <c r="N373" s="1">
        <f t="shared" si="15"/>
        <v>30855.45</v>
      </c>
      <c r="O373" s="1">
        <f t="shared" si="15"/>
        <v>32490.78</v>
      </c>
    </row>
    <row r="374" spans="1:15" x14ac:dyDescent="0.25">
      <c r="A374">
        <v>5884</v>
      </c>
      <c r="B374" t="s">
        <v>0</v>
      </c>
      <c r="C374">
        <v>2013</v>
      </c>
      <c r="D374">
        <v>2</v>
      </c>
      <c r="E374">
        <v>21</v>
      </c>
      <c r="F374">
        <f t="shared" si="16"/>
        <v>7</v>
      </c>
      <c r="G374">
        <f t="shared" si="17"/>
        <v>44</v>
      </c>
      <c r="H374" s="1" cm="1">
        <f t="array" ref="H374">INDEX('[1]ADHB-Q2'!$F$2:$U$56,G374, MATCH(F374, {1;2;3;4;5;6;7;8;9;10;11;12;13;14;15;16}, 0))</f>
        <v>486294.04</v>
      </c>
      <c r="I374" s="1" cm="1">
        <f t="array" ref="I374">INDEX('[1]ADHK-Q2'!$B$3:$Q$57,G374, MATCH(F374, {1;2;3;4;5;6;7;8;9;10;11;12;13;14;15;16}, 0))</f>
        <v>512553.91816</v>
      </c>
      <c r="K374" s="1">
        <v>486294.04</v>
      </c>
      <c r="L374" s="1">
        <v>512553.91816</v>
      </c>
      <c r="N374" s="1">
        <f t="shared" si="15"/>
        <v>486294.04</v>
      </c>
      <c r="O374" s="1">
        <f t="shared" si="15"/>
        <v>512553.91</v>
      </c>
    </row>
    <row r="375" spans="1:15" x14ac:dyDescent="0.25">
      <c r="A375">
        <v>5885</v>
      </c>
      <c r="B375" t="s">
        <v>0</v>
      </c>
      <c r="C375">
        <v>2013</v>
      </c>
      <c r="D375">
        <v>2</v>
      </c>
      <c r="E375">
        <v>21</v>
      </c>
      <c r="F375">
        <f t="shared" si="16"/>
        <v>7</v>
      </c>
      <c r="G375">
        <f t="shared" si="17"/>
        <v>45</v>
      </c>
      <c r="H375" s="1" cm="1">
        <f t="array" ref="H375">INDEX('[1]ADHB-Q2'!$F$2:$U$56,G375, MATCH(F375, {1;2;3;4;5;6;7;8;9;10;11;12;13;14;15;16}, 0))</f>
        <v>1718636.4</v>
      </c>
      <c r="I375" s="1" cm="1">
        <f t="array" ref="I375">INDEX('[1]ADHK-Q2'!$B$3:$Q$57,G375, MATCH(F375, {1;2;3;4;5;6;7;8;9;10;11;12;13;14;15;16}, 0))</f>
        <v>1813161.4019999998</v>
      </c>
      <c r="K375" s="1">
        <v>1718636.4</v>
      </c>
      <c r="L375" s="1">
        <v>1813161.4019999998</v>
      </c>
      <c r="N375" s="1">
        <f t="shared" si="15"/>
        <v>1718636.4</v>
      </c>
      <c r="O375" s="1">
        <f t="shared" si="15"/>
        <v>1813161.4</v>
      </c>
    </row>
    <row r="376" spans="1:15" x14ac:dyDescent="0.25">
      <c r="A376">
        <v>5886</v>
      </c>
      <c r="B376" t="s">
        <v>0</v>
      </c>
      <c r="C376">
        <v>2013</v>
      </c>
      <c r="D376">
        <v>2</v>
      </c>
      <c r="E376">
        <v>21</v>
      </c>
      <c r="F376">
        <f t="shared" si="16"/>
        <v>7</v>
      </c>
      <c r="G376">
        <f t="shared" si="17"/>
        <v>46</v>
      </c>
      <c r="H376" s="1" cm="1">
        <f t="array" ref="H376">INDEX('[1]ADHB-Q2'!$F$2:$U$56,G376, MATCH(F376, {1;2;3;4;5;6;7;8;9;10;11;12;13;14;15;16}, 0))</f>
        <v>310660.25</v>
      </c>
      <c r="I376" s="1" cm="1">
        <f t="array" ref="I376">INDEX('[1]ADHK-Q2'!$B$3:$Q$57,G376, MATCH(F376, {1;2;3;4;5;6;7;8;9;10;11;12;13;14;15;16}, 0))</f>
        <v>328057.22399999999</v>
      </c>
      <c r="K376" s="1">
        <v>310660.25</v>
      </c>
      <c r="L376" s="1">
        <v>328057.22399999999</v>
      </c>
      <c r="N376" s="1">
        <f t="shared" si="15"/>
        <v>310660.25</v>
      </c>
      <c r="O376" s="1">
        <f t="shared" si="15"/>
        <v>328057.21999999997</v>
      </c>
    </row>
    <row r="377" spans="1:15" x14ac:dyDescent="0.25">
      <c r="A377">
        <v>5887</v>
      </c>
      <c r="B377" t="s">
        <v>0</v>
      </c>
      <c r="C377">
        <v>2013</v>
      </c>
      <c r="D377">
        <v>2</v>
      </c>
      <c r="E377">
        <v>21</v>
      </c>
      <c r="F377">
        <f t="shared" si="16"/>
        <v>7</v>
      </c>
      <c r="G377">
        <f t="shared" si="17"/>
        <v>47</v>
      </c>
      <c r="H377" s="1" cm="1">
        <f t="array" ref="H377">INDEX('[1]ADHB-Q2'!$F$2:$U$56,G377, MATCH(F377, {1;2;3;4;5;6;7;8;9;10;11;12;13;14;15;16}, 0))</f>
        <v>44910.6</v>
      </c>
      <c r="I377" s="1" cm="1">
        <f t="array" ref="I377">INDEX('[1]ADHK-Q2'!$B$3:$Q$57,G377, MATCH(F377, {1;2;3;4;5;6;7;8;9;10;11;12;13;14;15;16}, 0))</f>
        <v>47470.504200000447</v>
      </c>
      <c r="K377" s="1">
        <v>44910.6</v>
      </c>
      <c r="L377" s="1">
        <v>47470.504200000447</v>
      </c>
      <c r="N377" s="1">
        <f t="shared" si="15"/>
        <v>44910.6</v>
      </c>
      <c r="O377" s="1">
        <f t="shared" si="15"/>
        <v>47470.5</v>
      </c>
    </row>
    <row r="378" spans="1:15" x14ac:dyDescent="0.25">
      <c r="A378">
        <v>5888</v>
      </c>
      <c r="B378" t="s">
        <v>0</v>
      </c>
      <c r="C378">
        <v>2013</v>
      </c>
      <c r="D378">
        <v>2</v>
      </c>
      <c r="E378">
        <v>21</v>
      </c>
      <c r="F378">
        <f t="shared" si="16"/>
        <v>7</v>
      </c>
      <c r="G378">
        <f t="shared" si="17"/>
        <v>48</v>
      </c>
      <c r="H378" s="1" cm="1">
        <f t="array" ref="H378">INDEX('[1]ADHB-Q2'!$F$2:$U$56,G378, MATCH(F378, {1;2;3;4;5;6;7;8;9;10;11;12;13;14;15;16}, 0))</f>
        <v>145814.93</v>
      </c>
      <c r="I378" s="1" cm="1">
        <f t="array" ref="I378">INDEX('[1]ADHK-Q2'!$B$3:$Q$57,G378, MATCH(F378, {1;2;3;4;5;6;7;8;9;10;11;12;13;14;15;16}, 0))</f>
        <v>154272.19594000146</v>
      </c>
      <c r="K378" s="1">
        <v>145814.93</v>
      </c>
      <c r="L378" s="1">
        <v>154272.19594000146</v>
      </c>
      <c r="N378" s="1">
        <f t="shared" si="15"/>
        <v>145814.93</v>
      </c>
      <c r="O378" s="1">
        <f t="shared" si="15"/>
        <v>154272.19</v>
      </c>
    </row>
    <row r="379" spans="1:15" x14ac:dyDescent="0.25">
      <c r="A379">
        <v>5889</v>
      </c>
      <c r="B379" t="s">
        <v>0</v>
      </c>
      <c r="C379">
        <v>2013</v>
      </c>
      <c r="D379">
        <v>2</v>
      </c>
      <c r="E379">
        <v>21</v>
      </c>
      <c r="F379">
        <f t="shared" si="16"/>
        <v>7</v>
      </c>
      <c r="G379">
        <f t="shared" si="17"/>
        <v>49</v>
      </c>
      <c r="H379" s="1" cm="1">
        <f t="array" ref="H379">INDEX('[1]ADHB-Q2'!$F$2:$U$56,G379, MATCH(F379, {1;2;3;4;5;6;7;8;9;10;11;12;13;14;15;16}, 0))</f>
        <v>0</v>
      </c>
      <c r="I379" s="1" cm="1">
        <f t="array" ref="I379">INDEX('[1]ADHK-Q2'!$B$3:$Q$57,G379,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5890</v>
      </c>
      <c r="B380" t="s">
        <v>0</v>
      </c>
      <c r="C380">
        <v>2013</v>
      </c>
      <c r="D380">
        <v>2</v>
      </c>
      <c r="E380">
        <v>21</v>
      </c>
      <c r="F380">
        <f t="shared" si="16"/>
        <v>7</v>
      </c>
      <c r="G380">
        <f t="shared" si="17"/>
        <v>50</v>
      </c>
      <c r="H380" s="1" cm="1">
        <f t="array" ref="H380">INDEX('[1]ADHB-Q2'!$F$2:$U$56,G380, MATCH(F380, {1;2;3;4;5;6;7;8;9;10;11;12;13;14;15;16}, 0))</f>
        <v>1712985.87</v>
      </c>
      <c r="I380" s="1" cm="1">
        <f t="array" ref="I380">INDEX('[1]ADHK-Q2'!$B$3:$Q$57,G380, MATCH(F380, {1;2;3;4;5;6;7;8;9;10;11;12;13;14;15;16}, 0))</f>
        <v>1815765.0222000172</v>
      </c>
      <c r="K380" s="1">
        <v>1712985.87</v>
      </c>
      <c r="L380" s="1">
        <v>1815765.0222000172</v>
      </c>
      <c r="N380" s="1">
        <f t="shared" si="15"/>
        <v>1712985.87</v>
      </c>
      <c r="O380" s="1">
        <f t="shared" si="15"/>
        <v>1815765.02</v>
      </c>
    </row>
    <row r="381" spans="1:15" x14ac:dyDescent="0.25">
      <c r="A381">
        <v>5891</v>
      </c>
      <c r="B381" t="s">
        <v>0</v>
      </c>
      <c r="C381">
        <v>2013</v>
      </c>
      <c r="D381">
        <v>2</v>
      </c>
      <c r="E381">
        <v>21</v>
      </c>
      <c r="F381">
        <f t="shared" si="16"/>
        <v>7</v>
      </c>
      <c r="G381">
        <f t="shared" si="17"/>
        <v>51</v>
      </c>
      <c r="H381" s="1" cm="1">
        <f t="array" ref="H381">INDEX('[1]ADHB-Q2'!$F$2:$U$56,G381, MATCH(F381, {1;2;3;4;5;6;7;8;9;10;11;12;13;14;15;16}, 0))</f>
        <v>25021.73</v>
      </c>
      <c r="I381" s="1" cm="1">
        <f t="array" ref="I381">INDEX('[1]ADHK-Q2'!$B$3:$Q$57,G381, MATCH(F381, {1;2;3;4;5;6;7;8;9;10;11;12;13;14;15;16}, 0))</f>
        <v>26548.055530000249</v>
      </c>
      <c r="K381" s="1">
        <v>25021.73</v>
      </c>
      <c r="L381" s="1">
        <v>26548.055530000249</v>
      </c>
      <c r="N381" s="1">
        <f t="shared" si="15"/>
        <v>25021.73</v>
      </c>
      <c r="O381" s="1">
        <f t="shared" si="15"/>
        <v>26548.05</v>
      </c>
    </row>
    <row r="382" spans="1:15" x14ac:dyDescent="0.25">
      <c r="A382">
        <v>5892</v>
      </c>
      <c r="B382" t="s">
        <v>0</v>
      </c>
      <c r="C382">
        <v>2013</v>
      </c>
      <c r="D382">
        <v>2</v>
      </c>
      <c r="E382">
        <v>21</v>
      </c>
      <c r="F382">
        <f t="shared" si="16"/>
        <v>7</v>
      </c>
      <c r="G382">
        <f t="shared" si="17"/>
        <v>52</v>
      </c>
      <c r="H382" s="1" cm="1">
        <f t="array" ref="H382">INDEX('[1]ADHB-Q2'!$F$2:$U$56,G382, MATCH(F382, {1;2;3;4;5;6;7;8;9;10;11;12;13;14;15;16}, 0))</f>
        <v>1200774.6100000001</v>
      </c>
      <c r="I382" s="1" cm="1">
        <f t="array" ref="I382">INDEX('[1]ADHK-Q2'!$B$3:$Q$57,G382, MATCH(F382, {1;2;3;4;5;6;7;8;9;10;11;12;13;14;15;16}, 0))</f>
        <v>1275222.6358200121</v>
      </c>
      <c r="K382" s="1">
        <v>1200774.6100000001</v>
      </c>
      <c r="L382" s="1">
        <v>1275222.6358200121</v>
      </c>
      <c r="N382" s="1">
        <f t="shared" si="15"/>
        <v>1200774.6100000001</v>
      </c>
      <c r="O382" s="1">
        <f t="shared" si="15"/>
        <v>1275222.6299999999</v>
      </c>
    </row>
    <row r="383" spans="1:15" x14ac:dyDescent="0.25">
      <c r="A383">
        <v>5893</v>
      </c>
      <c r="B383" t="s">
        <v>0</v>
      </c>
      <c r="C383">
        <v>2013</v>
      </c>
      <c r="D383">
        <v>2</v>
      </c>
      <c r="E383">
        <v>21</v>
      </c>
      <c r="F383">
        <f t="shared" si="16"/>
        <v>7</v>
      </c>
      <c r="G383">
        <f t="shared" si="17"/>
        <v>53</v>
      </c>
      <c r="H383" s="1" cm="1">
        <f t="array" ref="H383">INDEX('[1]ADHB-Q2'!$F$2:$U$56,G383, MATCH(F383, {1;2;3;4;5;6;7;8;9;10;11;12;13;14;15;16}, 0))</f>
        <v>828213.9</v>
      </c>
      <c r="I383" s="1" cm="1">
        <f t="array" ref="I383">INDEX('[1]ADHK-Q2'!$B$3:$Q$57,G383, MATCH(F383, {1;2;3;4;5;6;7;8;9;10;11;12;13;14;15;16}, 0))</f>
        <v>880391.37570000824</v>
      </c>
      <c r="K383" s="1">
        <v>828213.9</v>
      </c>
      <c r="L383" s="1">
        <v>880391.37570000824</v>
      </c>
      <c r="N383" s="1">
        <f t="shared" si="15"/>
        <v>828213.9</v>
      </c>
      <c r="O383" s="1">
        <f t="shared" si="15"/>
        <v>880391.37</v>
      </c>
    </row>
    <row r="384" spans="1:15" x14ac:dyDescent="0.25">
      <c r="A384">
        <v>5894</v>
      </c>
      <c r="B384" t="s">
        <v>0</v>
      </c>
      <c r="C384">
        <v>2013</v>
      </c>
      <c r="D384">
        <v>2</v>
      </c>
      <c r="E384">
        <v>21</v>
      </c>
      <c r="F384">
        <f t="shared" si="16"/>
        <v>7</v>
      </c>
      <c r="G384">
        <f t="shared" si="17"/>
        <v>54</v>
      </c>
      <c r="H384" s="1" cm="1">
        <f t="array" ref="H384">INDEX('[1]ADHB-Q2'!$F$2:$U$56,G384, MATCH(F384, {1;2;3;4;5;6;7;8;9;10;11;12;13;14;15;16}, 0))</f>
        <v>390877.88</v>
      </c>
      <c r="I384" s="1" cm="1">
        <f t="array" ref="I384">INDEX('[1]ADHK-Q2'!$B$3:$Q$57,G384, MATCH(F384, {1;2;3;4;5;6;7;8;9;10;11;12;13;14;15;16}, 0))</f>
        <v>415894.0643200039</v>
      </c>
      <c r="K384" s="1">
        <v>390877.88</v>
      </c>
      <c r="L384" s="1">
        <v>415894.0643200039</v>
      </c>
      <c r="N384" s="1">
        <f t="shared" si="15"/>
        <v>390877.88</v>
      </c>
      <c r="O384" s="1">
        <f t="shared" si="15"/>
        <v>415894.06</v>
      </c>
    </row>
    <row r="385" spans="1:15" x14ac:dyDescent="0.25">
      <c r="A385">
        <v>5895</v>
      </c>
      <c r="B385" t="s">
        <v>0</v>
      </c>
      <c r="C385">
        <v>2013</v>
      </c>
      <c r="D385">
        <v>2</v>
      </c>
      <c r="E385">
        <v>21</v>
      </c>
      <c r="F385">
        <f t="shared" si="16"/>
        <v>7</v>
      </c>
      <c r="G385">
        <f t="shared" si="17"/>
        <v>55</v>
      </c>
      <c r="H385" s="1" cm="1">
        <f t="array" ref="H385">INDEX('[1]ADHB-Q2'!$F$2:$U$56,G385, MATCH(F385, {1;2;3;4;5;6;7;8;9;10;11;12;13;14;15;16}, 0))</f>
        <v>322437.2</v>
      </c>
      <c r="I385" s="1" cm="1">
        <f t="array" ref="I385">INDEX('[1]ADHK-Q2'!$B$3:$Q$57,G385, MATCH(F385, {1;2;3;4;5;6;7;8;9;10;11;12;13;14;15;16}, 0))</f>
        <v>343395.61800000322</v>
      </c>
      <c r="K385" s="1">
        <v>322437.2</v>
      </c>
      <c r="L385" s="1">
        <v>343395.61800000322</v>
      </c>
      <c r="N385" s="1">
        <f t="shared" si="15"/>
        <v>322437.2</v>
      </c>
      <c r="O385" s="1">
        <f t="shared" si="15"/>
        <v>343395.61</v>
      </c>
    </row>
    <row r="386" spans="1:15" x14ac:dyDescent="0.25">
      <c r="A386">
        <v>5896</v>
      </c>
      <c r="B386" t="s">
        <v>0</v>
      </c>
      <c r="C386">
        <v>2013</v>
      </c>
      <c r="D386">
        <v>2</v>
      </c>
      <c r="E386">
        <v>21</v>
      </c>
      <c r="F386">
        <f t="shared" si="16"/>
        <v>8</v>
      </c>
      <c r="G386">
        <f t="shared" si="17"/>
        <v>1</v>
      </c>
      <c r="H386" s="1" cm="1">
        <f t="array" ref="H386">INDEX('[1]ADHB-Q2'!$F$2:$U$56,G386, MATCH(F386, {1;2;3;4;5;6;7;8;9;10;11;12;13;14;15;16}, 0))</f>
        <v>852124.7</v>
      </c>
      <c r="I386" s="1" cm="1">
        <f t="array" ref="I386">INDEX('[1]ADHK-Q2'!$B$3:$Q$57,G386, MATCH(F386, {1;2;3;4;5;6;7;8;9;10;11;12;13;14;15;16}, 0))</f>
        <v>861498.07169999985</v>
      </c>
      <c r="K386" s="1">
        <v>852124.7</v>
      </c>
      <c r="L386" s="1">
        <v>861498.07169999985</v>
      </c>
      <c r="N386" s="1">
        <f t="shared" ref="N386:O449" si="18">INT(K386*100)/100</f>
        <v>852124.7</v>
      </c>
      <c r="O386" s="1">
        <f t="shared" si="18"/>
        <v>861498.07</v>
      </c>
    </row>
    <row r="387" spans="1:15" x14ac:dyDescent="0.25">
      <c r="A387">
        <v>5897</v>
      </c>
      <c r="B387" t="s">
        <v>0</v>
      </c>
      <c r="C387">
        <v>2013</v>
      </c>
      <c r="D387">
        <v>2</v>
      </c>
      <c r="E387">
        <v>21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INDEX('[1]ADHB-Q2'!$F$2:$U$56,G387, MATCH(F387, {1;2;3;4;5;6;7;8;9;10;11;12;13;14;15;16}, 0))</f>
        <v>67981.899999999994</v>
      </c>
      <c r="I387" s="1" cm="1">
        <f t="array" ref="I387">INDEX('[1]ADHK-Q2'!$B$3:$Q$57,G387, MATCH(F387, {1;2;3;4;5;6;7;8;9;10;11;12;13;14;15;16}, 0))</f>
        <v>68797.682799999995</v>
      </c>
      <c r="K387" s="1">
        <v>67981.899999999994</v>
      </c>
      <c r="L387" s="1">
        <v>68797.682799999995</v>
      </c>
      <c r="N387" s="1">
        <f t="shared" si="18"/>
        <v>67981.899999999994</v>
      </c>
      <c r="O387" s="1">
        <f t="shared" si="18"/>
        <v>68797.679999999993</v>
      </c>
    </row>
    <row r="388" spans="1:15" x14ac:dyDescent="0.25">
      <c r="A388">
        <v>5898</v>
      </c>
      <c r="B388" t="s">
        <v>0</v>
      </c>
      <c r="C388">
        <v>2013</v>
      </c>
      <c r="D388">
        <v>2</v>
      </c>
      <c r="E388">
        <v>21</v>
      </c>
      <c r="F388">
        <f t="shared" si="19"/>
        <v>8</v>
      </c>
      <c r="G388">
        <f t="shared" si="20"/>
        <v>3</v>
      </c>
      <c r="H388" s="1" cm="1">
        <f t="array" ref="H388">INDEX('[1]ADHB-Q2'!$F$2:$U$56,G388, MATCH(F388, {1;2;3;4;5;6;7;8;9;10;11;12;13;14;15;16}, 0))</f>
        <v>55705.4</v>
      </c>
      <c r="I388" s="1" cm="1">
        <f t="array" ref="I388">INDEX('[1]ADHK-Q2'!$B$3:$Q$57,G388, MATCH(F388, {1;2;3;4;5;6;7;8;9;10;11;12;13;14;15;16}, 0))</f>
        <v>56429.570199999995</v>
      </c>
      <c r="K388" s="1">
        <v>55705.4</v>
      </c>
      <c r="L388" s="1">
        <v>56429.570199999995</v>
      </c>
      <c r="N388" s="1">
        <f t="shared" si="18"/>
        <v>55705.4</v>
      </c>
      <c r="O388" s="1">
        <f t="shared" si="18"/>
        <v>56429.57</v>
      </c>
    </row>
    <row r="389" spans="1:15" x14ac:dyDescent="0.25">
      <c r="A389">
        <v>5899</v>
      </c>
      <c r="B389" t="s">
        <v>0</v>
      </c>
      <c r="C389">
        <v>2013</v>
      </c>
      <c r="D389">
        <v>2</v>
      </c>
      <c r="E389">
        <v>21</v>
      </c>
      <c r="F389">
        <f t="shared" si="19"/>
        <v>8</v>
      </c>
      <c r="G389">
        <f t="shared" si="20"/>
        <v>4</v>
      </c>
      <c r="H389" s="1" cm="1">
        <f t="array" ref="H389">INDEX('[1]ADHB-Q2'!$F$2:$U$56,G389, MATCH(F389, {1;2;3;4;5;6;7;8;9;10;11;12;13;14;15;16}, 0))</f>
        <v>157615.70000000001</v>
      </c>
      <c r="I389" s="1" cm="1">
        <f t="array" ref="I389">INDEX('[1]ADHK-Q2'!$B$3:$Q$57,G389, MATCH(F389, {1;2;3;4;5;6;7;8;9;10;11;12;13;14;15;16}, 0))</f>
        <v>159822.31980000003</v>
      </c>
      <c r="K389" s="1">
        <v>157615.70000000001</v>
      </c>
      <c r="L389" s="1">
        <v>159822.31980000003</v>
      </c>
      <c r="N389" s="1">
        <f t="shared" si="18"/>
        <v>157615.70000000001</v>
      </c>
      <c r="O389" s="1">
        <f t="shared" si="18"/>
        <v>159822.31</v>
      </c>
    </row>
    <row r="390" spans="1:15" x14ac:dyDescent="0.25">
      <c r="A390">
        <v>5900</v>
      </c>
      <c r="B390" t="s">
        <v>0</v>
      </c>
      <c r="C390">
        <v>2013</v>
      </c>
      <c r="D390">
        <v>2</v>
      </c>
      <c r="E390">
        <v>21</v>
      </c>
      <c r="F390">
        <f t="shared" si="19"/>
        <v>8</v>
      </c>
      <c r="G390">
        <f t="shared" si="20"/>
        <v>5</v>
      </c>
      <c r="H390" s="1" cm="1">
        <f t="array" ref="H390">INDEX('[1]ADHB-Q2'!$F$2:$U$56,G390, MATCH(F390, {1;2;3;4;5;6;7;8;9;10;11;12;13;14;15;16}, 0))</f>
        <v>1198926.8999999999</v>
      </c>
      <c r="I390" s="1" cm="1">
        <f t="array" ref="I390">INDEX('[1]ADHK-Q2'!$B$3:$Q$57,G390, MATCH(F390, {1;2;3;4;5;6;7;8;9;10;11;12;13;14;15;16}, 0))</f>
        <v>1216910.8034999997</v>
      </c>
      <c r="K390" s="1">
        <v>1198926.8999999999</v>
      </c>
      <c r="L390" s="1">
        <v>1216910.8034999997</v>
      </c>
      <c r="N390" s="1">
        <f t="shared" si="18"/>
        <v>1198926.8999999999</v>
      </c>
      <c r="O390" s="1">
        <f t="shared" si="18"/>
        <v>1216910.8</v>
      </c>
    </row>
    <row r="391" spans="1:15" x14ac:dyDescent="0.25">
      <c r="A391">
        <v>5901</v>
      </c>
      <c r="B391" t="s">
        <v>0</v>
      </c>
      <c r="C391">
        <v>2013</v>
      </c>
      <c r="D391">
        <v>2</v>
      </c>
      <c r="E391">
        <v>21</v>
      </c>
      <c r="F391">
        <f t="shared" si="19"/>
        <v>8</v>
      </c>
      <c r="G391">
        <f t="shared" si="20"/>
        <v>6</v>
      </c>
      <c r="H391" s="1" cm="1">
        <f t="array" ref="H391">INDEX('[1]ADHB-Q2'!$F$2:$U$56,G391, MATCH(F391, {1;2;3;4;5;6;7;8;9;10;11;12;13;14;15;16}, 0))</f>
        <v>361778</v>
      </c>
      <c r="I391" s="1" cm="1">
        <f t="array" ref="I391">INDEX('[1]ADHK-Q2'!$B$3:$Q$57,G391, MATCH(F391, {1;2;3;4;5;6;7;8;9;10;11;12;13;14;15;16}, 0))</f>
        <v>367566.44800000003</v>
      </c>
      <c r="K391" s="1">
        <v>361778</v>
      </c>
      <c r="L391" s="1">
        <v>367566.44800000003</v>
      </c>
      <c r="N391" s="1">
        <f t="shared" si="18"/>
        <v>361778</v>
      </c>
      <c r="O391" s="1">
        <f t="shared" si="18"/>
        <v>367566.44</v>
      </c>
    </row>
    <row r="392" spans="1:15" x14ac:dyDescent="0.25">
      <c r="A392">
        <v>5902</v>
      </c>
      <c r="B392" t="s">
        <v>0</v>
      </c>
      <c r="C392">
        <v>2013</v>
      </c>
      <c r="D392">
        <v>2</v>
      </c>
      <c r="E392">
        <v>21</v>
      </c>
      <c r="F392">
        <f t="shared" si="19"/>
        <v>8</v>
      </c>
      <c r="G392">
        <f t="shared" si="20"/>
        <v>7</v>
      </c>
      <c r="H392" s="1" cm="1">
        <f t="array" ref="H392">INDEX('[1]ADHB-Q2'!$F$2:$U$56,G392, MATCH(F392, {1;2;3;4;5;6;7;8;9;10;11;12;13;14;15;16}, 0))</f>
        <v>57603.199999999997</v>
      </c>
      <c r="I392" s="1" cm="1">
        <f t="array" ref="I392">INDEX('[1]ADHK-Q2'!$B$3:$Q$57,G392, MATCH(F392, {1;2;3;4;5;6;7;8;9;10;11;12;13;14;15;16}, 0))</f>
        <v>58582.454399999995</v>
      </c>
      <c r="K392" s="1">
        <v>57603.199999999997</v>
      </c>
      <c r="L392" s="1">
        <v>58582.454399999995</v>
      </c>
      <c r="N392" s="1">
        <f t="shared" si="18"/>
        <v>57603.199999999997</v>
      </c>
      <c r="O392" s="1">
        <f t="shared" si="18"/>
        <v>58582.45</v>
      </c>
    </row>
    <row r="393" spans="1:15" x14ac:dyDescent="0.25">
      <c r="A393">
        <v>5903</v>
      </c>
      <c r="B393" t="s">
        <v>0</v>
      </c>
      <c r="C393">
        <v>2013</v>
      </c>
      <c r="D393">
        <v>2</v>
      </c>
      <c r="E393">
        <v>21</v>
      </c>
      <c r="F393">
        <f t="shared" si="19"/>
        <v>8</v>
      </c>
      <c r="G393">
        <f t="shared" si="20"/>
        <v>8</v>
      </c>
      <c r="H393" s="1" cm="1">
        <f t="array" ref="H393">INDEX('[1]ADHB-Q2'!$F$2:$U$56,G393, MATCH(F393, {1;2;3;4;5;6;7;8;9;10;11;12;13;14;15;16}, 0))</f>
        <v>5602.3</v>
      </c>
      <c r="I393" s="1" cm="1">
        <f t="array" ref="I393">INDEX('[1]ADHK-Q2'!$B$3:$Q$57,G393, MATCH(F393, {1;2;3;4;5;6;7;8;9;10;11;12;13;14;15;16}, 0))</f>
        <v>5703.1414000000004</v>
      </c>
      <c r="K393" s="1">
        <v>5602.3</v>
      </c>
      <c r="L393" s="1">
        <v>5703.1414000000004</v>
      </c>
      <c r="N393" s="1">
        <f t="shared" si="18"/>
        <v>5602.3</v>
      </c>
      <c r="O393" s="1">
        <f t="shared" si="18"/>
        <v>5703.14</v>
      </c>
    </row>
    <row r="394" spans="1:15" x14ac:dyDescent="0.25">
      <c r="A394">
        <v>5904</v>
      </c>
      <c r="B394" t="s">
        <v>0</v>
      </c>
      <c r="C394">
        <v>2013</v>
      </c>
      <c r="D394">
        <v>2</v>
      </c>
      <c r="E394">
        <v>21</v>
      </c>
      <c r="F394">
        <f t="shared" si="19"/>
        <v>8</v>
      </c>
      <c r="G394">
        <f t="shared" si="20"/>
        <v>9</v>
      </c>
      <c r="H394" s="1" cm="1">
        <f t="array" ref="H394">INDEX('[1]ADHB-Q2'!$F$2:$U$56,G394, MATCH(F394, {1;2;3;4;5;6;7;8;9;10;11;12;13;14;15;16}, 0))</f>
        <v>2089442.1</v>
      </c>
      <c r="I394" s="1" cm="1">
        <f t="array" ref="I394">INDEX('[1]ADHK-Q2'!$B$3:$Q$57,G394, MATCH(F394, {1;2;3;4;5;6;7;8;9;10;11;12;13;14;15;16}, 0))</f>
        <v>2129141.4998999997</v>
      </c>
      <c r="K394" s="1">
        <v>2089442.1</v>
      </c>
      <c r="L394" s="1">
        <v>2129141.4998999997</v>
      </c>
      <c r="N394" s="1">
        <f t="shared" si="18"/>
        <v>2089442.1</v>
      </c>
      <c r="O394" s="1">
        <f t="shared" si="18"/>
        <v>2129141.4900000002</v>
      </c>
    </row>
    <row r="395" spans="1:15" x14ac:dyDescent="0.25">
      <c r="A395">
        <v>5905</v>
      </c>
      <c r="B395" t="s">
        <v>0</v>
      </c>
      <c r="C395">
        <v>2013</v>
      </c>
      <c r="D395">
        <v>2</v>
      </c>
      <c r="E395">
        <v>21</v>
      </c>
      <c r="F395">
        <f t="shared" si="19"/>
        <v>8</v>
      </c>
      <c r="G395">
        <f t="shared" si="20"/>
        <v>10</v>
      </c>
      <c r="H395" s="1" cm="1">
        <f t="array" ref="H395">INDEX('[1]ADHB-Q2'!$F$2:$U$56,G395, MATCH(F395, {1;2;3;4;5;6;7;8;9;10;11;12;13;14;15;16}, 0))</f>
        <v>0</v>
      </c>
      <c r="I395" s="1" cm="1">
        <f t="array" ref="I395">INDEX('[1]ADHK-Q2'!$B$3:$Q$57,G395,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5906</v>
      </c>
      <c r="B396" t="s">
        <v>0</v>
      </c>
      <c r="C396">
        <v>2013</v>
      </c>
      <c r="D396">
        <v>2</v>
      </c>
      <c r="E396">
        <v>21</v>
      </c>
      <c r="F396">
        <f t="shared" si="19"/>
        <v>8</v>
      </c>
      <c r="G396">
        <f t="shared" si="20"/>
        <v>11</v>
      </c>
      <c r="H396" s="1" cm="1">
        <f t="array" ref="H396">INDEX('[1]ADHB-Q2'!$F$2:$U$56,G396, MATCH(F396, {1;2;3;4;5;6;7;8;9;10;11;12;13;14;15;16}, 0))</f>
        <v>0</v>
      </c>
      <c r="I396" s="1" cm="1">
        <f t="array" ref="I396">INDEX('[1]ADHK-Q2'!$B$3:$Q$57,G396,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5907</v>
      </c>
      <c r="B397" t="s">
        <v>0</v>
      </c>
      <c r="C397">
        <v>2013</v>
      </c>
      <c r="D397">
        <v>2</v>
      </c>
      <c r="E397">
        <v>21</v>
      </c>
      <c r="F397">
        <f t="shared" si="19"/>
        <v>8</v>
      </c>
      <c r="G397">
        <f t="shared" si="20"/>
        <v>12</v>
      </c>
      <c r="H397" s="1" cm="1">
        <f t="array" ref="H397">INDEX('[1]ADHB-Q2'!$F$2:$U$56,G397, MATCH(F397, {1;2;3;4;5;6;7;8;9;10;11;12;13;14;15;16}, 0))</f>
        <v>0</v>
      </c>
      <c r="I397" s="1" cm="1">
        <f t="array" ref="I397">INDEX('[1]ADHK-Q2'!$B$3:$Q$57,G397,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5908</v>
      </c>
      <c r="B398" t="s">
        <v>0</v>
      </c>
      <c r="C398">
        <v>2013</v>
      </c>
      <c r="D398">
        <v>2</v>
      </c>
      <c r="E398">
        <v>21</v>
      </c>
      <c r="F398">
        <f t="shared" si="19"/>
        <v>8</v>
      </c>
      <c r="G398">
        <f t="shared" si="20"/>
        <v>13</v>
      </c>
      <c r="H398" s="1" cm="1">
        <f t="array" ref="H398">INDEX('[1]ADHB-Q2'!$F$2:$U$56,G398, MATCH(F398, {1;2;3;4;5;6;7;8;9;10;11;12;13;14;15;16}, 0))</f>
        <v>286223.09999999998</v>
      </c>
      <c r="I398" s="1" cm="1">
        <f t="array" ref="I398">INDEX('[1]ADHK-Q2'!$B$3:$Q$57,G398, MATCH(F398, {1;2;3;4;5;6;7;8;9;10;11;12;13;14;15;16}, 0))</f>
        <v>292806.23129999993</v>
      </c>
      <c r="K398" s="1">
        <v>286223.09999999998</v>
      </c>
      <c r="L398" s="1">
        <v>292806.23129999993</v>
      </c>
      <c r="N398" s="1">
        <f t="shared" si="18"/>
        <v>286223.09999999998</v>
      </c>
      <c r="O398" s="1">
        <f t="shared" si="18"/>
        <v>292806.23</v>
      </c>
    </row>
    <row r="399" spans="1:15" x14ac:dyDescent="0.25">
      <c r="A399">
        <v>5909</v>
      </c>
      <c r="B399" t="s">
        <v>0</v>
      </c>
      <c r="C399">
        <v>2013</v>
      </c>
      <c r="D399">
        <v>2</v>
      </c>
      <c r="E399">
        <v>21</v>
      </c>
      <c r="F399">
        <f t="shared" si="19"/>
        <v>8</v>
      </c>
      <c r="G399">
        <f t="shared" si="20"/>
        <v>14</v>
      </c>
      <c r="H399" s="1" cm="1">
        <f t="array" ref="H399">INDEX('[1]ADHB-Q2'!$F$2:$U$56,G399, MATCH(F399, {1;2;3;4;5;6;7;8;9;10;11;12;13;14;15;16}, 0))</f>
        <v>0</v>
      </c>
      <c r="I399" s="1" cm="1">
        <f t="array" ref="I399">INDEX('[1]ADHK-Q2'!$B$3:$Q$57,G399,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5910</v>
      </c>
      <c r="B400" t="s">
        <v>0</v>
      </c>
      <c r="C400">
        <v>2013</v>
      </c>
      <c r="D400">
        <v>2</v>
      </c>
      <c r="E400">
        <v>21</v>
      </c>
      <c r="F400">
        <f t="shared" si="19"/>
        <v>8</v>
      </c>
      <c r="G400">
        <f t="shared" si="20"/>
        <v>15</v>
      </c>
      <c r="H400" s="1" cm="1">
        <f t="array" ref="H400">INDEX('[1]ADHB-Q2'!$F$2:$U$56,G400, MATCH(F400, {1;2;3;4;5;6;7;8;9;10;11;12;13;14;15;16}, 0))</f>
        <v>0</v>
      </c>
      <c r="I400" s="1" cm="1">
        <f t="array" ref="I400">INDEX('[1]ADHK-Q2'!$B$3:$Q$57,G400,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5911</v>
      </c>
      <c r="B401" t="s">
        <v>0</v>
      </c>
      <c r="C401">
        <v>2013</v>
      </c>
      <c r="D401">
        <v>2</v>
      </c>
      <c r="E401">
        <v>21</v>
      </c>
      <c r="F401">
        <f t="shared" si="19"/>
        <v>8</v>
      </c>
      <c r="G401">
        <f t="shared" si="20"/>
        <v>16</v>
      </c>
      <c r="H401" s="1" cm="1">
        <f t="array" ref="H401">INDEX('[1]ADHB-Q2'!$F$2:$U$56,G401, MATCH(F401, {1;2;3;4;5;6;7;8;9;10;11;12;13;14;15;16}, 0))</f>
        <v>195284.3</v>
      </c>
      <c r="I401" s="1" cm="1">
        <f t="array" ref="I401">INDEX('[1]ADHK-Q2'!$B$3:$Q$57,G401, MATCH(F401, {1;2;3;4;5;6;7;8;9;10;11;12;13;14;15;16}, 0))</f>
        <v>200361.6918</v>
      </c>
      <c r="K401" s="1">
        <v>195284.3</v>
      </c>
      <c r="L401" s="1">
        <v>200361.6918</v>
      </c>
      <c r="N401" s="1">
        <f t="shared" si="18"/>
        <v>195284.3</v>
      </c>
      <c r="O401" s="1">
        <f t="shared" si="18"/>
        <v>200361.69</v>
      </c>
    </row>
    <row r="402" spans="1:15" x14ac:dyDescent="0.25">
      <c r="A402">
        <v>5912</v>
      </c>
      <c r="B402" t="s">
        <v>0</v>
      </c>
      <c r="C402">
        <v>2013</v>
      </c>
      <c r="D402">
        <v>2</v>
      </c>
      <c r="E402">
        <v>21</v>
      </c>
      <c r="F402">
        <f t="shared" si="19"/>
        <v>8</v>
      </c>
      <c r="G402">
        <f t="shared" si="20"/>
        <v>17</v>
      </c>
      <c r="H402" s="1" cm="1">
        <f t="array" ref="H402">INDEX('[1]ADHB-Q2'!$F$2:$U$56,G402, MATCH(F402, {1;2;3;4;5;6;7;8;9;10;11;12;13;14;15;16}, 0))</f>
        <v>410.2</v>
      </c>
      <c r="I402" s="1" cm="1">
        <f t="array" ref="I402">INDEX('[1]ADHK-Q2'!$B$3:$Q$57,G402, MATCH(F402, {1;2;3;4;5;6;7;8;9;10;11;12;13;14;15;16}, 0))</f>
        <v>421.27539999999993</v>
      </c>
      <c r="K402" s="1">
        <v>410.2</v>
      </c>
      <c r="L402" s="1">
        <v>421.27539999999993</v>
      </c>
      <c r="N402" s="1">
        <f t="shared" si="18"/>
        <v>410.2</v>
      </c>
      <c r="O402" s="1">
        <f t="shared" si="18"/>
        <v>421.27</v>
      </c>
    </row>
    <row r="403" spans="1:15" x14ac:dyDescent="0.25">
      <c r="A403">
        <v>5913</v>
      </c>
      <c r="B403" t="s">
        <v>0</v>
      </c>
      <c r="C403">
        <v>2013</v>
      </c>
      <c r="D403">
        <v>2</v>
      </c>
      <c r="E403">
        <v>21</v>
      </c>
      <c r="F403">
        <f t="shared" si="19"/>
        <v>8</v>
      </c>
      <c r="G403">
        <f t="shared" si="20"/>
        <v>18</v>
      </c>
      <c r="H403" s="1" cm="1">
        <f t="array" ref="H403">INDEX('[1]ADHB-Q2'!$F$2:$U$56,G403, MATCH(F403, {1;2;3;4;5;6;7;8;9;10;11;12;13;14;15;16}, 0))</f>
        <v>538.79999999999995</v>
      </c>
      <c r="I403" s="1" cm="1">
        <f t="array" ref="I403">INDEX('[1]ADHK-Q2'!$B$3:$Q$57,G403, MATCH(F403, {1;2;3;4;5;6;7;8;9;10;11;12;13;14;15;16}, 0))</f>
        <v>553.88639999999998</v>
      </c>
      <c r="K403" s="1">
        <v>538.79999999999995</v>
      </c>
      <c r="L403" s="1">
        <v>553.88639999999998</v>
      </c>
      <c r="N403" s="1">
        <f t="shared" si="18"/>
        <v>538.79999999999995</v>
      </c>
      <c r="O403" s="1">
        <f t="shared" si="18"/>
        <v>553.88</v>
      </c>
    </row>
    <row r="404" spans="1:15" x14ac:dyDescent="0.25">
      <c r="A404">
        <v>5914</v>
      </c>
      <c r="B404" t="s">
        <v>0</v>
      </c>
      <c r="C404">
        <v>2013</v>
      </c>
      <c r="D404">
        <v>2</v>
      </c>
      <c r="E404">
        <v>21</v>
      </c>
      <c r="F404">
        <f t="shared" si="19"/>
        <v>8</v>
      </c>
      <c r="G404">
        <f t="shared" si="20"/>
        <v>19</v>
      </c>
      <c r="H404" s="1" cm="1">
        <f t="array" ref="H404">INDEX('[1]ADHB-Q2'!$F$2:$U$56,G404, MATCH(F404, {1;2;3;4;5;6;7;8;9;10;11;12;13;14;15;16}, 0))</f>
        <v>0</v>
      </c>
      <c r="I404" s="1" cm="1">
        <f t="array" ref="I404">INDEX('[1]ADHK-Q2'!$B$3:$Q$57,G404,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5915</v>
      </c>
      <c r="B405" t="s">
        <v>0</v>
      </c>
      <c r="C405">
        <v>2013</v>
      </c>
      <c r="D405">
        <v>2</v>
      </c>
      <c r="E405">
        <v>21</v>
      </c>
      <c r="F405">
        <f t="shared" si="19"/>
        <v>8</v>
      </c>
      <c r="G405">
        <f t="shared" si="20"/>
        <v>20</v>
      </c>
      <c r="H405" s="1" cm="1">
        <f t="array" ref="H405">INDEX('[1]ADHB-Q2'!$F$2:$U$56,G405, MATCH(F405, {1;2;3;4;5;6;7;8;9;10;11;12;13;14;15;16}, 0))</f>
        <v>16082.3</v>
      </c>
      <c r="I405" s="1" cm="1">
        <f t="array" ref="I405">INDEX('[1]ADHK-Q2'!$B$3:$Q$57,G405, MATCH(F405, {1;2;3;4;5;6;7;8;9;10;11;12;13;14;15;16}, 0))</f>
        <v>16564.769</v>
      </c>
      <c r="K405" s="1">
        <v>16082.3</v>
      </c>
      <c r="L405" s="1">
        <v>16564.769</v>
      </c>
      <c r="N405" s="1">
        <f t="shared" si="18"/>
        <v>16082.3</v>
      </c>
      <c r="O405" s="1">
        <f t="shared" si="18"/>
        <v>16564.759999999998</v>
      </c>
    </row>
    <row r="406" spans="1:15" x14ac:dyDescent="0.25">
      <c r="A406">
        <v>5916</v>
      </c>
      <c r="B406" t="s">
        <v>0</v>
      </c>
      <c r="C406">
        <v>2013</v>
      </c>
      <c r="D406">
        <v>2</v>
      </c>
      <c r="E406">
        <v>21</v>
      </c>
      <c r="F406">
        <f t="shared" si="19"/>
        <v>8</v>
      </c>
      <c r="G406">
        <f t="shared" si="20"/>
        <v>21</v>
      </c>
      <c r="H406" s="1" cm="1">
        <f t="array" ref="H406">INDEX('[1]ADHB-Q2'!$F$2:$U$56,G406, MATCH(F406, {1;2;3;4;5;6;7;8;9;10;11;12;13;14;15;16}, 0))</f>
        <v>8336.9</v>
      </c>
      <c r="I406" s="1" cm="1">
        <f t="array" ref="I406">INDEX('[1]ADHK-Q2'!$B$3:$Q$57,G406, MATCH(F406, {1;2;3;4;5;6;7;8;9;10;11;12;13;14;15;16}, 0))</f>
        <v>8595.343899999998</v>
      </c>
      <c r="K406" s="1">
        <v>8336.9</v>
      </c>
      <c r="L406" s="1">
        <v>8595.343899999998</v>
      </c>
      <c r="N406" s="1">
        <f t="shared" si="18"/>
        <v>8336.9</v>
      </c>
      <c r="O406" s="1">
        <f t="shared" si="18"/>
        <v>8595.34</v>
      </c>
    </row>
    <row r="407" spans="1:15" x14ac:dyDescent="0.25">
      <c r="A407">
        <v>5917</v>
      </c>
      <c r="B407" t="s">
        <v>0</v>
      </c>
      <c r="C407">
        <v>2013</v>
      </c>
      <c r="D407">
        <v>2</v>
      </c>
      <c r="E407">
        <v>21</v>
      </c>
      <c r="F407">
        <f t="shared" si="19"/>
        <v>8</v>
      </c>
      <c r="G407">
        <f t="shared" si="20"/>
        <v>22</v>
      </c>
      <c r="H407" s="1" cm="1">
        <f t="array" ref="H407">INDEX('[1]ADHB-Q2'!$F$2:$U$56,G407, MATCH(F407, {1;2;3;4;5;6;7;8;9;10;11;12;13;14;15;16}, 0))</f>
        <v>453.7</v>
      </c>
      <c r="I407" s="1" cm="1">
        <f t="array" ref="I407">INDEX('[1]ADHK-Q2'!$B$3:$Q$57,G407, MATCH(F407, {1;2;3;4;5;6;7;8;9;10;11;12;13;14;15;16}, 0))</f>
        <v>468.21839999999997</v>
      </c>
      <c r="K407" s="1">
        <v>453.7</v>
      </c>
      <c r="L407" s="1">
        <v>468.21839999999997</v>
      </c>
      <c r="N407" s="1">
        <f t="shared" si="18"/>
        <v>453.7</v>
      </c>
      <c r="O407" s="1">
        <f t="shared" si="18"/>
        <v>468.21</v>
      </c>
    </row>
    <row r="408" spans="1:15" x14ac:dyDescent="0.25">
      <c r="A408">
        <v>5918</v>
      </c>
      <c r="B408" t="s">
        <v>0</v>
      </c>
      <c r="C408">
        <v>2013</v>
      </c>
      <c r="D408">
        <v>2</v>
      </c>
      <c r="E408">
        <v>21</v>
      </c>
      <c r="F408">
        <f t="shared" si="19"/>
        <v>8</v>
      </c>
      <c r="G408">
        <f t="shared" si="20"/>
        <v>23</v>
      </c>
      <c r="H408" s="1" cm="1">
        <f t="array" ref="H408">INDEX('[1]ADHB-Q2'!$F$2:$U$56,G408, MATCH(F408, {1;2;3;4;5;6;7;8;9;10;11;12;13;14;15;16}, 0))</f>
        <v>52.1</v>
      </c>
      <c r="I408" s="1" cm="1">
        <f t="array" ref="I408">INDEX('[1]ADHK-Q2'!$B$3:$Q$57,G408, MATCH(F408, {1;2;3;4;5;6;7;8;9;10;11;12;13;14;15;16}, 0))</f>
        <v>53.819299999999998</v>
      </c>
      <c r="K408" s="1">
        <v>52.1</v>
      </c>
      <c r="L408" s="1">
        <v>53.819299999999998</v>
      </c>
      <c r="N408" s="1">
        <f t="shared" si="18"/>
        <v>52.1</v>
      </c>
      <c r="O408" s="1">
        <f t="shared" si="18"/>
        <v>53.81</v>
      </c>
    </row>
    <row r="409" spans="1:15" x14ac:dyDescent="0.25">
      <c r="A409">
        <v>5919</v>
      </c>
      <c r="B409" t="s">
        <v>0</v>
      </c>
      <c r="C409">
        <v>2013</v>
      </c>
      <c r="D409">
        <v>2</v>
      </c>
      <c r="E409">
        <v>21</v>
      </c>
      <c r="F409">
        <f t="shared" si="19"/>
        <v>8</v>
      </c>
      <c r="G409">
        <f t="shared" si="20"/>
        <v>24</v>
      </c>
      <c r="H409" s="1" cm="1">
        <f t="array" ref="H409">INDEX('[1]ADHB-Q2'!$F$2:$U$56,G409, MATCH(F409, {1;2;3;4;5;6;7;8;9;10;11;12;13;14;15;16}, 0))</f>
        <v>19283.400000000001</v>
      </c>
      <c r="I409" s="1" cm="1">
        <f t="array" ref="I409">INDEX('[1]ADHK-Q2'!$B$3:$Q$57,G409, MATCH(F409, {1;2;3;4;5;6;7;8;9;10;11;12;13;14;15;16}, 0))</f>
        <v>19939.035600000003</v>
      </c>
      <c r="K409" s="1">
        <v>19283.400000000001</v>
      </c>
      <c r="L409" s="1">
        <v>19939.035600000003</v>
      </c>
      <c r="N409" s="1">
        <f t="shared" si="18"/>
        <v>19283.400000000001</v>
      </c>
      <c r="O409" s="1">
        <f t="shared" si="18"/>
        <v>19939.03</v>
      </c>
    </row>
    <row r="410" spans="1:15" x14ac:dyDescent="0.25">
      <c r="A410">
        <v>5920</v>
      </c>
      <c r="B410" t="s">
        <v>0</v>
      </c>
      <c r="C410">
        <v>2013</v>
      </c>
      <c r="D410">
        <v>2</v>
      </c>
      <c r="E410">
        <v>21</v>
      </c>
      <c r="F410">
        <f t="shared" si="19"/>
        <v>8</v>
      </c>
      <c r="G410">
        <f t="shared" si="20"/>
        <v>25</v>
      </c>
      <c r="H410" s="1" cm="1">
        <f t="array" ref="H410">INDEX('[1]ADHB-Q2'!$F$2:$U$56,G410, MATCH(F410, {1;2;3;4;5;6;7;8;9;10;11;12;13;14;15;16}, 0))</f>
        <v>0</v>
      </c>
      <c r="I410" s="1" cm="1">
        <f t="array" ref="I410">INDEX('[1]ADHK-Q2'!$B$3:$Q$57,G410,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5921</v>
      </c>
      <c r="B411" t="s">
        <v>0</v>
      </c>
      <c r="C411">
        <v>2013</v>
      </c>
      <c r="D411">
        <v>2</v>
      </c>
      <c r="E411">
        <v>21</v>
      </c>
      <c r="F411">
        <f t="shared" si="19"/>
        <v>8</v>
      </c>
      <c r="G411">
        <f t="shared" si="20"/>
        <v>26</v>
      </c>
      <c r="H411" s="1" cm="1">
        <f t="array" ref="H411">INDEX('[1]ADHB-Q2'!$F$2:$U$56,G411, MATCH(F411, {1;2;3;4;5;6;7;8;9;10;11;12;13;14;15;16}, 0))</f>
        <v>51136.5</v>
      </c>
      <c r="I411" s="1" cm="1">
        <f t="array" ref="I411">INDEX('[1]ADHK-Q2'!$B$3:$Q$57,G411, MATCH(F411, {1;2;3;4;5;6;7;8;9;10;11;12;13;14;15;16}, 0))</f>
        <v>52977.414000000004</v>
      </c>
      <c r="K411" s="1">
        <v>51136.5</v>
      </c>
      <c r="L411" s="1">
        <v>52977.414000000004</v>
      </c>
      <c r="N411" s="1">
        <f t="shared" si="18"/>
        <v>51136.5</v>
      </c>
      <c r="O411" s="1">
        <f t="shared" si="18"/>
        <v>52977.41</v>
      </c>
    </row>
    <row r="412" spans="1:15" x14ac:dyDescent="0.25">
      <c r="A412">
        <v>5922</v>
      </c>
      <c r="B412" t="s">
        <v>0</v>
      </c>
      <c r="C412">
        <v>2013</v>
      </c>
      <c r="D412">
        <v>2</v>
      </c>
      <c r="E412">
        <v>21</v>
      </c>
      <c r="F412">
        <f t="shared" si="19"/>
        <v>8</v>
      </c>
      <c r="G412">
        <f t="shared" si="20"/>
        <v>27</v>
      </c>
      <c r="H412" s="1" cm="1">
        <f t="array" ref="H412">INDEX('[1]ADHB-Q2'!$F$2:$U$56,G412, MATCH(F412, {1;2;3;4;5;6;7;8;9;10;11;12;13;14;15;16}, 0))</f>
        <v>0</v>
      </c>
      <c r="I412" s="1" cm="1">
        <f t="array" ref="I412">INDEX('[1]ADHK-Q2'!$B$3:$Q$57,G412,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5923</v>
      </c>
      <c r="B413" t="s">
        <v>0</v>
      </c>
      <c r="C413">
        <v>2013</v>
      </c>
      <c r="D413">
        <v>2</v>
      </c>
      <c r="E413">
        <v>21</v>
      </c>
      <c r="F413">
        <f t="shared" si="19"/>
        <v>8</v>
      </c>
      <c r="G413">
        <f t="shared" si="20"/>
        <v>28</v>
      </c>
      <c r="H413" s="1" cm="1">
        <f t="array" ref="H413">INDEX('[1]ADHB-Q2'!$F$2:$U$56,G413, MATCH(F413, {1;2;3;4;5;6;7;8;9;10;11;12;13;14;15;16}, 0))</f>
        <v>3193</v>
      </c>
      <c r="I413" s="1" cm="1">
        <f t="array" ref="I413">INDEX('[1]ADHK-Q2'!$B$3:$Q$57,G413, MATCH(F413, {1;2;3;4;5;6;7;8;9;10;11;12;13;14;15;16}, 0))</f>
        <v>3314.3340000000003</v>
      </c>
      <c r="K413" s="1">
        <v>3193</v>
      </c>
      <c r="L413" s="1">
        <v>3314.3340000000003</v>
      </c>
      <c r="N413" s="1">
        <f t="shared" si="18"/>
        <v>3193</v>
      </c>
      <c r="O413" s="1">
        <f t="shared" si="18"/>
        <v>3314.33</v>
      </c>
    </row>
    <row r="414" spans="1:15" x14ac:dyDescent="0.25">
      <c r="A414">
        <v>5924</v>
      </c>
      <c r="B414" t="s">
        <v>0</v>
      </c>
      <c r="C414">
        <v>2013</v>
      </c>
      <c r="D414">
        <v>2</v>
      </c>
      <c r="E414">
        <v>21</v>
      </c>
      <c r="F414">
        <f t="shared" si="19"/>
        <v>8</v>
      </c>
      <c r="G414">
        <f t="shared" si="20"/>
        <v>29</v>
      </c>
      <c r="H414" s="1" cm="1">
        <f t="array" ref="H414">INDEX('[1]ADHB-Q2'!$F$2:$U$56,G414, MATCH(F414, {1;2;3;4;5;6;7;8;9;10;11;12;13;14;15;16}, 0))</f>
        <v>827.3</v>
      </c>
      <c r="I414" s="1" cm="1">
        <f t="array" ref="I414">INDEX('[1]ADHK-Q2'!$B$3:$Q$57,G414, MATCH(F414, {1;2;3;4;5;6;7;8;9;10;11;12;13;14;15;16}, 0))</f>
        <v>859.5646999999999</v>
      </c>
      <c r="K414" s="1">
        <v>827.3</v>
      </c>
      <c r="L414" s="1">
        <v>859.5646999999999</v>
      </c>
      <c r="N414" s="1">
        <f t="shared" si="18"/>
        <v>827.3</v>
      </c>
      <c r="O414" s="1">
        <f t="shared" si="18"/>
        <v>859.56</v>
      </c>
    </row>
    <row r="415" spans="1:15" x14ac:dyDescent="0.25">
      <c r="A415">
        <v>5925</v>
      </c>
      <c r="B415" t="s">
        <v>0</v>
      </c>
      <c r="C415">
        <v>2013</v>
      </c>
      <c r="D415">
        <v>2</v>
      </c>
      <c r="E415">
        <v>21</v>
      </c>
      <c r="F415">
        <f t="shared" si="19"/>
        <v>8</v>
      </c>
      <c r="G415">
        <f t="shared" si="20"/>
        <v>30</v>
      </c>
      <c r="H415" s="1" cm="1">
        <f t="array" ref="H415">INDEX('[1]ADHB-Q2'!$F$2:$U$56,G415, MATCH(F415, {1;2;3;4;5;6;7;8;9;10;11;12;13;14;15;16}, 0))</f>
        <v>952.7</v>
      </c>
      <c r="I415" s="1" cm="1">
        <f t="array" ref="I415">INDEX('[1]ADHK-Q2'!$B$3:$Q$57,G415, MATCH(F415, {1;2;3;4;5;6;7;8;9;10;11;12;13;14;15;16}, 0))</f>
        <v>990.80800000000011</v>
      </c>
      <c r="K415" s="1">
        <v>952.7</v>
      </c>
      <c r="L415" s="1">
        <v>990.80800000000011</v>
      </c>
      <c r="N415" s="1">
        <f t="shared" si="18"/>
        <v>952.7</v>
      </c>
      <c r="O415" s="1">
        <f t="shared" si="18"/>
        <v>990.8</v>
      </c>
    </row>
    <row r="416" spans="1:15" x14ac:dyDescent="0.25">
      <c r="A416">
        <v>5926</v>
      </c>
      <c r="B416" t="s">
        <v>0</v>
      </c>
      <c r="C416">
        <v>2013</v>
      </c>
      <c r="D416">
        <v>2</v>
      </c>
      <c r="E416">
        <v>21</v>
      </c>
      <c r="F416">
        <f t="shared" si="19"/>
        <v>8</v>
      </c>
      <c r="G416">
        <f t="shared" si="20"/>
        <v>31</v>
      </c>
      <c r="H416" s="1" cm="1">
        <f t="array" ref="H416">INDEX('[1]ADHB-Q2'!$F$2:$U$56,G416, MATCH(F416, {1;2;3;4;5;6;7;8;9;10;11;12;13;14;15;16}, 0))</f>
        <v>7966.44</v>
      </c>
      <c r="I416" s="1" cm="1">
        <f t="array" ref="I416">INDEX('[1]ADHK-Q2'!$B$3:$Q$57,G416, MATCH(F416, {1;2;3;4;5;6;7;8;9;10;11;12;13;14;15;16}, 0))</f>
        <v>8293.0640399999993</v>
      </c>
      <c r="K416" s="1">
        <v>7966.44</v>
      </c>
      <c r="L416" s="1">
        <v>8293.0640399999993</v>
      </c>
      <c r="N416" s="1">
        <f t="shared" si="18"/>
        <v>7966.44</v>
      </c>
      <c r="O416" s="1">
        <f t="shared" si="18"/>
        <v>8293.06</v>
      </c>
    </row>
    <row r="417" spans="1:15" x14ac:dyDescent="0.25">
      <c r="A417">
        <v>5927</v>
      </c>
      <c r="B417" t="s">
        <v>0</v>
      </c>
      <c r="C417">
        <v>2013</v>
      </c>
      <c r="D417">
        <v>2</v>
      </c>
      <c r="E417">
        <v>21</v>
      </c>
      <c r="F417">
        <f t="shared" si="19"/>
        <v>8</v>
      </c>
      <c r="G417">
        <f t="shared" si="20"/>
        <v>32</v>
      </c>
      <c r="H417" s="1" cm="1">
        <f t="array" ref="H417">INDEX('[1]ADHB-Q2'!$F$2:$U$56,G417, MATCH(F417, {1;2;3;4;5;6;7;8;9;10;11;12;13;14;15;16}, 0))</f>
        <v>571.29999999999995</v>
      </c>
      <c r="I417" s="1" cm="1">
        <f t="array" ref="I417">INDEX('[1]ADHK-Q2'!$B$3:$Q$57,G417, MATCH(F417, {1;2;3;4;5;6;7;8;9;10;11;12;13;14;15;16}, 0))</f>
        <v>595.29459999999995</v>
      </c>
      <c r="K417" s="1">
        <v>571.29999999999995</v>
      </c>
      <c r="L417" s="1">
        <v>595.29459999999995</v>
      </c>
      <c r="N417" s="1">
        <f t="shared" si="18"/>
        <v>571.29999999999995</v>
      </c>
      <c r="O417" s="1">
        <f t="shared" si="18"/>
        <v>595.29</v>
      </c>
    </row>
    <row r="418" spans="1:15" x14ac:dyDescent="0.25">
      <c r="A418">
        <v>5928</v>
      </c>
      <c r="B418" t="s">
        <v>0</v>
      </c>
      <c r="C418">
        <v>2013</v>
      </c>
      <c r="D418">
        <v>2</v>
      </c>
      <c r="E418">
        <v>21</v>
      </c>
      <c r="F418">
        <f t="shared" si="19"/>
        <v>8</v>
      </c>
      <c r="G418">
        <f t="shared" si="20"/>
        <v>33</v>
      </c>
      <c r="H418" s="1" cm="1">
        <f t="array" ref="H418">INDEX('[1]ADHB-Q2'!$F$2:$U$56,G418, MATCH(F418, {1;2;3;4;5;6;7;8;9;10;11;12;13;14;15;16}, 0))</f>
        <v>7531.5</v>
      </c>
      <c r="I418" s="1" cm="1">
        <f t="array" ref="I418">INDEX('[1]ADHK-Q2'!$B$3:$Q$57,G418, MATCH(F418, {1;2;3;4;5;6;7;8;9;10;11;12;13;14;15;16}, 0))</f>
        <v>7855.3544999999995</v>
      </c>
      <c r="K418" s="1">
        <v>7531.5</v>
      </c>
      <c r="L418" s="1">
        <v>7855.3544999999995</v>
      </c>
      <c r="N418" s="1">
        <f t="shared" si="18"/>
        <v>7531.5</v>
      </c>
      <c r="O418" s="1">
        <f t="shared" si="18"/>
        <v>7855.35</v>
      </c>
    </row>
    <row r="419" spans="1:15" x14ac:dyDescent="0.25">
      <c r="A419">
        <v>5929</v>
      </c>
      <c r="B419" t="s">
        <v>0</v>
      </c>
      <c r="C419">
        <v>2013</v>
      </c>
      <c r="D419">
        <v>2</v>
      </c>
      <c r="E419">
        <v>21</v>
      </c>
      <c r="F419">
        <f t="shared" si="19"/>
        <v>8</v>
      </c>
      <c r="G419">
        <f t="shared" si="20"/>
        <v>34</v>
      </c>
      <c r="H419" s="1" cm="1">
        <f t="array" ref="H419">INDEX('[1]ADHB-Q2'!$F$2:$U$56,G419, MATCH(F419, {1;2;3;4;5;6;7;8;9;10;11;12;13;14;15;16}, 0))</f>
        <v>1408849.3</v>
      </c>
      <c r="I419" s="1" cm="1">
        <f t="array" ref="I419">INDEX('[1]ADHK-Q2'!$B$3:$Q$57,G419, MATCH(F419, {1;2;3;4;5;6;7;8;9;10;11;12;13;14;15;16}, 0))</f>
        <v>1470838.6692000001</v>
      </c>
      <c r="K419" s="1">
        <v>1408849.3</v>
      </c>
      <c r="L419" s="1">
        <v>1470838.6692000001</v>
      </c>
      <c r="N419" s="1">
        <f t="shared" si="18"/>
        <v>1408849.3</v>
      </c>
      <c r="O419" s="1">
        <f t="shared" si="18"/>
        <v>1470838.66</v>
      </c>
    </row>
    <row r="420" spans="1:15" x14ac:dyDescent="0.25">
      <c r="A420">
        <v>5930</v>
      </c>
      <c r="B420" t="s">
        <v>0</v>
      </c>
      <c r="C420">
        <v>2013</v>
      </c>
      <c r="D420">
        <v>2</v>
      </c>
      <c r="E420">
        <v>21</v>
      </c>
      <c r="F420">
        <f t="shared" si="19"/>
        <v>8</v>
      </c>
      <c r="G420">
        <f t="shared" si="20"/>
        <v>35</v>
      </c>
      <c r="H420" s="1" cm="1">
        <f t="array" ref="H420">INDEX('[1]ADHB-Q2'!$F$2:$U$56,G420, MATCH(F420, {1;2;3;4;5;6;7;8;9;10;11;12;13;14;15;16}, 0))</f>
        <v>267653.8</v>
      </c>
      <c r="I420" s="1" cm="1">
        <f t="array" ref="I420">INDEX('[1]ADHK-Q2'!$B$3:$Q$57,G420, MATCH(F420, {1;2;3;4;5;6;7;8;9;10;11;12;13;14;15;16}, 0))</f>
        <v>279698.22099999996</v>
      </c>
      <c r="K420" s="1">
        <v>267653.8</v>
      </c>
      <c r="L420" s="1">
        <v>279698.22099999996</v>
      </c>
      <c r="N420" s="1">
        <f t="shared" si="18"/>
        <v>267653.8</v>
      </c>
      <c r="O420" s="1">
        <f t="shared" si="18"/>
        <v>279698.21999999997</v>
      </c>
    </row>
    <row r="421" spans="1:15" x14ac:dyDescent="0.25">
      <c r="A421">
        <v>5931</v>
      </c>
      <c r="B421" t="s">
        <v>0</v>
      </c>
      <c r="C421">
        <v>2013</v>
      </c>
      <c r="D421">
        <v>2</v>
      </c>
      <c r="E421">
        <v>21</v>
      </c>
      <c r="F421">
        <f t="shared" si="19"/>
        <v>8</v>
      </c>
      <c r="G421">
        <f t="shared" si="20"/>
        <v>36</v>
      </c>
      <c r="H421" s="1" cm="1">
        <f t="array" ref="H421">INDEX('[1]ADHB-Q2'!$F$2:$U$56,G421, MATCH(F421, {1;2;3;4;5;6;7;8;9;10;11;12;13;14;15;16}, 0))</f>
        <v>1182693.6000000001</v>
      </c>
      <c r="I421" s="1" cm="1">
        <f t="array" ref="I421">INDEX('[1]ADHK-Q2'!$B$3:$Q$57,G421, MATCH(F421, {1;2;3;4;5;6;7;8;9;10;11;12;13;14;15;16}, 0))</f>
        <v>1237097.5056</v>
      </c>
      <c r="K421" s="1">
        <v>1182693.6000000001</v>
      </c>
      <c r="L421" s="1">
        <v>1237097.5056</v>
      </c>
      <c r="N421" s="1">
        <f t="shared" si="18"/>
        <v>1182693.6000000001</v>
      </c>
      <c r="O421" s="1">
        <f t="shared" si="18"/>
        <v>1237097.5</v>
      </c>
    </row>
    <row r="422" spans="1:15" x14ac:dyDescent="0.25">
      <c r="A422">
        <v>5932</v>
      </c>
      <c r="B422" t="s">
        <v>0</v>
      </c>
      <c r="C422">
        <v>2013</v>
      </c>
      <c r="D422">
        <v>2</v>
      </c>
      <c r="E422">
        <v>21</v>
      </c>
      <c r="F422">
        <f t="shared" si="19"/>
        <v>8</v>
      </c>
      <c r="G422">
        <f t="shared" si="20"/>
        <v>37</v>
      </c>
      <c r="H422" s="1" cm="1">
        <f t="array" ref="H422">INDEX('[1]ADHB-Q2'!$F$2:$U$56,G422, MATCH(F422, {1;2;3;4;5;6;7;8;9;10;11;12;13;14;15;16}, 0))</f>
        <v>0</v>
      </c>
      <c r="I422" s="1" cm="1">
        <f t="array" ref="I422">INDEX('[1]ADHK-Q2'!$B$3:$Q$57,G422,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5933</v>
      </c>
      <c r="B423" t="s">
        <v>0</v>
      </c>
      <c r="C423">
        <v>2013</v>
      </c>
      <c r="D423">
        <v>2</v>
      </c>
      <c r="E423">
        <v>21</v>
      </c>
      <c r="F423">
        <f t="shared" si="19"/>
        <v>8</v>
      </c>
      <c r="G423">
        <f t="shared" si="20"/>
        <v>38</v>
      </c>
      <c r="H423" s="1" cm="1">
        <f t="array" ref="H423">INDEX('[1]ADHB-Q2'!$F$2:$U$56,G423, MATCH(F423, {1;2;3;4;5;6;7;8;9;10;11;12;13;14;15;16}, 0))</f>
        <v>129016</v>
      </c>
      <c r="I423" s="1" cm="1">
        <f t="array" ref="I423">INDEX('[1]ADHK-Q2'!$B$3:$Q$57,G423, MATCH(F423, {1;2;3;4;5;6;7;8;9;10;11;12;13;14;15;16}, 0))</f>
        <v>135208.76800000001</v>
      </c>
      <c r="K423" s="1">
        <v>129016</v>
      </c>
      <c r="L423" s="1">
        <v>135208.76800000001</v>
      </c>
      <c r="N423" s="1">
        <f t="shared" si="18"/>
        <v>129016</v>
      </c>
      <c r="O423" s="1">
        <f t="shared" si="18"/>
        <v>135208.76</v>
      </c>
    </row>
    <row r="424" spans="1:15" x14ac:dyDescent="0.25">
      <c r="A424">
        <v>5934</v>
      </c>
      <c r="B424" t="s">
        <v>0</v>
      </c>
      <c r="C424">
        <v>2013</v>
      </c>
      <c r="D424">
        <v>2</v>
      </c>
      <c r="E424">
        <v>21</v>
      </c>
      <c r="F424">
        <f t="shared" si="19"/>
        <v>8</v>
      </c>
      <c r="G424">
        <f t="shared" si="20"/>
        <v>39</v>
      </c>
      <c r="H424" s="1" cm="1">
        <f t="array" ref="H424">INDEX('[1]ADHB-Q2'!$F$2:$U$56,G424, MATCH(F424, {1;2;3;4;5;6;7;8;9;10;11;12;13;14;15;16}, 0))</f>
        <v>27903.8</v>
      </c>
      <c r="I424" s="1" cm="1">
        <f t="array" ref="I424">INDEX('[1]ADHK-Q2'!$B$3:$Q$57,G424, MATCH(F424, {1;2;3;4;5;6;7;8;9;10;11;12;13;14;15;16}, 0))</f>
        <v>29271.086199999998</v>
      </c>
      <c r="K424" s="1">
        <v>27903.8</v>
      </c>
      <c r="L424" s="1">
        <v>29271.086199999998</v>
      </c>
      <c r="N424" s="1">
        <f t="shared" si="18"/>
        <v>27903.8</v>
      </c>
      <c r="O424" s="1">
        <f t="shared" si="18"/>
        <v>29271.08</v>
      </c>
    </row>
    <row r="425" spans="1:15" x14ac:dyDescent="0.25">
      <c r="A425">
        <v>5935</v>
      </c>
      <c r="B425" t="s">
        <v>0</v>
      </c>
      <c r="C425">
        <v>2013</v>
      </c>
      <c r="D425">
        <v>2</v>
      </c>
      <c r="E425">
        <v>21</v>
      </c>
      <c r="F425">
        <f t="shared" si="19"/>
        <v>8</v>
      </c>
      <c r="G425">
        <f t="shared" si="20"/>
        <v>40</v>
      </c>
      <c r="H425" s="1" cm="1">
        <f t="array" ref="H425">INDEX('[1]ADHB-Q2'!$F$2:$U$56,G425, MATCH(F425, {1;2;3;4;5;6;7;8;9;10;11;12;13;14;15;16}, 0))</f>
        <v>10444.6</v>
      </c>
      <c r="I425" s="1" cm="1">
        <f t="array" ref="I425">INDEX('[1]ADHK-Q2'!$B$3:$Q$57,G425, MATCH(F425, {1;2;3;4;5;6;7;8;9;10;11;12;13;14;15;16}, 0))</f>
        <v>10966.830000000002</v>
      </c>
      <c r="K425" s="1">
        <v>10444.6</v>
      </c>
      <c r="L425" s="1">
        <v>10966.830000000002</v>
      </c>
      <c r="N425" s="1">
        <f t="shared" si="18"/>
        <v>10444.6</v>
      </c>
      <c r="O425" s="1">
        <f t="shared" si="18"/>
        <v>10966.83</v>
      </c>
    </row>
    <row r="426" spans="1:15" x14ac:dyDescent="0.25">
      <c r="A426">
        <v>5936</v>
      </c>
      <c r="B426" t="s">
        <v>0</v>
      </c>
      <c r="C426">
        <v>2013</v>
      </c>
      <c r="D426">
        <v>2</v>
      </c>
      <c r="E426">
        <v>21</v>
      </c>
      <c r="F426">
        <f t="shared" si="19"/>
        <v>8</v>
      </c>
      <c r="G426">
        <f t="shared" si="20"/>
        <v>41</v>
      </c>
      <c r="H426" s="1" cm="1">
        <f t="array" ref="H426">INDEX('[1]ADHB-Q2'!$F$2:$U$56,G426, MATCH(F426, {1;2;3;4;5;6;7;8;9;10;11;12;13;14;15;16}, 0))</f>
        <v>0</v>
      </c>
      <c r="I426" s="1" cm="1">
        <f t="array" ref="I426">INDEX('[1]ADHK-Q2'!$B$3:$Q$57,G426,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5937</v>
      </c>
      <c r="B427" t="s">
        <v>0</v>
      </c>
      <c r="C427">
        <v>2013</v>
      </c>
      <c r="D427">
        <v>2</v>
      </c>
      <c r="E427">
        <v>21</v>
      </c>
      <c r="F427">
        <f t="shared" si="19"/>
        <v>8</v>
      </c>
      <c r="G427">
        <f t="shared" si="20"/>
        <v>42</v>
      </c>
      <c r="H427" s="1" cm="1">
        <f t="array" ref="H427">INDEX('[1]ADHB-Q2'!$F$2:$U$56,G427, MATCH(F427, {1;2;3;4;5;6;7;8;9;10;11;12;13;14;15;16}, 0))</f>
        <v>3443.8</v>
      </c>
      <c r="I427" s="1" cm="1">
        <f t="array" ref="I427">INDEX('[1]ADHK-Q2'!$B$3:$Q$57,G427, MATCH(F427, {1;2;3;4;5;6;7;8;9;10;11;12;13;14;15;16}, 0))</f>
        <v>3622.8776000000003</v>
      </c>
      <c r="K427" s="1">
        <v>3443.8</v>
      </c>
      <c r="L427" s="1">
        <v>3622.8776000000003</v>
      </c>
      <c r="N427" s="1">
        <f t="shared" si="18"/>
        <v>3443.8</v>
      </c>
      <c r="O427" s="1">
        <f t="shared" si="18"/>
        <v>3622.87</v>
      </c>
    </row>
    <row r="428" spans="1:15" x14ac:dyDescent="0.25">
      <c r="A428">
        <v>5938</v>
      </c>
      <c r="B428" t="s">
        <v>0</v>
      </c>
      <c r="C428">
        <v>2013</v>
      </c>
      <c r="D428">
        <v>2</v>
      </c>
      <c r="E428">
        <v>21</v>
      </c>
      <c r="F428">
        <f t="shared" si="19"/>
        <v>8</v>
      </c>
      <c r="G428">
        <f t="shared" si="20"/>
        <v>43</v>
      </c>
      <c r="H428" s="1" cm="1">
        <f t="array" ref="H428">INDEX('[1]ADHB-Q2'!$F$2:$U$56,G428, MATCH(F428, {1;2;3;4;5;6;7;8;9;10;11;12;13;14;15;16}, 0))</f>
        <v>4840.7</v>
      </c>
      <c r="I428" s="1" cm="1">
        <f t="array" ref="I428">INDEX('[1]ADHK-Q2'!$B$3:$Q$57,G428, MATCH(F428, {1;2;3;4;5;6;7;8;9;10;11;12;13;14;15;16}, 0))</f>
        <v>5097.2570999999998</v>
      </c>
      <c r="K428" s="1">
        <v>4840.7</v>
      </c>
      <c r="L428" s="1">
        <v>5097.2570999999998</v>
      </c>
      <c r="N428" s="1">
        <f t="shared" si="18"/>
        <v>4840.7</v>
      </c>
      <c r="O428" s="1">
        <f t="shared" si="18"/>
        <v>5097.25</v>
      </c>
    </row>
    <row r="429" spans="1:15" x14ac:dyDescent="0.25">
      <c r="A429">
        <v>5939</v>
      </c>
      <c r="B429" t="s">
        <v>0</v>
      </c>
      <c r="C429">
        <v>2013</v>
      </c>
      <c r="D429">
        <v>2</v>
      </c>
      <c r="E429">
        <v>21</v>
      </c>
      <c r="F429">
        <f t="shared" si="19"/>
        <v>8</v>
      </c>
      <c r="G429">
        <f t="shared" si="20"/>
        <v>44</v>
      </c>
      <c r="H429" s="1" cm="1">
        <f t="array" ref="H429">INDEX('[1]ADHB-Q2'!$F$2:$U$56,G429, MATCH(F429, {1;2;3;4;5;6;7;8;9;10;11;12;13;14;15;16}, 0))</f>
        <v>37236.199999999997</v>
      </c>
      <c r="I429" s="1" cm="1">
        <f t="array" ref="I429">INDEX('[1]ADHK-Q2'!$B$3:$Q$57,G429, MATCH(F429, {1;2;3;4;5;6;7;8;9;10;11;12;13;14;15;16}, 0))</f>
        <v>39246.9548</v>
      </c>
      <c r="K429" s="1">
        <v>37236.199999999997</v>
      </c>
      <c r="L429" s="1">
        <v>39246.9548</v>
      </c>
      <c r="N429" s="1">
        <f t="shared" si="18"/>
        <v>37236.199999999997</v>
      </c>
      <c r="O429" s="1">
        <f t="shared" si="18"/>
        <v>39246.949999999997</v>
      </c>
    </row>
    <row r="430" spans="1:15" x14ac:dyDescent="0.25">
      <c r="A430">
        <v>5940</v>
      </c>
      <c r="B430" t="s">
        <v>0</v>
      </c>
      <c r="C430">
        <v>2013</v>
      </c>
      <c r="D430">
        <v>2</v>
      </c>
      <c r="E430">
        <v>21</v>
      </c>
      <c r="F430">
        <f t="shared" si="19"/>
        <v>8</v>
      </c>
      <c r="G430">
        <f t="shared" si="20"/>
        <v>45</v>
      </c>
      <c r="H430" s="1" cm="1">
        <f t="array" ref="H430">INDEX('[1]ADHB-Q2'!$F$2:$U$56,G430, MATCH(F430, {1;2;3;4;5;6;7;8;9;10;11;12;13;14;15;16}, 0))</f>
        <v>311723.09999999998</v>
      </c>
      <c r="I430" s="1" cm="1">
        <f t="array" ref="I430">INDEX('[1]ADHK-Q2'!$B$3:$Q$57,G430, MATCH(F430, {1;2;3;4;5;6;7;8;9;10;11;12;13;14;15;16}, 0))</f>
        <v>328867.87049999996</v>
      </c>
      <c r="K430" s="1">
        <v>311723.09999999998</v>
      </c>
      <c r="L430" s="1">
        <v>328867.87049999996</v>
      </c>
      <c r="N430" s="1">
        <f t="shared" si="18"/>
        <v>311723.09999999998</v>
      </c>
      <c r="O430" s="1">
        <f t="shared" si="18"/>
        <v>328867.87</v>
      </c>
    </row>
    <row r="431" spans="1:15" x14ac:dyDescent="0.25">
      <c r="A431">
        <v>5941</v>
      </c>
      <c r="B431" t="s">
        <v>0</v>
      </c>
      <c r="C431">
        <v>2013</v>
      </c>
      <c r="D431">
        <v>2</v>
      </c>
      <c r="E431">
        <v>21</v>
      </c>
      <c r="F431">
        <f t="shared" si="19"/>
        <v>8</v>
      </c>
      <c r="G431">
        <f t="shared" si="20"/>
        <v>46</v>
      </c>
      <c r="H431" s="1" cm="1">
        <f t="array" ref="H431">INDEX('[1]ADHB-Q2'!$F$2:$U$56,G431, MATCH(F431, {1;2;3;4;5;6;7;8;9;10;11;12;13;14;15;16}, 0))</f>
        <v>220195.3</v>
      </c>
      <c r="I431" s="1" cm="1">
        <f t="array" ref="I431">INDEX('[1]ADHK-Q2'!$B$3:$Q$57,G431, MATCH(F431, {1;2;3;4;5;6;7;8;9;10;11;12;13;14;15;16}, 0))</f>
        <v>232526.23679999998</v>
      </c>
      <c r="K431" s="1">
        <v>220195.3</v>
      </c>
      <c r="L431" s="1">
        <v>232526.23679999998</v>
      </c>
      <c r="N431" s="1">
        <f t="shared" si="18"/>
        <v>220195.3</v>
      </c>
      <c r="O431" s="1">
        <f t="shared" si="18"/>
        <v>232526.23</v>
      </c>
    </row>
    <row r="432" spans="1:15" x14ac:dyDescent="0.25">
      <c r="A432">
        <v>5942</v>
      </c>
      <c r="B432" t="s">
        <v>0</v>
      </c>
      <c r="C432">
        <v>2013</v>
      </c>
      <c r="D432">
        <v>2</v>
      </c>
      <c r="E432">
        <v>21</v>
      </c>
      <c r="F432">
        <f t="shared" si="19"/>
        <v>8</v>
      </c>
      <c r="G432">
        <f t="shared" si="20"/>
        <v>47</v>
      </c>
      <c r="H432" s="1" cm="1">
        <f t="array" ref="H432">INDEX('[1]ADHB-Q2'!$F$2:$U$56,G432, MATCH(F432, {1;2;3;4;5;6;7;8;9;10;11;12;13;14;15;16}, 0))</f>
        <v>9381.2000000000007</v>
      </c>
      <c r="I432" s="1" cm="1">
        <f t="array" ref="I432">INDEX('[1]ADHK-Q2'!$B$3:$Q$57,G432, MATCH(F432, {1;2;3;4;5;6;7;8;9;10;11;12;13;14;15;16}, 0))</f>
        <v>9915.9284000000935</v>
      </c>
      <c r="K432" s="1">
        <v>9381.2000000000007</v>
      </c>
      <c r="L432" s="1">
        <v>9915.9284000000935</v>
      </c>
      <c r="N432" s="1">
        <f t="shared" si="18"/>
        <v>9381.2000000000007</v>
      </c>
      <c r="O432" s="1">
        <f t="shared" si="18"/>
        <v>9915.92</v>
      </c>
    </row>
    <row r="433" spans="1:15" x14ac:dyDescent="0.25">
      <c r="A433">
        <v>5943</v>
      </c>
      <c r="B433" t="s">
        <v>0</v>
      </c>
      <c r="C433">
        <v>2013</v>
      </c>
      <c r="D433">
        <v>2</v>
      </c>
      <c r="E433">
        <v>21</v>
      </c>
      <c r="F433">
        <f t="shared" si="19"/>
        <v>8</v>
      </c>
      <c r="G433">
        <f t="shared" si="20"/>
        <v>48</v>
      </c>
      <c r="H433" s="1" cm="1">
        <f t="array" ref="H433">INDEX('[1]ADHB-Q2'!$F$2:$U$56,G433, MATCH(F433, {1;2;3;4;5;6;7;8;9;10;11;12;13;14;15;16}, 0))</f>
        <v>78146.039999999994</v>
      </c>
      <c r="I433" s="1" cm="1">
        <f t="array" ref="I433">INDEX('[1]ADHK-Q2'!$B$3:$Q$57,G433, MATCH(F433, {1;2;3;4;5;6;7;8;9;10;11;12;13;14;15;16}, 0))</f>
        <v>82678.510320000772</v>
      </c>
      <c r="K433" s="1">
        <v>78146.039999999994</v>
      </c>
      <c r="L433" s="1">
        <v>82678.510320000772</v>
      </c>
      <c r="N433" s="1">
        <f t="shared" si="18"/>
        <v>78146.039999999994</v>
      </c>
      <c r="O433" s="1">
        <f t="shared" si="18"/>
        <v>82678.509999999995</v>
      </c>
    </row>
    <row r="434" spans="1:15" x14ac:dyDescent="0.25">
      <c r="A434">
        <v>5944</v>
      </c>
      <c r="B434" t="s">
        <v>0</v>
      </c>
      <c r="C434">
        <v>2013</v>
      </c>
      <c r="D434">
        <v>2</v>
      </c>
      <c r="E434">
        <v>21</v>
      </c>
      <c r="F434">
        <f t="shared" si="19"/>
        <v>8</v>
      </c>
      <c r="G434">
        <f t="shared" si="20"/>
        <v>49</v>
      </c>
      <c r="H434" s="1" cm="1">
        <f t="array" ref="H434">INDEX('[1]ADHB-Q2'!$F$2:$U$56,G434, MATCH(F434, {1;2;3;4;5;6;7;8;9;10;11;12;13;14;15;16}, 0))</f>
        <v>0</v>
      </c>
      <c r="I434" s="1" cm="1">
        <f t="array" ref="I434">INDEX('[1]ADHK-Q2'!$B$3:$Q$57,G434,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5945</v>
      </c>
      <c r="B435" t="s">
        <v>0</v>
      </c>
      <c r="C435">
        <v>2013</v>
      </c>
      <c r="D435">
        <v>2</v>
      </c>
      <c r="E435">
        <v>21</v>
      </c>
      <c r="F435">
        <f t="shared" si="19"/>
        <v>8</v>
      </c>
      <c r="G435">
        <f t="shared" si="20"/>
        <v>50</v>
      </c>
      <c r="H435" s="1" cm="1">
        <f t="array" ref="H435">INDEX('[1]ADHB-Q2'!$F$2:$U$56,G435, MATCH(F435, {1;2;3;4;5;6;7;8;9;10;11;12;13;14;15;16}, 0))</f>
        <v>254490.1</v>
      </c>
      <c r="I435" s="1" cm="1">
        <f t="array" ref="I435">INDEX('[1]ADHK-Q2'!$B$3:$Q$57,G435, MATCH(F435, {1;2;3;4;5;6;7;8;9;10;11;12;13;14;15;16}, 0))</f>
        <v>269759.50600000256</v>
      </c>
      <c r="K435" s="1">
        <v>254490.1</v>
      </c>
      <c r="L435" s="1">
        <v>269759.50600000256</v>
      </c>
      <c r="N435" s="1">
        <f t="shared" si="18"/>
        <v>254490.1</v>
      </c>
      <c r="O435" s="1">
        <f t="shared" si="18"/>
        <v>269759.5</v>
      </c>
    </row>
    <row r="436" spans="1:15" x14ac:dyDescent="0.25">
      <c r="A436">
        <v>5946</v>
      </c>
      <c r="B436" t="s">
        <v>0</v>
      </c>
      <c r="C436">
        <v>2013</v>
      </c>
      <c r="D436">
        <v>2</v>
      </c>
      <c r="E436">
        <v>21</v>
      </c>
      <c r="F436">
        <f t="shared" si="19"/>
        <v>8</v>
      </c>
      <c r="G436">
        <f t="shared" si="20"/>
        <v>51</v>
      </c>
      <c r="H436" s="1" cm="1">
        <f t="array" ref="H436">INDEX('[1]ADHB-Q2'!$F$2:$U$56,G436, MATCH(F436, {1;2;3;4;5;6;7;8;9;10;11;12;13;14;15;16}, 0))</f>
        <v>7382.5</v>
      </c>
      <c r="I436" s="1" cm="1">
        <f t="array" ref="I436">INDEX('[1]ADHK-Q2'!$B$3:$Q$57,G436, MATCH(F436, {1;2;3;4;5;6;7;8;9;10;11;12;13;14;15;16}, 0))</f>
        <v>7832.8325000000732</v>
      </c>
      <c r="K436" s="1">
        <v>7382.5</v>
      </c>
      <c r="L436" s="1">
        <v>7832.8325000000732</v>
      </c>
      <c r="N436" s="1">
        <f t="shared" si="18"/>
        <v>7382.5</v>
      </c>
      <c r="O436" s="1">
        <f t="shared" si="18"/>
        <v>7832.83</v>
      </c>
    </row>
    <row r="437" spans="1:15" x14ac:dyDescent="0.25">
      <c r="A437">
        <v>5947</v>
      </c>
      <c r="B437" t="s">
        <v>0</v>
      </c>
      <c r="C437">
        <v>2013</v>
      </c>
      <c r="D437">
        <v>2</v>
      </c>
      <c r="E437">
        <v>21</v>
      </c>
      <c r="F437">
        <f t="shared" si="19"/>
        <v>8</v>
      </c>
      <c r="G437">
        <f t="shared" si="20"/>
        <v>52</v>
      </c>
      <c r="H437" s="1" cm="1">
        <f t="array" ref="H437">INDEX('[1]ADHB-Q2'!$F$2:$U$56,G437, MATCH(F437, {1;2;3;4;5;6;7;8;9;10;11;12;13;14;15;16}, 0))</f>
        <v>636427.86</v>
      </c>
      <c r="I437" s="1" cm="1">
        <f t="array" ref="I437">INDEX('[1]ADHK-Q2'!$B$3:$Q$57,G437, MATCH(F437, {1;2;3;4;5;6;7;8;9;10;11;12;13;14;15;16}, 0))</f>
        <v>675886.38732000638</v>
      </c>
      <c r="K437" s="1">
        <v>636427.86</v>
      </c>
      <c r="L437" s="1">
        <v>675886.38732000638</v>
      </c>
      <c r="N437" s="1">
        <f t="shared" si="18"/>
        <v>636427.86</v>
      </c>
      <c r="O437" s="1">
        <f t="shared" si="18"/>
        <v>675886.38</v>
      </c>
    </row>
    <row r="438" spans="1:15" x14ac:dyDescent="0.25">
      <c r="A438">
        <v>5948</v>
      </c>
      <c r="B438" t="s">
        <v>0</v>
      </c>
      <c r="C438">
        <v>2013</v>
      </c>
      <c r="D438">
        <v>2</v>
      </c>
      <c r="E438">
        <v>21</v>
      </c>
      <c r="F438">
        <f t="shared" si="19"/>
        <v>8</v>
      </c>
      <c r="G438">
        <f t="shared" si="20"/>
        <v>53</v>
      </c>
      <c r="H438" s="1" cm="1">
        <f t="array" ref="H438">INDEX('[1]ADHB-Q2'!$F$2:$U$56,G438, MATCH(F438, {1;2;3;4;5;6;7;8;9;10;11;12;13;14;15;16}, 0))</f>
        <v>679357.6</v>
      </c>
      <c r="I438" s="1" cm="1">
        <f t="array" ref="I438">INDEX('[1]ADHK-Q2'!$B$3:$Q$57,G438, MATCH(F438, {1;2;3;4;5;6;7;8;9;10;11;12;13;14;15;16}, 0))</f>
        <v>722157.1288000067</v>
      </c>
      <c r="K438" s="1">
        <v>679357.6</v>
      </c>
      <c r="L438" s="1">
        <v>722157.1288000067</v>
      </c>
      <c r="N438" s="1">
        <f t="shared" si="18"/>
        <v>679357.6</v>
      </c>
      <c r="O438" s="1">
        <f t="shared" si="18"/>
        <v>722157.12</v>
      </c>
    </row>
    <row r="439" spans="1:15" x14ac:dyDescent="0.25">
      <c r="A439">
        <v>5949</v>
      </c>
      <c r="B439" t="s">
        <v>0</v>
      </c>
      <c r="C439">
        <v>2013</v>
      </c>
      <c r="D439">
        <v>2</v>
      </c>
      <c r="E439">
        <v>21</v>
      </c>
      <c r="F439">
        <f t="shared" si="19"/>
        <v>8</v>
      </c>
      <c r="G439">
        <f t="shared" si="20"/>
        <v>54</v>
      </c>
      <c r="H439" s="1" cm="1">
        <f t="array" ref="H439">INDEX('[1]ADHB-Q2'!$F$2:$U$56,G439, MATCH(F439, {1;2;3;4;5;6;7;8;9;10;11;12;13;14;15;16}, 0))</f>
        <v>179446.2</v>
      </c>
      <c r="I439" s="1" cm="1">
        <f t="array" ref="I439">INDEX('[1]ADHK-Q2'!$B$3:$Q$57,G439, MATCH(F439, {1;2;3;4;5;6;7;8;9;10;11;12;13;14;15;16}, 0))</f>
        <v>190930.75680000181</v>
      </c>
      <c r="K439" s="1">
        <v>179446.2</v>
      </c>
      <c r="L439" s="1">
        <v>190930.75680000181</v>
      </c>
      <c r="N439" s="1">
        <f t="shared" si="18"/>
        <v>179446.2</v>
      </c>
      <c r="O439" s="1">
        <f t="shared" si="18"/>
        <v>190930.75</v>
      </c>
    </row>
    <row r="440" spans="1:15" x14ac:dyDescent="0.25">
      <c r="A440">
        <v>5950</v>
      </c>
      <c r="B440" t="s">
        <v>0</v>
      </c>
      <c r="C440">
        <v>2013</v>
      </c>
      <c r="D440">
        <v>2</v>
      </c>
      <c r="E440">
        <v>21</v>
      </c>
      <c r="F440">
        <f t="shared" si="19"/>
        <v>8</v>
      </c>
      <c r="G440">
        <f t="shared" si="20"/>
        <v>55</v>
      </c>
      <c r="H440" s="1" cm="1">
        <f t="array" ref="H440">INDEX('[1]ADHB-Q2'!$F$2:$U$56,G440, MATCH(F440, {1;2;3;4;5;6;7;8;9;10;11;12;13;14;15;16}, 0))</f>
        <v>74687.8</v>
      </c>
      <c r="I440" s="1" cm="1">
        <f t="array" ref="I440">INDEX('[1]ADHK-Q2'!$B$3:$Q$57,G440, MATCH(F440, {1;2;3;4;5;6;7;8;9;10;11;12;13;14;15;16}, 0))</f>
        <v>79542.50700000074</v>
      </c>
      <c r="K440" s="1">
        <v>74687.8</v>
      </c>
      <c r="L440" s="1">
        <v>79542.50700000074</v>
      </c>
      <c r="N440" s="1">
        <f t="shared" si="18"/>
        <v>74687.8</v>
      </c>
      <c r="O440" s="1">
        <f t="shared" si="18"/>
        <v>79542.5</v>
      </c>
    </row>
    <row r="441" spans="1:15" x14ac:dyDescent="0.25">
      <c r="A441">
        <v>5951</v>
      </c>
      <c r="B441" t="s">
        <v>0</v>
      </c>
      <c r="C441">
        <v>2013</v>
      </c>
      <c r="D441">
        <v>2</v>
      </c>
      <c r="E441">
        <v>21</v>
      </c>
      <c r="F441">
        <f t="shared" si="19"/>
        <v>9</v>
      </c>
      <c r="G441">
        <f t="shared" si="20"/>
        <v>1</v>
      </c>
      <c r="H441" s="1" cm="1">
        <f t="array" ref="H441">INDEX('[1]ADHB-Q2'!$F$2:$U$56,G441, MATCH(F441, {1;2;3;4;5;6;7;8;9;10;11;12;13;14;15;16}, 0))</f>
        <v>1492533.45</v>
      </c>
      <c r="I441" s="1" cm="1">
        <f t="array" ref="I441">INDEX('[1]ADHK-Q2'!$B$3:$Q$57,G441, MATCH(F441, {1;2;3;4;5;6;7;8;9;10;11;12;13;14;15;16}, 0))</f>
        <v>1508951.3179499998</v>
      </c>
      <c r="K441" s="1">
        <v>1492533.45</v>
      </c>
      <c r="L441" s="1">
        <v>1508951.3179499998</v>
      </c>
      <c r="N441" s="1">
        <f t="shared" si="18"/>
        <v>1492533.45</v>
      </c>
      <c r="O441" s="1">
        <f t="shared" si="18"/>
        <v>1508951.31</v>
      </c>
    </row>
    <row r="442" spans="1:15" x14ac:dyDescent="0.25">
      <c r="A442">
        <v>5952</v>
      </c>
      <c r="B442" t="s">
        <v>0</v>
      </c>
      <c r="C442">
        <v>2013</v>
      </c>
      <c r="D442">
        <v>2</v>
      </c>
      <c r="E442">
        <v>21</v>
      </c>
      <c r="F442">
        <f t="shared" si="19"/>
        <v>9</v>
      </c>
      <c r="G442">
        <f t="shared" si="20"/>
        <v>2</v>
      </c>
      <c r="H442" s="1" cm="1">
        <f t="array" ref="H442">INDEX('[1]ADHB-Q2'!$F$2:$U$56,G442, MATCH(F442, {1;2;3;4;5;6;7;8;9;10;11;12;13;14;15;16}, 0))</f>
        <v>72080.38</v>
      </c>
      <c r="I442" s="1" cm="1">
        <f t="array" ref="I442">INDEX('[1]ADHK-Q2'!$B$3:$Q$57,G442, MATCH(F442, {1;2;3;4;5;6;7;8;9;10;11;12;13;14;15;16}, 0))</f>
        <v>72945.344560000012</v>
      </c>
      <c r="K442" s="1">
        <v>72080.38</v>
      </c>
      <c r="L442" s="1">
        <v>72945.344560000012</v>
      </c>
      <c r="N442" s="1">
        <f t="shared" si="18"/>
        <v>72080.38</v>
      </c>
      <c r="O442" s="1">
        <f t="shared" si="18"/>
        <v>72945.34</v>
      </c>
    </row>
    <row r="443" spans="1:15" x14ac:dyDescent="0.25">
      <c r="A443">
        <v>5953</v>
      </c>
      <c r="B443" t="s">
        <v>0</v>
      </c>
      <c r="C443">
        <v>2013</v>
      </c>
      <c r="D443">
        <v>2</v>
      </c>
      <c r="E443">
        <v>21</v>
      </c>
      <c r="F443">
        <f t="shared" si="19"/>
        <v>9</v>
      </c>
      <c r="G443">
        <f t="shared" si="20"/>
        <v>3</v>
      </c>
      <c r="H443" s="1" cm="1">
        <f t="array" ref="H443">INDEX('[1]ADHB-Q2'!$F$2:$U$56,G443, MATCH(F443, {1;2;3;4;5;6;7;8;9;10;11;12;13;14;15;16}, 0))</f>
        <v>8803.58</v>
      </c>
      <c r="I443" s="1" cm="1">
        <f t="array" ref="I443">INDEX('[1]ADHK-Q2'!$B$3:$Q$57,G443, MATCH(F443, {1;2;3;4;5;6;7;8;9;10;11;12;13;14;15;16}, 0))</f>
        <v>8918.0265399999989</v>
      </c>
      <c r="K443" s="1">
        <v>8803.58</v>
      </c>
      <c r="L443" s="1">
        <v>8918.0265399999989</v>
      </c>
      <c r="N443" s="1">
        <f t="shared" si="18"/>
        <v>8803.58</v>
      </c>
      <c r="O443" s="1">
        <f t="shared" si="18"/>
        <v>8918.02</v>
      </c>
    </row>
    <row r="444" spans="1:15" x14ac:dyDescent="0.25">
      <c r="A444">
        <v>5954</v>
      </c>
      <c r="B444" t="s">
        <v>0</v>
      </c>
      <c r="C444">
        <v>2013</v>
      </c>
      <c r="D444">
        <v>2</v>
      </c>
      <c r="E444">
        <v>21</v>
      </c>
      <c r="F444">
        <f t="shared" si="19"/>
        <v>9</v>
      </c>
      <c r="G444">
        <f t="shared" si="20"/>
        <v>4</v>
      </c>
      <c r="H444" s="1" cm="1">
        <f t="array" ref="H444">INDEX('[1]ADHB-Q2'!$F$2:$U$56,G444, MATCH(F444, {1;2;3;4;5;6;7;8;9;10;11;12;13;14;15;16}, 0))</f>
        <v>30657.03</v>
      </c>
      <c r="I444" s="1" cm="1">
        <f t="array" ref="I444">INDEX('[1]ADHK-Q2'!$B$3:$Q$57,G444, MATCH(F444, {1;2;3;4;5;6;7;8;9;10;11;12;13;14;15;16}, 0))</f>
        <v>31086.228419999999</v>
      </c>
      <c r="K444" s="1">
        <v>30657.03</v>
      </c>
      <c r="L444" s="1">
        <v>31086.228419999999</v>
      </c>
      <c r="N444" s="1">
        <f t="shared" si="18"/>
        <v>30657.03</v>
      </c>
      <c r="O444" s="1">
        <f t="shared" si="18"/>
        <v>31086.22</v>
      </c>
    </row>
    <row r="445" spans="1:15" x14ac:dyDescent="0.25">
      <c r="A445">
        <v>5955</v>
      </c>
      <c r="B445" t="s">
        <v>0</v>
      </c>
      <c r="C445">
        <v>2013</v>
      </c>
      <c r="D445">
        <v>2</v>
      </c>
      <c r="E445">
        <v>21</v>
      </c>
      <c r="F445">
        <f t="shared" si="19"/>
        <v>9</v>
      </c>
      <c r="G445">
        <f t="shared" si="20"/>
        <v>5</v>
      </c>
      <c r="H445" s="1" cm="1">
        <f t="array" ref="H445">INDEX('[1]ADHB-Q2'!$F$2:$U$56,G445, MATCH(F445, {1;2;3;4;5;6;7;8;9;10;11;12;13;14;15;16}, 0))</f>
        <v>90487.67</v>
      </c>
      <c r="I445" s="1" cm="1">
        <f t="array" ref="I445">INDEX('[1]ADHK-Q2'!$B$3:$Q$57,G445, MATCH(F445, {1;2;3;4;5;6;7;8;9;10;11;12;13;14;15;16}, 0))</f>
        <v>91844.985049999988</v>
      </c>
      <c r="K445" s="1">
        <v>90487.67</v>
      </c>
      <c r="L445" s="1">
        <v>91844.985049999988</v>
      </c>
      <c r="N445" s="1">
        <f t="shared" si="18"/>
        <v>90487.67</v>
      </c>
      <c r="O445" s="1">
        <f t="shared" si="18"/>
        <v>91844.98</v>
      </c>
    </row>
    <row r="446" spans="1:15" x14ac:dyDescent="0.25">
      <c r="A446">
        <v>5956</v>
      </c>
      <c r="B446" t="s">
        <v>0</v>
      </c>
      <c r="C446">
        <v>2013</v>
      </c>
      <c r="D446">
        <v>2</v>
      </c>
      <c r="E446">
        <v>21</v>
      </c>
      <c r="F446">
        <f t="shared" si="19"/>
        <v>9</v>
      </c>
      <c r="G446">
        <f t="shared" si="20"/>
        <v>6</v>
      </c>
      <c r="H446" s="1" cm="1">
        <f t="array" ref="H446">INDEX('[1]ADHB-Q2'!$F$2:$U$56,G446, MATCH(F446, {1;2;3;4;5;6;7;8;9;10;11;12;13;14;15;16}, 0))</f>
        <v>135846.85</v>
      </c>
      <c r="I446" s="1" cm="1">
        <f t="array" ref="I446">INDEX('[1]ADHK-Q2'!$B$3:$Q$57,G446, MATCH(F446, {1;2;3;4;5;6;7;8;9;10;11;12;13;14;15;16}, 0))</f>
        <v>138020.3996</v>
      </c>
      <c r="K446" s="1">
        <v>135846.85</v>
      </c>
      <c r="L446" s="1">
        <v>138020.3996</v>
      </c>
      <c r="N446" s="1">
        <f t="shared" si="18"/>
        <v>135846.85</v>
      </c>
      <c r="O446" s="1">
        <f t="shared" si="18"/>
        <v>138020.39000000001</v>
      </c>
    </row>
    <row r="447" spans="1:15" x14ac:dyDescent="0.25">
      <c r="A447">
        <v>5957</v>
      </c>
      <c r="B447" t="s">
        <v>0</v>
      </c>
      <c r="C447">
        <v>2013</v>
      </c>
      <c r="D447">
        <v>2</v>
      </c>
      <c r="E447">
        <v>21</v>
      </c>
      <c r="F447">
        <f t="shared" si="19"/>
        <v>9</v>
      </c>
      <c r="G447">
        <f t="shared" si="20"/>
        <v>7</v>
      </c>
      <c r="H447" s="1" cm="1">
        <f t="array" ref="H447">INDEX('[1]ADHB-Q2'!$F$2:$U$56,G447, MATCH(F447, {1;2;3;4;5;6;7;8;9;10;11;12;13;14;15;16}, 0))</f>
        <v>19004.849999999999</v>
      </c>
      <c r="I447" s="1" cm="1">
        <f t="array" ref="I447">INDEX('[1]ADHK-Q2'!$B$3:$Q$57,G447, MATCH(F447, {1;2;3;4;5;6;7;8;9;10;11;12;13;14;15;16}, 0))</f>
        <v>19327.932449999997</v>
      </c>
      <c r="K447" s="1">
        <v>19004.849999999999</v>
      </c>
      <c r="L447" s="1">
        <v>19327.932449999997</v>
      </c>
      <c r="N447" s="1">
        <f t="shared" si="18"/>
        <v>19004.849999999999</v>
      </c>
      <c r="O447" s="1">
        <f t="shared" si="18"/>
        <v>19327.93</v>
      </c>
    </row>
    <row r="448" spans="1:15" x14ac:dyDescent="0.25">
      <c r="A448">
        <v>5958</v>
      </c>
      <c r="B448" t="s">
        <v>0</v>
      </c>
      <c r="C448">
        <v>2013</v>
      </c>
      <c r="D448">
        <v>2</v>
      </c>
      <c r="E448">
        <v>21</v>
      </c>
      <c r="F448">
        <f t="shared" si="19"/>
        <v>9</v>
      </c>
      <c r="G448">
        <f t="shared" si="20"/>
        <v>8</v>
      </c>
      <c r="H448" s="1" cm="1">
        <f t="array" ref="H448">INDEX('[1]ADHB-Q2'!$F$2:$U$56,G448, MATCH(F448, {1;2;3;4;5;6;7;8;9;10;11;12;13;14;15;16}, 0))</f>
        <v>3227.25</v>
      </c>
      <c r="I448" s="1" cm="1">
        <f t="array" ref="I448">INDEX('[1]ADHK-Q2'!$B$3:$Q$57,G448, MATCH(F448, {1;2;3;4;5;6;7;8;9;10;11;12;13;14;15;16}, 0))</f>
        <v>3285.3405000000002</v>
      </c>
      <c r="K448" s="1">
        <v>3227.25</v>
      </c>
      <c r="L448" s="1">
        <v>3285.3405000000002</v>
      </c>
      <c r="N448" s="1">
        <f t="shared" si="18"/>
        <v>3227.25</v>
      </c>
      <c r="O448" s="1">
        <f t="shared" si="18"/>
        <v>3285.34</v>
      </c>
    </row>
    <row r="449" spans="1:15" x14ac:dyDescent="0.25">
      <c r="A449">
        <v>5959</v>
      </c>
      <c r="B449" t="s">
        <v>0</v>
      </c>
      <c r="C449">
        <v>2013</v>
      </c>
      <c r="D449">
        <v>2</v>
      </c>
      <c r="E449">
        <v>21</v>
      </c>
      <c r="F449">
        <f t="shared" si="19"/>
        <v>9</v>
      </c>
      <c r="G449">
        <f t="shared" si="20"/>
        <v>9</v>
      </c>
      <c r="H449" s="1" cm="1">
        <f t="array" ref="H449">INDEX('[1]ADHB-Q2'!$F$2:$U$56,G449, MATCH(F449, {1;2;3;4;5;6;7;8;9;10;11;12;13;14;15;16}, 0))</f>
        <v>1608077.19</v>
      </c>
      <c r="I449" s="1" cm="1">
        <f t="array" ref="I449">INDEX('[1]ADHK-Q2'!$B$3:$Q$57,G449, MATCH(F449, {1;2;3;4;5;6;7;8;9;10;11;12;13;14;15;16}, 0))</f>
        <v>1638630.6566099997</v>
      </c>
      <c r="K449" s="1">
        <v>1608077.19</v>
      </c>
      <c r="L449" s="1">
        <v>1638630.6566099997</v>
      </c>
      <c r="N449" s="1">
        <f t="shared" si="18"/>
        <v>1608077.19</v>
      </c>
      <c r="O449" s="1">
        <f t="shared" si="18"/>
        <v>1638630.65</v>
      </c>
    </row>
    <row r="450" spans="1:15" x14ac:dyDescent="0.25">
      <c r="A450">
        <v>5960</v>
      </c>
      <c r="B450" t="s">
        <v>0</v>
      </c>
      <c r="C450">
        <v>2013</v>
      </c>
      <c r="D450">
        <v>2</v>
      </c>
      <c r="E450">
        <v>21</v>
      </c>
      <c r="F450">
        <f t="shared" si="19"/>
        <v>9</v>
      </c>
      <c r="G450">
        <f t="shared" si="20"/>
        <v>10</v>
      </c>
      <c r="H450" s="1" cm="1">
        <f t="array" ref="H450">INDEX('[1]ADHB-Q2'!$F$2:$U$56,G450, MATCH(F450, {1;2;3;4;5;6;7;8;9;10;11;12;13;14;15;16}, 0))</f>
        <v>0</v>
      </c>
      <c r="I450" s="1" cm="1">
        <f t="array" ref="I450">INDEX('[1]ADHK-Q2'!$B$3:$Q$57,G450,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5961</v>
      </c>
      <c r="B451" t="s">
        <v>0</v>
      </c>
      <c r="C451">
        <v>2013</v>
      </c>
      <c r="D451">
        <v>2</v>
      </c>
      <c r="E451">
        <v>21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INDEX('[1]ADHB-Q2'!$F$2:$U$56,G451, MATCH(F451, {1;2;3;4;5;6;7;8;9;10;11;12;13;14;15;16}, 0))</f>
        <v>0</v>
      </c>
      <c r="I451" s="1" cm="1">
        <f t="array" ref="I451">INDEX('[1]ADHK-Q2'!$B$3:$Q$57,G451,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5962</v>
      </c>
      <c r="B452" t="s">
        <v>0</v>
      </c>
      <c r="C452">
        <v>2013</v>
      </c>
      <c r="D452">
        <v>2</v>
      </c>
      <c r="E452">
        <v>21</v>
      </c>
      <c r="F452">
        <f t="shared" si="22"/>
        <v>9</v>
      </c>
      <c r="G452">
        <f t="shared" si="23"/>
        <v>12</v>
      </c>
      <c r="H452" s="1" cm="1">
        <f t="array" ref="H452">INDEX('[1]ADHB-Q2'!$F$2:$U$56,G452, MATCH(F452, {1;2;3;4;5;6;7;8;9;10;11;12;13;14;15;16}, 0))</f>
        <v>0</v>
      </c>
      <c r="I452" s="1" cm="1">
        <f t="array" ref="I452">INDEX('[1]ADHK-Q2'!$B$3:$Q$57,G452,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5963</v>
      </c>
      <c r="B453" t="s">
        <v>0</v>
      </c>
      <c r="C453">
        <v>2013</v>
      </c>
      <c r="D453">
        <v>2</v>
      </c>
      <c r="E453">
        <v>21</v>
      </c>
      <c r="F453">
        <f t="shared" si="22"/>
        <v>9</v>
      </c>
      <c r="G453">
        <f t="shared" si="23"/>
        <v>13</v>
      </c>
      <c r="H453" s="1" cm="1">
        <f t="array" ref="H453">INDEX('[1]ADHB-Q2'!$F$2:$U$56,G453, MATCH(F453, {1;2;3;4;5;6;7;8;9;10;11;12;13;14;15;16}, 0))</f>
        <v>1548502.36</v>
      </c>
      <c r="I453" s="1" cm="1">
        <f t="array" ref="I453">INDEX('[1]ADHK-Q2'!$B$3:$Q$57,G453, MATCH(F453, {1;2;3;4;5;6;7;8;9;10;11;12;13;14;15;16}, 0))</f>
        <v>1584117.9142799999</v>
      </c>
      <c r="K453" s="1">
        <v>1548502.36</v>
      </c>
      <c r="L453" s="1">
        <v>1584117.9142799999</v>
      </c>
      <c r="N453" s="1">
        <f t="shared" si="21"/>
        <v>1548502.36</v>
      </c>
      <c r="O453" s="1">
        <f t="shared" si="21"/>
        <v>1584117.91</v>
      </c>
    </row>
    <row r="454" spans="1:15" x14ac:dyDescent="0.25">
      <c r="A454">
        <v>5964</v>
      </c>
      <c r="B454" t="s">
        <v>0</v>
      </c>
      <c r="C454">
        <v>2013</v>
      </c>
      <c r="D454">
        <v>2</v>
      </c>
      <c r="E454">
        <v>21</v>
      </c>
      <c r="F454">
        <f t="shared" si="22"/>
        <v>9</v>
      </c>
      <c r="G454">
        <f t="shared" si="23"/>
        <v>14</v>
      </c>
      <c r="H454" s="1" cm="1">
        <f t="array" ref="H454">INDEX('[1]ADHB-Q2'!$F$2:$U$56,G454, MATCH(F454, {1;2;3;4;5;6;7;8;9;10;11;12;13;14;15;16}, 0))</f>
        <v>0</v>
      </c>
      <c r="I454" s="1" cm="1">
        <f t="array" ref="I454">INDEX('[1]ADHK-Q2'!$B$3:$Q$57,G454,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5965</v>
      </c>
      <c r="B455" t="s">
        <v>0</v>
      </c>
      <c r="C455">
        <v>2013</v>
      </c>
      <c r="D455">
        <v>2</v>
      </c>
      <c r="E455">
        <v>21</v>
      </c>
      <c r="F455">
        <f t="shared" si="22"/>
        <v>9</v>
      </c>
      <c r="G455">
        <f t="shared" si="23"/>
        <v>15</v>
      </c>
      <c r="H455" s="1" cm="1">
        <f t="array" ref="H455">INDEX('[1]ADHB-Q2'!$F$2:$U$56,G455, MATCH(F455, {1;2;3;4;5;6;7;8;9;10;11;12;13;14;15;16}, 0))</f>
        <v>0</v>
      </c>
      <c r="I455" s="1" cm="1">
        <f t="array" ref="I455">INDEX('[1]ADHK-Q2'!$B$3:$Q$57,G455,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5966</v>
      </c>
      <c r="B456" t="s">
        <v>0</v>
      </c>
      <c r="C456">
        <v>2013</v>
      </c>
      <c r="D456">
        <v>2</v>
      </c>
      <c r="E456">
        <v>21</v>
      </c>
      <c r="F456">
        <f t="shared" si="22"/>
        <v>9</v>
      </c>
      <c r="G456">
        <f t="shared" si="23"/>
        <v>16</v>
      </c>
      <c r="H456" s="1" cm="1">
        <f t="array" ref="H456">INDEX('[1]ADHB-Q2'!$F$2:$U$56,G456, MATCH(F456, {1;2;3;4;5;6;7;8;9;10;11;12;13;14;15;16}, 0))</f>
        <v>277353.03000000003</v>
      </c>
      <c r="I456" s="1" cm="1">
        <f t="array" ref="I456">INDEX('[1]ADHK-Q2'!$B$3:$Q$57,G456, MATCH(F456, {1;2;3;4;5;6;7;8;9;10;11;12;13;14;15;16}, 0))</f>
        <v>284564.20878000004</v>
      </c>
      <c r="K456" s="1">
        <v>277353.03000000003</v>
      </c>
      <c r="L456" s="1">
        <v>284564.20878000004</v>
      </c>
      <c r="N456" s="1">
        <f t="shared" si="21"/>
        <v>277353.03000000003</v>
      </c>
      <c r="O456" s="1">
        <f t="shared" si="21"/>
        <v>284564.2</v>
      </c>
    </row>
    <row r="457" spans="1:15" x14ac:dyDescent="0.25">
      <c r="A457">
        <v>5967</v>
      </c>
      <c r="B457" t="s">
        <v>0</v>
      </c>
      <c r="C457">
        <v>2013</v>
      </c>
      <c r="D457">
        <v>2</v>
      </c>
      <c r="E457">
        <v>21</v>
      </c>
      <c r="F457">
        <f t="shared" si="22"/>
        <v>9</v>
      </c>
      <c r="G457">
        <f t="shared" si="23"/>
        <v>17</v>
      </c>
      <c r="H457" s="1" cm="1">
        <f t="array" ref="H457">INDEX('[1]ADHB-Q2'!$F$2:$U$56,G457, MATCH(F457, {1;2;3;4;5;6;7;8;9;10;11;12;13;14;15;16}, 0))</f>
        <v>0</v>
      </c>
      <c r="I457" s="1" cm="1">
        <f t="array" ref="I457">INDEX('[1]ADHK-Q2'!$B$3:$Q$57,G457,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5968</v>
      </c>
      <c r="B458" t="s">
        <v>0</v>
      </c>
      <c r="C458">
        <v>2013</v>
      </c>
      <c r="D458">
        <v>2</v>
      </c>
      <c r="E458">
        <v>21</v>
      </c>
      <c r="F458">
        <f t="shared" si="22"/>
        <v>9</v>
      </c>
      <c r="G458">
        <f t="shared" si="23"/>
        <v>18</v>
      </c>
      <c r="H458" s="1" cm="1">
        <f t="array" ref="H458">INDEX('[1]ADHB-Q2'!$F$2:$U$56,G458, MATCH(F458, {1;2;3;4;5;6;7;8;9;10;11;12;13;14;15;16}, 0))</f>
        <v>1388.22</v>
      </c>
      <c r="I458" s="1" cm="1">
        <f t="array" ref="I458">INDEX('[1]ADHK-Q2'!$B$3:$Q$57,G458, MATCH(F458, {1;2;3;4;5;6;7;8;9;10;11;12;13;14;15;16}, 0))</f>
        <v>1427.09016</v>
      </c>
      <c r="K458" s="1">
        <v>1388.22</v>
      </c>
      <c r="L458" s="1">
        <v>1427.09016</v>
      </c>
      <c r="N458" s="1">
        <f t="shared" si="21"/>
        <v>1388.22</v>
      </c>
      <c r="O458" s="1">
        <f t="shared" si="21"/>
        <v>1427.09</v>
      </c>
    </row>
    <row r="459" spans="1:15" x14ac:dyDescent="0.25">
      <c r="A459">
        <v>5969</v>
      </c>
      <c r="B459" t="s">
        <v>0</v>
      </c>
      <c r="C459">
        <v>2013</v>
      </c>
      <c r="D459">
        <v>2</v>
      </c>
      <c r="E459">
        <v>21</v>
      </c>
      <c r="F459">
        <f t="shared" si="22"/>
        <v>9</v>
      </c>
      <c r="G459">
        <f t="shared" si="23"/>
        <v>19</v>
      </c>
      <c r="H459" s="1" cm="1">
        <f t="array" ref="H459">INDEX('[1]ADHB-Q2'!$F$2:$U$56,G459, MATCH(F459, {1;2;3;4;5;6;7;8;9;10;11;12;13;14;15;16}, 0))</f>
        <v>0</v>
      </c>
      <c r="I459" s="1" cm="1">
        <f t="array" ref="I459">INDEX('[1]ADHK-Q2'!$B$3:$Q$57,G459,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5970</v>
      </c>
      <c r="B460" t="s">
        <v>0</v>
      </c>
      <c r="C460">
        <v>2013</v>
      </c>
      <c r="D460">
        <v>2</v>
      </c>
      <c r="E460">
        <v>21</v>
      </c>
      <c r="F460">
        <f t="shared" si="22"/>
        <v>9</v>
      </c>
      <c r="G460">
        <f t="shared" si="23"/>
        <v>20</v>
      </c>
      <c r="H460" s="1" cm="1">
        <f t="array" ref="H460">INDEX('[1]ADHB-Q2'!$F$2:$U$56,G460, MATCH(F460, {1;2;3;4;5;6;7;8;9;10;11;12;13;14;15;16}, 0))</f>
        <v>1727.09</v>
      </c>
      <c r="I460" s="1" cm="1">
        <f t="array" ref="I460">INDEX('[1]ADHK-Q2'!$B$3:$Q$57,G460, MATCH(F460, {1;2;3;4;5;6;7;8;9;10;11;12;13;14;15;16}, 0))</f>
        <v>1778.9026999999999</v>
      </c>
      <c r="K460" s="1">
        <v>1727.09</v>
      </c>
      <c r="L460" s="1">
        <v>1778.9026999999999</v>
      </c>
      <c r="N460" s="1">
        <f t="shared" si="21"/>
        <v>1727.09</v>
      </c>
      <c r="O460" s="1">
        <f t="shared" si="21"/>
        <v>1778.9</v>
      </c>
    </row>
    <row r="461" spans="1:15" x14ac:dyDescent="0.25">
      <c r="A461">
        <v>5971</v>
      </c>
      <c r="B461" t="s">
        <v>0</v>
      </c>
      <c r="C461">
        <v>2013</v>
      </c>
      <c r="D461">
        <v>2</v>
      </c>
      <c r="E461">
        <v>21</v>
      </c>
      <c r="F461">
        <f t="shared" si="22"/>
        <v>9</v>
      </c>
      <c r="G461">
        <f t="shared" si="23"/>
        <v>21</v>
      </c>
      <c r="H461" s="1" cm="1">
        <f t="array" ref="H461">INDEX('[1]ADHB-Q2'!$F$2:$U$56,G461, MATCH(F461, {1;2;3;4;5;6;7;8;9;10;11;12;13;14;15;16}, 0))</f>
        <v>1732.11</v>
      </c>
      <c r="I461" s="1" cm="1">
        <f t="array" ref="I461">INDEX('[1]ADHK-Q2'!$B$3:$Q$57,G461, MATCH(F461, {1;2;3;4;5;6;7;8;9;10;11;12;13;14;15;16}, 0))</f>
        <v>1785.8054099999997</v>
      </c>
      <c r="K461" s="1">
        <v>1732.11</v>
      </c>
      <c r="L461" s="1">
        <v>1785.8054099999997</v>
      </c>
      <c r="N461" s="1">
        <f t="shared" si="21"/>
        <v>1732.11</v>
      </c>
      <c r="O461" s="1">
        <f t="shared" si="21"/>
        <v>1785.8</v>
      </c>
    </row>
    <row r="462" spans="1:15" x14ac:dyDescent="0.25">
      <c r="A462">
        <v>5972</v>
      </c>
      <c r="B462" t="s">
        <v>0</v>
      </c>
      <c r="C462">
        <v>2013</v>
      </c>
      <c r="D462">
        <v>2</v>
      </c>
      <c r="E462">
        <v>21</v>
      </c>
      <c r="F462">
        <f t="shared" si="22"/>
        <v>9</v>
      </c>
      <c r="G462">
        <f t="shared" si="23"/>
        <v>22</v>
      </c>
      <c r="H462" s="1" cm="1">
        <f t="array" ref="H462">INDEX('[1]ADHB-Q2'!$F$2:$U$56,G462, MATCH(F462, {1;2;3;4;5;6;7;8;9;10;11;12;13;14;15;16}, 0))</f>
        <v>465.2</v>
      </c>
      <c r="I462" s="1" cm="1">
        <f t="array" ref="I462">INDEX('[1]ADHK-Q2'!$B$3:$Q$57,G462, MATCH(F462, {1;2;3;4;5;6;7;8;9;10;11;12;13;14;15;16}, 0))</f>
        <v>480.08640000000003</v>
      </c>
      <c r="K462" s="1">
        <v>465.2</v>
      </c>
      <c r="L462" s="1">
        <v>480.08640000000003</v>
      </c>
      <c r="N462" s="1">
        <f t="shared" si="21"/>
        <v>465.2</v>
      </c>
      <c r="O462" s="1">
        <f t="shared" si="21"/>
        <v>480.08</v>
      </c>
    </row>
    <row r="463" spans="1:15" x14ac:dyDescent="0.25">
      <c r="A463">
        <v>5973</v>
      </c>
      <c r="B463" t="s">
        <v>0</v>
      </c>
      <c r="C463">
        <v>2013</v>
      </c>
      <c r="D463">
        <v>2</v>
      </c>
      <c r="E463">
        <v>21</v>
      </c>
      <c r="F463">
        <f t="shared" si="22"/>
        <v>9</v>
      </c>
      <c r="G463">
        <f t="shared" si="23"/>
        <v>23</v>
      </c>
      <c r="H463" s="1" cm="1">
        <f t="array" ref="H463">INDEX('[1]ADHB-Q2'!$F$2:$U$56,G463, MATCH(F463, {1;2;3;4;5;6;7;8;9;10;11;12;13;14;15;16}, 0))</f>
        <v>925.24</v>
      </c>
      <c r="I463" s="1" cm="1">
        <f t="array" ref="I463">INDEX('[1]ADHK-Q2'!$B$3:$Q$57,G463, MATCH(F463, {1;2;3;4;5;6;7;8;9;10;11;12;13;14;15;16}, 0))</f>
        <v>955.77291999999989</v>
      </c>
      <c r="K463" s="1">
        <v>925.24</v>
      </c>
      <c r="L463" s="1">
        <v>955.77291999999989</v>
      </c>
      <c r="N463" s="1">
        <f t="shared" si="21"/>
        <v>925.24</v>
      </c>
      <c r="O463" s="1">
        <f t="shared" si="21"/>
        <v>955.77</v>
      </c>
    </row>
    <row r="464" spans="1:15" x14ac:dyDescent="0.25">
      <c r="A464">
        <v>5974</v>
      </c>
      <c r="B464" t="s">
        <v>0</v>
      </c>
      <c r="C464">
        <v>2013</v>
      </c>
      <c r="D464">
        <v>2</v>
      </c>
      <c r="E464">
        <v>21</v>
      </c>
      <c r="F464">
        <f t="shared" si="22"/>
        <v>9</v>
      </c>
      <c r="G464">
        <f t="shared" si="23"/>
        <v>24</v>
      </c>
      <c r="H464" s="1" cm="1">
        <f t="array" ref="H464">INDEX('[1]ADHB-Q2'!$F$2:$U$56,G464, MATCH(F464, {1;2;3;4;5;6;7;8;9;10;11;12;13;14;15;16}, 0))</f>
        <v>3365948.89</v>
      </c>
      <c r="I464" s="1" cm="1">
        <f t="array" ref="I464">INDEX('[1]ADHK-Q2'!$B$3:$Q$57,G464, MATCH(F464, {1;2;3;4;5;6;7;8;9;10;11;12;13;14;15;16}, 0))</f>
        <v>3480391.1522600004</v>
      </c>
      <c r="K464" s="1">
        <v>3365948.89</v>
      </c>
      <c r="L464" s="1">
        <v>3480391.1522600004</v>
      </c>
      <c r="N464" s="1">
        <f t="shared" si="21"/>
        <v>3365948.89</v>
      </c>
      <c r="O464" s="1">
        <f t="shared" si="21"/>
        <v>3480391.15</v>
      </c>
    </row>
    <row r="465" spans="1:15" x14ac:dyDescent="0.25">
      <c r="A465">
        <v>5975</v>
      </c>
      <c r="B465" t="s">
        <v>0</v>
      </c>
      <c r="C465">
        <v>2013</v>
      </c>
      <c r="D465">
        <v>2</v>
      </c>
      <c r="E465">
        <v>21</v>
      </c>
      <c r="F465">
        <f t="shared" si="22"/>
        <v>9</v>
      </c>
      <c r="G465">
        <f t="shared" si="23"/>
        <v>25</v>
      </c>
      <c r="H465" s="1" cm="1">
        <f t="array" ref="H465">INDEX('[1]ADHB-Q2'!$F$2:$U$56,G465, MATCH(F465, {1;2;3;4;5;6;7;8;9;10;11;12;13;14;15;16}, 0))</f>
        <v>0</v>
      </c>
      <c r="I465" s="1" cm="1">
        <f t="array" ref="I465">INDEX('[1]ADHK-Q2'!$B$3:$Q$57,G465,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5976</v>
      </c>
      <c r="B466" t="s">
        <v>0</v>
      </c>
      <c r="C466">
        <v>2013</v>
      </c>
      <c r="D466">
        <v>2</v>
      </c>
      <c r="E466">
        <v>21</v>
      </c>
      <c r="F466">
        <f t="shared" si="22"/>
        <v>9</v>
      </c>
      <c r="G466">
        <f t="shared" si="23"/>
        <v>26</v>
      </c>
      <c r="H466" s="1" cm="1">
        <f t="array" ref="H466">INDEX('[1]ADHB-Q2'!$F$2:$U$56,G466, MATCH(F466, {1;2;3;4;5;6;7;8;9;10;11;12;13;14;15;16}, 0))</f>
        <v>64396.77</v>
      </c>
      <c r="I466" s="1" cm="1">
        <f t="array" ref="I466">INDEX('[1]ADHK-Q2'!$B$3:$Q$57,G466, MATCH(F466, {1;2;3;4;5;6;7;8;9;10;11;12;13;14;15;16}, 0))</f>
        <v>66715.053719999996</v>
      </c>
      <c r="K466" s="1">
        <v>64396.77</v>
      </c>
      <c r="L466" s="1">
        <v>66715.053719999996</v>
      </c>
      <c r="N466" s="1">
        <f t="shared" si="21"/>
        <v>64396.77</v>
      </c>
      <c r="O466" s="1">
        <f t="shared" si="21"/>
        <v>66715.05</v>
      </c>
    </row>
    <row r="467" spans="1:15" x14ac:dyDescent="0.25">
      <c r="A467">
        <v>5977</v>
      </c>
      <c r="B467" t="s">
        <v>0</v>
      </c>
      <c r="C467">
        <v>2013</v>
      </c>
      <c r="D467">
        <v>2</v>
      </c>
      <c r="E467">
        <v>21</v>
      </c>
      <c r="F467">
        <f t="shared" si="22"/>
        <v>9</v>
      </c>
      <c r="G467">
        <f t="shared" si="23"/>
        <v>27</v>
      </c>
      <c r="H467" s="1" cm="1">
        <f t="array" ref="H467">INDEX('[1]ADHB-Q2'!$F$2:$U$56,G467, MATCH(F467, {1;2;3;4;5;6;7;8;9;10;11;12;13;14;15;16}, 0))</f>
        <v>0</v>
      </c>
      <c r="I467" s="1" cm="1">
        <f t="array" ref="I467">INDEX('[1]ADHK-Q2'!$B$3:$Q$57,G467,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5978</v>
      </c>
      <c r="B468" t="s">
        <v>0</v>
      </c>
      <c r="C468">
        <v>2013</v>
      </c>
      <c r="D468">
        <v>2</v>
      </c>
      <c r="E468">
        <v>21</v>
      </c>
      <c r="F468">
        <f t="shared" si="22"/>
        <v>9</v>
      </c>
      <c r="G468">
        <f t="shared" si="23"/>
        <v>28</v>
      </c>
      <c r="H468" s="1" cm="1">
        <f t="array" ref="H468">INDEX('[1]ADHB-Q2'!$F$2:$U$56,G468, MATCH(F468, {1;2;3;4;5;6;7;8;9;10;11;12;13;14;15;16}, 0))</f>
        <v>670.67</v>
      </c>
      <c r="I468" s="1" cm="1">
        <f t="array" ref="I468">INDEX('[1]ADHK-Q2'!$B$3:$Q$57,G468, MATCH(F468, {1;2;3;4;5;6;7;8;9;10;11;12;13;14;15;16}, 0))</f>
        <v>696.15545999999995</v>
      </c>
      <c r="K468" s="1">
        <v>670.67</v>
      </c>
      <c r="L468" s="1">
        <v>696.15545999999995</v>
      </c>
      <c r="N468" s="1">
        <f t="shared" si="21"/>
        <v>670.67</v>
      </c>
      <c r="O468" s="1">
        <f t="shared" si="21"/>
        <v>696.15</v>
      </c>
    </row>
    <row r="469" spans="1:15" x14ac:dyDescent="0.25">
      <c r="A469">
        <v>5979</v>
      </c>
      <c r="B469" t="s">
        <v>0</v>
      </c>
      <c r="C469">
        <v>2013</v>
      </c>
      <c r="D469">
        <v>2</v>
      </c>
      <c r="E469">
        <v>21</v>
      </c>
      <c r="F469">
        <f t="shared" si="22"/>
        <v>9</v>
      </c>
      <c r="G469">
        <f t="shared" si="23"/>
        <v>29</v>
      </c>
      <c r="H469" s="1" cm="1">
        <f t="array" ref="H469">INDEX('[1]ADHB-Q2'!$F$2:$U$56,G469, MATCH(F469, {1;2;3;4;5;6;7;8;9;10;11;12;13;14;15;16}, 0))</f>
        <v>1011.24</v>
      </c>
      <c r="I469" s="1" cm="1">
        <f t="array" ref="I469">INDEX('[1]ADHK-Q2'!$B$3:$Q$57,G469, MATCH(F469, {1;2;3;4;5;6;7;8;9;10;11;12;13;14;15;16}, 0))</f>
        <v>1050.6783599999999</v>
      </c>
      <c r="K469" s="1">
        <v>1011.24</v>
      </c>
      <c r="L469" s="1">
        <v>1050.6783599999999</v>
      </c>
      <c r="N469" s="1">
        <f t="shared" si="21"/>
        <v>1011.24</v>
      </c>
      <c r="O469" s="1">
        <f t="shared" si="21"/>
        <v>1050.67</v>
      </c>
    </row>
    <row r="470" spans="1:15" x14ac:dyDescent="0.25">
      <c r="A470">
        <v>5980</v>
      </c>
      <c r="B470" t="s">
        <v>0</v>
      </c>
      <c r="C470">
        <v>2013</v>
      </c>
      <c r="D470">
        <v>2</v>
      </c>
      <c r="E470">
        <v>21</v>
      </c>
      <c r="F470">
        <f t="shared" si="22"/>
        <v>9</v>
      </c>
      <c r="G470">
        <f t="shared" si="23"/>
        <v>30</v>
      </c>
      <c r="H470" s="1" cm="1">
        <f t="array" ref="H470">INDEX('[1]ADHB-Q2'!$F$2:$U$56,G470, MATCH(F470, {1;2;3;4;5;6;7;8;9;10;11;12;13;14;15;16}, 0))</f>
        <v>1659.29</v>
      </c>
      <c r="I470" s="1" cm="1">
        <f t="array" ref="I470">INDEX('[1]ADHK-Q2'!$B$3:$Q$57,G470, MATCH(F470, {1;2;3;4;5;6;7;8;9;10;11;12;13;14;15;16}, 0))</f>
        <v>1725.6615999999999</v>
      </c>
      <c r="K470" s="1">
        <v>1659.29</v>
      </c>
      <c r="L470" s="1">
        <v>1725.6615999999999</v>
      </c>
      <c r="N470" s="1">
        <f t="shared" si="21"/>
        <v>1659.29</v>
      </c>
      <c r="O470" s="1">
        <f t="shared" si="21"/>
        <v>1725.66</v>
      </c>
    </row>
    <row r="471" spans="1:15" x14ac:dyDescent="0.25">
      <c r="A471">
        <v>5981</v>
      </c>
      <c r="B471" t="s">
        <v>0</v>
      </c>
      <c r="C471">
        <v>2013</v>
      </c>
      <c r="D471">
        <v>2</v>
      </c>
      <c r="E471">
        <v>21</v>
      </c>
      <c r="F471">
        <f t="shared" si="22"/>
        <v>9</v>
      </c>
      <c r="G471">
        <f t="shared" si="23"/>
        <v>31</v>
      </c>
      <c r="H471" s="1" cm="1">
        <f t="array" ref="H471">INDEX('[1]ADHB-Q2'!$F$2:$U$56,G471, MATCH(F471, {1;2;3;4;5;6;7;8;9;10;11;12;13;14;15;16}, 0))</f>
        <v>11666.2</v>
      </c>
      <c r="I471" s="1" cm="1">
        <f t="array" ref="I471">INDEX('[1]ADHK-Q2'!$B$3:$Q$57,G471, MATCH(F471, {1;2;3;4;5;6;7;8;9;10;11;12;13;14;15;16}, 0))</f>
        <v>12144.5142</v>
      </c>
      <c r="K471" s="1">
        <v>11666.2</v>
      </c>
      <c r="L471" s="1">
        <v>12144.5142</v>
      </c>
      <c r="N471" s="1">
        <f t="shared" si="21"/>
        <v>11666.2</v>
      </c>
      <c r="O471" s="1">
        <f t="shared" si="21"/>
        <v>12144.51</v>
      </c>
    </row>
    <row r="472" spans="1:15" x14ac:dyDescent="0.25">
      <c r="A472">
        <v>5982</v>
      </c>
      <c r="B472" t="s">
        <v>0</v>
      </c>
      <c r="C472">
        <v>2013</v>
      </c>
      <c r="D472">
        <v>2</v>
      </c>
      <c r="E472">
        <v>21</v>
      </c>
      <c r="F472">
        <f t="shared" si="22"/>
        <v>9</v>
      </c>
      <c r="G472">
        <f t="shared" si="23"/>
        <v>32</v>
      </c>
      <c r="H472" s="1" cm="1">
        <f t="array" ref="H472">INDEX('[1]ADHB-Q2'!$F$2:$U$56,G472, MATCH(F472, {1;2;3;4;5;6;7;8;9;10;11;12;13;14;15;16}, 0))</f>
        <v>751.15</v>
      </c>
      <c r="I472" s="1" cm="1">
        <f t="array" ref="I472">INDEX('[1]ADHK-Q2'!$B$3:$Q$57,G472, MATCH(F472, {1;2;3;4;5;6;7;8;9;10;11;12;13;14;15;16}, 0))</f>
        <v>782.69830000000002</v>
      </c>
      <c r="K472" s="1">
        <v>751.15</v>
      </c>
      <c r="L472" s="1">
        <v>782.69830000000002</v>
      </c>
      <c r="N472" s="1">
        <f t="shared" si="21"/>
        <v>751.15</v>
      </c>
      <c r="O472" s="1">
        <f t="shared" si="21"/>
        <v>782.69</v>
      </c>
    </row>
    <row r="473" spans="1:15" x14ac:dyDescent="0.25">
      <c r="A473">
        <v>5983</v>
      </c>
      <c r="B473" t="s">
        <v>0</v>
      </c>
      <c r="C473">
        <v>2013</v>
      </c>
      <c r="D473">
        <v>2</v>
      </c>
      <c r="E473">
        <v>21</v>
      </c>
      <c r="F473">
        <f t="shared" si="22"/>
        <v>9</v>
      </c>
      <c r="G473">
        <f t="shared" si="23"/>
        <v>33</v>
      </c>
      <c r="H473" s="1" cm="1">
        <f t="array" ref="H473">INDEX('[1]ADHB-Q2'!$F$2:$U$56,G473, MATCH(F473, {1;2;3;4;5;6;7;8;9;10;11;12;13;14;15;16}, 0))</f>
        <v>22185.82</v>
      </c>
      <c r="I473" s="1" cm="1">
        <f t="array" ref="I473">INDEX('[1]ADHK-Q2'!$B$3:$Q$57,G473, MATCH(F473, {1;2;3;4;5;6;7;8;9;10;11;12;13;14;15;16}, 0))</f>
        <v>23139.810259999998</v>
      </c>
      <c r="K473" s="1">
        <v>22185.82</v>
      </c>
      <c r="L473" s="1">
        <v>23139.810259999998</v>
      </c>
      <c r="N473" s="1">
        <f t="shared" si="21"/>
        <v>22185.82</v>
      </c>
      <c r="O473" s="1">
        <f t="shared" si="21"/>
        <v>23139.81</v>
      </c>
    </row>
    <row r="474" spans="1:15" x14ac:dyDescent="0.25">
      <c r="A474">
        <v>5984</v>
      </c>
      <c r="B474" t="s">
        <v>0</v>
      </c>
      <c r="C474">
        <v>2013</v>
      </c>
      <c r="D474">
        <v>2</v>
      </c>
      <c r="E474">
        <v>21</v>
      </c>
      <c r="F474">
        <f t="shared" si="22"/>
        <v>9</v>
      </c>
      <c r="G474">
        <f t="shared" si="23"/>
        <v>34</v>
      </c>
      <c r="H474" s="1" cm="1">
        <f t="array" ref="H474">INDEX('[1]ADHB-Q2'!$F$2:$U$56,G474, MATCH(F474, {1;2;3;4;5;6;7;8;9;10;11;12;13;14;15;16}, 0))</f>
        <v>1880589.02</v>
      </c>
      <c r="I474" s="1" cm="1">
        <f t="array" ref="I474">INDEX('[1]ADHK-Q2'!$B$3:$Q$57,G474, MATCH(F474, {1;2;3;4;5;6;7;8;9;10;11;12;13;14;15;16}, 0))</f>
        <v>1963334.9368800002</v>
      </c>
      <c r="K474" s="1">
        <v>1880589.02</v>
      </c>
      <c r="L474" s="1">
        <v>1963334.9368800002</v>
      </c>
      <c r="N474" s="1">
        <f t="shared" si="21"/>
        <v>1880589.02</v>
      </c>
      <c r="O474" s="1">
        <f t="shared" si="21"/>
        <v>1963334.93</v>
      </c>
    </row>
    <row r="475" spans="1:15" x14ac:dyDescent="0.25">
      <c r="A475">
        <v>5985</v>
      </c>
      <c r="B475" t="s">
        <v>0</v>
      </c>
      <c r="C475">
        <v>2013</v>
      </c>
      <c r="D475">
        <v>2</v>
      </c>
      <c r="E475">
        <v>21</v>
      </c>
      <c r="F475">
        <f t="shared" si="22"/>
        <v>9</v>
      </c>
      <c r="G475">
        <f t="shared" si="23"/>
        <v>35</v>
      </c>
      <c r="H475" s="1" cm="1">
        <f t="array" ref="H475">INDEX('[1]ADHB-Q2'!$F$2:$U$56,G475, MATCH(F475, {1;2;3;4;5;6;7;8;9;10;11;12;13;14;15;16}, 0))</f>
        <v>146380.46</v>
      </c>
      <c r="I475" s="1" cm="1">
        <f t="array" ref="I475">INDEX('[1]ADHK-Q2'!$B$3:$Q$57,G475, MATCH(F475, {1;2;3;4;5;6;7;8;9;10;11;12;13;14;15;16}, 0))</f>
        <v>152967.58069999999</v>
      </c>
      <c r="K475" s="1">
        <v>146380.46</v>
      </c>
      <c r="L475" s="1">
        <v>152967.58069999999</v>
      </c>
      <c r="N475" s="1">
        <f t="shared" si="21"/>
        <v>146380.46</v>
      </c>
      <c r="O475" s="1">
        <f t="shared" si="21"/>
        <v>152967.57999999999</v>
      </c>
    </row>
    <row r="476" spans="1:15" x14ac:dyDescent="0.25">
      <c r="A476">
        <v>5986</v>
      </c>
      <c r="B476" t="s">
        <v>0</v>
      </c>
      <c r="C476">
        <v>2013</v>
      </c>
      <c r="D476">
        <v>2</v>
      </c>
      <c r="E476">
        <v>21</v>
      </c>
      <c r="F476">
        <f t="shared" si="22"/>
        <v>9</v>
      </c>
      <c r="G476">
        <f t="shared" si="23"/>
        <v>36</v>
      </c>
      <c r="H476" s="1" cm="1">
        <f t="array" ref="H476">INDEX('[1]ADHB-Q2'!$F$2:$U$56,G476, MATCH(F476, {1;2;3;4;5;6;7;8;9;10;11;12;13;14;15;16}, 0))</f>
        <v>516056.61</v>
      </c>
      <c r="I476" s="1" cm="1">
        <f t="array" ref="I476">INDEX('[1]ADHK-Q2'!$B$3:$Q$57,G476, MATCH(F476, {1;2;3;4;5;6;7;8;9;10;11;12;13;14;15;16}, 0))</f>
        <v>539795.21406000003</v>
      </c>
      <c r="K476" s="1">
        <v>516056.61</v>
      </c>
      <c r="L476" s="1">
        <v>539795.21406000003</v>
      </c>
      <c r="N476" s="1">
        <f t="shared" si="21"/>
        <v>516056.61</v>
      </c>
      <c r="O476" s="1">
        <f t="shared" si="21"/>
        <v>539795.21</v>
      </c>
    </row>
    <row r="477" spans="1:15" x14ac:dyDescent="0.25">
      <c r="A477">
        <v>5987</v>
      </c>
      <c r="B477" t="s">
        <v>0</v>
      </c>
      <c r="C477">
        <v>2013</v>
      </c>
      <c r="D477">
        <v>2</v>
      </c>
      <c r="E477">
        <v>21</v>
      </c>
      <c r="F477">
        <f t="shared" si="22"/>
        <v>9</v>
      </c>
      <c r="G477">
        <f t="shared" si="23"/>
        <v>37</v>
      </c>
      <c r="H477" s="1" cm="1">
        <f t="array" ref="H477">INDEX('[1]ADHB-Q2'!$F$2:$U$56,G477, MATCH(F477, {1;2;3;4;5;6;7;8;9;10;11;12;13;14;15;16}, 0))</f>
        <v>0</v>
      </c>
      <c r="I477" s="1" cm="1">
        <f t="array" ref="I477">INDEX('[1]ADHK-Q2'!$B$3:$Q$57,G477,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5988</v>
      </c>
      <c r="B478" t="s">
        <v>0</v>
      </c>
      <c r="C478">
        <v>2013</v>
      </c>
      <c r="D478">
        <v>2</v>
      </c>
      <c r="E478">
        <v>21</v>
      </c>
      <c r="F478">
        <f t="shared" si="22"/>
        <v>9</v>
      </c>
      <c r="G478">
        <f t="shared" si="23"/>
        <v>38</v>
      </c>
      <c r="H478" s="1" cm="1">
        <f t="array" ref="H478">INDEX('[1]ADHB-Q2'!$F$2:$U$56,G478, MATCH(F478, {1;2;3;4;5;6;7;8;9;10;11;12;13;14;15;16}, 0))</f>
        <v>118027.25</v>
      </c>
      <c r="I478" s="1" cm="1">
        <f t="array" ref="I478">INDEX('[1]ADHK-Q2'!$B$3:$Q$57,G478, MATCH(F478, {1;2;3;4;5;6;7;8;9;10;11;12;13;14;15;16}, 0))</f>
        <v>123692.558</v>
      </c>
      <c r="K478" s="1">
        <v>118027.25</v>
      </c>
      <c r="L478" s="1">
        <v>123692.558</v>
      </c>
      <c r="N478" s="1">
        <f t="shared" si="21"/>
        <v>118027.25</v>
      </c>
      <c r="O478" s="1">
        <f t="shared" si="21"/>
        <v>123692.55</v>
      </c>
    </row>
    <row r="479" spans="1:15" x14ac:dyDescent="0.25">
      <c r="A479">
        <v>5989</v>
      </c>
      <c r="B479" t="s">
        <v>0</v>
      </c>
      <c r="C479">
        <v>2013</v>
      </c>
      <c r="D479">
        <v>2</v>
      </c>
      <c r="E479">
        <v>21</v>
      </c>
      <c r="F479">
        <f t="shared" si="22"/>
        <v>9</v>
      </c>
      <c r="G479">
        <f t="shared" si="23"/>
        <v>39</v>
      </c>
      <c r="H479" s="1" cm="1">
        <f t="array" ref="H479">INDEX('[1]ADHB-Q2'!$F$2:$U$56,G479, MATCH(F479, {1;2;3;4;5;6;7;8;9;10;11;12;13;14;15;16}, 0))</f>
        <v>0</v>
      </c>
      <c r="I479" s="1" cm="1">
        <f t="array" ref="I479">INDEX('[1]ADHK-Q2'!$B$3:$Q$57,G479,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5990</v>
      </c>
      <c r="B480" t="s">
        <v>0</v>
      </c>
      <c r="C480">
        <v>2013</v>
      </c>
      <c r="D480">
        <v>2</v>
      </c>
      <c r="E480">
        <v>21</v>
      </c>
      <c r="F480">
        <f t="shared" si="22"/>
        <v>9</v>
      </c>
      <c r="G480">
        <f t="shared" si="23"/>
        <v>40</v>
      </c>
      <c r="H480" s="1" cm="1">
        <f t="array" ref="H480">INDEX('[1]ADHB-Q2'!$F$2:$U$56,G480, MATCH(F480, {1;2;3;4;5;6;7;8;9;10;11;12;13;14;15;16}, 0))</f>
        <v>5328.59</v>
      </c>
      <c r="I480" s="1" cm="1">
        <f t="array" ref="I480">INDEX('[1]ADHK-Q2'!$B$3:$Q$57,G480, MATCH(F480, {1;2;3;4;5;6;7;8;9;10;11;12;13;14;15;16}, 0))</f>
        <v>5595.0195000000003</v>
      </c>
      <c r="K480" s="1">
        <v>5328.59</v>
      </c>
      <c r="L480" s="1">
        <v>5595.0195000000003</v>
      </c>
      <c r="N480" s="1">
        <f t="shared" si="21"/>
        <v>5328.59</v>
      </c>
      <c r="O480" s="1">
        <f t="shared" si="21"/>
        <v>5595.01</v>
      </c>
    </row>
    <row r="481" spans="1:15" x14ac:dyDescent="0.25">
      <c r="A481">
        <v>5991</v>
      </c>
      <c r="B481" t="s">
        <v>0</v>
      </c>
      <c r="C481">
        <v>2013</v>
      </c>
      <c r="D481">
        <v>2</v>
      </c>
      <c r="E481">
        <v>21</v>
      </c>
      <c r="F481">
        <f t="shared" si="22"/>
        <v>9</v>
      </c>
      <c r="G481">
        <f t="shared" si="23"/>
        <v>41</v>
      </c>
      <c r="H481" s="1" cm="1">
        <f t="array" ref="H481">INDEX('[1]ADHB-Q2'!$F$2:$U$56,G481, MATCH(F481, {1;2;3;4;5;6;7;8;9;10;11;12;13;14;15;16}, 0))</f>
        <v>8725313.5600000005</v>
      </c>
      <c r="I481" s="1" cm="1">
        <f t="array" ref="I481">INDEX('[1]ADHK-Q2'!$B$3:$Q$57,G481, MATCH(F481, {1;2;3;4;5;6;7;8;9;10;11;12;13;14;15;16}, 0))</f>
        <v>9170304.5515599996</v>
      </c>
      <c r="K481" s="1">
        <v>8725313.5600000005</v>
      </c>
      <c r="L481" s="1">
        <v>9170304.5515599996</v>
      </c>
      <c r="N481" s="1">
        <f t="shared" si="21"/>
        <v>8725313.5600000005</v>
      </c>
      <c r="O481" s="1">
        <f t="shared" si="21"/>
        <v>9170304.5500000007</v>
      </c>
    </row>
    <row r="482" spans="1:15" x14ac:dyDescent="0.25">
      <c r="A482">
        <v>5992</v>
      </c>
      <c r="B482" t="s">
        <v>0</v>
      </c>
      <c r="C482">
        <v>2013</v>
      </c>
      <c r="D482">
        <v>2</v>
      </c>
      <c r="E482">
        <v>21</v>
      </c>
      <c r="F482">
        <f t="shared" si="22"/>
        <v>9</v>
      </c>
      <c r="G482">
        <f t="shared" si="23"/>
        <v>42</v>
      </c>
      <c r="H482" s="1" cm="1">
        <f t="array" ref="H482">INDEX('[1]ADHB-Q2'!$F$2:$U$56,G482, MATCH(F482, {1;2;3;4;5;6;7;8;9;10;11;12;13;14;15;16}, 0))</f>
        <v>255746.53</v>
      </c>
      <c r="I482" s="1" cm="1">
        <f t="array" ref="I482">INDEX('[1]ADHK-Q2'!$B$3:$Q$57,G482, MATCH(F482, {1;2;3;4;5;6;7;8;9;10;11;12;13;14;15;16}, 0))</f>
        <v>269045.34956</v>
      </c>
      <c r="K482" s="1">
        <v>255746.53</v>
      </c>
      <c r="L482" s="1">
        <v>269045.34956</v>
      </c>
      <c r="N482" s="1">
        <f t="shared" si="21"/>
        <v>255746.53</v>
      </c>
      <c r="O482" s="1">
        <f t="shared" si="21"/>
        <v>269045.34000000003</v>
      </c>
    </row>
    <row r="483" spans="1:15" x14ac:dyDescent="0.25">
      <c r="A483">
        <v>5993</v>
      </c>
      <c r="B483" t="s">
        <v>0</v>
      </c>
      <c r="C483">
        <v>2013</v>
      </c>
      <c r="D483">
        <v>2</v>
      </c>
      <c r="E483">
        <v>21</v>
      </c>
      <c r="F483">
        <f t="shared" si="22"/>
        <v>9</v>
      </c>
      <c r="G483">
        <f t="shared" si="23"/>
        <v>43</v>
      </c>
      <c r="H483" s="1" cm="1">
        <f t="array" ref="H483">INDEX('[1]ADHB-Q2'!$F$2:$U$56,G483, MATCH(F483, {1;2;3;4;5;6;7;8;9;10;11;12;13;14;15;16}, 0))</f>
        <v>1927.59</v>
      </c>
      <c r="I483" s="1" cm="1">
        <f t="array" ref="I483">INDEX('[1]ADHK-Q2'!$B$3:$Q$57,G483, MATCH(F483, {1;2;3;4;5;6;7;8;9;10;11;12;13;14;15;16}, 0))</f>
        <v>2029.7522699999997</v>
      </c>
      <c r="K483" s="1">
        <v>1927.59</v>
      </c>
      <c r="L483" s="1">
        <v>2029.7522699999997</v>
      </c>
      <c r="N483" s="1">
        <f t="shared" si="21"/>
        <v>1927.59</v>
      </c>
      <c r="O483" s="1">
        <f t="shared" si="21"/>
        <v>2029.75</v>
      </c>
    </row>
    <row r="484" spans="1:15" x14ac:dyDescent="0.25">
      <c r="A484">
        <v>5994</v>
      </c>
      <c r="B484" t="s">
        <v>0</v>
      </c>
      <c r="C484">
        <v>2013</v>
      </c>
      <c r="D484">
        <v>2</v>
      </c>
      <c r="E484">
        <v>21</v>
      </c>
      <c r="F484">
        <f t="shared" si="22"/>
        <v>9</v>
      </c>
      <c r="G484">
        <f t="shared" si="23"/>
        <v>44</v>
      </c>
      <c r="H484" s="1" cm="1">
        <f t="array" ref="H484">INDEX('[1]ADHB-Q2'!$F$2:$U$56,G484, MATCH(F484, {1;2;3;4;5;6;7;8;9;10;11;12;13;14;15;16}, 0))</f>
        <v>80489.8</v>
      </c>
      <c r="I484" s="1" cm="1">
        <f t="array" ref="I484">INDEX('[1]ADHK-Q2'!$B$3:$Q$57,G484, MATCH(F484, {1;2;3;4;5;6;7;8;9;10;11;12;13;14;15;16}, 0))</f>
        <v>84836.249200000006</v>
      </c>
      <c r="K484" s="1">
        <v>80489.8</v>
      </c>
      <c r="L484" s="1">
        <v>84836.249200000006</v>
      </c>
      <c r="N484" s="1">
        <f t="shared" si="21"/>
        <v>80489.8</v>
      </c>
      <c r="O484" s="1">
        <f t="shared" si="21"/>
        <v>84836.24</v>
      </c>
    </row>
    <row r="485" spans="1:15" x14ac:dyDescent="0.25">
      <c r="A485">
        <v>5995</v>
      </c>
      <c r="B485" t="s">
        <v>0</v>
      </c>
      <c r="C485">
        <v>2013</v>
      </c>
      <c r="D485">
        <v>2</v>
      </c>
      <c r="E485">
        <v>21</v>
      </c>
      <c r="F485">
        <f t="shared" si="22"/>
        <v>9</v>
      </c>
      <c r="G485">
        <f t="shared" si="23"/>
        <v>45</v>
      </c>
      <c r="H485" s="1" cm="1">
        <f t="array" ref="H485">INDEX('[1]ADHB-Q2'!$F$2:$U$56,G485, MATCH(F485, {1;2;3;4;5;6;7;8;9;10;11;12;13;14;15;16}, 0))</f>
        <v>245501.05</v>
      </c>
      <c r="I485" s="1" cm="1">
        <f t="array" ref="I485">INDEX('[1]ADHK-Q2'!$B$3:$Q$57,G485, MATCH(F485, {1;2;3;4;5;6;7;8;9;10;11;12;13;14;15;16}, 0))</f>
        <v>259003.60774999997</v>
      </c>
      <c r="K485" s="1">
        <v>245501.05</v>
      </c>
      <c r="L485" s="1">
        <v>259003.60774999997</v>
      </c>
      <c r="N485" s="1">
        <f t="shared" si="21"/>
        <v>245501.05</v>
      </c>
      <c r="O485" s="1">
        <f t="shared" si="21"/>
        <v>259003.6</v>
      </c>
    </row>
    <row r="486" spans="1:15" x14ac:dyDescent="0.25">
      <c r="A486">
        <v>5996</v>
      </c>
      <c r="B486" t="s">
        <v>0</v>
      </c>
      <c r="C486">
        <v>2013</v>
      </c>
      <c r="D486">
        <v>2</v>
      </c>
      <c r="E486">
        <v>21</v>
      </c>
      <c r="F486">
        <f t="shared" si="22"/>
        <v>9</v>
      </c>
      <c r="G486">
        <f t="shared" si="23"/>
        <v>46</v>
      </c>
      <c r="H486" s="1" cm="1">
        <f t="array" ref="H486">INDEX('[1]ADHB-Q2'!$F$2:$U$56,G486, MATCH(F486, {1;2;3;4;5;6;7;8;9;10;11;12;13;14;15;16}, 0))</f>
        <v>158675.94</v>
      </c>
      <c r="I486" s="1" cm="1">
        <f t="array" ref="I486">INDEX('[1]ADHK-Q2'!$B$3:$Q$57,G486, MATCH(F486, {1;2;3;4;5;6;7;8;9;10;11;12;13;14;15;16}, 0))</f>
        <v>167561.79264</v>
      </c>
      <c r="K486" s="1">
        <v>158675.94</v>
      </c>
      <c r="L486" s="1">
        <v>167561.79264</v>
      </c>
      <c r="N486" s="1">
        <f t="shared" si="21"/>
        <v>158675.94</v>
      </c>
      <c r="O486" s="1">
        <f t="shared" si="21"/>
        <v>167561.79</v>
      </c>
    </row>
    <row r="487" spans="1:15" x14ac:dyDescent="0.25">
      <c r="A487">
        <v>5997</v>
      </c>
      <c r="B487" t="s">
        <v>0</v>
      </c>
      <c r="C487">
        <v>2013</v>
      </c>
      <c r="D487">
        <v>2</v>
      </c>
      <c r="E487">
        <v>21</v>
      </c>
      <c r="F487">
        <f t="shared" si="22"/>
        <v>9</v>
      </c>
      <c r="G487">
        <f t="shared" si="23"/>
        <v>47</v>
      </c>
      <c r="H487" s="1" cm="1">
        <f t="array" ref="H487">INDEX('[1]ADHB-Q2'!$F$2:$U$56,G487, MATCH(F487, {1;2;3;4;5;6;7;8;9;10;11;12;13;14;15;16}, 0))</f>
        <v>20137.73</v>
      </c>
      <c r="I487" s="1" cm="1">
        <f t="array" ref="I487">INDEX('[1]ADHK-Q2'!$B$3:$Q$57,G487, MATCH(F487, {1;2;3;4;5;6;7;8;9;10;11;12;13;14;15;16}, 0))</f>
        <v>21285.580610000201</v>
      </c>
      <c r="K487" s="1">
        <v>20137.73</v>
      </c>
      <c r="L487" s="1">
        <v>21285.580610000201</v>
      </c>
      <c r="N487" s="1">
        <f t="shared" si="21"/>
        <v>20137.73</v>
      </c>
      <c r="O487" s="1">
        <f t="shared" si="21"/>
        <v>21285.58</v>
      </c>
    </row>
    <row r="488" spans="1:15" x14ac:dyDescent="0.25">
      <c r="A488">
        <v>5998</v>
      </c>
      <c r="B488" t="s">
        <v>0</v>
      </c>
      <c r="C488">
        <v>2013</v>
      </c>
      <c r="D488">
        <v>2</v>
      </c>
      <c r="E488">
        <v>21</v>
      </c>
      <c r="F488">
        <f t="shared" si="22"/>
        <v>9</v>
      </c>
      <c r="G488">
        <f t="shared" si="23"/>
        <v>48</v>
      </c>
      <c r="H488" s="1" cm="1">
        <f t="array" ref="H488">INDEX('[1]ADHB-Q2'!$F$2:$U$56,G488, MATCH(F488, {1;2;3;4;5;6;7;8;9;10;11;12;13;14;15;16}, 0))</f>
        <v>112801.8</v>
      </c>
      <c r="I488" s="1" cm="1">
        <f t="array" ref="I488">INDEX('[1]ADHK-Q2'!$B$3:$Q$57,G488, MATCH(F488, {1;2;3;4;5;6;7;8;9;10;11;12;13;14;15;16}, 0))</f>
        <v>119344.30440000114</v>
      </c>
      <c r="K488" s="1">
        <v>112801.8</v>
      </c>
      <c r="L488" s="1">
        <v>119344.30440000114</v>
      </c>
      <c r="N488" s="1">
        <f t="shared" si="21"/>
        <v>112801.8</v>
      </c>
      <c r="O488" s="1">
        <f t="shared" si="21"/>
        <v>119344.3</v>
      </c>
    </row>
    <row r="489" spans="1:15" x14ac:dyDescent="0.25">
      <c r="A489">
        <v>5999</v>
      </c>
      <c r="B489" t="s">
        <v>0</v>
      </c>
      <c r="C489">
        <v>2013</v>
      </c>
      <c r="D489">
        <v>2</v>
      </c>
      <c r="E489">
        <v>21</v>
      </c>
      <c r="F489">
        <f t="shared" si="22"/>
        <v>9</v>
      </c>
      <c r="G489">
        <f t="shared" si="23"/>
        <v>49</v>
      </c>
      <c r="H489" s="1" cm="1">
        <f t="array" ref="H489">INDEX('[1]ADHB-Q2'!$F$2:$U$56,G489, MATCH(F489, {1;2;3;4;5;6;7;8;9;10;11;12;13;14;15;16}, 0))</f>
        <v>0</v>
      </c>
      <c r="I489" s="1" cm="1">
        <f t="array" ref="I489">INDEX('[1]ADHK-Q2'!$B$3:$Q$57,G489,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6000</v>
      </c>
      <c r="B490" t="s">
        <v>0</v>
      </c>
      <c r="C490">
        <v>2013</v>
      </c>
      <c r="D490">
        <v>2</v>
      </c>
      <c r="E490">
        <v>21</v>
      </c>
      <c r="F490">
        <f t="shared" si="22"/>
        <v>9</v>
      </c>
      <c r="G490">
        <f t="shared" si="23"/>
        <v>50</v>
      </c>
      <c r="H490" s="1" cm="1">
        <f t="array" ref="H490">INDEX('[1]ADHB-Q2'!$F$2:$U$56,G490, MATCH(F490, {1;2;3;4;5;6;7;8;9;10;11;12;13;14;15;16}, 0))</f>
        <v>280406.92</v>
      </c>
      <c r="I490" s="1" cm="1">
        <f t="array" ref="I490">INDEX('[1]ADHK-Q2'!$B$3:$Q$57,G490, MATCH(F490, {1;2;3;4;5;6;7;8;9;10;11;12;13;14;15;16}, 0))</f>
        <v>297231.33520000282</v>
      </c>
      <c r="K490" s="1">
        <v>280406.92</v>
      </c>
      <c r="L490" s="1">
        <v>297231.33520000282</v>
      </c>
      <c r="N490" s="1">
        <f t="shared" si="21"/>
        <v>280406.92</v>
      </c>
      <c r="O490" s="1">
        <f t="shared" si="21"/>
        <v>297231.33</v>
      </c>
    </row>
    <row r="491" spans="1:15" x14ac:dyDescent="0.25">
      <c r="A491">
        <v>6001</v>
      </c>
      <c r="B491" t="s">
        <v>0</v>
      </c>
      <c r="C491">
        <v>2013</v>
      </c>
      <c r="D491">
        <v>2</v>
      </c>
      <c r="E491">
        <v>21</v>
      </c>
      <c r="F491">
        <f t="shared" si="22"/>
        <v>9</v>
      </c>
      <c r="G491">
        <f t="shared" si="23"/>
        <v>51</v>
      </c>
      <c r="H491" s="1" cm="1">
        <f t="array" ref="H491">INDEX('[1]ADHB-Q2'!$F$2:$U$56,G491, MATCH(F491, {1;2;3;4;5;6;7;8;9;10;11;12;13;14;15;16}, 0))</f>
        <v>6707.88</v>
      </c>
      <c r="I491" s="1" cm="1">
        <f t="array" ref="I491">INDEX('[1]ADHK-Q2'!$B$3:$Q$57,G491, MATCH(F491, {1;2;3;4;5;6;7;8;9;10;11;12;13;14;15;16}, 0))</f>
        <v>7117.0606800000669</v>
      </c>
      <c r="K491" s="1">
        <v>6707.88</v>
      </c>
      <c r="L491" s="1">
        <v>7117.0606800000669</v>
      </c>
      <c r="N491" s="1">
        <f t="shared" si="21"/>
        <v>6707.88</v>
      </c>
      <c r="O491" s="1">
        <f t="shared" si="21"/>
        <v>7117.06</v>
      </c>
    </row>
    <row r="492" spans="1:15" x14ac:dyDescent="0.25">
      <c r="A492">
        <v>6002</v>
      </c>
      <c r="B492" t="s">
        <v>0</v>
      </c>
      <c r="C492">
        <v>2013</v>
      </c>
      <c r="D492">
        <v>2</v>
      </c>
      <c r="E492">
        <v>21</v>
      </c>
      <c r="F492">
        <f t="shared" si="22"/>
        <v>9</v>
      </c>
      <c r="G492">
        <f t="shared" si="23"/>
        <v>52</v>
      </c>
      <c r="H492" s="1" cm="1">
        <f t="array" ref="H492">INDEX('[1]ADHB-Q2'!$F$2:$U$56,G492, MATCH(F492, {1;2;3;4;5;6;7;8;9;10;11;12;13;14;15;16}, 0))</f>
        <v>878719.45</v>
      </c>
      <c r="I492" s="1" cm="1">
        <f t="array" ref="I492">INDEX('[1]ADHK-Q2'!$B$3:$Q$57,G492, MATCH(F492, {1;2;3;4;5;6;7;8;9;10;11;12;13;14;15;16}, 0))</f>
        <v>933200.05590000877</v>
      </c>
      <c r="K492" s="1">
        <v>878719.45</v>
      </c>
      <c r="L492" s="1">
        <v>933200.05590000877</v>
      </c>
      <c r="N492" s="1">
        <f t="shared" si="21"/>
        <v>878719.45</v>
      </c>
      <c r="O492" s="1">
        <f t="shared" si="21"/>
        <v>933200.05</v>
      </c>
    </row>
    <row r="493" spans="1:15" x14ac:dyDescent="0.25">
      <c r="A493">
        <v>6003</v>
      </c>
      <c r="B493" t="s">
        <v>0</v>
      </c>
      <c r="C493">
        <v>2013</v>
      </c>
      <c r="D493">
        <v>2</v>
      </c>
      <c r="E493">
        <v>21</v>
      </c>
      <c r="F493">
        <f t="shared" si="22"/>
        <v>9</v>
      </c>
      <c r="G493">
        <f t="shared" si="23"/>
        <v>53</v>
      </c>
      <c r="H493" s="1" cm="1">
        <f t="array" ref="H493">INDEX('[1]ADHB-Q2'!$F$2:$U$56,G493, MATCH(F493, {1;2;3;4;5;6;7;8;9;10;11;12;13;14;15;16}, 0))</f>
        <v>314897.77</v>
      </c>
      <c r="I493" s="1" cm="1">
        <f t="array" ref="I493">INDEX('[1]ADHK-Q2'!$B$3:$Q$57,G493, MATCH(F493, {1;2;3;4;5;6;7;8;9;10;11;12;13;14;15;16}, 0))</f>
        <v>334736.32951000315</v>
      </c>
      <c r="K493" s="1">
        <v>314897.77</v>
      </c>
      <c r="L493" s="1">
        <v>334736.32951000315</v>
      </c>
      <c r="N493" s="1">
        <f t="shared" si="21"/>
        <v>314897.77</v>
      </c>
      <c r="O493" s="1">
        <f t="shared" si="21"/>
        <v>334736.32</v>
      </c>
    </row>
    <row r="494" spans="1:15" x14ac:dyDescent="0.25">
      <c r="A494">
        <v>6004</v>
      </c>
      <c r="B494" t="s">
        <v>0</v>
      </c>
      <c r="C494">
        <v>2013</v>
      </c>
      <c r="D494">
        <v>2</v>
      </c>
      <c r="E494">
        <v>21</v>
      </c>
      <c r="F494">
        <f t="shared" si="22"/>
        <v>9</v>
      </c>
      <c r="G494">
        <f t="shared" si="23"/>
        <v>54</v>
      </c>
      <c r="H494" s="1" cm="1">
        <f t="array" ref="H494">INDEX('[1]ADHB-Q2'!$F$2:$U$56,G494, MATCH(F494, {1;2;3;4;5;6;7;8;9;10;11;12;13;14;15;16}, 0))</f>
        <v>140470.14000000001</v>
      </c>
      <c r="I494" s="1" cm="1">
        <f t="array" ref="I494">INDEX('[1]ADHK-Q2'!$B$3:$Q$57,G494, MATCH(F494, {1;2;3;4;5;6;7;8;9;10;11;12;13;14;15;16}, 0))</f>
        <v>149460.22896000143</v>
      </c>
      <c r="K494" s="1">
        <v>140470.14000000001</v>
      </c>
      <c r="L494" s="1">
        <v>149460.22896000143</v>
      </c>
      <c r="N494" s="1">
        <f t="shared" si="21"/>
        <v>140470.14000000001</v>
      </c>
      <c r="O494" s="1">
        <f t="shared" si="21"/>
        <v>149460.22</v>
      </c>
    </row>
    <row r="495" spans="1:15" x14ac:dyDescent="0.25">
      <c r="A495">
        <v>6005</v>
      </c>
      <c r="B495" t="s">
        <v>0</v>
      </c>
      <c r="C495">
        <v>2013</v>
      </c>
      <c r="D495">
        <v>2</v>
      </c>
      <c r="E495">
        <v>21</v>
      </c>
      <c r="F495">
        <f t="shared" si="22"/>
        <v>9</v>
      </c>
      <c r="G495">
        <f t="shared" si="23"/>
        <v>55</v>
      </c>
      <c r="H495" s="1" cm="1">
        <f t="array" ref="H495">INDEX('[1]ADHB-Q2'!$F$2:$U$56,G495, MATCH(F495, {1;2;3;4;5;6;7;8;9;10;11;12;13;14;15;16}, 0))</f>
        <v>91772.63</v>
      </c>
      <c r="I495" s="1" cm="1">
        <f t="array" ref="I495">INDEX('[1]ADHK-Q2'!$B$3:$Q$57,G495, MATCH(F495, {1;2;3;4;5;6;7;8;9;10;11;12;13;14;15;16}, 0))</f>
        <v>97737.850950000924</v>
      </c>
      <c r="K495" s="1">
        <v>91772.63</v>
      </c>
      <c r="L495" s="1">
        <v>97737.850950000924</v>
      </c>
      <c r="N495" s="1">
        <f t="shared" si="21"/>
        <v>91772.63</v>
      </c>
      <c r="O495" s="1">
        <f t="shared" si="21"/>
        <v>97737.85</v>
      </c>
    </row>
    <row r="496" spans="1:15" x14ac:dyDescent="0.25">
      <c r="A496">
        <v>6006</v>
      </c>
      <c r="B496" t="s">
        <v>0</v>
      </c>
      <c r="C496">
        <v>2013</v>
      </c>
      <c r="D496">
        <v>2</v>
      </c>
      <c r="E496">
        <v>21</v>
      </c>
      <c r="F496">
        <f t="shared" si="22"/>
        <v>10</v>
      </c>
      <c r="G496">
        <f t="shared" si="23"/>
        <v>1</v>
      </c>
      <c r="H496" s="1" cm="1">
        <f t="array" ref="H496">INDEX('[1]ADHB-Q2'!$F$2:$U$56,G496, MATCH(F496, {1;2;3;4;5;6;7;8;9;10;11;12;13;14;15;16}, 0))</f>
        <v>525091.74</v>
      </c>
      <c r="I496" s="1" cm="1">
        <f t="array" ref="I496">INDEX('[1]ADHK-Q2'!$B$3:$Q$57,G496, MATCH(F496, {1;2;3;4;5;6;7;8;9;10;11;12;13;14;15;16}, 0))</f>
        <v>530867.74913999997</v>
      </c>
      <c r="K496" s="1">
        <v>525091.74</v>
      </c>
      <c r="L496" s="1">
        <v>530867.74913999997</v>
      </c>
      <c r="N496" s="1">
        <f t="shared" si="21"/>
        <v>525091.74</v>
      </c>
      <c r="O496" s="1">
        <f t="shared" si="21"/>
        <v>530867.74</v>
      </c>
    </row>
    <row r="497" spans="1:15" x14ac:dyDescent="0.25">
      <c r="A497">
        <v>6007</v>
      </c>
      <c r="B497" t="s">
        <v>0</v>
      </c>
      <c r="C497">
        <v>2013</v>
      </c>
      <c r="D497">
        <v>2</v>
      </c>
      <c r="E497">
        <v>21</v>
      </c>
      <c r="F497">
        <f t="shared" si="22"/>
        <v>10</v>
      </c>
      <c r="G497">
        <f t="shared" si="23"/>
        <v>2</v>
      </c>
      <c r="H497" s="1" cm="1">
        <f t="array" ref="H497">INDEX('[1]ADHB-Q2'!$F$2:$U$56,G497, MATCH(F497, {1;2;3;4;5;6;7;8;9;10;11;12;13;14;15;16}, 0))</f>
        <v>27798.32</v>
      </c>
      <c r="I497" s="1" cm="1">
        <f t="array" ref="I497">INDEX('[1]ADHK-Q2'!$B$3:$Q$57,G497, MATCH(F497, {1;2;3;4;5;6;7;8;9;10;11;12;13;14;15;16}, 0))</f>
        <v>28131.899839999998</v>
      </c>
      <c r="K497" s="1">
        <v>27798.32</v>
      </c>
      <c r="L497" s="1">
        <v>28131.899839999998</v>
      </c>
      <c r="N497" s="1">
        <f t="shared" si="21"/>
        <v>27798.32</v>
      </c>
      <c r="O497" s="1">
        <f t="shared" si="21"/>
        <v>28131.89</v>
      </c>
    </row>
    <row r="498" spans="1:15" x14ac:dyDescent="0.25">
      <c r="A498">
        <v>6008</v>
      </c>
      <c r="B498" t="s">
        <v>0</v>
      </c>
      <c r="C498">
        <v>2013</v>
      </c>
      <c r="D498">
        <v>2</v>
      </c>
      <c r="E498">
        <v>21</v>
      </c>
      <c r="F498">
        <f t="shared" si="22"/>
        <v>10</v>
      </c>
      <c r="G498">
        <f t="shared" si="23"/>
        <v>3</v>
      </c>
      <c r="H498" s="1" cm="1">
        <f t="array" ref="H498">INDEX('[1]ADHB-Q2'!$F$2:$U$56,G498, MATCH(F498, {1;2;3;4;5;6;7;8;9;10;11;12;13;14;15;16}, 0))</f>
        <v>7849.63</v>
      </c>
      <c r="I498" s="1" cm="1">
        <f t="array" ref="I498">INDEX('[1]ADHK-Q2'!$B$3:$Q$57,G498, MATCH(F498, {1;2;3;4;5;6;7;8;9;10;11;12;13;14;15;16}, 0))</f>
        <v>7951.675189999999</v>
      </c>
      <c r="K498" s="1">
        <v>7849.63</v>
      </c>
      <c r="L498" s="1">
        <v>7951.675189999999</v>
      </c>
      <c r="N498" s="1">
        <f t="shared" si="21"/>
        <v>7849.63</v>
      </c>
      <c r="O498" s="1">
        <f t="shared" si="21"/>
        <v>7951.67</v>
      </c>
    </row>
    <row r="499" spans="1:15" x14ac:dyDescent="0.25">
      <c r="A499">
        <v>6009</v>
      </c>
      <c r="B499" t="s">
        <v>0</v>
      </c>
      <c r="C499">
        <v>2013</v>
      </c>
      <c r="D499">
        <v>2</v>
      </c>
      <c r="E499">
        <v>21</v>
      </c>
      <c r="F499">
        <f t="shared" si="22"/>
        <v>10</v>
      </c>
      <c r="G499">
        <f t="shared" si="23"/>
        <v>4</v>
      </c>
      <c r="H499" s="1" cm="1">
        <f t="array" ref="H499">INDEX('[1]ADHB-Q2'!$F$2:$U$56,G499, MATCH(F499, {1;2;3;4;5;6;7;8;9;10;11;12;13;14;15;16}, 0))</f>
        <v>19885.849999999999</v>
      </c>
      <c r="I499" s="1" cm="1">
        <f t="array" ref="I499">INDEX('[1]ADHK-Q2'!$B$3:$Q$57,G499, MATCH(F499, {1;2;3;4;5;6;7;8;9;10;11;12;13;14;15;16}, 0))</f>
        <v>20164.251899999999</v>
      </c>
      <c r="K499" s="1">
        <v>19885.849999999999</v>
      </c>
      <c r="L499" s="1">
        <v>20164.251899999999</v>
      </c>
      <c r="N499" s="1">
        <f t="shared" si="21"/>
        <v>19885.849999999999</v>
      </c>
      <c r="O499" s="1">
        <f t="shared" si="21"/>
        <v>20164.25</v>
      </c>
    </row>
    <row r="500" spans="1:15" x14ac:dyDescent="0.25">
      <c r="A500">
        <v>6010</v>
      </c>
      <c r="B500" t="s">
        <v>0</v>
      </c>
      <c r="C500">
        <v>2013</v>
      </c>
      <c r="D500">
        <v>2</v>
      </c>
      <c r="E500">
        <v>21</v>
      </c>
      <c r="F500">
        <f t="shared" si="22"/>
        <v>10</v>
      </c>
      <c r="G500">
        <f t="shared" si="23"/>
        <v>5</v>
      </c>
      <c r="H500" s="1" cm="1">
        <f t="array" ref="H500">INDEX('[1]ADHB-Q2'!$F$2:$U$56,G500, MATCH(F500, {1;2;3;4;5;6;7;8;9;10;11;12;13;14;15;16}, 0))</f>
        <v>20807.84</v>
      </c>
      <c r="I500" s="1" cm="1">
        <f t="array" ref="I500">INDEX('[1]ADHK-Q2'!$B$3:$Q$57,G500, MATCH(F500, {1;2;3;4;5;6;7;8;9;10;11;12;13;14;15;16}, 0))</f>
        <v>21119.957599999998</v>
      </c>
      <c r="K500" s="1">
        <v>20807.84</v>
      </c>
      <c r="L500" s="1">
        <v>21119.957599999998</v>
      </c>
      <c r="N500" s="1">
        <f t="shared" si="21"/>
        <v>20807.84</v>
      </c>
      <c r="O500" s="1">
        <f t="shared" si="21"/>
        <v>21119.95</v>
      </c>
    </row>
    <row r="501" spans="1:15" x14ac:dyDescent="0.25">
      <c r="A501">
        <v>6011</v>
      </c>
      <c r="B501" t="s">
        <v>0</v>
      </c>
      <c r="C501">
        <v>2013</v>
      </c>
      <c r="D501">
        <v>2</v>
      </c>
      <c r="E501">
        <v>21</v>
      </c>
      <c r="F501">
        <f t="shared" si="22"/>
        <v>10</v>
      </c>
      <c r="G501">
        <f t="shared" si="23"/>
        <v>6</v>
      </c>
      <c r="H501" s="1" cm="1">
        <f t="array" ref="H501">INDEX('[1]ADHB-Q2'!$F$2:$U$56,G501, MATCH(F501, {1;2;3;4;5;6;7;8;9;10;11;12;13;14;15;16}, 0))</f>
        <v>108709.16</v>
      </c>
      <c r="I501" s="1" cm="1">
        <f t="array" ref="I501">INDEX('[1]ADHK-Q2'!$B$3:$Q$57,G501, MATCH(F501, {1;2;3;4;5;6;7;8;9;10;11;12;13;14;15;16}, 0))</f>
        <v>110448.50656000001</v>
      </c>
      <c r="K501" s="1">
        <v>108709.16</v>
      </c>
      <c r="L501" s="1">
        <v>110448.50656000001</v>
      </c>
      <c r="N501" s="1">
        <f t="shared" si="21"/>
        <v>108709.16</v>
      </c>
      <c r="O501" s="1">
        <f t="shared" si="21"/>
        <v>110448.5</v>
      </c>
    </row>
    <row r="502" spans="1:15" x14ac:dyDescent="0.25">
      <c r="A502">
        <v>6012</v>
      </c>
      <c r="B502" t="s">
        <v>0</v>
      </c>
      <c r="C502">
        <v>2013</v>
      </c>
      <c r="D502">
        <v>2</v>
      </c>
      <c r="E502">
        <v>21</v>
      </c>
      <c r="F502">
        <f t="shared" si="22"/>
        <v>10</v>
      </c>
      <c r="G502">
        <f t="shared" si="23"/>
        <v>7</v>
      </c>
      <c r="H502" s="1" cm="1">
        <f t="array" ref="H502">INDEX('[1]ADHB-Q2'!$F$2:$U$56,G502, MATCH(F502, {1;2;3;4;5;6;7;8;9;10;11;12;13;14;15;16}, 0))</f>
        <v>35433.18</v>
      </c>
      <c r="I502" s="1" cm="1">
        <f t="array" ref="I502">INDEX('[1]ADHK-Q2'!$B$3:$Q$57,G502, MATCH(F502, {1;2;3;4;5;6;7;8;9;10;11;12;13;14;15;16}, 0))</f>
        <v>36035.54406</v>
      </c>
      <c r="K502" s="1">
        <v>35433.18</v>
      </c>
      <c r="L502" s="1">
        <v>36035.54406</v>
      </c>
      <c r="N502" s="1">
        <f t="shared" si="21"/>
        <v>35433.18</v>
      </c>
      <c r="O502" s="1">
        <f t="shared" si="21"/>
        <v>36035.54</v>
      </c>
    </row>
    <row r="503" spans="1:15" x14ac:dyDescent="0.25">
      <c r="A503">
        <v>6013</v>
      </c>
      <c r="B503" t="s">
        <v>0</v>
      </c>
      <c r="C503">
        <v>2013</v>
      </c>
      <c r="D503">
        <v>2</v>
      </c>
      <c r="E503">
        <v>21</v>
      </c>
      <c r="F503">
        <f t="shared" si="22"/>
        <v>10</v>
      </c>
      <c r="G503">
        <f t="shared" si="23"/>
        <v>8</v>
      </c>
      <c r="H503" s="1" cm="1">
        <f t="array" ref="H503">INDEX('[1]ADHB-Q2'!$F$2:$U$56,G503, MATCH(F503, {1;2;3;4;5;6;7;8;9;10;11;12;13;14;15;16}, 0))</f>
        <v>2982.58</v>
      </c>
      <c r="I503" s="1" cm="1">
        <f t="array" ref="I503">INDEX('[1]ADHK-Q2'!$B$3:$Q$57,G503, MATCH(F503, {1;2;3;4;5;6;7;8;9;10;11;12;13;14;15;16}, 0))</f>
        <v>3036.2664399999999</v>
      </c>
      <c r="K503" s="1">
        <v>2982.58</v>
      </c>
      <c r="L503" s="1">
        <v>3036.2664399999999</v>
      </c>
      <c r="N503" s="1">
        <f t="shared" si="21"/>
        <v>2982.58</v>
      </c>
      <c r="O503" s="1">
        <f t="shared" si="21"/>
        <v>3036.26</v>
      </c>
    </row>
    <row r="504" spans="1:15" x14ac:dyDescent="0.25">
      <c r="A504">
        <v>6014</v>
      </c>
      <c r="B504" t="s">
        <v>0</v>
      </c>
      <c r="C504">
        <v>2013</v>
      </c>
      <c r="D504">
        <v>2</v>
      </c>
      <c r="E504">
        <v>21</v>
      </c>
      <c r="F504">
        <f t="shared" si="22"/>
        <v>10</v>
      </c>
      <c r="G504">
        <f t="shared" si="23"/>
        <v>9</v>
      </c>
      <c r="H504" s="1" cm="1">
        <f t="array" ref="H504">INDEX('[1]ADHB-Q2'!$F$2:$U$56,G504, MATCH(F504, {1;2;3;4;5;6;7;8;9;10;11;12;13;14;15;16}, 0))</f>
        <v>3907203.7</v>
      </c>
      <c r="I504" s="1" cm="1">
        <f t="array" ref="I504">INDEX('[1]ADHK-Q2'!$B$3:$Q$57,G504, MATCH(F504, {1;2;3;4;5;6;7;8;9;10;11;12;13;14;15;16}, 0))</f>
        <v>3981440.5702999998</v>
      </c>
      <c r="K504" s="1">
        <v>3907203.7</v>
      </c>
      <c r="L504" s="1">
        <v>3981440.5702999998</v>
      </c>
      <c r="N504" s="1">
        <f t="shared" si="21"/>
        <v>3907203.7</v>
      </c>
      <c r="O504" s="1">
        <f t="shared" si="21"/>
        <v>3981440.57</v>
      </c>
    </row>
    <row r="505" spans="1:15" x14ac:dyDescent="0.25">
      <c r="A505">
        <v>6015</v>
      </c>
      <c r="B505" t="s">
        <v>0</v>
      </c>
      <c r="C505">
        <v>2013</v>
      </c>
      <c r="D505">
        <v>2</v>
      </c>
      <c r="E505">
        <v>21</v>
      </c>
      <c r="F505">
        <f t="shared" si="22"/>
        <v>10</v>
      </c>
      <c r="G505">
        <f t="shared" si="23"/>
        <v>10</v>
      </c>
      <c r="H505" s="1" cm="1">
        <f t="array" ref="H505">INDEX('[1]ADHB-Q2'!$F$2:$U$56,G505, MATCH(F505, {1;2;3;4;5;6;7;8;9;10;11;12;13;14;15;16}, 0))</f>
        <v>0</v>
      </c>
      <c r="I505" s="1" cm="1">
        <f t="array" ref="I505">INDEX('[1]ADHK-Q2'!$B$3:$Q$57,G505,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6016</v>
      </c>
      <c r="B506" t="s">
        <v>0</v>
      </c>
      <c r="C506">
        <v>2013</v>
      </c>
      <c r="D506">
        <v>2</v>
      </c>
      <c r="E506">
        <v>21</v>
      </c>
      <c r="F506">
        <f t="shared" si="22"/>
        <v>10</v>
      </c>
      <c r="G506">
        <f t="shared" si="23"/>
        <v>11</v>
      </c>
      <c r="H506" s="1" cm="1">
        <f t="array" ref="H506">INDEX('[1]ADHB-Q2'!$F$2:$U$56,G506, MATCH(F506, {1;2;3;4;5;6;7;8;9;10;11;12;13;14;15;16}, 0))</f>
        <v>0</v>
      </c>
      <c r="I506" s="1" cm="1">
        <f t="array" ref="I506">INDEX('[1]ADHK-Q2'!$B$3:$Q$57,G506,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6017</v>
      </c>
      <c r="B507" t="s">
        <v>0</v>
      </c>
      <c r="C507">
        <v>2013</v>
      </c>
      <c r="D507">
        <v>2</v>
      </c>
      <c r="E507">
        <v>21</v>
      </c>
      <c r="F507">
        <f t="shared" si="22"/>
        <v>10</v>
      </c>
      <c r="G507">
        <f t="shared" si="23"/>
        <v>12</v>
      </c>
      <c r="H507" s="1" cm="1">
        <f t="array" ref="H507">INDEX('[1]ADHB-Q2'!$F$2:$U$56,G507, MATCH(F507, {1;2;3;4;5;6;7;8;9;10;11;12;13;14;15;16}, 0))</f>
        <v>0</v>
      </c>
      <c r="I507" s="1" cm="1">
        <f t="array" ref="I507">INDEX('[1]ADHK-Q2'!$B$3:$Q$57,G507,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6018</v>
      </c>
      <c r="B508" t="s">
        <v>0</v>
      </c>
      <c r="C508">
        <v>2013</v>
      </c>
      <c r="D508">
        <v>2</v>
      </c>
      <c r="E508">
        <v>21</v>
      </c>
      <c r="F508">
        <f t="shared" si="22"/>
        <v>10</v>
      </c>
      <c r="G508">
        <f t="shared" si="23"/>
        <v>13</v>
      </c>
      <c r="H508" s="1" cm="1">
        <f t="array" ref="H508">INDEX('[1]ADHB-Q2'!$F$2:$U$56,G508, MATCH(F508, {1;2;3;4;5;6;7;8;9;10;11;12;13;14;15;16}, 0))</f>
        <v>2692191</v>
      </c>
      <c r="I508" s="1" cm="1">
        <f t="array" ref="I508">INDEX('[1]ADHK-Q2'!$B$3:$Q$57,G508, MATCH(F508, {1;2;3;4;5;6;7;8;9;10;11;12;13;14;15;16}, 0))</f>
        <v>2754111.3929999997</v>
      </c>
      <c r="K508" s="1">
        <v>2692191</v>
      </c>
      <c r="L508" s="1">
        <v>2754111.3929999997</v>
      </c>
      <c r="N508" s="1">
        <f t="shared" si="21"/>
        <v>2692191</v>
      </c>
      <c r="O508" s="1">
        <f t="shared" si="21"/>
        <v>2754111.39</v>
      </c>
    </row>
    <row r="509" spans="1:15" x14ac:dyDescent="0.25">
      <c r="A509">
        <v>6019</v>
      </c>
      <c r="B509" t="s">
        <v>0</v>
      </c>
      <c r="C509">
        <v>2013</v>
      </c>
      <c r="D509">
        <v>2</v>
      </c>
      <c r="E509">
        <v>21</v>
      </c>
      <c r="F509">
        <f t="shared" si="22"/>
        <v>10</v>
      </c>
      <c r="G509">
        <f t="shared" si="23"/>
        <v>14</v>
      </c>
      <c r="H509" s="1" cm="1">
        <f t="array" ref="H509">INDEX('[1]ADHB-Q2'!$F$2:$U$56,G509, MATCH(F509, {1;2;3;4;5;6;7;8;9;10;11;12;13;14;15;16}, 0))</f>
        <v>0</v>
      </c>
      <c r="I509" s="1" cm="1">
        <f t="array" ref="I509">INDEX('[1]ADHK-Q2'!$B$3:$Q$57,G509,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6020</v>
      </c>
      <c r="B510" t="s">
        <v>0</v>
      </c>
      <c r="C510">
        <v>2013</v>
      </c>
      <c r="D510">
        <v>2</v>
      </c>
      <c r="E510">
        <v>21</v>
      </c>
      <c r="F510">
        <f t="shared" si="22"/>
        <v>10</v>
      </c>
      <c r="G510">
        <f t="shared" si="23"/>
        <v>15</v>
      </c>
      <c r="H510" s="1" cm="1">
        <f t="array" ref="H510">INDEX('[1]ADHB-Q2'!$F$2:$U$56,G510, MATCH(F510, {1;2;3;4;5;6;7;8;9;10;11;12;13;14;15;16}, 0))</f>
        <v>0</v>
      </c>
      <c r="I510" s="1" cm="1">
        <f t="array" ref="I510">INDEX('[1]ADHK-Q2'!$B$3:$Q$57,G510,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6021</v>
      </c>
      <c r="B511" t="s">
        <v>0</v>
      </c>
      <c r="C511">
        <v>2013</v>
      </c>
      <c r="D511">
        <v>2</v>
      </c>
      <c r="E511">
        <v>21</v>
      </c>
      <c r="F511">
        <f t="shared" si="22"/>
        <v>10</v>
      </c>
      <c r="G511">
        <f t="shared" si="23"/>
        <v>16</v>
      </c>
      <c r="H511" s="1" cm="1">
        <f t="array" ref="H511">INDEX('[1]ADHB-Q2'!$F$2:$U$56,G511, MATCH(F511, {1;2;3;4;5;6;7;8;9;10;11;12;13;14;15;16}, 0))</f>
        <v>421786.37</v>
      </c>
      <c r="I511" s="1" cm="1">
        <f t="array" ref="I511">INDEX('[1]ADHK-Q2'!$B$3:$Q$57,G511, MATCH(F511, {1;2;3;4;5;6;7;8;9;10;11;12;13;14;15;16}, 0))</f>
        <v>432752.81562000001</v>
      </c>
      <c r="K511" s="1">
        <v>421786.37</v>
      </c>
      <c r="L511" s="1">
        <v>432752.81562000001</v>
      </c>
      <c r="N511" s="1">
        <f t="shared" si="21"/>
        <v>421786.37</v>
      </c>
      <c r="O511" s="1">
        <f t="shared" si="21"/>
        <v>432752.81</v>
      </c>
    </row>
    <row r="512" spans="1:15" x14ac:dyDescent="0.25">
      <c r="A512">
        <v>6022</v>
      </c>
      <c r="B512" t="s">
        <v>0</v>
      </c>
      <c r="C512">
        <v>2013</v>
      </c>
      <c r="D512">
        <v>2</v>
      </c>
      <c r="E512">
        <v>21</v>
      </c>
      <c r="F512">
        <f t="shared" si="22"/>
        <v>10</v>
      </c>
      <c r="G512">
        <f t="shared" si="23"/>
        <v>17</v>
      </c>
      <c r="H512" s="1" cm="1">
        <f t="array" ref="H512">INDEX('[1]ADHB-Q2'!$F$2:$U$56,G512, MATCH(F512, {1;2;3;4;5;6;7;8;9;10;11;12;13;14;15;16}, 0))</f>
        <v>321.27</v>
      </c>
      <c r="I512" s="1" cm="1">
        <f t="array" ref="I512">INDEX('[1]ADHK-Q2'!$B$3:$Q$57,G512, MATCH(F512, {1;2;3;4;5;6;7;8;9;10;11;12;13;14;15;16}, 0))</f>
        <v>329.94428999999997</v>
      </c>
      <c r="K512" s="1">
        <v>321.27</v>
      </c>
      <c r="L512" s="1">
        <v>329.94428999999997</v>
      </c>
      <c r="N512" s="1">
        <f t="shared" si="21"/>
        <v>321.27</v>
      </c>
      <c r="O512" s="1">
        <f t="shared" si="21"/>
        <v>329.94</v>
      </c>
    </row>
    <row r="513" spans="1:15" x14ac:dyDescent="0.25">
      <c r="A513">
        <v>6023</v>
      </c>
      <c r="B513" t="s">
        <v>0</v>
      </c>
      <c r="C513">
        <v>2013</v>
      </c>
      <c r="D513">
        <v>2</v>
      </c>
      <c r="E513">
        <v>21</v>
      </c>
      <c r="F513">
        <f t="shared" si="22"/>
        <v>10</v>
      </c>
      <c r="G513">
        <f t="shared" si="23"/>
        <v>18</v>
      </c>
      <c r="H513" s="1" cm="1">
        <f t="array" ref="H513">INDEX('[1]ADHB-Q2'!$F$2:$U$56,G513, MATCH(F513, {1;2;3;4;5;6;7;8;9;10;11;12;13;14;15;16}, 0))</f>
        <v>5715.07</v>
      </c>
      <c r="I513" s="1" cm="1">
        <f t="array" ref="I513">INDEX('[1]ADHK-Q2'!$B$3:$Q$57,G513, MATCH(F513, {1;2;3;4;5;6;7;8;9;10;11;12;13;14;15;16}, 0))</f>
        <v>5875.0919599999997</v>
      </c>
      <c r="K513" s="1">
        <v>5715.07</v>
      </c>
      <c r="L513" s="1">
        <v>5875.0919599999997</v>
      </c>
      <c r="N513" s="1">
        <f t="shared" si="21"/>
        <v>5715.07</v>
      </c>
      <c r="O513" s="1">
        <f t="shared" si="21"/>
        <v>5875.09</v>
      </c>
    </row>
    <row r="514" spans="1:15" x14ac:dyDescent="0.25">
      <c r="A514">
        <v>6024</v>
      </c>
      <c r="B514" t="s">
        <v>0</v>
      </c>
      <c r="C514">
        <v>2013</v>
      </c>
      <c r="D514">
        <v>2</v>
      </c>
      <c r="E514">
        <v>21</v>
      </c>
      <c r="F514">
        <f t="shared" si="22"/>
        <v>10</v>
      </c>
      <c r="G514">
        <f t="shared" si="23"/>
        <v>19</v>
      </c>
      <c r="H514" s="1" cm="1">
        <f t="array" ref="H514">INDEX('[1]ADHB-Q2'!$F$2:$U$56,G514, MATCH(F514, {1;2;3;4;5;6;7;8;9;10;11;12;13;14;15;16}, 0))</f>
        <v>1843.88</v>
      </c>
      <c r="I514" s="1" cm="1">
        <f t="array" ref="I514">INDEX('[1]ADHK-Q2'!$B$3:$Q$57,G514, MATCH(F514, {1;2;3;4;5;6;7;8;9;10;11;12;13;14;15;16}, 0))</f>
        <v>1897.3525199999999</v>
      </c>
      <c r="K514" s="1">
        <v>1843.88</v>
      </c>
      <c r="L514" s="1">
        <v>1897.3525199999999</v>
      </c>
      <c r="N514" s="1">
        <f t="shared" ref="N514:O577" si="24">INT(K514*100)/100</f>
        <v>1843.88</v>
      </c>
      <c r="O514" s="1">
        <f t="shared" si="24"/>
        <v>1897.35</v>
      </c>
    </row>
    <row r="515" spans="1:15" x14ac:dyDescent="0.25">
      <c r="A515">
        <v>6025</v>
      </c>
      <c r="B515" t="s">
        <v>0</v>
      </c>
      <c r="C515">
        <v>2013</v>
      </c>
      <c r="D515">
        <v>2</v>
      </c>
      <c r="E515">
        <v>21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INDEX('[1]ADHB-Q2'!$F$2:$U$56,G515, MATCH(F515, {1;2;3;4;5;6;7;8;9;10;11;12;13;14;15;16}, 0))</f>
        <v>25596.84</v>
      </c>
      <c r="I515" s="1" cm="1">
        <f t="array" ref="I515">INDEX('[1]ADHK-Q2'!$B$3:$Q$57,G515, MATCH(F515, {1;2;3;4;5;6;7;8;9;10;11;12;13;14;15;16}, 0))</f>
        <v>26364.745200000001</v>
      </c>
      <c r="K515" s="1">
        <v>25596.84</v>
      </c>
      <c r="L515" s="1">
        <v>26364.745200000001</v>
      </c>
      <c r="N515" s="1">
        <f t="shared" si="24"/>
        <v>25596.84</v>
      </c>
      <c r="O515" s="1">
        <f t="shared" si="24"/>
        <v>26364.74</v>
      </c>
    </row>
    <row r="516" spans="1:15" x14ac:dyDescent="0.25">
      <c r="A516">
        <v>6026</v>
      </c>
      <c r="B516" t="s">
        <v>0</v>
      </c>
      <c r="C516">
        <v>2013</v>
      </c>
      <c r="D516">
        <v>2</v>
      </c>
      <c r="E516">
        <v>21</v>
      </c>
      <c r="F516">
        <f t="shared" si="25"/>
        <v>10</v>
      </c>
      <c r="G516">
        <f t="shared" si="26"/>
        <v>21</v>
      </c>
      <c r="H516" s="1" cm="1">
        <f t="array" ref="H516">INDEX('[1]ADHB-Q2'!$F$2:$U$56,G516, MATCH(F516, {1;2;3;4;5;6;7;8;9;10;11;12;13;14;15;16}, 0))</f>
        <v>14112.6</v>
      </c>
      <c r="I516" s="1" cm="1">
        <f t="array" ref="I516">INDEX('[1]ADHK-Q2'!$B$3:$Q$57,G516, MATCH(F516, {1;2;3;4;5;6;7;8;9;10;11;12;13;14;15;16}, 0))</f>
        <v>14550.0906</v>
      </c>
      <c r="K516" s="1">
        <v>14112.6</v>
      </c>
      <c r="L516" s="1">
        <v>14550.0906</v>
      </c>
      <c r="N516" s="1">
        <f t="shared" si="24"/>
        <v>14112.6</v>
      </c>
      <c r="O516" s="1">
        <f t="shared" si="24"/>
        <v>14550.09</v>
      </c>
    </row>
    <row r="517" spans="1:15" x14ac:dyDescent="0.25">
      <c r="A517">
        <v>6027</v>
      </c>
      <c r="B517" t="s">
        <v>0</v>
      </c>
      <c r="C517">
        <v>2013</v>
      </c>
      <c r="D517">
        <v>2</v>
      </c>
      <c r="E517">
        <v>21</v>
      </c>
      <c r="F517">
        <f t="shared" si="25"/>
        <v>10</v>
      </c>
      <c r="G517">
        <f t="shared" si="26"/>
        <v>22</v>
      </c>
      <c r="H517" s="1" cm="1">
        <f t="array" ref="H517">INDEX('[1]ADHB-Q2'!$F$2:$U$56,G517, MATCH(F517, {1;2;3;4;5;6;7;8;9;10;11;12;13;14;15;16}, 0))</f>
        <v>1867.25</v>
      </c>
      <c r="I517" s="1" cm="1">
        <f t="array" ref="I517">INDEX('[1]ADHK-Q2'!$B$3:$Q$57,G517, MATCH(F517, {1;2;3;4;5;6;7;8;9;10;11;12;13;14;15;16}, 0))</f>
        <v>1927.002</v>
      </c>
      <c r="K517" s="1">
        <v>1867.25</v>
      </c>
      <c r="L517" s="1">
        <v>1927.002</v>
      </c>
      <c r="N517" s="1">
        <f t="shared" si="24"/>
        <v>1867.25</v>
      </c>
      <c r="O517" s="1">
        <f t="shared" si="24"/>
        <v>1927</v>
      </c>
    </row>
    <row r="518" spans="1:15" x14ac:dyDescent="0.25">
      <c r="A518">
        <v>6028</v>
      </c>
      <c r="B518" t="s">
        <v>0</v>
      </c>
      <c r="C518">
        <v>2013</v>
      </c>
      <c r="D518">
        <v>2</v>
      </c>
      <c r="E518">
        <v>21</v>
      </c>
      <c r="F518">
        <f t="shared" si="25"/>
        <v>10</v>
      </c>
      <c r="G518">
        <f t="shared" si="26"/>
        <v>23</v>
      </c>
      <c r="H518" s="1" cm="1">
        <f t="array" ref="H518">INDEX('[1]ADHB-Q2'!$F$2:$U$56,G518, MATCH(F518, {1;2;3;4;5;6;7;8;9;10;11;12;13;14;15;16}, 0))</f>
        <v>1003.91</v>
      </c>
      <c r="I518" s="1" cm="1">
        <f t="array" ref="I518">INDEX('[1]ADHK-Q2'!$B$3:$Q$57,G518, MATCH(F518, {1;2;3;4;5;6;7;8;9;10;11;12;13;14;15;16}, 0))</f>
        <v>1037.0390299999999</v>
      </c>
      <c r="K518" s="1">
        <v>1003.91</v>
      </c>
      <c r="L518" s="1">
        <v>1037.0390299999999</v>
      </c>
      <c r="N518" s="1">
        <f t="shared" si="24"/>
        <v>1003.91</v>
      </c>
      <c r="O518" s="1">
        <f t="shared" si="24"/>
        <v>1037.03</v>
      </c>
    </row>
    <row r="519" spans="1:15" x14ac:dyDescent="0.25">
      <c r="A519">
        <v>6029</v>
      </c>
      <c r="B519" t="s">
        <v>0</v>
      </c>
      <c r="C519">
        <v>2013</v>
      </c>
      <c r="D519">
        <v>2</v>
      </c>
      <c r="E519">
        <v>21</v>
      </c>
      <c r="F519">
        <f t="shared" si="25"/>
        <v>10</v>
      </c>
      <c r="G519">
        <f t="shared" si="26"/>
        <v>24</v>
      </c>
      <c r="H519" s="1" cm="1">
        <f t="array" ref="H519">INDEX('[1]ADHB-Q2'!$F$2:$U$56,G519, MATCH(F519, {1;2;3;4;5;6;7;8;9;10;11;12;13;14;15;16}, 0))</f>
        <v>11902957.5</v>
      </c>
      <c r="I519" s="1" cm="1">
        <f t="array" ref="I519">INDEX('[1]ADHK-Q2'!$B$3:$Q$57,G519, MATCH(F519, {1;2;3;4;5;6;7;8;9;10;11;12;13;14;15;16}, 0))</f>
        <v>12307658.055</v>
      </c>
      <c r="K519" s="1">
        <v>11902957.5</v>
      </c>
      <c r="L519" s="1">
        <v>12307658.055</v>
      </c>
      <c r="N519" s="1">
        <f t="shared" si="24"/>
        <v>11902957.5</v>
      </c>
      <c r="O519" s="1">
        <f t="shared" si="24"/>
        <v>12307658.050000001</v>
      </c>
    </row>
    <row r="520" spans="1:15" x14ac:dyDescent="0.25">
      <c r="A520">
        <v>6030</v>
      </c>
      <c r="B520" t="s">
        <v>0</v>
      </c>
      <c r="C520">
        <v>2013</v>
      </c>
      <c r="D520">
        <v>2</v>
      </c>
      <c r="E520">
        <v>21</v>
      </c>
      <c r="F520">
        <f t="shared" si="25"/>
        <v>10</v>
      </c>
      <c r="G520">
        <f t="shared" si="26"/>
        <v>25</v>
      </c>
      <c r="H520" s="1" cm="1">
        <f t="array" ref="H520">INDEX('[1]ADHB-Q2'!$F$2:$U$56,G520, MATCH(F520, {1;2;3;4;5;6;7;8;9;10;11;12;13;14;15;16}, 0))</f>
        <v>0</v>
      </c>
      <c r="I520" s="1" cm="1">
        <f t="array" ref="I520">INDEX('[1]ADHK-Q2'!$B$3:$Q$57,G520,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6031</v>
      </c>
      <c r="B521" t="s">
        <v>0</v>
      </c>
      <c r="C521">
        <v>2013</v>
      </c>
      <c r="D521">
        <v>2</v>
      </c>
      <c r="E521">
        <v>21</v>
      </c>
      <c r="F521">
        <f t="shared" si="25"/>
        <v>10</v>
      </c>
      <c r="G521">
        <f t="shared" si="26"/>
        <v>26</v>
      </c>
      <c r="H521" s="1" cm="1">
        <f t="array" ref="H521">INDEX('[1]ADHB-Q2'!$F$2:$U$56,G521, MATCH(F521, {1;2;3;4;5;6;7;8;9;10;11;12;13;14;15;16}, 0))</f>
        <v>14726.43</v>
      </c>
      <c r="I521" s="1" cm="1">
        <f t="array" ref="I521">INDEX('[1]ADHK-Q2'!$B$3:$Q$57,G521, MATCH(F521, {1;2;3;4;5;6;7;8;9;10;11;12;13;14;15;16}, 0))</f>
        <v>15256.581480000001</v>
      </c>
      <c r="K521" s="1">
        <v>14726.43</v>
      </c>
      <c r="L521" s="1">
        <v>15256.581480000001</v>
      </c>
      <c r="N521" s="1">
        <f t="shared" si="24"/>
        <v>14726.43</v>
      </c>
      <c r="O521" s="1">
        <f t="shared" si="24"/>
        <v>15256.58</v>
      </c>
    </row>
    <row r="522" spans="1:15" x14ac:dyDescent="0.25">
      <c r="A522">
        <v>6032</v>
      </c>
      <c r="B522" t="s">
        <v>0</v>
      </c>
      <c r="C522">
        <v>2013</v>
      </c>
      <c r="D522">
        <v>2</v>
      </c>
      <c r="E522">
        <v>21</v>
      </c>
      <c r="F522">
        <f t="shared" si="25"/>
        <v>10</v>
      </c>
      <c r="G522">
        <f t="shared" si="26"/>
        <v>27</v>
      </c>
      <c r="H522" s="1" cm="1">
        <f t="array" ref="H522">INDEX('[1]ADHB-Q2'!$F$2:$U$56,G522, MATCH(F522, {1;2;3;4;5;6;7;8;9;10;11;12;13;14;15;16}, 0))</f>
        <v>0</v>
      </c>
      <c r="I522" s="1" cm="1">
        <f t="array" ref="I522">INDEX('[1]ADHK-Q2'!$B$3:$Q$57,G522,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6033</v>
      </c>
      <c r="B523" t="s">
        <v>0</v>
      </c>
      <c r="C523">
        <v>2013</v>
      </c>
      <c r="D523">
        <v>2</v>
      </c>
      <c r="E523">
        <v>21</v>
      </c>
      <c r="F523">
        <f t="shared" si="25"/>
        <v>10</v>
      </c>
      <c r="G523">
        <f t="shared" si="26"/>
        <v>28</v>
      </c>
      <c r="H523" s="1" cm="1">
        <f t="array" ref="H523">INDEX('[1]ADHB-Q2'!$F$2:$U$56,G523, MATCH(F523, {1;2;3;4;5;6;7;8;9;10;11;12;13;14;15;16}, 0))</f>
        <v>3172.18</v>
      </c>
      <c r="I523" s="1" cm="1">
        <f t="array" ref="I523">INDEX('[1]ADHK-Q2'!$B$3:$Q$57,G523, MATCH(F523, {1;2;3;4;5;6;7;8;9;10;11;12;13;14;15;16}, 0))</f>
        <v>3292.7228399999999</v>
      </c>
      <c r="K523" s="1">
        <v>3172.18</v>
      </c>
      <c r="L523" s="1">
        <v>3292.7228399999999</v>
      </c>
      <c r="N523" s="1">
        <f t="shared" si="24"/>
        <v>3172.18</v>
      </c>
      <c r="O523" s="1">
        <f t="shared" si="24"/>
        <v>3292.72</v>
      </c>
    </row>
    <row r="524" spans="1:15" x14ac:dyDescent="0.25">
      <c r="A524">
        <v>6034</v>
      </c>
      <c r="B524" t="s">
        <v>0</v>
      </c>
      <c r="C524">
        <v>2013</v>
      </c>
      <c r="D524">
        <v>2</v>
      </c>
      <c r="E524">
        <v>21</v>
      </c>
      <c r="F524">
        <f t="shared" si="25"/>
        <v>10</v>
      </c>
      <c r="G524">
        <f t="shared" si="26"/>
        <v>29</v>
      </c>
      <c r="H524" s="1" cm="1">
        <f t="array" ref="H524">INDEX('[1]ADHB-Q2'!$F$2:$U$56,G524, MATCH(F524, {1;2;3;4;5;6;7;8;9;10;11;12;13;14;15;16}, 0))</f>
        <v>2136.75</v>
      </c>
      <c r="I524" s="1" cm="1">
        <f t="array" ref="I524">INDEX('[1]ADHK-Q2'!$B$3:$Q$57,G524, MATCH(F524, {1;2;3;4;5;6;7;8;9;10;11;12;13;14;15;16}, 0))</f>
        <v>2220.0832499999997</v>
      </c>
      <c r="K524" s="1">
        <v>2136.75</v>
      </c>
      <c r="L524" s="1">
        <v>2220.0832499999997</v>
      </c>
      <c r="N524" s="1">
        <f t="shared" si="24"/>
        <v>2136.75</v>
      </c>
      <c r="O524" s="1">
        <f t="shared" si="24"/>
        <v>2220.08</v>
      </c>
    </row>
    <row r="525" spans="1:15" x14ac:dyDescent="0.25">
      <c r="A525">
        <v>6035</v>
      </c>
      <c r="B525" t="s">
        <v>0</v>
      </c>
      <c r="C525">
        <v>2013</v>
      </c>
      <c r="D525">
        <v>2</v>
      </c>
      <c r="E525">
        <v>21</v>
      </c>
      <c r="F525">
        <f t="shared" si="25"/>
        <v>10</v>
      </c>
      <c r="G525">
        <f t="shared" si="26"/>
        <v>30</v>
      </c>
      <c r="H525" s="1" cm="1">
        <f t="array" ref="H525">INDEX('[1]ADHB-Q2'!$F$2:$U$56,G525, MATCH(F525, {1;2;3;4;5;6;7;8;9;10;11;12;13;14;15;16}, 0))</f>
        <v>2963.84</v>
      </c>
      <c r="I525" s="1" cm="1">
        <f t="array" ref="I525">INDEX('[1]ADHK-Q2'!$B$3:$Q$57,G525, MATCH(F525, {1;2;3;4;5;6;7;8;9;10;11;12;13;14;15;16}, 0))</f>
        <v>3082.3936000000003</v>
      </c>
      <c r="K525" s="1">
        <v>2963.84</v>
      </c>
      <c r="L525" s="1">
        <v>3082.3936000000003</v>
      </c>
      <c r="N525" s="1">
        <f t="shared" si="24"/>
        <v>2963.84</v>
      </c>
      <c r="O525" s="1">
        <f t="shared" si="24"/>
        <v>3082.39</v>
      </c>
    </row>
    <row r="526" spans="1:15" x14ac:dyDescent="0.25">
      <c r="A526">
        <v>6036</v>
      </c>
      <c r="B526" t="s">
        <v>0</v>
      </c>
      <c r="C526">
        <v>2013</v>
      </c>
      <c r="D526">
        <v>2</v>
      </c>
      <c r="E526">
        <v>21</v>
      </c>
      <c r="F526">
        <f t="shared" si="25"/>
        <v>10</v>
      </c>
      <c r="G526">
        <f t="shared" si="26"/>
        <v>31</v>
      </c>
      <c r="H526" s="1" cm="1">
        <f t="array" ref="H526">INDEX('[1]ADHB-Q2'!$F$2:$U$56,G526, MATCH(F526, {1;2;3;4;5;6;7;8;9;10;11;12;13;14;15;16}, 0))</f>
        <v>10451.56</v>
      </c>
      <c r="I526" s="1" cm="1">
        <f t="array" ref="I526">INDEX('[1]ADHK-Q2'!$B$3:$Q$57,G526, MATCH(F526, {1;2;3;4;5;6;7;8;9;10;11;12;13;14;15;16}, 0))</f>
        <v>10880.073959999998</v>
      </c>
      <c r="K526" s="1">
        <v>10451.56</v>
      </c>
      <c r="L526" s="1">
        <v>10880.073959999998</v>
      </c>
      <c r="N526" s="1">
        <f t="shared" si="24"/>
        <v>10451.56</v>
      </c>
      <c r="O526" s="1">
        <f t="shared" si="24"/>
        <v>10880.07</v>
      </c>
    </row>
    <row r="527" spans="1:15" x14ac:dyDescent="0.25">
      <c r="A527">
        <v>6037</v>
      </c>
      <c r="B527" t="s">
        <v>0</v>
      </c>
      <c r="C527">
        <v>2013</v>
      </c>
      <c r="D527">
        <v>2</v>
      </c>
      <c r="E527">
        <v>21</v>
      </c>
      <c r="F527">
        <f t="shared" si="25"/>
        <v>10</v>
      </c>
      <c r="G527">
        <f t="shared" si="26"/>
        <v>32</v>
      </c>
      <c r="H527" s="1" cm="1">
        <f t="array" ref="H527">INDEX('[1]ADHB-Q2'!$F$2:$U$56,G527, MATCH(F527, {1;2;3;4;5;6;7;8;9;10;11;12;13;14;15;16}, 0))</f>
        <v>1042.19</v>
      </c>
      <c r="I527" s="1" cm="1">
        <f t="array" ref="I527">INDEX('[1]ADHK-Q2'!$B$3:$Q$57,G527, MATCH(F527, {1;2;3;4;5;6;7;8;9;10;11;12;13;14;15;16}, 0))</f>
        <v>1085.96198</v>
      </c>
      <c r="K527" s="1">
        <v>1042.19</v>
      </c>
      <c r="L527" s="1">
        <v>1085.96198</v>
      </c>
      <c r="N527" s="1">
        <f t="shared" si="24"/>
        <v>1042.19</v>
      </c>
      <c r="O527" s="1">
        <f t="shared" si="24"/>
        <v>1085.96</v>
      </c>
    </row>
    <row r="528" spans="1:15" x14ac:dyDescent="0.25">
      <c r="A528">
        <v>6038</v>
      </c>
      <c r="B528" t="s">
        <v>0</v>
      </c>
      <c r="C528">
        <v>2013</v>
      </c>
      <c r="D528">
        <v>2</v>
      </c>
      <c r="E528">
        <v>21</v>
      </c>
      <c r="F528">
        <f t="shared" si="25"/>
        <v>10</v>
      </c>
      <c r="G528">
        <f t="shared" si="26"/>
        <v>33</v>
      </c>
      <c r="H528" s="1" cm="1">
        <f t="array" ref="H528">INDEX('[1]ADHB-Q2'!$F$2:$U$56,G528, MATCH(F528, {1;2;3;4;5;6;7;8;9;10;11;12;13;14;15;16}, 0))</f>
        <v>7182.56</v>
      </c>
      <c r="I528" s="1" cm="1">
        <f t="array" ref="I528">INDEX('[1]ADHK-Q2'!$B$3:$Q$57,G528, MATCH(F528, {1;2;3;4;5;6;7;8;9;10;11;12;13;14;15;16}, 0))</f>
        <v>7491.4100799999997</v>
      </c>
      <c r="K528" s="1">
        <v>7182.56</v>
      </c>
      <c r="L528" s="1">
        <v>7491.4100799999997</v>
      </c>
      <c r="N528" s="1">
        <f t="shared" si="24"/>
        <v>7182.56</v>
      </c>
      <c r="O528" s="1">
        <f t="shared" si="24"/>
        <v>7491.41</v>
      </c>
    </row>
    <row r="529" spans="1:15" x14ac:dyDescent="0.25">
      <c r="A529">
        <v>6039</v>
      </c>
      <c r="B529" t="s">
        <v>0</v>
      </c>
      <c r="C529">
        <v>2013</v>
      </c>
      <c r="D529">
        <v>2</v>
      </c>
      <c r="E529">
        <v>21</v>
      </c>
      <c r="F529">
        <f t="shared" si="25"/>
        <v>10</v>
      </c>
      <c r="G529">
        <f t="shared" si="26"/>
        <v>34</v>
      </c>
      <c r="H529" s="1" cm="1">
        <f t="array" ref="H529">INDEX('[1]ADHB-Q2'!$F$2:$U$56,G529, MATCH(F529, {1;2;3;4;5;6;7;8;9;10;11;12;13;14;15;16}, 0))</f>
        <v>1361106.45</v>
      </c>
      <c r="I529" s="1" cm="1">
        <f t="array" ref="I529">INDEX('[1]ADHK-Q2'!$B$3:$Q$57,G529, MATCH(F529, {1;2;3;4;5;6;7;8;9;10;11;12;13;14;15;16}, 0))</f>
        <v>1420995.1338</v>
      </c>
      <c r="K529" s="1">
        <v>1361106.45</v>
      </c>
      <c r="L529" s="1">
        <v>1420995.1338</v>
      </c>
      <c r="N529" s="1">
        <f t="shared" si="24"/>
        <v>1361106.45</v>
      </c>
      <c r="O529" s="1">
        <f t="shared" si="24"/>
        <v>1420995.13</v>
      </c>
    </row>
    <row r="530" spans="1:15" x14ac:dyDescent="0.25">
      <c r="A530">
        <v>6040</v>
      </c>
      <c r="B530" t="s">
        <v>0</v>
      </c>
      <c r="C530">
        <v>2013</v>
      </c>
      <c r="D530">
        <v>2</v>
      </c>
      <c r="E530">
        <v>21</v>
      </c>
      <c r="F530">
        <f t="shared" si="25"/>
        <v>10</v>
      </c>
      <c r="G530">
        <f t="shared" si="26"/>
        <v>35</v>
      </c>
      <c r="H530" s="1" cm="1">
        <f t="array" ref="H530">INDEX('[1]ADHB-Q2'!$F$2:$U$56,G530, MATCH(F530, {1;2;3;4;5;6;7;8;9;10;11;12;13;14;15;16}, 0))</f>
        <v>242722.17</v>
      </c>
      <c r="I530" s="1" cm="1">
        <f t="array" ref="I530">INDEX('[1]ADHK-Q2'!$B$3:$Q$57,G530, MATCH(F530, {1;2;3;4;5;6;7;8;9;10;11;12;13;14;15;16}, 0))</f>
        <v>253644.66764999999</v>
      </c>
      <c r="K530" s="1">
        <v>242722.17</v>
      </c>
      <c r="L530" s="1">
        <v>253644.66764999999</v>
      </c>
      <c r="N530" s="1">
        <f t="shared" si="24"/>
        <v>242722.17</v>
      </c>
      <c r="O530" s="1">
        <f t="shared" si="24"/>
        <v>253644.66</v>
      </c>
    </row>
    <row r="531" spans="1:15" x14ac:dyDescent="0.25">
      <c r="A531">
        <v>6041</v>
      </c>
      <c r="B531" t="s">
        <v>0</v>
      </c>
      <c r="C531">
        <v>2013</v>
      </c>
      <c r="D531">
        <v>2</v>
      </c>
      <c r="E531">
        <v>21</v>
      </c>
      <c r="F531">
        <f t="shared" si="25"/>
        <v>10</v>
      </c>
      <c r="G531">
        <f t="shared" si="26"/>
        <v>36</v>
      </c>
      <c r="H531" s="1" cm="1">
        <f t="array" ref="H531">INDEX('[1]ADHB-Q2'!$F$2:$U$56,G531, MATCH(F531, {1;2;3;4;5;6;7;8;9;10;11;12;13;14;15;16}, 0))</f>
        <v>1206564.6399999999</v>
      </c>
      <c r="I531" s="1" cm="1">
        <f t="array" ref="I531">INDEX('[1]ADHK-Q2'!$B$3:$Q$57,G531, MATCH(F531, {1;2;3;4;5;6;7;8;9;10;11;12;13;14;15;16}, 0))</f>
        <v>1262066.61344</v>
      </c>
      <c r="K531" s="1">
        <v>1206564.6399999999</v>
      </c>
      <c r="L531" s="1">
        <v>1262066.61344</v>
      </c>
      <c r="N531" s="1">
        <f t="shared" si="24"/>
        <v>1206564.6399999999</v>
      </c>
      <c r="O531" s="1">
        <f t="shared" si="24"/>
        <v>1262066.6100000001</v>
      </c>
    </row>
    <row r="532" spans="1:15" x14ac:dyDescent="0.25">
      <c r="A532">
        <v>6042</v>
      </c>
      <c r="B532" t="s">
        <v>0</v>
      </c>
      <c r="C532">
        <v>2013</v>
      </c>
      <c r="D532">
        <v>2</v>
      </c>
      <c r="E532">
        <v>21</v>
      </c>
      <c r="F532">
        <f t="shared" si="25"/>
        <v>10</v>
      </c>
      <c r="G532">
        <f t="shared" si="26"/>
        <v>37</v>
      </c>
      <c r="H532" s="1" cm="1">
        <f t="array" ref="H532">INDEX('[1]ADHB-Q2'!$F$2:$U$56,G532, MATCH(F532, {1;2;3;4;5;6;7;8;9;10;11;12;13;14;15;16}, 0))</f>
        <v>0</v>
      </c>
      <c r="I532" s="1" cm="1">
        <f t="array" ref="I532">INDEX('[1]ADHK-Q2'!$B$3:$Q$57,G532,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6043</v>
      </c>
      <c r="B533" t="s">
        <v>0</v>
      </c>
      <c r="C533">
        <v>2013</v>
      </c>
      <c r="D533">
        <v>2</v>
      </c>
      <c r="E533">
        <v>21</v>
      </c>
      <c r="F533">
        <f t="shared" si="25"/>
        <v>10</v>
      </c>
      <c r="G533">
        <f t="shared" si="26"/>
        <v>38</v>
      </c>
      <c r="H533" s="1" cm="1">
        <f t="array" ref="H533">INDEX('[1]ADHB-Q2'!$F$2:$U$56,G533, MATCH(F533, {1;2;3;4;5;6;7;8;9;10;11;12;13;14;15;16}, 0))</f>
        <v>133544.99</v>
      </c>
      <c r="I533" s="1" cm="1">
        <f t="array" ref="I533">INDEX('[1]ADHK-Q2'!$B$3:$Q$57,G533, MATCH(F533, {1;2;3;4;5;6;7;8;9;10;11;12;13;14;15;16}, 0))</f>
        <v>139955.14952000001</v>
      </c>
      <c r="K533" s="1">
        <v>133544.99</v>
      </c>
      <c r="L533" s="1">
        <v>139955.14952000001</v>
      </c>
      <c r="N533" s="1">
        <f t="shared" si="24"/>
        <v>133544.99</v>
      </c>
      <c r="O533" s="1">
        <f t="shared" si="24"/>
        <v>139955.14000000001</v>
      </c>
    </row>
    <row r="534" spans="1:15" x14ac:dyDescent="0.25">
      <c r="A534">
        <v>6044</v>
      </c>
      <c r="B534" t="s">
        <v>0</v>
      </c>
      <c r="C534">
        <v>2013</v>
      </c>
      <c r="D534">
        <v>2</v>
      </c>
      <c r="E534">
        <v>21</v>
      </c>
      <c r="F534">
        <f t="shared" si="25"/>
        <v>10</v>
      </c>
      <c r="G534">
        <f t="shared" si="26"/>
        <v>39</v>
      </c>
      <c r="H534" s="1" cm="1">
        <f t="array" ref="H534">INDEX('[1]ADHB-Q2'!$F$2:$U$56,G534, MATCH(F534, {1;2;3;4;5;6;7;8;9;10;11;12;13;14;15;16}, 0))</f>
        <v>651354.80000000005</v>
      </c>
      <c r="I534" s="1" cm="1">
        <f t="array" ref="I534">INDEX('[1]ADHK-Q2'!$B$3:$Q$57,G534, MATCH(F534, {1;2;3;4;5;6;7;8;9;10;11;12;13;14;15;16}, 0))</f>
        <v>683271.18519999995</v>
      </c>
      <c r="K534" s="1">
        <v>651354.80000000005</v>
      </c>
      <c r="L534" s="1">
        <v>683271.18519999995</v>
      </c>
      <c r="N534" s="1">
        <f t="shared" si="24"/>
        <v>651354.80000000005</v>
      </c>
      <c r="O534" s="1">
        <f t="shared" si="24"/>
        <v>683271.18</v>
      </c>
    </row>
    <row r="535" spans="1:15" x14ac:dyDescent="0.25">
      <c r="A535">
        <v>6045</v>
      </c>
      <c r="B535" t="s">
        <v>0</v>
      </c>
      <c r="C535">
        <v>2013</v>
      </c>
      <c r="D535">
        <v>2</v>
      </c>
      <c r="E535">
        <v>21</v>
      </c>
      <c r="F535">
        <f t="shared" si="25"/>
        <v>10</v>
      </c>
      <c r="G535">
        <f t="shared" si="26"/>
        <v>40</v>
      </c>
      <c r="H535" s="1" cm="1">
        <f t="array" ref="H535">INDEX('[1]ADHB-Q2'!$F$2:$U$56,G535, MATCH(F535, {1;2;3;4;5;6;7;8;9;10;11;12;13;14;15;16}, 0))</f>
        <v>17686.740000000002</v>
      </c>
      <c r="I535" s="1" cm="1">
        <f t="array" ref="I535">INDEX('[1]ADHK-Q2'!$B$3:$Q$57,G535, MATCH(F535, {1;2;3;4;5;6;7;8;9;10;11;12;13;14;15;16}, 0))</f>
        <v>18571.077000000001</v>
      </c>
      <c r="K535" s="1">
        <v>17686.740000000002</v>
      </c>
      <c r="L535" s="1">
        <v>18571.077000000001</v>
      </c>
      <c r="N535" s="1">
        <f t="shared" si="24"/>
        <v>17686.740000000002</v>
      </c>
      <c r="O535" s="1">
        <f t="shared" si="24"/>
        <v>18571.07</v>
      </c>
    </row>
    <row r="536" spans="1:15" x14ac:dyDescent="0.25">
      <c r="A536">
        <v>6046</v>
      </c>
      <c r="B536" t="s">
        <v>0</v>
      </c>
      <c r="C536">
        <v>2013</v>
      </c>
      <c r="D536">
        <v>2</v>
      </c>
      <c r="E536">
        <v>21</v>
      </c>
      <c r="F536">
        <f t="shared" si="25"/>
        <v>10</v>
      </c>
      <c r="G536">
        <f t="shared" si="26"/>
        <v>41</v>
      </c>
      <c r="H536" s="1" cm="1">
        <f t="array" ref="H536">INDEX('[1]ADHB-Q2'!$F$2:$U$56,G536, MATCH(F536, {1;2;3;4;5;6;7;8;9;10;11;12;13;14;15;16}, 0))</f>
        <v>0</v>
      </c>
      <c r="I536" s="1" cm="1">
        <f t="array" ref="I536">INDEX('[1]ADHK-Q2'!$B$3:$Q$57,G536,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6047</v>
      </c>
      <c r="B537" t="s">
        <v>0</v>
      </c>
      <c r="C537">
        <v>2013</v>
      </c>
      <c r="D537">
        <v>2</v>
      </c>
      <c r="E537">
        <v>21</v>
      </c>
      <c r="F537">
        <f t="shared" si="25"/>
        <v>10</v>
      </c>
      <c r="G537">
        <f t="shared" si="26"/>
        <v>42</v>
      </c>
      <c r="H537" s="1" cm="1">
        <f t="array" ref="H537">INDEX('[1]ADHB-Q2'!$F$2:$U$56,G537, MATCH(F537, {1;2;3;4;5;6;7;8;9;10;11;12;13;14;15;16}, 0))</f>
        <v>5815.11</v>
      </c>
      <c r="I537" s="1" cm="1">
        <f t="array" ref="I537">INDEX('[1]ADHK-Q2'!$B$3:$Q$57,G537, MATCH(F537, {1;2;3;4;5;6;7;8;9;10;11;12;13;14;15;16}, 0))</f>
        <v>6117.4957199999999</v>
      </c>
      <c r="K537" s="1">
        <v>5815.11</v>
      </c>
      <c r="L537" s="1">
        <v>6117.4957199999999</v>
      </c>
      <c r="N537" s="1">
        <f t="shared" si="24"/>
        <v>5815.11</v>
      </c>
      <c r="O537" s="1">
        <f t="shared" si="24"/>
        <v>6117.49</v>
      </c>
    </row>
    <row r="538" spans="1:15" x14ac:dyDescent="0.25">
      <c r="A538">
        <v>6048</v>
      </c>
      <c r="B538" t="s">
        <v>0</v>
      </c>
      <c r="C538">
        <v>2013</v>
      </c>
      <c r="D538">
        <v>2</v>
      </c>
      <c r="E538">
        <v>21</v>
      </c>
      <c r="F538">
        <f t="shared" si="25"/>
        <v>10</v>
      </c>
      <c r="G538">
        <f t="shared" si="26"/>
        <v>43</v>
      </c>
      <c r="H538" s="1" cm="1">
        <f t="array" ref="H538">INDEX('[1]ADHB-Q2'!$F$2:$U$56,G538, MATCH(F538, {1;2;3;4;5;6;7;8;9;10;11;12;13;14;15;16}, 0))</f>
        <v>403.06</v>
      </c>
      <c r="I538" s="1" cm="1">
        <f t="array" ref="I538">INDEX('[1]ADHK-Q2'!$B$3:$Q$57,G538, MATCH(F538, {1;2;3;4;5;6;7;8;9;10;11;12;13;14;15;16}, 0))</f>
        <v>424.42217999999997</v>
      </c>
      <c r="K538" s="1">
        <v>403.06</v>
      </c>
      <c r="L538" s="1">
        <v>424.42217999999997</v>
      </c>
      <c r="N538" s="1">
        <f t="shared" si="24"/>
        <v>403.06</v>
      </c>
      <c r="O538" s="1">
        <f t="shared" si="24"/>
        <v>424.42</v>
      </c>
    </row>
    <row r="539" spans="1:15" x14ac:dyDescent="0.25">
      <c r="A539">
        <v>6049</v>
      </c>
      <c r="B539" t="s">
        <v>0</v>
      </c>
      <c r="C539">
        <v>2013</v>
      </c>
      <c r="D539">
        <v>2</v>
      </c>
      <c r="E539">
        <v>21</v>
      </c>
      <c r="F539">
        <f t="shared" si="25"/>
        <v>10</v>
      </c>
      <c r="G539">
        <f t="shared" si="26"/>
        <v>44</v>
      </c>
      <c r="H539" s="1" cm="1">
        <f t="array" ref="H539">INDEX('[1]ADHB-Q2'!$F$2:$U$56,G539, MATCH(F539, {1;2;3;4;5;6;7;8;9;10;11;12;13;14;15;16}, 0))</f>
        <v>106248.19</v>
      </c>
      <c r="I539" s="1" cm="1">
        <f t="array" ref="I539">INDEX('[1]ADHK-Q2'!$B$3:$Q$57,G539, MATCH(F539, {1;2;3;4;5;6;7;8;9;10;11;12;13;14;15;16}, 0))</f>
        <v>111985.59226</v>
      </c>
      <c r="K539" s="1">
        <v>106248.19</v>
      </c>
      <c r="L539" s="1">
        <v>111985.59226</v>
      </c>
      <c r="N539" s="1">
        <f t="shared" si="24"/>
        <v>106248.19</v>
      </c>
      <c r="O539" s="1">
        <f t="shared" si="24"/>
        <v>111985.59</v>
      </c>
    </row>
    <row r="540" spans="1:15" x14ac:dyDescent="0.25">
      <c r="A540">
        <v>6050</v>
      </c>
      <c r="B540" t="s">
        <v>0</v>
      </c>
      <c r="C540">
        <v>2013</v>
      </c>
      <c r="D540">
        <v>2</v>
      </c>
      <c r="E540">
        <v>21</v>
      </c>
      <c r="F540">
        <f t="shared" si="25"/>
        <v>10</v>
      </c>
      <c r="G540">
        <f t="shared" si="26"/>
        <v>45</v>
      </c>
      <c r="H540" s="1" cm="1">
        <f t="array" ref="H540">INDEX('[1]ADHB-Q2'!$F$2:$U$56,G540, MATCH(F540, {1;2;3;4;5;6;7;8;9;10;11;12;13;14;15;16}, 0))</f>
        <v>356141.03</v>
      </c>
      <c r="I540" s="1" cm="1">
        <f t="array" ref="I540">INDEX('[1]ADHK-Q2'!$B$3:$Q$57,G540, MATCH(F540, {1;2;3;4;5;6;7;8;9;10;11;12;13;14;15;16}, 0))</f>
        <v>375728.78665000002</v>
      </c>
      <c r="K540" s="1">
        <v>356141.03</v>
      </c>
      <c r="L540" s="1">
        <v>375728.78665000002</v>
      </c>
      <c r="N540" s="1">
        <f t="shared" si="24"/>
        <v>356141.03</v>
      </c>
      <c r="O540" s="1">
        <f t="shared" si="24"/>
        <v>375728.78</v>
      </c>
    </row>
    <row r="541" spans="1:15" x14ac:dyDescent="0.25">
      <c r="A541">
        <v>6051</v>
      </c>
      <c r="B541" t="s">
        <v>0</v>
      </c>
      <c r="C541">
        <v>2013</v>
      </c>
      <c r="D541">
        <v>2</v>
      </c>
      <c r="E541">
        <v>21</v>
      </c>
      <c r="F541">
        <f t="shared" si="25"/>
        <v>10</v>
      </c>
      <c r="G541">
        <f t="shared" si="26"/>
        <v>46</v>
      </c>
      <c r="H541" s="1" cm="1">
        <f t="array" ref="H541">INDEX('[1]ADHB-Q2'!$F$2:$U$56,G541, MATCH(F541, {1;2;3;4;5;6;7;8;9;10;11;12;13;14;15;16}, 0))</f>
        <v>176400.46</v>
      </c>
      <c r="I541" s="1" cm="1">
        <f t="array" ref="I541">INDEX('[1]ADHK-Q2'!$B$3:$Q$57,G541, MATCH(F541, {1;2;3;4;5;6;7;8;9;10;11;12;13;14;15;16}, 0))</f>
        <v>186278.88576</v>
      </c>
      <c r="K541" s="1">
        <v>176400.46</v>
      </c>
      <c r="L541" s="1">
        <v>186278.88576</v>
      </c>
      <c r="N541" s="1">
        <f t="shared" si="24"/>
        <v>176400.46</v>
      </c>
      <c r="O541" s="1">
        <f t="shared" si="24"/>
        <v>186278.88</v>
      </c>
    </row>
    <row r="542" spans="1:15" x14ac:dyDescent="0.25">
      <c r="A542">
        <v>6052</v>
      </c>
      <c r="B542" t="s">
        <v>0</v>
      </c>
      <c r="C542">
        <v>2013</v>
      </c>
      <c r="D542">
        <v>2</v>
      </c>
      <c r="E542">
        <v>21</v>
      </c>
      <c r="F542">
        <f t="shared" si="25"/>
        <v>10</v>
      </c>
      <c r="G542">
        <f t="shared" si="26"/>
        <v>47</v>
      </c>
      <c r="H542" s="1" cm="1">
        <f t="array" ref="H542">INDEX('[1]ADHB-Q2'!$F$2:$U$56,G542, MATCH(F542, {1;2;3;4;5;6;7;8;9;10;11;12;13;14;15;16}, 0))</f>
        <v>21240.84</v>
      </c>
      <c r="I542" s="1" cm="1">
        <f t="array" ref="I542">INDEX('[1]ADHK-Q2'!$B$3:$Q$57,G542, MATCH(F542, {1;2;3;4;5;6;7;8;9;10;11;12;13;14;15;16}, 0))</f>
        <v>22451.56788000021</v>
      </c>
      <c r="K542" s="1">
        <v>21240.84</v>
      </c>
      <c r="L542" s="1">
        <v>22451.56788000021</v>
      </c>
      <c r="N542" s="1">
        <f t="shared" si="24"/>
        <v>21240.84</v>
      </c>
      <c r="O542" s="1">
        <f t="shared" si="24"/>
        <v>22451.56</v>
      </c>
    </row>
    <row r="543" spans="1:15" x14ac:dyDescent="0.25">
      <c r="A543">
        <v>6053</v>
      </c>
      <c r="B543" t="s">
        <v>0</v>
      </c>
      <c r="C543">
        <v>2013</v>
      </c>
      <c r="D543">
        <v>2</v>
      </c>
      <c r="E543">
        <v>21</v>
      </c>
      <c r="F543">
        <f t="shared" si="25"/>
        <v>10</v>
      </c>
      <c r="G543">
        <f t="shared" si="26"/>
        <v>48</v>
      </c>
      <c r="H543" s="1" cm="1">
        <f t="array" ref="H543">INDEX('[1]ADHB-Q2'!$F$2:$U$56,G543, MATCH(F543, {1;2;3;4;5;6;7;8;9;10;11;12;13;14;15;16}, 0))</f>
        <v>10029.299999999999</v>
      </c>
      <c r="I543" s="1" cm="1">
        <f t="array" ref="I543">INDEX('[1]ADHK-Q2'!$B$3:$Q$57,G543, MATCH(F543, {1;2;3;4;5;6;7;8;9;10;11;12;13;14;15;16}, 0))</f>
        <v>10610.999400000101</v>
      </c>
      <c r="K543" s="1">
        <v>10029.299999999999</v>
      </c>
      <c r="L543" s="1">
        <v>10610.999400000101</v>
      </c>
      <c r="N543" s="1">
        <f t="shared" si="24"/>
        <v>10029.299999999999</v>
      </c>
      <c r="O543" s="1">
        <f t="shared" si="24"/>
        <v>10610.99</v>
      </c>
    </row>
    <row r="544" spans="1:15" x14ac:dyDescent="0.25">
      <c r="A544">
        <v>6054</v>
      </c>
      <c r="B544" t="s">
        <v>0</v>
      </c>
      <c r="C544">
        <v>2013</v>
      </c>
      <c r="D544">
        <v>2</v>
      </c>
      <c r="E544">
        <v>21</v>
      </c>
      <c r="F544">
        <f t="shared" si="25"/>
        <v>10</v>
      </c>
      <c r="G544">
        <f t="shared" si="26"/>
        <v>49</v>
      </c>
      <c r="H544" s="1" cm="1">
        <f t="array" ref="H544">INDEX('[1]ADHB-Q2'!$F$2:$U$56,G544, MATCH(F544, {1;2;3;4;5;6;7;8;9;10;11;12;13;14;15;16}, 0))</f>
        <v>0</v>
      </c>
      <c r="I544" s="1" cm="1">
        <f t="array" ref="I544">INDEX('[1]ADHK-Q2'!$B$3:$Q$57,G544,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6055</v>
      </c>
      <c r="B545" t="s">
        <v>0</v>
      </c>
      <c r="C545">
        <v>2013</v>
      </c>
      <c r="D545">
        <v>2</v>
      </c>
      <c r="E545">
        <v>21</v>
      </c>
      <c r="F545">
        <f t="shared" si="25"/>
        <v>10</v>
      </c>
      <c r="G545">
        <f t="shared" si="26"/>
        <v>50</v>
      </c>
      <c r="H545" s="1" cm="1">
        <f t="array" ref="H545">INDEX('[1]ADHB-Q2'!$F$2:$U$56,G545, MATCH(F545, {1;2;3;4;5;6;7;8;9;10;11;12;13;14;15;16}, 0))</f>
        <v>413655.84</v>
      </c>
      <c r="I545" s="1" cm="1">
        <f t="array" ref="I545">INDEX('[1]ADHK-Q2'!$B$3:$Q$57,G545, MATCH(F545, {1;2;3;4;5;6;7;8;9;10;11;12;13;14;15;16}, 0))</f>
        <v>438475.19040000415</v>
      </c>
      <c r="K545" s="1">
        <v>413655.84</v>
      </c>
      <c r="L545" s="1">
        <v>438475.19040000415</v>
      </c>
      <c r="N545" s="1">
        <f t="shared" si="24"/>
        <v>413655.84</v>
      </c>
      <c r="O545" s="1">
        <f t="shared" si="24"/>
        <v>438475.19</v>
      </c>
    </row>
    <row r="546" spans="1:15" x14ac:dyDescent="0.25">
      <c r="A546">
        <v>6056</v>
      </c>
      <c r="B546" t="s">
        <v>0</v>
      </c>
      <c r="C546">
        <v>2013</v>
      </c>
      <c r="D546">
        <v>2</v>
      </c>
      <c r="E546">
        <v>21</v>
      </c>
      <c r="F546">
        <f t="shared" si="25"/>
        <v>10</v>
      </c>
      <c r="G546">
        <f t="shared" si="26"/>
        <v>51</v>
      </c>
      <c r="H546" s="1" cm="1">
        <f t="array" ref="H546">INDEX('[1]ADHB-Q2'!$F$2:$U$56,G546, MATCH(F546, {1;2;3;4;5;6;7;8;9;10;11;12;13;14;15;16}, 0))</f>
        <v>1613.17</v>
      </c>
      <c r="I546" s="1" cm="1">
        <f t="array" ref="I546">INDEX('[1]ADHK-Q2'!$B$3:$Q$57,G546, MATCH(F546, {1;2;3;4;5;6;7;8;9;10;11;12;13;14;15;16}, 0))</f>
        <v>1711.5733700000162</v>
      </c>
      <c r="K546" s="1">
        <v>1613.17</v>
      </c>
      <c r="L546" s="1">
        <v>1711.5733700000162</v>
      </c>
      <c r="N546" s="1">
        <f t="shared" si="24"/>
        <v>1613.17</v>
      </c>
      <c r="O546" s="1">
        <f t="shared" si="24"/>
        <v>1711.57</v>
      </c>
    </row>
    <row r="547" spans="1:15" x14ac:dyDescent="0.25">
      <c r="A547">
        <v>6057</v>
      </c>
      <c r="B547" t="s">
        <v>0</v>
      </c>
      <c r="C547">
        <v>2013</v>
      </c>
      <c r="D547">
        <v>2</v>
      </c>
      <c r="E547">
        <v>21</v>
      </c>
      <c r="F547">
        <f t="shared" si="25"/>
        <v>10</v>
      </c>
      <c r="G547">
        <f t="shared" si="26"/>
        <v>52</v>
      </c>
      <c r="H547" s="1" cm="1">
        <f t="array" ref="H547">INDEX('[1]ADHB-Q2'!$F$2:$U$56,G547, MATCH(F547, {1;2;3;4;5;6;7;8;9;10;11;12;13;14;15;16}, 0))</f>
        <v>810056.49</v>
      </c>
      <c r="I547" s="1" cm="1">
        <f t="array" ref="I547">INDEX('[1]ADHK-Q2'!$B$3:$Q$57,G547, MATCH(F547, {1;2;3;4;5;6;7;8;9;10;11;12;13;14;15;16}, 0))</f>
        <v>860279.9923800081</v>
      </c>
      <c r="K547" s="1">
        <v>810056.49</v>
      </c>
      <c r="L547" s="1">
        <v>860279.9923800081</v>
      </c>
      <c r="N547" s="1">
        <f t="shared" si="24"/>
        <v>810056.49</v>
      </c>
      <c r="O547" s="1">
        <f t="shared" si="24"/>
        <v>860279.99</v>
      </c>
    </row>
    <row r="548" spans="1:15" x14ac:dyDescent="0.25">
      <c r="A548">
        <v>6058</v>
      </c>
      <c r="B548" t="s">
        <v>0</v>
      </c>
      <c r="C548">
        <v>2013</v>
      </c>
      <c r="D548">
        <v>2</v>
      </c>
      <c r="E548">
        <v>21</v>
      </c>
      <c r="F548">
        <f t="shared" si="25"/>
        <v>10</v>
      </c>
      <c r="G548">
        <f t="shared" si="26"/>
        <v>53</v>
      </c>
      <c r="H548" s="1" cm="1">
        <f t="array" ref="H548">INDEX('[1]ADHB-Q2'!$F$2:$U$56,G548, MATCH(F548, {1;2;3;4;5;6;7;8;9;10;11;12;13;14;15;16}, 0))</f>
        <v>431205.48</v>
      </c>
      <c r="I548" s="1" cm="1">
        <f t="array" ref="I548">INDEX('[1]ADHK-Q2'!$B$3:$Q$57,G548, MATCH(F548, {1;2;3;4;5;6;7;8;9;10;11;12;13;14;15;16}, 0))</f>
        <v>458371.42524000426</v>
      </c>
      <c r="K548" s="1">
        <v>431205.48</v>
      </c>
      <c r="L548" s="1">
        <v>458371.42524000426</v>
      </c>
      <c r="N548" s="1">
        <f t="shared" si="24"/>
        <v>431205.48</v>
      </c>
      <c r="O548" s="1">
        <f t="shared" si="24"/>
        <v>458371.42</v>
      </c>
    </row>
    <row r="549" spans="1:15" x14ac:dyDescent="0.25">
      <c r="A549">
        <v>6059</v>
      </c>
      <c r="B549" t="s">
        <v>0</v>
      </c>
      <c r="C549">
        <v>2013</v>
      </c>
      <c r="D549">
        <v>2</v>
      </c>
      <c r="E549">
        <v>21</v>
      </c>
      <c r="F549">
        <f t="shared" si="25"/>
        <v>10</v>
      </c>
      <c r="G549">
        <f t="shared" si="26"/>
        <v>54</v>
      </c>
      <c r="H549" s="1" cm="1">
        <f t="array" ref="H549">INDEX('[1]ADHB-Q2'!$F$2:$U$56,G549, MATCH(F549, {1;2;3;4;5;6;7;8;9;10;11;12;13;14;15;16}, 0))</f>
        <v>322777.92</v>
      </c>
      <c r="I549" s="1" cm="1">
        <f t="array" ref="I549">INDEX('[1]ADHK-Q2'!$B$3:$Q$57,G549, MATCH(F549, {1;2;3;4;5;6;7;8;9;10;11;12;13;14;15;16}, 0))</f>
        <v>343435.70688000321</v>
      </c>
      <c r="K549" s="1">
        <v>322777.92</v>
      </c>
      <c r="L549" s="1">
        <v>343435.70688000321</v>
      </c>
      <c r="N549" s="1">
        <f t="shared" si="24"/>
        <v>322777.92</v>
      </c>
      <c r="O549" s="1">
        <f t="shared" si="24"/>
        <v>343435.7</v>
      </c>
    </row>
    <row r="550" spans="1:15" x14ac:dyDescent="0.25">
      <c r="A550">
        <v>6060</v>
      </c>
      <c r="B550" t="s">
        <v>0</v>
      </c>
      <c r="C550">
        <v>2013</v>
      </c>
      <c r="D550">
        <v>2</v>
      </c>
      <c r="E550">
        <v>21</v>
      </c>
      <c r="F550">
        <f t="shared" si="25"/>
        <v>10</v>
      </c>
      <c r="G550">
        <f t="shared" si="26"/>
        <v>55</v>
      </c>
      <c r="H550" s="1" cm="1">
        <f t="array" ref="H550">INDEX('[1]ADHB-Q2'!$F$2:$U$56,G550, MATCH(F550, {1;2;3;4;5;6;7;8;9;10;11;12;13;14;15;16}, 0))</f>
        <v>9274.7199999999993</v>
      </c>
      <c r="I550" s="1" cm="1">
        <f t="array" ref="I550">INDEX('[1]ADHK-Q2'!$B$3:$Q$57,G550, MATCH(F550, {1;2;3;4;5;6;7;8;9;10;11;12;13;14;15;16}, 0))</f>
        <v>9877.5768000000917</v>
      </c>
      <c r="K550" s="1">
        <v>9274.7199999999993</v>
      </c>
      <c r="L550" s="1">
        <v>9877.5768000000917</v>
      </c>
      <c r="N550" s="1">
        <f t="shared" si="24"/>
        <v>9274.7199999999993</v>
      </c>
      <c r="O550" s="1">
        <f t="shared" si="24"/>
        <v>9877.57</v>
      </c>
    </row>
    <row r="551" spans="1:15" x14ac:dyDescent="0.25">
      <c r="A551">
        <v>6061</v>
      </c>
      <c r="B551" t="s">
        <v>0</v>
      </c>
      <c r="C551">
        <v>2013</v>
      </c>
      <c r="D551">
        <v>2</v>
      </c>
      <c r="E551">
        <v>21</v>
      </c>
      <c r="F551">
        <f t="shared" si="25"/>
        <v>11</v>
      </c>
      <c r="G551">
        <f t="shared" si="26"/>
        <v>1</v>
      </c>
      <c r="H551" s="1" cm="1">
        <f t="array" ref="H551">INDEX('[1]ADHB-Q2'!$F$2:$U$56,G551, MATCH(F551, {1;2;3;4;5;6;7;8;9;10;11;12;13;14;15;16}, 0))</f>
        <v>477728.91</v>
      </c>
      <c r="I551" s="1" cm="1">
        <f t="array" ref="I551">INDEX('[1]ADHK-Q2'!$B$3:$Q$57,G551, MATCH(F551, {1;2;3;4;5;6;7;8;9;10;11;12;13;14;15;16}, 0))</f>
        <v>482983.92800999992</v>
      </c>
      <c r="K551" s="1">
        <v>477728.91</v>
      </c>
      <c r="L551" s="1">
        <v>482983.92800999992</v>
      </c>
      <c r="N551" s="1">
        <f t="shared" si="24"/>
        <v>477728.91</v>
      </c>
      <c r="O551" s="1">
        <f t="shared" si="24"/>
        <v>482983.92</v>
      </c>
    </row>
    <row r="552" spans="1:15" x14ac:dyDescent="0.25">
      <c r="A552">
        <v>6062</v>
      </c>
      <c r="B552" t="s">
        <v>0</v>
      </c>
      <c r="C552">
        <v>2013</v>
      </c>
      <c r="D552">
        <v>2</v>
      </c>
      <c r="E552">
        <v>21</v>
      </c>
      <c r="F552">
        <f t="shared" si="25"/>
        <v>11</v>
      </c>
      <c r="G552">
        <f t="shared" si="26"/>
        <v>2</v>
      </c>
      <c r="H552" s="1" cm="1">
        <f t="array" ref="H552">INDEX('[1]ADHB-Q2'!$F$2:$U$56,G552, MATCH(F552, {1;2;3;4;5;6;7;8;9;10;11;12;13;14;15;16}, 0))</f>
        <v>83692.73</v>
      </c>
      <c r="I552" s="1" cm="1">
        <f t="array" ref="I552">INDEX('[1]ADHK-Q2'!$B$3:$Q$57,G552, MATCH(F552, {1;2;3;4;5;6;7;8;9;10;11;12;13;14;15;16}, 0))</f>
        <v>84697.042759999997</v>
      </c>
      <c r="K552" s="1">
        <v>83692.73</v>
      </c>
      <c r="L552" s="1">
        <v>84697.042759999997</v>
      </c>
      <c r="N552" s="1">
        <f t="shared" si="24"/>
        <v>83692.73</v>
      </c>
      <c r="O552" s="1">
        <f t="shared" si="24"/>
        <v>84697.04</v>
      </c>
    </row>
    <row r="553" spans="1:15" x14ac:dyDescent="0.25">
      <c r="A553">
        <v>6063</v>
      </c>
      <c r="B553" t="s">
        <v>0</v>
      </c>
      <c r="C553">
        <v>2013</v>
      </c>
      <c r="D553">
        <v>2</v>
      </c>
      <c r="E553">
        <v>21</v>
      </c>
      <c r="F553">
        <f t="shared" si="25"/>
        <v>11</v>
      </c>
      <c r="G553">
        <f t="shared" si="26"/>
        <v>3</v>
      </c>
      <c r="H553" s="1" cm="1">
        <f t="array" ref="H553">INDEX('[1]ADHB-Q2'!$F$2:$U$56,G553, MATCH(F553, {1;2;3;4;5;6;7;8;9;10;11;12;13;14;15;16}, 0))</f>
        <v>9920.92</v>
      </c>
      <c r="I553" s="1" cm="1">
        <f t="array" ref="I553">INDEX('[1]ADHK-Q2'!$B$3:$Q$57,G553, MATCH(F553, {1;2;3;4;5;6;7;8;9;10;11;12;13;14;15;16}, 0))</f>
        <v>10049.891959999999</v>
      </c>
      <c r="K553" s="1">
        <v>9920.92</v>
      </c>
      <c r="L553" s="1">
        <v>10049.891959999999</v>
      </c>
      <c r="N553" s="1">
        <f t="shared" si="24"/>
        <v>9920.92</v>
      </c>
      <c r="O553" s="1">
        <f t="shared" si="24"/>
        <v>10049.89</v>
      </c>
    </row>
    <row r="554" spans="1:15" x14ac:dyDescent="0.25">
      <c r="A554">
        <v>6064</v>
      </c>
      <c r="B554" t="s">
        <v>0</v>
      </c>
      <c r="C554">
        <v>2013</v>
      </c>
      <c r="D554">
        <v>2</v>
      </c>
      <c r="E554">
        <v>21</v>
      </c>
      <c r="F554">
        <f t="shared" si="25"/>
        <v>11</v>
      </c>
      <c r="G554">
        <f t="shared" si="26"/>
        <v>4</v>
      </c>
      <c r="H554" s="1" cm="1">
        <f t="array" ref="H554">INDEX('[1]ADHB-Q2'!$F$2:$U$56,G554, MATCH(F554, {1;2;3;4;5;6;7;8;9;10;11;12;13;14;15;16}, 0))</f>
        <v>52219.99</v>
      </c>
      <c r="I554" s="1" cm="1">
        <f t="array" ref="I554">INDEX('[1]ADHK-Q2'!$B$3:$Q$57,G554, MATCH(F554, {1;2;3;4;5;6;7;8;9;10;11;12;13;14;15;16}, 0))</f>
        <v>52951.069859999996</v>
      </c>
      <c r="K554" s="1">
        <v>52219.99</v>
      </c>
      <c r="L554" s="1">
        <v>52951.069859999996</v>
      </c>
      <c r="N554" s="1">
        <f t="shared" si="24"/>
        <v>52219.99</v>
      </c>
      <c r="O554" s="1">
        <f t="shared" si="24"/>
        <v>52951.06</v>
      </c>
    </row>
    <row r="555" spans="1:15" x14ac:dyDescent="0.25">
      <c r="A555">
        <v>6065</v>
      </c>
      <c r="B555" t="s">
        <v>0</v>
      </c>
      <c r="C555">
        <v>2013</v>
      </c>
      <c r="D555">
        <v>2</v>
      </c>
      <c r="E555">
        <v>21</v>
      </c>
      <c r="F555">
        <f t="shared" si="25"/>
        <v>11</v>
      </c>
      <c r="G555">
        <f t="shared" si="26"/>
        <v>5</v>
      </c>
      <c r="H555" s="1" cm="1">
        <f t="array" ref="H555">INDEX('[1]ADHB-Q2'!$F$2:$U$56,G555, MATCH(F555, {1;2;3;4;5;6;7;8;9;10;11;12;13;14;15;16}, 0))</f>
        <v>101854.24</v>
      </c>
      <c r="I555" s="1" cm="1">
        <f t="array" ref="I555">INDEX('[1]ADHK-Q2'!$B$3:$Q$57,G555, MATCH(F555, {1;2;3;4;5;6;7;8;9;10;11;12;13;14;15;16}, 0))</f>
        <v>103382.0536</v>
      </c>
      <c r="K555" s="1">
        <v>101854.24</v>
      </c>
      <c r="L555" s="1">
        <v>103382.0536</v>
      </c>
      <c r="N555" s="1">
        <f t="shared" si="24"/>
        <v>101854.24</v>
      </c>
      <c r="O555" s="1">
        <f t="shared" si="24"/>
        <v>103382.05</v>
      </c>
    </row>
    <row r="556" spans="1:15" x14ac:dyDescent="0.25">
      <c r="A556">
        <v>6066</v>
      </c>
      <c r="B556" t="s">
        <v>0</v>
      </c>
      <c r="C556">
        <v>2013</v>
      </c>
      <c r="D556">
        <v>2</v>
      </c>
      <c r="E556">
        <v>21</v>
      </c>
      <c r="F556">
        <f t="shared" si="25"/>
        <v>11</v>
      </c>
      <c r="G556">
        <f t="shared" si="26"/>
        <v>6</v>
      </c>
      <c r="H556" s="1" cm="1">
        <f t="array" ref="H556">INDEX('[1]ADHB-Q2'!$F$2:$U$56,G556, MATCH(F556, {1;2;3;4;5;6;7;8;9;10;11;12;13;14;15;16}, 0))</f>
        <v>204662.61</v>
      </c>
      <c r="I556" s="1" cm="1">
        <f t="array" ref="I556">INDEX('[1]ADHK-Q2'!$B$3:$Q$57,G556, MATCH(F556, {1;2;3;4;5;6;7;8;9;10;11;12;13;14;15;16}, 0))</f>
        <v>207937.21175999998</v>
      </c>
      <c r="K556" s="1">
        <v>204662.61</v>
      </c>
      <c r="L556" s="1">
        <v>207937.21175999998</v>
      </c>
      <c r="N556" s="1">
        <f t="shared" si="24"/>
        <v>204662.61</v>
      </c>
      <c r="O556" s="1">
        <f t="shared" si="24"/>
        <v>207937.21</v>
      </c>
    </row>
    <row r="557" spans="1:15" x14ac:dyDescent="0.25">
      <c r="A557">
        <v>6067</v>
      </c>
      <c r="B557" t="s">
        <v>0</v>
      </c>
      <c r="C557">
        <v>2013</v>
      </c>
      <c r="D557">
        <v>2</v>
      </c>
      <c r="E557">
        <v>21</v>
      </c>
      <c r="F557">
        <f t="shared" si="25"/>
        <v>11</v>
      </c>
      <c r="G557">
        <f t="shared" si="26"/>
        <v>7</v>
      </c>
      <c r="H557" s="1" cm="1">
        <f t="array" ref="H557">INDEX('[1]ADHB-Q2'!$F$2:$U$56,G557, MATCH(F557, {1;2;3;4;5;6;7;8;9;10;11;12;13;14;15;16}, 0))</f>
        <v>16453.32</v>
      </c>
      <c r="I557" s="1" cm="1">
        <f t="array" ref="I557">INDEX('[1]ADHK-Q2'!$B$3:$Q$57,G557, MATCH(F557, {1;2;3;4;5;6;7;8;9;10;11;12;13;14;15;16}, 0))</f>
        <v>16733.026439999998</v>
      </c>
      <c r="K557" s="1">
        <v>16453.32</v>
      </c>
      <c r="L557" s="1">
        <v>16733.026439999998</v>
      </c>
      <c r="N557" s="1">
        <f t="shared" si="24"/>
        <v>16453.32</v>
      </c>
      <c r="O557" s="1">
        <f t="shared" si="24"/>
        <v>16733.02</v>
      </c>
    </row>
    <row r="558" spans="1:15" x14ac:dyDescent="0.25">
      <c r="A558">
        <v>6068</v>
      </c>
      <c r="B558" t="s">
        <v>0</v>
      </c>
      <c r="C558">
        <v>2013</v>
      </c>
      <c r="D558">
        <v>2</v>
      </c>
      <c r="E558">
        <v>21</v>
      </c>
      <c r="F558">
        <f t="shared" si="25"/>
        <v>11</v>
      </c>
      <c r="G558">
        <f t="shared" si="26"/>
        <v>8</v>
      </c>
      <c r="H558" s="1" cm="1">
        <f t="array" ref="H558">INDEX('[1]ADHB-Q2'!$F$2:$U$56,G558, MATCH(F558, {1;2;3;4;5;6;7;8;9;10;11;12;13;14;15;16}, 0))</f>
        <v>35679.019999999997</v>
      </c>
      <c r="I558" s="1" cm="1">
        <f t="array" ref="I558">INDEX('[1]ADHK-Q2'!$B$3:$Q$57,G558, MATCH(F558, {1;2;3;4;5;6;7;8;9;10;11;12;13;14;15;16}, 0))</f>
        <v>36321.242359999997</v>
      </c>
      <c r="K558" s="1">
        <v>35679.019999999997</v>
      </c>
      <c r="L558" s="1">
        <v>36321.242359999997</v>
      </c>
      <c r="N558" s="1">
        <f t="shared" si="24"/>
        <v>35679.019999999997</v>
      </c>
      <c r="O558" s="1">
        <f t="shared" si="24"/>
        <v>36321.24</v>
      </c>
    </row>
    <row r="559" spans="1:15" x14ac:dyDescent="0.25">
      <c r="A559">
        <v>6069</v>
      </c>
      <c r="B559" t="s">
        <v>0</v>
      </c>
      <c r="C559">
        <v>2013</v>
      </c>
      <c r="D559">
        <v>2</v>
      </c>
      <c r="E559">
        <v>21</v>
      </c>
      <c r="F559">
        <f t="shared" si="25"/>
        <v>11</v>
      </c>
      <c r="G559">
        <f t="shared" si="26"/>
        <v>9</v>
      </c>
      <c r="H559" s="1" cm="1">
        <f t="array" ref="H559">INDEX('[1]ADHB-Q2'!$F$2:$U$56,G559, MATCH(F559, {1;2;3;4;5;6;7;8;9;10;11;12;13;14;15;16}, 0))</f>
        <v>1477627.96</v>
      </c>
      <c r="I559" s="1" cm="1">
        <f t="array" ref="I559">INDEX('[1]ADHK-Q2'!$B$3:$Q$57,G559, MATCH(F559, {1;2;3;4;5;6;7;8;9;10;11;12;13;14;15;16}, 0))</f>
        <v>1505702.8912399998</v>
      </c>
      <c r="K559" s="1">
        <v>1477627.96</v>
      </c>
      <c r="L559" s="1">
        <v>1505702.8912399998</v>
      </c>
      <c r="N559" s="1">
        <f t="shared" si="24"/>
        <v>1477627.96</v>
      </c>
      <c r="O559" s="1">
        <f t="shared" si="24"/>
        <v>1505702.89</v>
      </c>
    </row>
    <row r="560" spans="1:15" x14ac:dyDescent="0.25">
      <c r="A560">
        <v>6070</v>
      </c>
      <c r="B560" t="s">
        <v>0</v>
      </c>
      <c r="C560">
        <v>2013</v>
      </c>
      <c r="D560">
        <v>2</v>
      </c>
      <c r="E560">
        <v>21</v>
      </c>
      <c r="F560">
        <f t="shared" si="25"/>
        <v>11</v>
      </c>
      <c r="G560">
        <f t="shared" si="26"/>
        <v>10</v>
      </c>
      <c r="H560" s="1" cm="1">
        <f t="array" ref="H560">INDEX('[1]ADHB-Q2'!$F$2:$U$56,G560, MATCH(F560, {1;2;3;4;5;6;7;8;9;10;11;12;13;14;15;16}, 0))</f>
        <v>0</v>
      </c>
      <c r="I560" s="1" cm="1">
        <f t="array" ref="I560">INDEX('[1]ADHK-Q2'!$B$3:$Q$57,G560,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6071</v>
      </c>
      <c r="B561" t="s">
        <v>0</v>
      </c>
      <c r="C561">
        <v>2013</v>
      </c>
      <c r="D561">
        <v>2</v>
      </c>
      <c r="E561">
        <v>21</v>
      </c>
      <c r="F561">
        <f t="shared" si="25"/>
        <v>11</v>
      </c>
      <c r="G561">
        <f t="shared" si="26"/>
        <v>11</v>
      </c>
      <c r="H561" s="1" cm="1">
        <f t="array" ref="H561">INDEX('[1]ADHB-Q2'!$F$2:$U$56,G561, MATCH(F561, {1;2;3;4;5;6;7;8;9;10;11;12;13;14;15;16}, 0))</f>
        <v>0</v>
      </c>
      <c r="I561" s="1" cm="1">
        <f t="array" ref="I561">INDEX('[1]ADHK-Q2'!$B$3:$Q$57,G561,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6072</v>
      </c>
      <c r="B562" t="s">
        <v>0</v>
      </c>
      <c r="C562">
        <v>2013</v>
      </c>
      <c r="D562">
        <v>2</v>
      </c>
      <c r="E562">
        <v>21</v>
      </c>
      <c r="F562">
        <f t="shared" si="25"/>
        <v>11</v>
      </c>
      <c r="G562">
        <f t="shared" si="26"/>
        <v>12</v>
      </c>
      <c r="H562" s="1" cm="1">
        <f t="array" ref="H562">INDEX('[1]ADHB-Q2'!$F$2:$U$56,G562, MATCH(F562, {1;2;3;4;5;6;7;8;9;10;11;12;13;14;15;16}, 0))</f>
        <v>0</v>
      </c>
      <c r="I562" s="1" cm="1">
        <f t="array" ref="I562">INDEX('[1]ADHK-Q2'!$B$3:$Q$57,G562,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6073</v>
      </c>
      <c r="B563" t="s">
        <v>0</v>
      </c>
      <c r="C563">
        <v>2013</v>
      </c>
      <c r="D563">
        <v>2</v>
      </c>
      <c r="E563">
        <v>21</v>
      </c>
      <c r="F563">
        <f t="shared" si="25"/>
        <v>11</v>
      </c>
      <c r="G563">
        <f t="shared" si="26"/>
        <v>13</v>
      </c>
      <c r="H563" s="1" cm="1">
        <f t="array" ref="H563">INDEX('[1]ADHB-Q2'!$F$2:$U$56,G563, MATCH(F563, {1;2;3;4;5;6;7;8;9;10;11;12;13;14;15;16}, 0))</f>
        <v>223250.66</v>
      </c>
      <c r="I563" s="1" cm="1">
        <f t="array" ref="I563">INDEX('[1]ADHK-Q2'!$B$3:$Q$57,G563, MATCH(F563, {1;2;3;4;5;6;7;8;9;10;11;12;13;14;15;16}, 0))</f>
        <v>228385.42517999999</v>
      </c>
      <c r="K563" s="1">
        <v>223250.66</v>
      </c>
      <c r="L563" s="1">
        <v>228385.42517999999</v>
      </c>
      <c r="N563" s="1">
        <f t="shared" si="24"/>
        <v>223250.66</v>
      </c>
      <c r="O563" s="1">
        <f t="shared" si="24"/>
        <v>228385.42</v>
      </c>
    </row>
    <row r="564" spans="1:15" x14ac:dyDescent="0.25">
      <c r="A564">
        <v>6074</v>
      </c>
      <c r="B564" t="s">
        <v>0</v>
      </c>
      <c r="C564">
        <v>2013</v>
      </c>
      <c r="D564">
        <v>2</v>
      </c>
      <c r="E564">
        <v>21</v>
      </c>
      <c r="F564">
        <f t="shared" si="25"/>
        <v>11</v>
      </c>
      <c r="G564">
        <f t="shared" si="26"/>
        <v>14</v>
      </c>
      <c r="H564" s="1" cm="1">
        <f t="array" ref="H564">INDEX('[1]ADHB-Q2'!$F$2:$U$56,G564, MATCH(F564, {1;2;3;4;5;6;7;8;9;10;11;12;13;14;15;16}, 0))</f>
        <v>0</v>
      </c>
      <c r="I564" s="1" cm="1">
        <f t="array" ref="I564">INDEX('[1]ADHK-Q2'!$B$3:$Q$57,G564,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6075</v>
      </c>
      <c r="B565" t="s">
        <v>0</v>
      </c>
      <c r="C565">
        <v>2013</v>
      </c>
      <c r="D565">
        <v>2</v>
      </c>
      <c r="E565">
        <v>21</v>
      </c>
      <c r="F565">
        <f t="shared" si="25"/>
        <v>11</v>
      </c>
      <c r="G565">
        <f t="shared" si="26"/>
        <v>15</v>
      </c>
      <c r="H565" s="1" cm="1">
        <f t="array" ref="H565">INDEX('[1]ADHB-Q2'!$F$2:$U$56,G565, MATCH(F565, {1;2;3;4;5;6;7;8;9;10;11;12;13;14;15;16}, 0))</f>
        <v>0</v>
      </c>
      <c r="I565" s="1" cm="1">
        <f t="array" ref="I565">INDEX('[1]ADHK-Q2'!$B$3:$Q$57,G565,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6076</v>
      </c>
      <c r="B566" t="s">
        <v>0</v>
      </c>
      <c r="C566">
        <v>2013</v>
      </c>
      <c r="D566">
        <v>2</v>
      </c>
      <c r="E566">
        <v>21</v>
      </c>
      <c r="F566">
        <f t="shared" si="25"/>
        <v>11</v>
      </c>
      <c r="G566">
        <f t="shared" si="26"/>
        <v>16</v>
      </c>
      <c r="H566" s="1" cm="1">
        <f t="array" ref="H566">INDEX('[1]ADHB-Q2'!$F$2:$U$56,G566, MATCH(F566, {1;2;3;4;5;6;7;8;9;10;11;12;13;14;15;16}, 0))</f>
        <v>209939.98</v>
      </c>
      <c r="I566" s="1" cm="1">
        <f t="array" ref="I566">INDEX('[1]ADHK-Q2'!$B$3:$Q$57,G566, MATCH(F566, {1;2;3;4;5;6;7;8;9;10;11;12;13;14;15;16}, 0))</f>
        <v>215398.41948000001</v>
      </c>
      <c r="K566" s="1">
        <v>209939.98</v>
      </c>
      <c r="L566" s="1">
        <v>215398.41948000001</v>
      </c>
      <c r="N566" s="1">
        <f t="shared" si="24"/>
        <v>209939.98</v>
      </c>
      <c r="O566" s="1">
        <f t="shared" si="24"/>
        <v>215398.41</v>
      </c>
    </row>
    <row r="567" spans="1:15" x14ac:dyDescent="0.25">
      <c r="A567">
        <v>6077</v>
      </c>
      <c r="B567" t="s">
        <v>0</v>
      </c>
      <c r="C567">
        <v>2013</v>
      </c>
      <c r="D567">
        <v>2</v>
      </c>
      <c r="E567">
        <v>21</v>
      </c>
      <c r="F567">
        <f t="shared" si="25"/>
        <v>11</v>
      </c>
      <c r="G567">
        <f t="shared" si="26"/>
        <v>17</v>
      </c>
      <c r="H567" s="1" cm="1">
        <f t="array" ref="H567">INDEX('[1]ADHB-Q2'!$F$2:$U$56,G567, MATCH(F567, {1;2;3;4;5;6;7;8;9;10;11;12;13;14;15;16}, 0))</f>
        <v>0</v>
      </c>
      <c r="I567" s="1" cm="1">
        <f t="array" ref="I567">INDEX('[1]ADHK-Q2'!$B$3:$Q$57,G567,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6078</v>
      </c>
      <c r="B568" t="s">
        <v>0</v>
      </c>
      <c r="C568">
        <v>2013</v>
      </c>
      <c r="D568">
        <v>2</v>
      </c>
      <c r="E568">
        <v>21</v>
      </c>
      <c r="F568">
        <f t="shared" si="25"/>
        <v>11</v>
      </c>
      <c r="G568">
        <f t="shared" si="26"/>
        <v>18</v>
      </c>
      <c r="H568" s="1" cm="1">
        <f t="array" ref="H568">INDEX('[1]ADHB-Q2'!$F$2:$U$56,G568, MATCH(F568, {1;2;3;4;5;6;7;8;9;10;11;12;13;14;15;16}, 0))</f>
        <v>482.62</v>
      </c>
      <c r="I568" s="1" cm="1">
        <f t="array" ref="I568">INDEX('[1]ADHK-Q2'!$B$3:$Q$57,G568, MATCH(F568, {1;2;3;4;5;6;7;8;9;10;11;12;13;14;15;16}, 0))</f>
        <v>496.13336000000004</v>
      </c>
      <c r="K568" s="1">
        <v>482.62</v>
      </c>
      <c r="L568" s="1">
        <v>496.13336000000004</v>
      </c>
      <c r="N568" s="1">
        <f t="shared" si="24"/>
        <v>482.62</v>
      </c>
      <c r="O568" s="1">
        <f t="shared" si="24"/>
        <v>496.13</v>
      </c>
    </row>
    <row r="569" spans="1:15" x14ac:dyDescent="0.25">
      <c r="A569">
        <v>6079</v>
      </c>
      <c r="B569" t="s">
        <v>0</v>
      </c>
      <c r="C569">
        <v>2013</v>
      </c>
      <c r="D569">
        <v>2</v>
      </c>
      <c r="E569">
        <v>21</v>
      </c>
      <c r="F569">
        <f t="shared" si="25"/>
        <v>11</v>
      </c>
      <c r="G569">
        <f t="shared" si="26"/>
        <v>19</v>
      </c>
      <c r="H569" s="1" cm="1">
        <f t="array" ref="H569">INDEX('[1]ADHB-Q2'!$F$2:$U$56,G569, MATCH(F569, {1;2;3;4;5;6;7;8;9;10;11;12;13;14;15;16}, 0))</f>
        <v>730.53</v>
      </c>
      <c r="I569" s="1" cm="1">
        <f t="array" ref="I569">INDEX('[1]ADHK-Q2'!$B$3:$Q$57,G569, MATCH(F569, {1;2;3;4;5;6;7;8;9;10;11;12;13;14;15;16}, 0))</f>
        <v>751.71536999999989</v>
      </c>
      <c r="K569" s="1">
        <v>730.53</v>
      </c>
      <c r="L569" s="1">
        <v>751.71536999999989</v>
      </c>
      <c r="N569" s="1">
        <f t="shared" si="24"/>
        <v>730.53</v>
      </c>
      <c r="O569" s="1">
        <f t="shared" si="24"/>
        <v>751.71</v>
      </c>
    </row>
    <row r="570" spans="1:15" x14ac:dyDescent="0.25">
      <c r="A570">
        <v>6080</v>
      </c>
      <c r="B570" t="s">
        <v>0</v>
      </c>
      <c r="C570">
        <v>2013</v>
      </c>
      <c r="D570">
        <v>2</v>
      </c>
      <c r="E570">
        <v>21</v>
      </c>
      <c r="F570">
        <f t="shared" si="25"/>
        <v>11</v>
      </c>
      <c r="G570">
        <f t="shared" si="26"/>
        <v>20</v>
      </c>
      <c r="H570" s="1" cm="1">
        <f t="array" ref="H570">INDEX('[1]ADHB-Q2'!$F$2:$U$56,G570, MATCH(F570, {1;2;3;4;5;6;7;8;9;10;11;12;13;14;15;16}, 0))</f>
        <v>170.04</v>
      </c>
      <c r="I570" s="1" cm="1">
        <f t="array" ref="I570">INDEX('[1]ADHK-Q2'!$B$3:$Q$57,G570, MATCH(F570, {1;2;3;4;5;6;7;8;9;10;11;12;13;14;15;16}, 0))</f>
        <v>175.1412</v>
      </c>
      <c r="K570" s="1">
        <v>170.04</v>
      </c>
      <c r="L570" s="1">
        <v>175.1412</v>
      </c>
      <c r="N570" s="1">
        <f t="shared" si="24"/>
        <v>170.04</v>
      </c>
      <c r="O570" s="1">
        <f t="shared" si="24"/>
        <v>175.14</v>
      </c>
    </row>
    <row r="571" spans="1:15" x14ac:dyDescent="0.25">
      <c r="A571">
        <v>6081</v>
      </c>
      <c r="B571" t="s">
        <v>0</v>
      </c>
      <c r="C571">
        <v>2013</v>
      </c>
      <c r="D571">
        <v>2</v>
      </c>
      <c r="E571">
        <v>21</v>
      </c>
      <c r="F571">
        <f t="shared" si="25"/>
        <v>11</v>
      </c>
      <c r="G571">
        <f t="shared" si="26"/>
        <v>21</v>
      </c>
      <c r="H571" s="1" cm="1">
        <f t="array" ref="H571">INDEX('[1]ADHB-Q2'!$F$2:$U$56,G571, MATCH(F571, {1;2;3;4;5;6;7;8;9;10;11;12;13;14;15;16}, 0))</f>
        <v>8795.91</v>
      </c>
      <c r="I571" s="1" cm="1">
        <f t="array" ref="I571">INDEX('[1]ADHK-Q2'!$B$3:$Q$57,G571, MATCH(F571, {1;2;3;4;5;6;7;8;9;10;11;12;13;14;15;16}, 0))</f>
        <v>9068.5832099999989</v>
      </c>
      <c r="K571" s="1">
        <v>8795.91</v>
      </c>
      <c r="L571" s="1">
        <v>9068.5832099999989</v>
      </c>
      <c r="N571" s="1">
        <f t="shared" si="24"/>
        <v>8795.91</v>
      </c>
      <c r="O571" s="1">
        <f t="shared" si="24"/>
        <v>9068.58</v>
      </c>
    </row>
    <row r="572" spans="1:15" x14ac:dyDescent="0.25">
      <c r="A572">
        <v>6082</v>
      </c>
      <c r="B572" t="s">
        <v>0</v>
      </c>
      <c r="C572">
        <v>2013</v>
      </c>
      <c r="D572">
        <v>2</v>
      </c>
      <c r="E572">
        <v>21</v>
      </c>
      <c r="F572">
        <f t="shared" si="25"/>
        <v>11</v>
      </c>
      <c r="G572">
        <f t="shared" si="26"/>
        <v>22</v>
      </c>
      <c r="H572" s="1" cm="1">
        <f t="array" ref="H572">INDEX('[1]ADHB-Q2'!$F$2:$U$56,G572, MATCH(F572, {1;2;3;4;5;6;7;8;9;10;11;12;13;14;15;16}, 0))</f>
        <v>397.77</v>
      </c>
      <c r="I572" s="1" cm="1">
        <f t="array" ref="I572">INDEX('[1]ADHK-Q2'!$B$3:$Q$57,G572, MATCH(F572, {1;2;3;4;5;6;7;8;9;10;11;12;13;14;15;16}, 0))</f>
        <v>410.49863999999997</v>
      </c>
      <c r="K572" s="1">
        <v>397.77</v>
      </c>
      <c r="L572" s="1">
        <v>410.49863999999997</v>
      </c>
      <c r="N572" s="1">
        <f t="shared" si="24"/>
        <v>397.77</v>
      </c>
      <c r="O572" s="1">
        <f t="shared" si="24"/>
        <v>410.49</v>
      </c>
    </row>
    <row r="573" spans="1:15" x14ac:dyDescent="0.25">
      <c r="A573">
        <v>6083</v>
      </c>
      <c r="B573" t="s">
        <v>0</v>
      </c>
      <c r="C573">
        <v>2013</v>
      </c>
      <c r="D573">
        <v>2</v>
      </c>
      <c r="E573">
        <v>21</v>
      </c>
      <c r="F573">
        <f t="shared" si="25"/>
        <v>11</v>
      </c>
      <c r="G573">
        <f t="shared" si="26"/>
        <v>23</v>
      </c>
      <c r="H573" s="1" cm="1">
        <f t="array" ref="H573">INDEX('[1]ADHB-Q2'!$F$2:$U$56,G573, MATCH(F573, {1;2;3;4;5;6;7;8;9;10;11;12;13;14;15;16}, 0))</f>
        <v>0</v>
      </c>
      <c r="I573" s="1" cm="1">
        <f t="array" ref="I573">INDEX('[1]ADHK-Q2'!$B$3:$Q$57,G573,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6084</v>
      </c>
      <c r="B574" t="s">
        <v>0</v>
      </c>
      <c r="C574">
        <v>2013</v>
      </c>
      <c r="D574">
        <v>2</v>
      </c>
      <c r="E574">
        <v>21</v>
      </c>
      <c r="F574">
        <f t="shared" si="25"/>
        <v>11</v>
      </c>
      <c r="G574">
        <f t="shared" si="26"/>
        <v>24</v>
      </c>
      <c r="H574" s="1" cm="1">
        <f t="array" ref="H574">INDEX('[1]ADHB-Q2'!$F$2:$U$56,G574, MATCH(F574, {1;2;3;4;5;6;7;8;9;10;11;12;13;14;15;16}, 0))</f>
        <v>89049.07</v>
      </c>
      <c r="I574" s="1" cm="1">
        <f t="array" ref="I574">INDEX('[1]ADHK-Q2'!$B$3:$Q$57,G574, MATCH(F574, {1;2;3;4;5;6;7;8;9;10;11;12;13;14;15;16}, 0))</f>
        <v>92076.73838000001</v>
      </c>
      <c r="K574" s="1">
        <v>89049.07</v>
      </c>
      <c r="L574" s="1">
        <v>92076.73838000001</v>
      </c>
      <c r="N574" s="1">
        <f t="shared" si="24"/>
        <v>89049.07</v>
      </c>
      <c r="O574" s="1">
        <f t="shared" si="24"/>
        <v>92076.73</v>
      </c>
    </row>
    <row r="575" spans="1:15" x14ac:dyDescent="0.25">
      <c r="A575">
        <v>6085</v>
      </c>
      <c r="B575" t="s">
        <v>0</v>
      </c>
      <c r="C575">
        <v>2013</v>
      </c>
      <c r="D575">
        <v>2</v>
      </c>
      <c r="E575">
        <v>21</v>
      </c>
      <c r="F575">
        <f t="shared" si="25"/>
        <v>11</v>
      </c>
      <c r="G575">
        <f t="shared" si="26"/>
        <v>25</v>
      </c>
      <c r="H575" s="1" cm="1">
        <f t="array" ref="H575">INDEX('[1]ADHB-Q2'!$F$2:$U$56,G575, MATCH(F575, {1;2;3;4;5;6;7;8;9;10;11;12;13;14;15;16}, 0))</f>
        <v>0</v>
      </c>
      <c r="I575" s="1" cm="1">
        <f t="array" ref="I575">INDEX('[1]ADHK-Q2'!$B$3:$Q$57,G575,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6086</v>
      </c>
      <c r="B576" t="s">
        <v>0</v>
      </c>
      <c r="C576">
        <v>2013</v>
      </c>
      <c r="D576">
        <v>2</v>
      </c>
      <c r="E576">
        <v>21</v>
      </c>
      <c r="F576">
        <f t="shared" si="25"/>
        <v>11</v>
      </c>
      <c r="G576">
        <f t="shared" si="26"/>
        <v>26</v>
      </c>
      <c r="H576" s="1" cm="1">
        <f t="array" ref="H576">INDEX('[1]ADHB-Q2'!$F$2:$U$56,G576, MATCH(F576, {1;2;3;4;5;6;7;8;9;10;11;12;13;14;15;16}, 0))</f>
        <v>27921.119999999999</v>
      </c>
      <c r="I576" s="1" cm="1">
        <f t="array" ref="I576">INDEX('[1]ADHK-Q2'!$B$3:$Q$57,G576, MATCH(F576, {1;2;3;4;5;6;7;8;9;10;11;12;13;14;15;16}, 0))</f>
        <v>28926.280319999998</v>
      </c>
      <c r="K576" s="1">
        <v>27921.119999999999</v>
      </c>
      <c r="L576" s="1">
        <v>28926.280319999998</v>
      </c>
      <c r="N576" s="1">
        <f t="shared" si="24"/>
        <v>27921.119999999999</v>
      </c>
      <c r="O576" s="1">
        <f t="shared" si="24"/>
        <v>28926.28</v>
      </c>
    </row>
    <row r="577" spans="1:15" x14ac:dyDescent="0.25">
      <c r="A577">
        <v>6087</v>
      </c>
      <c r="B577" t="s">
        <v>0</v>
      </c>
      <c r="C577">
        <v>2013</v>
      </c>
      <c r="D577">
        <v>2</v>
      </c>
      <c r="E577">
        <v>21</v>
      </c>
      <c r="F577">
        <f t="shared" si="25"/>
        <v>11</v>
      </c>
      <c r="G577">
        <f t="shared" si="26"/>
        <v>27</v>
      </c>
      <c r="H577" s="1" cm="1">
        <f t="array" ref="H577">INDEX('[1]ADHB-Q2'!$F$2:$U$56,G577, MATCH(F577, {1;2;3;4;5;6;7;8;9;10;11;12;13;14;15;16}, 0))</f>
        <v>0</v>
      </c>
      <c r="I577" s="1" cm="1">
        <f t="array" ref="I577">INDEX('[1]ADHK-Q2'!$B$3:$Q$57,G577,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6088</v>
      </c>
      <c r="B578" t="s">
        <v>0</v>
      </c>
      <c r="C578">
        <v>2013</v>
      </c>
      <c r="D578">
        <v>2</v>
      </c>
      <c r="E578">
        <v>21</v>
      </c>
      <c r="F578">
        <f t="shared" si="25"/>
        <v>11</v>
      </c>
      <c r="G578">
        <f t="shared" si="26"/>
        <v>28</v>
      </c>
      <c r="H578" s="1" cm="1">
        <f t="array" ref="H578">INDEX('[1]ADHB-Q2'!$F$2:$U$56,G578, MATCH(F578, {1;2;3;4;5;6;7;8;9;10;11;12;13;14;15;16}, 0))</f>
        <v>1321.93</v>
      </c>
      <c r="I578" s="1" cm="1">
        <f t="array" ref="I578">INDEX('[1]ADHK-Q2'!$B$3:$Q$57,G578, MATCH(F578, {1;2;3;4;5;6;7;8;9;10;11;12;13;14;15;16}, 0))</f>
        <v>1372.1633400000001</v>
      </c>
      <c r="K578" s="1">
        <v>1321.93</v>
      </c>
      <c r="L578" s="1">
        <v>1372.1633400000001</v>
      </c>
      <c r="N578" s="1">
        <f t="shared" ref="N578:O641" si="27">INT(K578*100)/100</f>
        <v>1321.93</v>
      </c>
      <c r="O578" s="1">
        <f t="shared" si="27"/>
        <v>1372.16</v>
      </c>
    </row>
    <row r="579" spans="1:15" x14ac:dyDescent="0.25">
      <c r="A579">
        <v>6089</v>
      </c>
      <c r="B579" t="s">
        <v>0</v>
      </c>
      <c r="C579">
        <v>2013</v>
      </c>
      <c r="D579">
        <v>2</v>
      </c>
      <c r="E579">
        <v>21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INDEX('[1]ADHB-Q2'!$F$2:$U$56,G579, MATCH(F579, {1;2;3;4;5;6;7;8;9;10;11;12;13;14;15;16}, 0))</f>
        <v>3869.67</v>
      </c>
      <c r="I579" s="1" cm="1">
        <f t="array" ref="I579">INDEX('[1]ADHK-Q2'!$B$3:$Q$57,G579, MATCH(F579, {1;2;3;4;5;6;7;8;9;10;11;12;13;14;15;16}, 0))</f>
        <v>4020.5871299999999</v>
      </c>
      <c r="K579" s="1">
        <v>3869.67</v>
      </c>
      <c r="L579" s="1">
        <v>4020.5871299999999</v>
      </c>
      <c r="N579" s="1">
        <f t="shared" si="27"/>
        <v>3869.67</v>
      </c>
      <c r="O579" s="1">
        <f t="shared" si="27"/>
        <v>4020.58</v>
      </c>
    </row>
    <row r="580" spans="1:15" x14ac:dyDescent="0.25">
      <c r="A580">
        <v>6090</v>
      </c>
      <c r="B580" t="s">
        <v>0</v>
      </c>
      <c r="C580">
        <v>2013</v>
      </c>
      <c r="D580">
        <v>2</v>
      </c>
      <c r="E580">
        <v>21</v>
      </c>
      <c r="F580">
        <f t="shared" si="28"/>
        <v>11</v>
      </c>
      <c r="G580">
        <f t="shared" si="29"/>
        <v>30</v>
      </c>
      <c r="H580" s="1" cm="1">
        <f t="array" ref="H580">INDEX('[1]ADHB-Q2'!$F$2:$U$56,G580, MATCH(F580, {1;2;3;4;5;6;7;8;9;10;11;12;13;14;15;16}, 0))</f>
        <v>8798.19</v>
      </c>
      <c r="I580" s="1" cm="1">
        <f t="array" ref="I580">INDEX('[1]ADHK-Q2'!$B$3:$Q$57,G580, MATCH(F580, {1;2;3;4;5;6;7;8;9;10;11;12;13;14;15;16}, 0))</f>
        <v>9150.1176000000014</v>
      </c>
      <c r="K580" s="1">
        <v>8798.19</v>
      </c>
      <c r="L580" s="1">
        <v>9150.1176000000014</v>
      </c>
      <c r="N580" s="1">
        <f t="shared" si="27"/>
        <v>8798.19</v>
      </c>
      <c r="O580" s="1">
        <f t="shared" si="27"/>
        <v>9150.11</v>
      </c>
    </row>
    <row r="581" spans="1:15" x14ac:dyDescent="0.25">
      <c r="A581">
        <v>6091</v>
      </c>
      <c r="B581" t="s">
        <v>0</v>
      </c>
      <c r="C581">
        <v>2013</v>
      </c>
      <c r="D581">
        <v>2</v>
      </c>
      <c r="E581">
        <v>21</v>
      </c>
      <c r="F581">
        <f t="shared" si="28"/>
        <v>11</v>
      </c>
      <c r="G581">
        <f t="shared" si="29"/>
        <v>31</v>
      </c>
      <c r="H581" s="1" cm="1">
        <f t="array" ref="H581">INDEX('[1]ADHB-Q2'!$F$2:$U$56,G581, MATCH(F581, {1;2;3;4;5;6;7;8;9;10;11;12;13;14;15;16}, 0))</f>
        <v>6019.94</v>
      </c>
      <c r="I581" s="1" cm="1">
        <f t="array" ref="I581">INDEX('[1]ADHK-Q2'!$B$3:$Q$57,G581, MATCH(F581, {1;2;3;4;5;6;7;8;9;10;11;12;13;14;15;16}, 0))</f>
        <v>6266.7575399999987</v>
      </c>
      <c r="K581" s="1">
        <v>6019.94</v>
      </c>
      <c r="L581" s="1">
        <v>6266.7575399999987</v>
      </c>
      <c r="N581" s="1">
        <f t="shared" si="27"/>
        <v>6019.94</v>
      </c>
      <c r="O581" s="1">
        <f t="shared" si="27"/>
        <v>6266.75</v>
      </c>
    </row>
    <row r="582" spans="1:15" x14ac:dyDescent="0.25">
      <c r="A582">
        <v>6092</v>
      </c>
      <c r="B582" t="s">
        <v>0</v>
      </c>
      <c r="C582">
        <v>2013</v>
      </c>
      <c r="D582">
        <v>2</v>
      </c>
      <c r="E582">
        <v>21</v>
      </c>
      <c r="F582">
        <f t="shared" si="28"/>
        <v>11</v>
      </c>
      <c r="G582">
        <f t="shared" si="29"/>
        <v>32</v>
      </c>
      <c r="H582" s="1" cm="1">
        <f t="array" ref="H582">INDEX('[1]ADHB-Q2'!$F$2:$U$56,G582, MATCH(F582, {1;2;3;4;5;6;7;8;9;10;11;12;13;14;15;16}, 0))</f>
        <v>438.64</v>
      </c>
      <c r="I582" s="1" cm="1">
        <f t="array" ref="I582">INDEX('[1]ADHK-Q2'!$B$3:$Q$57,G582, MATCH(F582, {1;2;3;4;5;6;7;8;9;10;11;12;13;14;15;16}, 0))</f>
        <v>457.06288000000001</v>
      </c>
      <c r="K582" s="1">
        <v>438.64</v>
      </c>
      <c r="L582" s="1">
        <v>457.06288000000001</v>
      </c>
      <c r="N582" s="1">
        <f t="shared" si="27"/>
        <v>438.64</v>
      </c>
      <c r="O582" s="1">
        <f t="shared" si="27"/>
        <v>457.06</v>
      </c>
    </row>
    <row r="583" spans="1:15" x14ac:dyDescent="0.25">
      <c r="A583">
        <v>6093</v>
      </c>
      <c r="B583" t="s">
        <v>0</v>
      </c>
      <c r="C583">
        <v>2013</v>
      </c>
      <c r="D583">
        <v>2</v>
      </c>
      <c r="E583">
        <v>21</v>
      </c>
      <c r="F583">
        <f t="shared" si="28"/>
        <v>11</v>
      </c>
      <c r="G583">
        <f t="shared" si="29"/>
        <v>33</v>
      </c>
      <c r="H583" s="1" cm="1">
        <f t="array" ref="H583">INDEX('[1]ADHB-Q2'!$F$2:$U$56,G583, MATCH(F583, {1;2;3;4;5;6;7;8;9;10;11;12;13;14;15;16}, 0))</f>
        <v>6965.17</v>
      </c>
      <c r="I583" s="1" cm="1">
        <f t="array" ref="I583">INDEX('[1]ADHK-Q2'!$B$3:$Q$57,G583, MATCH(F583, {1;2;3;4;5;6;7;8;9;10;11;12;13;14;15;16}, 0))</f>
        <v>7264.6723099999999</v>
      </c>
      <c r="K583" s="1">
        <v>6965.17</v>
      </c>
      <c r="L583" s="1">
        <v>7264.6723099999999</v>
      </c>
      <c r="N583" s="1">
        <f t="shared" si="27"/>
        <v>6965.17</v>
      </c>
      <c r="O583" s="1">
        <f t="shared" si="27"/>
        <v>7264.67</v>
      </c>
    </row>
    <row r="584" spans="1:15" x14ac:dyDescent="0.25">
      <c r="A584">
        <v>6094</v>
      </c>
      <c r="B584" t="s">
        <v>0</v>
      </c>
      <c r="C584">
        <v>2013</v>
      </c>
      <c r="D584">
        <v>2</v>
      </c>
      <c r="E584">
        <v>21</v>
      </c>
      <c r="F584">
        <f t="shared" si="28"/>
        <v>11</v>
      </c>
      <c r="G584">
        <f t="shared" si="29"/>
        <v>34</v>
      </c>
      <c r="H584" s="1" cm="1">
        <f t="array" ref="H584">INDEX('[1]ADHB-Q2'!$F$2:$U$56,G584, MATCH(F584, {1;2;3;4;5;6;7;8;9;10;11;12;13;14;15;16}, 0))</f>
        <v>1419347.22</v>
      </c>
      <c r="I584" s="1" cm="1">
        <f t="array" ref="I584">INDEX('[1]ADHK-Q2'!$B$3:$Q$57,G584, MATCH(F584, {1;2;3;4;5;6;7;8;9;10;11;12;13;14;15;16}, 0))</f>
        <v>1481798.49768</v>
      </c>
      <c r="K584" s="1">
        <v>1419347.22</v>
      </c>
      <c r="L584" s="1">
        <v>1481798.49768</v>
      </c>
      <c r="N584" s="1">
        <f t="shared" si="27"/>
        <v>1419347.22</v>
      </c>
      <c r="O584" s="1">
        <f t="shared" si="27"/>
        <v>1481798.49</v>
      </c>
    </row>
    <row r="585" spans="1:15" x14ac:dyDescent="0.25">
      <c r="A585">
        <v>6095</v>
      </c>
      <c r="B585" t="s">
        <v>0</v>
      </c>
      <c r="C585">
        <v>2013</v>
      </c>
      <c r="D585">
        <v>2</v>
      </c>
      <c r="E585">
        <v>21</v>
      </c>
      <c r="F585">
        <f t="shared" si="28"/>
        <v>11</v>
      </c>
      <c r="G585">
        <f t="shared" si="29"/>
        <v>35</v>
      </c>
      <c r="H585" s="1" cm="1">
        <f t="array" ref="H585">INDEX('[1]ADHB-Q2'!$F$2:$U$56,G585, MATCH(F585, {1;2;3;4;5;6;7;8;9;10;11;12;13;14;15;16}, 0))</f>
        <v>100221.2</v>
      </c>
      <c r="I585" s="1" cm="1">
        <f t="array" ref="I585">INDEX('[1]ADHK-Q2'!$B$3:$Q$57,G585, MATCH(F585, {1;2;3;4;5;6;7;8;9;10;11;12;13;14;15;16}, 0))</f>
        <v>104731.15399999999</v>
      </c>
      <c r="K585" s="1">
        <v>100221.2</v>
      </c>
      <c r="L585" s="1">
        <v>104731.15399999999</v>
      </c>
      <c r="N585" s="1">
        <f t="shared" si="27"/>
        <v>100221.2</v>
      </c>
      <c r="O585" s="1">
        <f t="shared" si="27"/>
        <v>104731.15</v>
      </c>
    </row>
    <row r="586" spans="1:15" x14ac:dyDescent="0.25">
      <c r="A586">
        <v>6096</v>
      </c>
      <c r="B586" t="s">
        <v>0</v>
      </c>
      <c r="C586">
        <v>2013</v>
      </c>
      <c r="D586">
        <v>2</v>
      </c>
      <c r="E586">
        <v>21</v>
      </c>
      <c r="F586">
        <f t="shared" si="28"/>
        <v>11</v>
      </c>
      <c r="G586">
        <f t="shared" si="29"/>
        <v>36</v>
      </c>
      <c r="H586" s="1" cm="1">
        <f t="array" ref="H586">INDEX('[1]ADHB-Q2'!$F$2:$U$56,G586, MATCH(F586, {1;2;3;4;5;6;7;8;9;10;11;12;13;14;15;16}, 0))</f>
        <v>586531.19999999995</v>
      </c>
      <c r="I586" s="1" cm="1">
        <f t="array" ref="I586">INDEX('[1]ADHK-Q2'!$B$3:$Q$57,G586, MATCH(F586, {1;2;3;4;5;6;7;8;9;10;11;12;13;14;15;16}, 0))</f>
        <v>613511.63520000002</v>
      </c>
      <c r="K586" s="1">
        <v>586531.19999999995</v>
      </c>
      <c r="L586" s="1">
        <v>613511.63520000002</v>
      </c>
      <c r="N586" s="1">
        <f t="shared" si="27"/>
        <v>586531.19999999995</v>
      </c>
      <c r="O586" s="1">
        <f t="shared" si="27"/>
        <v>613511.63</v>
      </c>
    </row>
    <row r="587" spans="1:15" x14ac:dyDescent="0.25">
      <c r="A587">
        <v>6097</v>
      </c>
      <c r="B587" t="s">
        <v>0</v>
      </c>
      <c r="C587">
        <v>2013</v>
      </c>
      <c r="D587">
        <v>2</v>
      </c>
      <c r="E587">
        <v>21</v>
      </c>
      <c r="F587">
        <f t="shared" si="28"/>
        <v>11</v>
      </c>
      <c r="G587">
        <f t="shared" si="29"/>
        <v>37</v>
      </c>
      <c r="H587" s="1" cm="1">
        <f t="array" ref="H587">INDEX('[1]ADHB-Q2'!$F$2:$U$56,G587, MATCH(F587, {1;2;3;4;5;6;7;8;9;10;11;12;13;14;15;16}, 0))</f>
        <v>0</v>
      </c>
      <c r="I587" s="1" cm="1">
        <f t="array" ref="I587">INDEX('[1]ADHK-Q2'!$B$3:$Q$57,G587,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6098</v>
      </c>
      <c r="B588" t="s">
        <v>0</v>
      </c>
      <c r="C588">
        <v>2013</v>
      </c>
      <c r="D588">
        <v>2</v>
      </c>
      <c r="E588">
        <v>21</v>
      </c>
      <c r="F588">
        <f t="shared" si="28"/>
        <v>11</v>
      </c>
      <c r="G588">
        <f t="shared" si="29"/>
        <v>38</v>
      </c>
      <c r="H588" s="1" cm="1">
        <f t="array" ref="H588">INDEX('[1]ADHB-Q2'!$F$2:$U$56,G588, MATCH(F588, {1;2;3;4;5;6;7;8;9;10;11;12;13;14;15;16}, 0))</f>
        <v>164642.62</v>
      </c>
      <c r="I588" s="1" cm="1">
        <f t="array" ref="I588">INDEX('[1]ADHK-Q2'!$B$3:$Q$57,G588, MATCH(F588, {1;2;3;4;5;6;7;8;9;10;11;12;13;14;15;16}, 0))</f>
        <v>172545.46575999999</v>
      </c>
      <c r="K588" s="1">
        <v>164642.62</v>
      </c>
      <c r="L588" s="1">
        <v>172545.46575999999</v>
      </c>
      <c r="N588" s="1">
        <f t="shared" si="27"/>
        <v>164642.62</v>
      </c>
      <c r="O588" s="1">
        <f t="shared" si="27"/>
        <v>172545.46</v>
      </c>
    </row>
    <row r="589" spans="1:15" x14ac:dyDescent="0.25">
      <c r="A589">
        <v>6099</v>
      </c>
      <c r="B589" t="s">
        <v>0</v>
      </c>
      <c r="C589">
        <v>2013</v>
      </c>
      <c r="D589">
        <v>2</v>
      </c>
      <c r="E589">
        <v>21</v>
      </c>
      <c r="F589">
        <f t="shared" si="28"/>
        <v>11</v>
      </c>
      <c r="G589">
        <f t="shared" si="29"/>
        <v>39</v>
      </c>
      <c r="H589" s="1" cm="1">
        <f t="array" ref="H589">INDEX('[1]ADHB-Q2'!$F$2:$U$56,G589, MATCH(F589, {1;2;3;4;5;6;7;8;9;10;11;12;13;14;15;16}, 0))</f>
        <v>31881.200000000001</v>
      </c>
      <c r="I589" s="1" cm="1">
        <f t="array" ref="I589">INDEX('[1]ADHK-Q2'!$B$3:$Q$57,G589, MATCH(F589, {1;2;3;4;5;6;7;8;9;10;11;12;13;14;15;16}, 0))</f>
        <v>33443.378799999999</v>
      </c>
      <c r="K589" s="1">
        <v>31881.200000000001</v>
      </c>
      <c r="L589" s="1">
        <v>33443.378799999999</v>
      </c>
      <c r="N589" s="1">
        <f t="shared" si="27"/>
        <v>31881.200000000001</v>
      </c>
      <c r="O589" s="1">
        <f t="shared" si="27"/>
        <v>33443.370000000003</v>
      </c>
    </row>
    <row r="590" spans="1:15" x14ac:dyDescent="0.25">
      <c r="A590">
        <v>6100</v>
      </c>
      <c r="B590" t="s">
        <v>0</v>
      </c>
      <c r="C590">
        <v>2013</v>
      </c>
      <c r="D590">
        <v>2</v>
      </c>
      <c r="E590">
        <v>21</v>
      </c>
      <c r="F590">
        <f t="shared" si="28"/>
        <v>11</v>
      </c>
      <c r="G590">
        <f t="shared" si="29"/>
        <v>40</v>
      </c>
      <c r="H590" s="1" cm="1">
        <f t="array" ref="H590">INDEX('[1]ADHB-Q2'!$F$2:$U$56,G590, MATCH(F590, {1;2;3;4;5;6;7;8;9;10;11;12;13;14;15;16}, 0))</f>
        <v>0</v>
      </c>
      <c r="I590" s="1" cm="1">
        <f t="array" ref="I590">INDEX('[1]ADHK-Q2'!$B$3:$Q$57,G590,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6101</v>
      </c>
      <c r="B591" t="s">
        <v>0</v>
      </c>
      <c r="C591">
        <v>2013</v>
      </c>
      <c r="D591">
        <v>2</v>
      </c>
      <c r="E591">
        <v>21</v>
      </c>
      <c r="F591">
        <f t="shared" si="28"/>
        <v>11</v>
      </c>
      <c r="G591">
        <f t="shared" si="29"/>
        <v>41</v>
      </c>
      <c r="H591" s="1" cm="1">
        <f t="array" ref="H591">INDEX('[1]ADHB-Q2'!$F$2:$U$56,G591, MATCH(F591, {1;2;3;4;5;6;7;8;9;10;11;12;13;14;15;16}, 0))</f>
        <v>0</v>
      </c>
      <c r="I591" s="1" cm="1">
        <f t="array" ref="I591">INDEX('[1]ADHK-Q2'!$B$3:$Q$57,G591,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6102</v>
      </c>
      <c r="B592" t="s">
        <v>0</v>
      </c>
      <c r="C592">
        <v>2013</v>
      </c>
      <c r="D592">
        <v>2</v>
      </c>
      <c r="E592">
        <v>21</v>
      </c>
      <c r="F592">
        <f t="shared" si="28"/>
        <v>11</v>
      </c>
      <c r="G592">
        <f t="shared" si="29"/>
        <v>42</v>
      </c>
      <c r="H592" s="1" cm="1">
        <f t="array" ref="H592">INDEX('[1]ADHB-Q2'!$F$2:$U$56,G592, MATCH(F592, {1;2;3;4;5;6;7;8;9;10;11;12;13;14;15;16}, 0))</f>
        <v>1441.59</v>
      </c>
      <c r="I592" s="1" cm="1">
        <f t="array" ref="I592">INDEX('[1]ADHK-Q2'!$B$3:$Q$57,G592, MATCH(F592, {1;2;3;4;5;6;7;8;9;10;11;12;13;14;15;16}, 0))</f>
        <v>1516.55268</v>
      </c>
      <c r="K592" s="1">
        <v>1441.59</v>
      </c>
      <c r="L592" s="1">
        <v>1516.55268</v>
      </c>
      <c r="N592" s="1">
        <f t="shared" si="27"/>
        <v>1441.59</v>
      </c>
      <c r="O592" s="1">
        <f t="shared" si="27"/>
        <v>1516.55</v>
      </c>
    </row>
    <row r="593" spans="1:15" x14ac:dyDescent="0.25">
      <c r="A593">
        <v>6103</v>
      </c>
      <c r="B593" t="s">
        <v>0</v>
      </c>
      <c r="C593">
        <v>2013</v>
      </c>
      <c r="D593">
        <v>2</v>
      </c>
      <c r="E593">
        <v>21</v>
      </c>
      <c r="F593">
        <f t="shared" si="28"/>
        <v>11</v>
      </c>
      <c r="G593">
        <f t="shared" si="29"/>
        <v>43</v>
      </c>
      <c r="H593" s="1" cm="1">
        <f t="array" ref="H593">INDEX('[1]ADHB-Q2'!$F$2:$U$56,G593, MATCH(F593, {1;2;3;4;5;6;7;8;9;10;11;12;13;14;15;16}, 0))</f>
        <v>762.28</v>
      </c>
      <c r="I593" s="1" cm="1">
        <f t="array" ref="I593">INDEX('[1]ADHK-Q2'!$B$3:$Q$57,G593, MATCH(F593, {1;2;3;4;5;6;7;8;9;10;11;12;13;14;15;16}, 0))</f>
        <v>802.68083999999988</v>
      </c>
      <c r="K593" s="1">
        <v>762.28</v>
      </c>
      <c r="L593" s="1">
        <v>802.68083999999988</v>
      </c>
      <c r="N593" s="1">
        <f t="shared" si="27"/>
        <v>762.28</v>
      </c>
      <c r="O593" s="1">
        <f t="shared" si="27"/>
        <v>802.68</v>
      </c>
    </row>
    <row r="594" spans="1:15" x14ac:dyDescent="0.25">
      <c r="A594">
        <v>6104</v>
      </c>
      <c r="B594" t="s">
        <v>0</v>
      </c>
      <c r="C594">
        <v>2013</v>
      </c>
      <c r="D594">
        <v>2</v>
      </c>
      <c r="E594">
        <v>21</v>
      </c>
      <c r="F594">
        <f t="shared" si="28"/>
        <v>11</v>
      </c>
      <c r="G594">
        <f t="shared" si="29"/>
        <v>44</v>
      </c>
      <c r="H594" s="1" cm="1">
        <f t="array" ref="H594">INDEX('[1]ADHB-Q2'!$F$2:$U$56,G594, MATCH(F594, {1;2;3;4;5;6;7;8;9;10;11;12;13;14;15;16}, 0))</f>
        <v>72457.56</v>
      </c>
      <c r="I594" s="1" cm="1">
        <f t="array" ref="I594">INDEX('[1]ADHK-Q2'!$B$3:$Q$57,G594, MATCH(F594, {1;2;3;4;5;6;7;8;9;10;11;12;13;14;15;16}, 0))</f>
        <v>76370.268240000005</v>
      </c>
      <c r="K594" s="1">
        <v>72457.56</v>
      </c>
      <c r="L594" s="1">
        <v>76370.268240000005</v>
      </c>
      <c r="N594" s="1">
        <f t="shared" si="27"/>
        <v>72457.56</v>
      </c>
      <c r="O594" s="1">
        <f t="shared" si="27"/>
        <v>76370.259999999995</v>
      </c>
    </row>
    <row r="595" spans="1:15" x14ac:dyDescent="0.25">
      <c r="A595">
        <v>6105</v>
      </c>
      <c r="B595" t="s">
        <v>0</v>
      </c>
      <c r="C595">
        <v>2013</v>
      </c>
      <c r="D595">
        <v>2</v>
      </c>
      <c r="E595">
        <v>21</v>
      </c>
      <c r="F595">
        <f t="shared" si="28"/>
        <v>11</v>
      </c>
      <c r="G595">
        <f t="shared" si="29"/>
        <v>45</v>
      </c>
      <c r="H595" s="1" cm="1">
        <f t="array" ref="H595">INDEX('[1]ADHB-Q2'!$F$2:$U$56,G595, MATCH(F595, {1;2;3;4;5;6;7;8;9;10;11;12;13;14;15;16}, 0))</f>
        <v>322334.26</v>
      </c>
      <c r="I595" s="1" cm="1">
        <f t="array" ref="I595">INDEX('[1]ADHK-Q2'!$B$3:$Q$57,G595, MATCH(F595, {1;2;3;4;5;6;7;8;9;10;11;12;13;14;15;16}, 0))</f>
        <v>340062.64429999999</v>
      </c>
      <c r="K595" s="1">
        <v>322334.26</v>
      </c>
      <c r="L595" s="1">
        <v>340062.64429999999</v>
      </c>
      <c r="N595" s="1">
        <f t="shared" si="27"/>
        <v>322334.26</v>
      </c>
      <c r="O595" s="1">
        <f t="shared" si="27"/>
        <v>340062.64</v>
      </c>
    </row>
    <row r="596" spans="1:15" x14ac:dyDescent="0.25">
      <c r="A596">
        <v>6106</v>
      </c>
      <c r="B596" t="s">
        <v>0</v>
      </c>
      <c r="C596">
        <v>2013</v>
      </c>
      <c r="D596">
        <v>2</v>
      </c>
      <c r="E596">
        <v>21</v>
      </c>
      <c r="F596">
        <f t="shared" si="28"/>
        <v>11</v>
      </c>
      <c r="G596">
        <f t="shared" si="29"/>
        <v>46</v>
      </c>
      <c r="H596" s="1" cm="1">
        <f t="array" ref="H596">INDEX('[1]ADHB-Q2'!$F$2:$U$56,G596, MATCH(F596, {1;2;3;4;5;6;7;8;9;10;11;12;13;14;15;16}, 0))</f>
        <v>140209.35999999999</v>
      </c>
      <c r="I596" s="1" cm="1">
        <f t="array" ref="I596">INDEX('[1]ADHK-Q2'!$B$3:$Q$57,G596, MATCH(F596, {1;2;3;4;5;6;7;8;9;10;11;12;13;14;15;16}, 0))</f>
        <v>148061.08416</v>
      </c>
      <c r="K596" s="1">
        <v>140209.35999999999</v>
      </c>
      <c r="L596" s="1">
        <v>148061.08416</v>
      </c>
      <c r="N596" s="1">
        <f t="shared" si="27"/>
        <v>140209.35999999999</v>
      </c>
      <c r="O596" s="1">
        <f t="shared" si="27"/>
        <v>148061.07999999999</v>
      </c>
    </row>
    <row r="597" spans="1:15" x14ac:dyDescent="0.25">
      <c r="A597">
        <v>6107</v>
      </c>
      <c r="B597" t="s">
        <v>0</v>
      </c>
      <c r="C597">
        <v>2013</v>
      </c>
      <c r="D597">
        <v>2</v>
      </c>
      <c r="E597">
        <v>21</v>
      </c>
      <c r="F597">
        <f t="shared" si="28"/>
        <v>11</v>
      </c>
      <c r="G597">
        <f t="shared" si="29"/>
        <v>47</v>
      </c>
      <c r="H597" s="1" cm="1">
        <f t="array" ref="H597">INDEX('[1]ADHB-Q2'!$F$2:$U$56,G597, MATCH(F597, {1;2;3;4;5;6;7;8;9;10;11;12;13;14;15;16}, 0))</f>
        <v>0</v>
      </c>
      <c r="I597" s="1" cm="1">
        <f t="array" ref="I597">INDEX('[1]ADHK-Q2'!$B$3:$Q$57,G597,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6108</v>
      </c>
      <c r="B598" t="s">
        <v>0</v>
      </c>
      <c r="C598">
        <v>2013</v>
      </c>
      <c r="D598">
        <v>2</v>
      </c>
      <c r="E598">
        <v>21</v>
      </c>
      <c r="F598">
        <f t="shared" si="28"/>
        <v>11</v>
      </c>
      <c r="G598">
        <f t="shared" si="29"/>
        <v>48</v>
      </c>
      <c r="H598" s="1" cm="1">
        <f t="array" ref="H598">INDEX('[1]ADHB-Q2'!$F$2:$U$56,G598, MATCH(F598, {1;2;3;4;5;6;7;8;9;10;11;12;13;14;15;16}, 0))</f>
        <v>70480.2</v>
      </c>
      <c r="I598" s="1" cm="1">
        <f t="array" ref="I598">INDEX('[1]ADHK-Q2'!$B$3:$Q$57,G598, MATCH(F598, {1;2;3;4;5;6;7;8;9;10;11;12;13;14;15;16}, 0))</f>
        <v>74568.051600000705</v>
      </c>
      <c r="K598" s="1">
        <v>70480.2</v>
      </c>
      <c r="L598" s="1">
        <v>74568.051600000705</v>
      </c>
      <c r="N598" s="1">
        <f t="shared" si="27"/>
        <v>70480.2</v>
      </c>
      <c r="O598" s="1">
        <f t="shared" si="27"/>
        <v>74568.05</v>
      </c>
    </row>
    <row r="599" spans="1:15" x14ac:dyDescent="0.25">
      <c r="A599">
        <v>6109</v>
      </c>
      <c r="B599" t="s">
        <v>0</v>
      </c>
      <c r="C599">
        <v>2013</v>
      </c>
      <c r="D599">
        <v>2</v>
      </c>
      <c r="E599">
        <v>21</v>
      </c>
      <c r="F599">
        <f t="shared" si="28"/>
        <v>11</v>
      </c>
      <c r="G599">
        <f t="shared" si="29"/>
        <v>49</v>
      </c>
      <c r="H599" s="1" cm="1">
        <f t="array" ref="H599">INDEX('[1]ADHB-Q2'!$F$2:$U$56,G599, MATCH(F599, {1;2;3;4;5;6;7;8;9;10;11;12;13;14;15;16}, 0))</f>
        <v>0</v>
      </c>
      <c r="I599" s="1" cm="1">
        <f t="array" ref="I599">INDEX('[1]ADHK-Q2'!$B$3:$Q$57,G599,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6110</v>
      </c>
      <c r="B600" t="s">
        <v>0</v>
      </c>
      <c r="C600">
        <v>2013</v>
      </c>
      <c r="D600">
        <v>2</v>
      </c>
      <c r="E600">
        <v>21</v>
      </c>
      <c r="F600">
        <f t="shared" si="28"/>
        <v>11</v>
      </c>
      <c r="G600">
        <f t="shared" si="29"/>
        <v>50</v>
      </c>
      <c r="H600" s="1" cm="1">
        <f t="array" ref="H600">INDEX('[1]ADHB-Q2'!$F$2:$U$56,G600, MATCH(F600, {1;2;3;4;5;6;7;8;9;10;11;12;13;14;15;16}, 0))</f>
        <v>234870.18</v>
      </c>
      <c r="I600" s="1" cm="1">
        <f t="array" ref="I600">INDEX('[1]ADHK-Q2'!$B$3:$Q$57,G600, MATCH(F600, {1;2;3;4;5;6;7;8;9;10;11;12;13;14;15;16}, 0))</f>
        <v>248962.39080000235</v>
      </c>
      <c r="K600" s="1">
        <v>234870.18</v>
      </c>
      <c r="L600" s="1">
        <v>248962.39080000235</v>
      </c>
      <c r="N600" s="1">
        <f t="shared" si="27"/>
        <v>234870.18</v>
      </c>
      <c r="O600" s="1">
        <f t="shared" si="27"/>
        <v>248962.39</v>
      </c>
    </row>
    <row r="601" spans="1:15" x14ac:dyDescent="0.25">
      <c r="A601">
        <v>6111</v>
      </c>
      <c r="B601" t="s">
        <v>0</v>
      </c>
      <c r="C601">
        <v>2013</v>
      </c>
      <c r="D601">
        <v>2</v>
      </c>
      <c r="E601">
        <v>21</v>
      </c>
      <c r="F601">
        <f t="shared" si="28"/>
        <v>11</v>
      </c>
      <c r="G601">
        <f t="shared" si="29"/>
        <v>51</v>
      </c>
      <c r="H601" s="1" cm="1">
        <f t="array" ref="H601">INDEX('[1]ADHB-Q2'!$F$2:$U$56,G601, MATCH(F601, {1;2;3;4;5;6;7;8;9;10;11;12;13;14;15;16}, 0))</f>
        <v>1746.09</v>
      </c>
      <c r="I601" s="1" cm="1">
        <f t="array" ref="I601">INDEX('[1]ADHK-Q2'!$B$3:$Q$57,G601, MATCH(F601, {1;2;3;4;5;6;7;8;9;10;11;12;13;14;15;16}, 0))</f>
        <v>1852.6014900000173</v>
      </c>
      <c r="K601" s="1">
        <v>1746.09</v>
      </c>
      <c r="L601" s="1">
        <v>1852.6014900000173</v>
      </c>
      <c r="N601" s="1">
        <f t="shared" si="27"/>
        <v>1746.09</v>
      </c>
      <c r="O601" s="1">
        <f t="shared" si="27"/>
        <v>1852.6</v>
      </c>
    </row>
    <row r="602" spans="1:15" x14ac:dyDescent="0.25">
      <c r="A602">
        <v>6112</v>
      </c>
      <c r="B602" t="s">
        <v>0</v>
      </c>
      <c r="C602">
        <v>2013</v>
      </c>
      <c r="D602">
        <v>2</v>
      </c>
      <c r="E602">
        <v>21</v>
      </c>
      <c r="F602">
        <f t="shared" si="28"/>
        <v>11</v>
      </c>
      <c r="G602">
        <f t="shared" si="29"/>
        <v>52</v>
      </c>
      <c r="H602" s="1" cm="1">
        <f t="array" ref="H602">INDEX('[1]ADHB-Q2'!$F$2:$U$56,G602, MATCH(F602, {1;2;3;4;5;6;7;8;9;10;11;12;13;14;15;16}, 0))</f>
        <v>609791.81999999995</v>
      </c>
      <c r="I602" s="1" cm="1">
        <f t="array" ref="I602">INDEX('[1]ADHK-Q2'!$B$3:$Q$57,G602, MATCH(F602, {1;2;3;4;5;6;7;8;9;10;11;12;13;14;15;16}, 0))</f>
        <v>647598.91284000606</v>
      </c>
      <c r="K602" s="1">
        <v>609791.81999999995</v>
      </c>
      <c r="L602" s="1">
        <v>647598.91284000606</v>
      </c>
      <c r="N602" s="1">
        <f t="shared" si="27"/>
        <v>609791.81999999995</v>
      </c>
      <c r="O602" s="1">
        <f t="shared" si="27"/>
        <v>647598.91</v>
      </c>
    </row>
    <row r="603" spans="1:15" x14ac:dyDescent="0.25">
      <c r="A603">
        <v>6113</v>
      </c>
      <c r="B603" t="s">
        <v>0</v>
      </c>
      <c r="C603">
        <v>2013</v>
      </c>
      <c r="D603">
        <v>2</v>
      </c>
      <c r="E603">
        <v>21</v>
      </c>
      <c r="F603">
        <f t="shared" si="28"/>
        <v>11</v>
      </c>
      <c r="G603">
        <f t="shared" si="29"/>
        <v>53</v>
      </c>
      <c r="H603" s="1" cm="1">
        <f t="array" ref="H603">INDEX('[1]ADHB-Q2'!$F$2:$U$56,G603, MATCH(F603, {1;2;3;4;5;6;7;8;9;10;11;12;13;14;15;16}, 0))</f>
        <v>257929.7</v>
      </c>
      <c r="I603" s="1" cm="1">
        <f t="array" ref="I603">INDEX('[1]ADHK-Q2'!$B$3:$Q$57,G603, MATCH(F603, {1;2;3;4;5;6;7;8;9;10;11;12;13;14;15;16}, 0))</f>
        <v>274179.27110000257</v>
      </c>
      <c r="K603" s="1">
        <v>257929.7</v>
      </c>
      <c r="L603" s="1">
        <v>274179.27110000257</v>
      </c>
      <c r="N603" s="1">
        <f t="shared" si="27"/>
        <v>257929.7</v>
      </c>
      <c r="O603" s="1">
        <f t="shared" si="27"/>
        <v>274179.27</v>
      </c>
    </row>
    <row r="604" spans="1:15" x14ac:dyDescent="0.25">
      <c r="A604">
        <v>6114</v>
      </c>
      <c r="B604" t="s">
        <v>0</v>
      </c>
      <c r="C604">
        <v>2013</v>
      </c>
      <c r="D604">
        <v>2</v>
      </c>
      <c r="E604">
        <v>21</v>
      </c>
      <c r="F604">
        <f t="shared" si="28"/>
        <v>11</v>
      </c>
      <c r="G604">
        <f t="shared" si="29"/>
        <v>54</v>
      </c>
      <c r="H604" s="1" cm="1">
        <f t="array" ref="H604">INDEX('[1]ADHB-Q2'!$F$2:$U$56,G604, MATCH(F604, {1;2;3;4;5;6;7;8;9;10;11;12;13;14;15;16}, 0))</f>
        <v>162040.41</v>
      </c>
      <c r="I604" s="1" cm="1">
        <f t="array" ref="I604">INDEX('[1]ADHK-Q2'!$B$3:$Q$57,G604, MATCH(F604, {1;2;3;4;5;6;7;8;9;10;11;12;13;14;15;16}, 0))</f>
        <v>172410.99624000164</v>
      </c>
      <c r="K604" s="1">
        <v>162040.41</v>
      </c>
      <c r="L604" s="1">
        <v>172410.99624000164</v>
      </c>
      <c r="N604" s="1">
        <f t="shared" si="27"/>
        <v>162040.41</v>
      </c>
      <c r="O604" s="1">
        <f t="shared" si="27"/>
        <v>172410.99</v>
      </c>
    </row>
    <row r="605" spans="1:15" x14ac:dyDescent="0.25">
      <c r="A605">
        <v>6115</v>
      </c>
      <c r="B605" t="s">
        <v>0</v>
      </c>
      <c r="C605">
        <v>2013</v>
      </c>
      <c r="D605">
        <v>2</v>
      </c>
      <c r="E605">
        <v>21</v>
      </c>
      <c r="F605">
        <f t="shared" si="28"/>
        <v>11</v>
      </c>
      <c r="G605">
        <f t="shared" si="29"/>
        <v>55</v>
      </c>
      <c r="H605" s="1" cm="1">
        <f t="array" ref="H605">INDEX('[1]ADHB-Q2'!$F$2:$U$56,G605, MATCH(F605, {1;2;3;4;5;6;7;8;9;10;11;12;13;14;15;16}, 0))</f>
        <v>54372.38</v>
      </c>
      <c r="I605" s="1" cm="1">
        <f t="array" ref="I605">INDEX('[1]ADHK-Q2'!$B$3:$Q$57,G605, MATCH(F605, {1;2;3;4;5;6;7;8;9;10;11;12;13;14;15;16}, 0))</f>
        <v>57906.584700000538</v>
      </c>
      <c r="K605" s="1">
        <v>54372.38</v>
      </c>
      <c r="L605" s="1">
        <v>57906.584700000538</v>
      </c>
      <c r="N605" s="1">
        <f t="shared" si="27"/>
        <v>54372.38</v>
      </c>
      <c r="O605" s="1">
        <f t="shared" si="27"/>
        <v>57906.58</v>
      </c>
    </row>
    <row r="606" spans="1:15" x14ac:dyDescent="0.25">
      <c r="A606">
        <v>6116</v>
      </c>
      <c r="B606" t="s">
        <v>0</v>
      </c>
      <c r="C606">
        <v>2013</v>
      </c>
      <c r="D606">
        <v>2</v>
      </c>
      <c r="E606">
        <v>21</v>
      </c>
      <c r="F606">
        <f t="shared" si="28"/>
        <v>12</v>
      </c>
      <c r="G606">
        <f t="shared" si="29"/>
        <v>1</v>
      </c>
      <c r="H606" s="1" cm="1">
        <f t="array" ref="H606">INDEX('[1]ADHB-Q2'!$F$2:$U$56,G606, MATCH(F606, {1;2;3;4;5;6;7;8;9;10;11;12;13;14;15;16}, 0))</f>
        <v>5608060.8600000003</v>
      </c>
      <c r="I606" s="1" cm="1">
        <f t="array" ref="I606">INDEX('[1]ADHK-Q2'!$B$3:$Q$57,G606, MATCH(F606, {1;2;3;4;5;6;7;8;9;10;11;12;13;14;15;16}, 0))</f>
        <v>5669749.5294599999</v>
      </c>
      <c r="K606" s="1">
        <v>5608060.8600000003</v>
      </c>
      <c r="L606" s="1">
        <v>5669749.5294599999</v>
      </c>
      <c r="N606" s="1">
        <f t="shared" si="27"/>
        <v>5608060.8600000003</v>
      </c>
      <c r="O606" s="1">
        <f t="shared" si="27"/>
        <v>5669749.5199999996</v>
      </c>
    </row>
    <row r="607" spans="1:15" x14ac:dyDescent="0.25">
      <c r="A607">
        <v>6117</v>
      </c>
      <c r="B607" t="s">
        <v>0</v>
      </c>
      <c r="C607">
        <v>2013</v>
      </c>
      <c r="D607">
        <v>2</v>
      </c>
      <c r="E607">
        <v>21</v>
      </c>
      <c r="F607">
        <f t="shared" si="28"/>
        <v>12</v>
      </c>
      <c r="G607">
        <f t="shared" si="29"/>
        <v>2</v>
      </c>
      <c r="H607" s="1" cm="1">
        <f t="array" ref="H607">INDEX('[1]ADHB-Q2'!$F$2:$U$56,G607, MATCH(F607, {1;2;3;4;5;6;7;8;9;10;11;12;13;14;15;16}, 0))</f>
        <v>204420.9</v>
      </c>
      <c r="I607" s="1" cm="1">
        <f t="array" ref="I607">INDEX('[1]ADHK-Q2'!$B$3:$Q$57,G607, MATCH(F607, {1;2;3;4;5;6;7;8;9;10;11;12;13;14;15;16}, 0))</f>
        <v>206873.95079999999</v>
      </c>
      <c r="K607" s="1">
        <v>204420.9</v>
      </c>
      <c r="L607" s="1">
        <v>206873.95079999999</v>
      </c>
      <c r="N607" s="1">
        <f t="shared" si="27"/>
        <v>204420.9</v>
      </c>
      <c r="O607" s="1">
        <f t="shared" si="27"/>
        <v>206873.95</v>
      </c>
    </row>
    <row r="608" spans="1:15" x14ac:dyDescent="0.25">
      <c r="A608">
        <v>6118</v>
      </c>
      <c r="B608" t="s">
        <v>0</v>
      </c>
      <c r="C608">
        <v>2013</v>
      </c>
      <c r="D608">
        <v>2</v>
      </c>
      <c r="E608">
        <v>21</v>
      </c>
      <c r="F608">
        <f t="shared" si="28"/>
        <v>12</v>
      </c>
      <c r="G608">
        <f t="shared" si="29"/>
        <v>3</v>
      </c>
      <c r="H608" s="1" cm="1">
        <f t="array" ref="H608">INDEX('[1]ADHB-Q2'!$F$2:$U$56,G608, MATCH(F608, {1;2;3;4;5;6;7;8;9;10;11;12;13;14;15;16}, 0))</f>
        <v>191108.74</v>
      </c>
      <c r="I608" s="1" cm="1">
        <f t="array" ref="I608">INDEX('[1]ADHK-Q2'!$B$3:$Q$57,G608, MATCH(F608, {1;2;3;4;5;6;7;8;9;10;11;12;13;14;15;16}, 0))</f>
        <v>193593.15361999997</v>
      </c>
      <c r="K608" s="1">
        <v>191108.74</v>
      </c>
      <c r="L608" s="1">
        <v>193593.15361999997</v>
      </c>
      <c r="N608" s="1">
        <f t="shared" si="27"/>
        <v>191108.74</v>
      </c>
      <c r="O608" s="1">
        <f t="shared" si="27"/>
        <v>193593.15</v>
      </c>
    </row>
    <row r="609" spans="1:15" x14ac:dyDescent="0.25">
      <c r="A609">
        <v>6119</v>
      </c>
      <c r="B609" t="s">
        <v>0</v>
      </c>
      <c r="C609">
        <v>2013</v>
      </c>
      <c r="D609">
        <v>2</v>
      </c>
      <c r="E609">
        <v>21</v>
      </c>
      <c r="F609">
        <f t="shared" si="28"/>
        <v>12</v>
      </c>
      <c r="G609">
        <f t="shared" si="29"/>
        <v>4</v>
      </c>
      <c r="H609" s="1" cm="1">
        <f t="array" ref="H609">INDEX('[1]ADHB-Q2'!$F$2:$U$56,G609, MATCH(F609, {1;2;3;4;5;6;7;8;9;10;11;12;13;14;15;16}, 0))</f>
        <v>244775.65</v>
      </c>
      <c r="I609" s="1" cm="1">
        <f t="array" ref="I609">INDEX('[1]ADHK-Q2'!$B$3:$Q$57,G609, MATCH(F609, {1;2;3;4;5;6;7;8;9;10;11;12;13;14;15;16}, 0))</f>
        <v>248202.5091</v>
      </c>
      <c r="K609" s="1">
        <v>244775.65</v>
      </c>
      <c r="L609" s="1">
        <v>248202.5091</v>
      </c>
      <c r="N609" s="1">
        <f t="shared" si="27"/>
        <v>244775.65</v>
      </c>
      <c r="O609" s="1">
        <f t="shared" si="27"/>
        <v>248202.5</v>
      </c>
    </row>
    <row r="610" spans="1:15" x14ac:dyDescent="0.25">
      <c r="A610">
        <v>6120</v>
      </c>
      <c r="B610" t="s">
        <v>0</v>
      </c>
      <c r="C610">
        <v>2013</v>
      </c>
      <c r="D610">
        <v>2</v>
      </c>
      <c r="E610">
        <v>21</v>
      </c>
      <c r="F610">
        <f t="shared" si="28"/>
        <v>12</v>
      </c>
      <c r="G610">
        <f t="shared" si="29"/>
        <v>5</v>
      </c>
      <c r="H610" s="1" cm="1">
        <f t="array" ref="H610">INDEX('[1]ADHB-Q2'!$F$2:$U$56,G610, MATCH(F610, {1;2;3;4;5;6;7;8;9;10;11;12;13;14;15;16}, 0))</f>
        <v>1802072.89</v>
      </c>
      <c r="I610" s="1" cm="1">
        <f t="array" ref="I610">INDEX('[1]ADHK-Q2'!$B$3:$Q$57,G610, MATCH(F610, {1;2;3;4;5;6;7;8;9;10;11;12;13;14;15;16}, 0))</f>
        <v>1829103.9833499996</v>
      </c>
      <c r="K610" s="1">
        <v>1802072.89</v>
      </c>
      <c r="L610" s="1">
        <v>1829103.9833499996</v>
      </c>
      <c r="N610" s="1">
        <f t="shared" si="27"/>
        <v>1802072.89</v>
      </c>
      <c r="O610" s="1">
        <f t="shared" si="27"/>
        <v>1829103.98</v>
      </c>
    </row>
    <row r="611" spans="1:15" x14ac:dyDescent="0.25">
      <c r="A611">
        <v>6121</v>
      </c>
      <c r="B611" t="s">
        <v>0</v>
      </c>
      <c r="C611">
        <v>2013</v>
      </c>
      <c r="D611">
        <v>2</v>
      </c>
      <c r="E611">
        <v>21</v>
      </c>
      <c r="F611">
        <f t="shared" si="28"/>
        <v>12</v>
      </c>
      <c r="G611">
        <f t="shared" si="29"/>
        <v>6</v>
      </c>
      <c r="H611" s="1" cm="1">
        <f t="array" ref="H611">INDEX('[1]ADHB-Q2'!$F$2:$U$56,G611, MATCH(F611, {1;2;3;4;5;6;7;8;9;10;11;12;13;14;15;16}, 0))</f>
        <v>680902.65</v>
      </c>
      <c r="I611" s="1" cm="1">
        <f t="array" ref="I611">INDEX('[1]ADHK-Q2'!$B$3:$Q$57,G611, MATCH(F611, {1;2;3;4;5;6;7;8;9;10;11;12;13;14;15;16}, 0))</f>
        <v>691797.09240000008</v>
      </c>
      <c r="K611" s="1">
        <v>680902.65</v>
      </c>
      <c r="L611" s="1">
        <v>691797.09240000008</v>
      </c>
      <c r="N611" s="1">
        <f t="shared" si="27"/>
        <v>680902.65</v>
      </c>
      <c r="O611" s="1">
        <f t="shared" si="27"/>
        <v>691797.09</v>
      </c>
    </row>
    <row r="612" spans="1:15" x14ac:dyDescent="0.25">
      <c r="A612">
        <v>6122</v>
      </c>
      <c r="B612" t="s">
        <v>0</v>
      </c>
      <c r="C612">
        <v>2013</v>
      </c>
      <c r="D612">
        <v>2</v>
      </c>
      <c r="E612">
        <v>21</v>
      </c>
      <c r="F612">
        <f t="shared" si="28"/>
        <v>12</v>
      </c>
      <c r="G612">
        <f t="shared" si="29"/>
        <v>7</v>
      </c>
      <c r="H612" s="1" cm="1">
        <f t="array" ref="H612">INDEX('[1]ADHB-Q2'!$F$2:$U$56,G612, MATCH(F612, {1;2;3;4;5;6;7;8;9;10;11;12;13;14;15;16}, 0))</f>
        <v>267042.21999999997</v>
      </c>
      <c r="I612" s="1" cm="1">
        <f t="array" ref="I612">INDEX('[1]ADHK-Q2'!$B$3:$Q$57,G612, MATCH(F612, {1;2;3;4;5;6;7;8;9;10;11;12;13;14;15;16}, 0))</f>
        <v>271581.93773999996</v>
      </c>
      <c r="K612" s="1">
        <v>267042.21999999997</v>
      </c>
      <c r="L612" s="1">
        <v>271581.93773999996</v>
      </c>
      <c r="N612" s="1">
        <f t="shared" si="27"/>
        <v>267042.21999999997</v>
      </c>
      <c r="O612" s="1">
        <f t="shared" si="27"/>
        <v>271581.93</v>
      </c>
    </row>
    <row r="613" spans="1:15" x14ac:dyDescent="0.25">
      <c r="A613">
        <v>6123</v>
      </c>
      <c r="B613" t="s">
        <v>0</v>
      </c>
      <c r="C613">
        <v>2013</v>
      </c>
      <c r="D613">
        <v>2</v>
      </c>
      <c r="E613">
        <v>21</v>
      </c>
      <c r="F613">
        <f t="shared" si="28"/>
        <v>12</v>
      </c>
      <c r="G613">
        <f t="shared" si="29"/>
        <v>8</v>
      </c>
      <c r="H613" s="1" cm="1">
        <f t="array" ref="H613">INDEX('[1]ADHB-Q2'!$F$2:$U$56,G613, MATCH(F613, {1;2;3;4;5;6;7;8;9;10;11;12;13;14;15;16}, 0))</f>
        <v>26430.04</v>
      </c>
      <c r="I613" s="1" cm="1">
        <f t="array" ref="I613">INDEX('[1]ADHK-Q2'!$B$3:$Q$57,G613, MATCH(F613, {1;2;3;4;5;6;7;8;9;10;11;12;13;14;15;16}, 0))</f>
        <v>26905.780720000002</v>
      </c>
      <c r="K613" s="1">
        <v>26430.04</v>
      </c>
      <c r="L613" s="1">
        <v>26905.780720000002</v>
      </c>
      <c r="N613" s="1">
        <f t="shared" si="27"/>
        <v>26430.04</v>
      </c>
      <c r="O613" s="1">
        <f t="shared" si="27"/>
        <v>26905.78</v>
      </c>
    </row>
    <row r="614" spans="1:15" x14ac:dyDescent="0.25">
      <c r="A614">
        <v>6124</v>
      </c>
      <c r="B614" t="s">
        <v>0</v>
      </c>
      <c r="C614">
        <v>2013</v>
      </c>
      <c r="D614">
        <v>2</v>
      </c>
      <c r="E614">
        <v>21</v>
      </c>
      <c r="F614">
        <f t="shared" si="28"/>
        <v>12</v>
      </c>
      <c r="G614">
        <f t="shared" si="29"/>
        <v>9</v>
      </c>
      <c r="H614" s="1" cm="1">
        <f t="array" ref="H614">INDEX('[1]ADHB-Q2'!$F$2:$U$56,G614, MATCH(F614, {1;2;3;4;5;6;7;8;9;10;11;12;13;14;15;16}, 0))</f>
        <v>8057875.1399999997</v>
      </c>
      <c r="I614" s="1" cm="1">
        <f t="array" ref="I614">INDEX('[1]ADHK-Q2'!$B$3:$Q$57,G614, MATCH(F614, {1;2;3;4;5;6;7;8;9;10;11;12;13;14;15;16}, 0))</f>
        <v>8210974.7676599985</v>
      </c>
      <c r="K614" s="1">
        <v>8057875.1399999997</v>
      </c>
      <c r="L614" s="1">
        <v>8210974.7676599985</v>
      </c>
      <c r="N614" s="1">
        <f t="shared" si="27"/>
        <v>8057875.1399999997</v>
      </c>
      <c r="O614" s="1">
        <f t="shared" si="27"/>
        <v>8210974.7599999998</v>
      </c>
    </row>
    <row r="615" spans="1:15" x14ac:dyDescent="0.25">
      <c r="A615">
        <v>6125</v>
      </c>
      <c r="B615" t="s">
        <v>0</v>
      </c>
      <c r="C615">
        <v>2013</v>
      </c>
      <c r="D615">
        <v>2</v>
      </c>
      <c r="E615">
        <v>21</v>
      </c>
      <c r="F615">
        <f t="shared" si="28"/>
        <v>12</v>
      </c>
      <c r="G615">
        <f t="shared" si="29"/>
        <v>10</v>
      </c>
      <c r="H615" s="1" cm="1">
        <f t="array" ref="H615">INDEX('[1]ADHB-Q2'!$F$2:$U$56,G615, MATCH(F615, {1;2;3;4;5;6;7;8;9;10;11;12;13;14;15;16}, 0))</f>
        <v>0</v>
      </c>
      <c r="I615" s="1" cm="1">
        <f t="array" ref="I615">INDEX('[1]ADHK-Q2'!$B$3:$Q$57,G615,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6126</v>
      </c>
      <c r="B616" t="s">
        <v>0</v>
      </c>
      <c r="C616">
        <v>2013</v>
      </c>
      <c r="D616">
        <v>2</v>
      </c>
      <c r="E616">
        <v>21</v>
      </c>
      <c r="F616">
        <f t="shared" si="28"/>
        <v>12</v>
      </c>
      <c r="G616">
        <f t="shared" si="29"/>
        <v>11</v>
      </c>
      <c r="H616" s="1" cm="1">
        <f t="array" ref="H616">INDEX('[1]ADHB-Q2'!$F$2:$U$56,G616, MATCH(F616, {1;2;3;4;5;6;7;8;9;10;11;12;13;14;15;16}, 0))</f>
        <v>8714.7199999999993</v>
      </c>
      <c r="I616" s="1" cm="1">
        <f t="array" ref="I616">INDEX('[1]ADHK-Q2'!$B$3:$Q$57,G616, MATCH(F616, {1;2;3;4;5;6;7;8;9;10;11;12;13;14;15;16}, 0))</f>
        <v>8897.7291199999981</v>
      </c>
      <c r="K616" s="1">
        <v>8714.7199999999993</v>
      </c>
      <c r="L616" s="1">
        <v>8897.7291199999981</v>
      </c>
      <c r="N616" s="1">
        <f t="shared" si="27"/>
        <v>8714.7199999999993</v>
      </c>
      <c r="O616" s="1">
        <f t="shared" si="27"/>
        <v>8897.7199999999993</v>
      </c>
    </row>
    <row r="617" spans="1:15" x14ac:dyDescent="0.25">
      <c r="A617">
        <v>6127</v>
      </c>
      <c r="B617" t="s">
        <v>0</v>
      </c>
      <c r="C617">
        <v>2013</v>
      </c>
      <c r="D617">
        <v>2</v>
      </c>
      <c r="E617">
        <v>21</v>
      </c>
      <c r="F617">
        <f t="shared" si="28"/>
        <v>12</v>
      </c>
      <c r="G617">
        <f t="shared" si="29"/>
        <v>12</v>
      </c>
      <c r="H617" s="1" cm="1">
        <f t="array" ref="H617">INDEX('[1]ADHB-Q2'!$F$2:$U$56,G617, MATCH(F617, {1;2;3;4;5;6;7;8;9;10;11;12;13;14;15;16}, 0))</f>
        <v>0</v>
      </c>
      <c r="I617" s="1" cm="1">
        <f t="array" ref="I617">INDEX('[1]ADHK-Q2'!$B$3:$Q$57,G617,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6128</v>
      </c>
      <c r="B618" t="s">
        <v>0</v>
      </c>
      <c r="C618">
        <v>2013</v>
      </c>
      <c r="D618">
        <v>2</v>
      </c>
      <c r="E618">
        <v>21</v>
      </c>
      <c r="F618">
        <f t="shared" si="28"/>
        <v>12</v>
      </c>
      <c r="G618">
        <f t="shared" si="29"/>
        <v>13</v>
      </c>
      <c r="H618" s="1" cm="1">
        <f t="array" ref="H618">INDEX('[1]ADHB-Q2'!$F$2:$U$56,G618, MATCH(F618, {1;2;3;4;5;6;7;8;9;10;11;12;13;14;15;16}, 0))</f>
        <v>1308228.71</v>
      </c>
      <c r="I618" s="1" cm="1">
        <f t="array" ref="I618">INDEX('[1]ADHK-Q2'!$B$3:$Q$57,G618, MATCH(F618, {1;2;3;4;5;6;7;8;9;10;11;12;13;14;15;16}, 0))</f>
        <v>1338317.9703299999</v>
      </c>
      <c r="K618" s="1">
        <v>1308228.71</v>
      </c>
      <c r="L618" s="1">
        <v>1338317.9703299999</v>
      </c>
      <c r="N618" s="1">
        <f t="shared" si="27"/>
        <v>1308228.71</v>
      </c>
      <c r="O618" s="1">
        <f t="shared" si="27"/>
        <v>1338317.97</v>
      </c>
    </row>
    <row r="619" spans="1:15" x14ac:dyDescent="0.25">
      <c r="A619">
        <v>6129</v>
      </c>
      <c r="B619" t="s">
        <v>0</v>
      </c>
      <c r="C619">
        <v>2013</v>
      </c>
      <c r="D619">
        <v>2</v>
      </c>
      <c r="E619">
        <v>21</v>
      </c>
      <c r="F619">
        <f t="shared" si="28"/>
        <v>12</v>
      </c>
      <c r="G619">
        <f t="shared" si="29"/>
        <v>14</v>
      </c>
      <c r="H619" s="1" cm="1">
        <f t="array" ref="H619">INDEX('[1]ADHB-Q2'!$F$2:$U$56,G619, MATCH(F619, {1;2;3;4;5;6;7;8;9;10;11;12;13;14;15;16}, 0))</f>
        <v>0</v>
      </c>
      <c r="I619" s="1" cm="1">
        <f t="array" ref="I619">INDEX('[1]ADHK-Q2'!$B$3:$Q$57,G619,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6130</v>
      </c>
      <c r="B620" t="s">
        <v>0</v>
      </c>
      <c r="C620">
        <v>2013</v>
      </c>
      <c r="D620">
        <v>2</v>
      </c>
      <c r="E620">
        <v>21</v>
      </c>
      <c r="F620">
        <f t="shared" si="28"/>
        <v>12</v>
      </c>
      <c r="G620">
        <f t="shared" si="29"/>
        <v>15</v>
      </c>
      <c r="H620" s="1" cm="1">
        <f t="array" ref="H620">INDEX('[1]ADHB-Q2'!$F$2:$U$56,G620, MATCH(F620, {1;2;3;4;5;6;7;8;9;10;11;12;13;14;15;16}, 0))</f>
        <v>0</v>
      </c>
      <c r="I620" s="1" cm="1">
        <f t="array" ref="I620">INDEX('[1]ADHK-Q2'!$B$3:$Q$57,G620,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6131</v>
      </c>
      <c r="B621" t="s">
        <v>0</v>
      </c>
      <c r="C621">
        <v>2013</v>
      </c>
      <c r="D621">
        <v>2</v>
      </c>
      <c r="E621">
        <v>21</v>
      </c>
      <c r="F621">
        <f t="shared" si="28"/>
        <v>12</v>
      </c>
      <c r="G621">
        <f t="shared" si="29"/>
        <v>16</v>
      </c>
      <c r="H621" s="1" cm="1">
        <f t="array" ref="H621">INDEX('[1]ADHB-Q2'!$F$2:$U$56,G621, MATCH(F621, {1;2;3;4;5;6;7;8;9;10;11;12;13;14;15;16}, 0))</f>
        <v>1969685.24</v>
      </c>
      <c r="I621" s="1" cm="1">
        <f t="array" ref="I621">INDEX('[1]ADHK-Q2'!$B$3:$Q$57,G621, MATCH(F621, {1;2;3;4;5;6;7;8;9;10;11;12;13;14;15;16}, 0))</f>
        <v>2020897.0562400001</v>
      </c>
      <c r="K621" s="1">
        <v>1969685.24</v>
      </c>
      <c r="L621" s="1">
        <v>2020897.0562400001</v>
      </c>
      <c r="N621" s="1">
        <f t="shared" si="27"/>
        <v>1969685.24</v>
      </c>
      <c r="O621" s="1">
        <f t="shared" si="27"/>
        <v>2020897.05</v>
      </c>
    </row>
    <row r="622" spans="1:15" x14ac:dyDescent="0.25">
      <c r="A622">
        <v>6132</v>
      </c>
      <c r="B622" t="s">
        <v>0</v>
      </c>
      <c r="C622">
        <v>2013</v>
      </c>
      <c r="D622">
        <v>2</v>
      </c>
      <c r="E622">
        <v>21</v>
      </c>
      <c r="F622">
        <f t="shared" si="28"/>
        <v>12</v>
      </c>
      <c r="G622">
        <f t="shared" si="29"/>
        <v>17</v>
      </c>
      <c r="H622" s="1" cm="1">
        <f t="array" ref="H622">INDEX('[1]ADHB-Q2'!$F$2:$U$56,G622, MATCH(F622, {1;2;3;4;5;6;7;8;9;10;11;12;13;14;15;16}, 0))</f>
        <v>10906.4</v>
      </c>
      <c r="I622" s="1" cm="1">
        <f t="array" ref="I622">INDEX('[1]ADHK-Q2'!$B$3:$Q$57,G622, MATCH(F622, {1;2;3;4;5;6;7;8;9;10;11;12;13;14;15;16}, 0))</f>
        <v>11200.872799999999</v>
      </c>
      <c r="K622" s="1">
        <v>10906.4</v>
      </c>
      <c r="L622" s="1">
        <v>11200.872799999999</v>
      </c>
      <c r="N622" s="1">
        <f t="shared" si="27"/>
        <v>10906.4</v>
      </c>
      <c r="O622" s="1">
        <f t="shared" si="27"/>
        <v>11200.87</v>
      </c>
    </row>
    <row r="623" spans="1:15" x14ac:dyDescent="0.25">
      <c r="A623">
        <v>6133</v>
      </c>
      <c r="B623" t="s">
        <v>0</v>
      </c>
      <c r="C623">
        <v>2013</v>
      </c>
      <c r="D623">
        <v>2</v>
      </c>
      <c r="E623">
        <v>21</v>
      </c>
      <c r="F623">
        <f t="shared" si="28"/>
        <v>12</v>
      </c>
      <c r="G623">
        <f t="shared" si="29"/>
        <v>18</v>
      </c>
      <c r="H623" s="1" cm="1">
        <f t="array" ref="H623">INDEX('[1]ADHB-Q2'!$F$2:$U$56,G623, MATCH(F623, {1;2;3;4;5;6;7;8;9;10;11;12;13;14;15;16}, 0))</f>
        <v>3619.97</v>
      </c>
      <c r="I623" s="1" cm="1">
        <f t="array" ref="I623">INDEX('[1]ADHK-Q2'!$B$3:$Q$57,G623, MATCH(F623, {1;2;3;4;5;6;7;8;9;10;11;12;13;14;15;16}, 0))</f>
        <v>3721.3291599999998</v>
      </c>
      <c r="K623" s="1">
        <v>3619.97</v>
      </c>
      <c r="L623" s="1">
        <v>3721.3291599999998</v>
      </c>
      <c r="N623" s="1">
        <f t="shared" si="27"/>
        <v>3619.97</v>
      </c>
      <c r="O623" s="1">
        <f t="shared" si="27"/>
        <v>3721.32</v>
      </c>
    </row>
    <row r="624" spans="1:15" x14ac:dyDescent="0.25">
      <c r="A624">
        <v>6134</v>
      </c>
      <c r="B624" t="s">
        <v>0</v>
      </c>
      <c r="C624">
        <v>2013</v>
      </c>
      <c r="D624">
        <v>2</v>
      </c>
      <c r="E624">
        <v>21</v>
      </c>
      <c r="F624">
        <f t="shared" si="28"/>
        <v>12</v>
      </c>
      <c r="G624">
        <f t="shared" si="29"/>
        <v>19</v>
      </c>
      <c r="H624" s="1" cm="1">
        <f t="array" ref="H624">INDEX('[1]ADHB-Q2'!$F$2:$U$56,G624, MATCH(F624, {1;2;3;4;5;6;7;8;9;10;11;12;13;14;15;16}, 0))</f>
        <v>12263.92</v>
      </c>
      <c r="I624" s="1" cm="1">
        <f t="array" ref="I624">INDEX('[1]ADHK-Q2'!$B$3:$Q$57,G624, MATCH(F624, {1;2;3;4;5;6;7;8;9;10;11;12;13;14;15;16}, 0))</f>
        <v>12619.57368</v>
      </c>
      <c r="K624" s="1">
        <v>12263.92</v>
      </c>
      <c r="L624" s="1">
        <v>12619.57368</v>
      </c>
      <c r="N624" s="1">
        <f t="shared" si="27"/>
        <v>12263.92</v>
      </c>
      <c r="O624" s="1">
        <f t="shared" si="27"/>
        <v>12619.57</v>
      </c>
    </row>
    <row r="625" spans="1:15" x14ac:dyDescent="0.25">
      <c r="A625">
        <v>6135</v>
      </c>
      <c r="B625" t="s">
        <v>0</v>
      </c>
      <c r="C625">
        <v>2013</v>
      </c>
      <c r="D625">
        <v>2</v>
      </c>
      <c r="E625">
        <v>21</v>
      </c>
      <c r="F625">
        <f t="shared" si="28"/>
        <v>12</v>
      </c>
      <c r="G625">
        <f t="shared" si="29"/>
        <v>20</v>
      </c>
      <c r="H625" s="1" cm="1">
        <f t="array" ref="H625">INDEX('[1]ADHB-Q2'!$F$2:$U$56,G625, MATCH(F625, {1;2;3;4;5;6;7;8;9;10;11;12;13;14;15;16}, 0))</f>
        <v>107576.19</v>
      </c>
      <c r="I625" s="1" cm="1">
        <f t="array" ref="I625">INDEX('[1]ADHK-Q2'!$B$3:$Q$57,G625, MATCH(F625, {1;2;3;4;5;6;7;8;9;10;11;12;13;14;15;16}, 0))</f>
        <v>110803.47570000001</v>
      </c>
      <c r="K625" s="1">
        <v>107576.19</v>
      </c>
      <c r="L625" s="1">
        <v>110803.47570000001</v>
      </c>
      <c r="N625" s="1">
        <f t="shared" si="27"/>
        <v>107576.19</v>
      </c>
      <c r="O625" s="1">
        <f t="shared" si="27"/>
        <v>110803.47</v>
      </c>
    </row>
    <row r="626" spans="1:15" x14ac:dyDescent="0.25">
      <c r="A626">
        <v>6136</v>
      </c>
      <c r="B626" t="s">
        <v>0</v>
      </c>
      <c r="C626">
        <v>2013</v>
      </c>
      <c r="D626">
        <v>2</v>
      </c>
      <c r="E626">
        <v>21</v>
      </c>
      <c r="F626">
        <f t="shared" si="28"/>
        <v>12</v>
      </c>
      <c r="G626">
        <f t="shared" si="29"/>
        <v>21</v>
      </c>
      <c r="H626" s="1" cm="1">
        <f t="array" ref="H626">INDEX('[1]ADHB-Q2'!$F$2:$U$56,G626, MATCH(F626, {1;2;3;4;5;6;7;8;9;10;11;12;13;14;15;16}, 0))</f>
        <v>27512.33</v>
      </c>
      <c r="I626" s="1" cm="1">
        <f t="array" ref="I626">INDEX('[1]ADHK-Q2'!$B$3:$Q$57,G626, MATCH(F626, {1;2;3;4;5;6;7;8;9;10;11;12;13;14;15;16}, 0))</f>
        <v>28365.212230000001</v>
      </c>
      <c r="K626" s="1">
        <v>27512.33</v>
      </c>
      <c r="L626" s="1">
        <v>28365.212230000001</v>
      </c>
      <c r="N626" s="1">
        <f t="shared" si="27"/>
        <v>27512.33</v>
      </c>
      <c r="O626" s="1">
        <f t="shared" si="27"/>
        <v>28365.21</v>
      </c>
    </row>
    <row r="627" spans="1:15" x14ac:dyDescent="0.25">
      <c r="A627">
        <v>6137</v>
      </c>
      <c r="B627" t="s">
        <v>0</v>
      </c>
      <c r="C627">
        <v>2013</v>
      </c>
      <c r="D627">
        <v>2</v>
      </c>
      <c r="E627">
        <v>21</v>
      </c>
      <c r="F627">
        <f t="shared" si="28"/>
        <v>12</v>
      </c>
      <c r="G627">
        <f t="shared" si="29"/>
        <v>22</v>
      </c>
      <c r="H627" s="1" cm="1">
        <f t="array" ref="H627">INDEX('[1]ADHB-Q2'!$F$2:$U$56,G627, MATCH(F627, {1;2;3;4;5;6;7;8;9;10;11;12;13;14;15;16}, 0))</f>
        <v>9291.6299999999992</v>
      </c>
      <c r="I627" s="1" cm="1">
        <f t="array" ref="I627">INDEX('[1]ADHK-Q2'!$B$3:$Q$57,G627, MATCH(F627, {1;2;3;4;5;6;7;8;9;10;11;12;13;14;15;16}, 0))</f>
        <v>9588.9621599999991</v>
      </c>
      <c r="K627" s="1">
        <v>9291.6299999999992</v>
      </c>
      <c r="L627" s="1">
        <v>9588.9621599999991</v>
      </c>
      <c r="N627" s="1">
        <f t="shared" si="27"/>
        <v>9291.6299999999992</v>
      </c>
      <c r="O627" s="1">
        <f t="shared" si="27"/>
        <v>9588.9599999999991</v>
      </c>
    </row>
    <row r="628" spans="1:15" x14ac:dyDescent="0.25">
      <c r="A628">
        <v>6138</v>
      </c>
      <c r="B628" t="s">
        <v>0</v>
      </c>
      <c r="C628">
        <v>2013</v>
      </c>
      <c r="D628">
        <v>2</v>
      </c>
      <c r="E628">
        <v>21</v>
      </c>
      <c r="F628">
        <f t="shared" si="28"/>
        <v>12</v>
      </c>
      <c r="G628">
        <f t="shared" si="29"/>
        <v>23</v>
      </c>
      <c r="H628" s="1" cm="1">
        <f t="array" ref="H628">INDEX('[1]ADHB-Q2'!$F$2:$U$56,G628, MATCH(F628, {1;2;3;4;5;6;7;8;9;10;11;12;13;14;15;16}, 0))</f>
        <v>712.09</v>
      </c>
      <c r="I628" s="1" cm="1">
        <f t="array" ref="I628">INDEX('[1]ADHK-Q2'!$B$3:$Q$57,G628, MATCH(F628, {1;2;3;4;5;6;7;8;9;10;11;12;13;14;15;16}, 0))</f>
        <v>735.58897000000002</v>
      </c>
      <c r="K628" s="1">
        <v>712.09</v>
      </c>
      <c r="L628" s="1">
        <v>735.58897000000002</v>
      </c>
      <c r="N628" s="1">
        <f t="shared" si="27"/>
        <v>712.09</v>
      </c>
      <c r="O628" s="1">
        <f t="shared" si="27"/>
        <v>735.58</v>
      </c>
    </row>
    <row r="629" spans="1:15" x14ac:dyDescent="0.25">
      <c r="A629">
        <v>6139</v>
      </c>
      <c r="B629" t="s">
        <v>0</v>
      </c>
      <c r="C629">
        <v>2013</v>
      </c>
      <c r="D629">
        <v>2</v>
      </c>
      <c r="E629">
        <v>21</v>
      </c>
      <c r="F629">
        <f t="shared" si="28"/>
        <v>12</v>
      </c>
      <c r="G629">
        <f t="shared" si="29"/>
        <v>24</v>
      </c>
      <c r="H629" s="1" cm="1">
        <f t="array" ref="H629">INDEX('[1]ADHB-Q2'!$F$2:$U$56,G629, MATCH(F629, {1;2;3;4;5;6;7;8;9;10;11;12;13;14;15;16}, 0))</f>
        <v>164701.68</v>
      </c>
      <c r="I629" s="1" cm="1">
        <f t="array" ref="I629">INDEX('[1]ADHK-Q2'!$B$3:$Q$57,G629, MATCH(F629, {1;2;3;4;5;6;7;8;9;10;11;12;13;14;15;16}, 0))</f>
        <v>170301.53711999999</v>
      </c>
      <c r="K629" s="1">
        <v>164701.68</v>
      </c>
      <c r="L629" s="1">
        <v>170301.53711999999</v>
      </c>
      <c r="N629" s="1">
        <f t="shared" si="27"/>
        <v>164701.68</v>
      </c>
      <c r="O629" s="1">
        <f t="shared" si="27"/>
        <v>170301.53</v>
      </c>
    </row>
    <row r="630" spans="1:15" x14ac:dyDescent="0.25">
      <c r="A630">
        <v>6140</v>
      </c>
      <c r="B630" t="s">
        <v>0</v>
      </c>
      <c r="C630">
        <v>2013</v>
      </c>
      <c r="D630">
        <v>2</v>
      </c>
      <c r="E630">
        <v>21</v>
      </c>
      <c r="F630">
        <f t="shared" si="28"/>
        <v>12</v>
      </c>
      <c r="G630">
        <f t="shared" si="29"/>
        <v>25</v>
      </c>
      <c r="H630" s="1" cm="1">
        <f t="array" ref="H630">INDEX('[1]ADHB-Q2'!$F$2:$U$56,G630, MATCH(F630, {1;2;3;4;5;6;7;8;9;10;11;12;13;14;15;16}, 0))</f>
        <v>0</v>
      </c>
      <c r="I630" s="1" cm="1">
        <f t="array" ref="I630">INDEX('[1]ADHK-Q2'!$B$3:$Q$57,G630,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6141</v>
      </c>
      <c r="B631" t="s">
        <v>0</v>
      </c>
      <c r="C631">
        <v>2013</v>
      </c>
      <c r="D631">
        <v>2</v>
      </c>
      <c r="E631">
        <v>21</v>
      </c>
      <c r="F631">
        <f t="shared" si="28"/>
        <v>12</v>
      </c>
      <c r="G631">
        <f t="shared" si="29"/>
        <v>26</v>
      </c>
      <c r="H631" s="1" cm="1">
        <f t="array" ref="H631">INDEX('[1]ADHB-Q2'!$F$2:$U$56,G631, MATCH(F631, {1;2;3;4;5;6;7;8;9;10;11;12;13;14;15;16}, 0))</f>
        <v>138553.54</v>
      </c>
      <c r="I631" s="1" cm="1">
        <f t="array" ref="I631">INDEX('[1]ADHK-Q2'!$B$3:$Q$57,G631, MATCH(F631, {1;2;3;4;5;6;7;8;9;10;11;12;13;14;15;16}, 0))</f>
        <v>143541.46744000001</v>
      </c>
      <c r="K631" s="1">
        <v>138553.54</v>
      </c>
      <c r="L631" s="1">
        <v>143541.46744000001</v>
      </c>
      <c r="N631" s="1">
        <f t="shared" si="27"/>
        <v>138553.54</v>
      </c>
      <c r="O631" s="1">
        <f t="shared" si="27"/>
        <v>143541.46</v>
      </c>
    </row>
    <row r="632" spans="1:15" x14ac:dyDescent="0.25">
      <c r="A632">
        <v>6142</v>
      </c>
      <c r="B632" t="s">
        <v>0</v>
      </c>
      <c r="C632">
        <v>2013</v>
      </c>
      <c r="D632">
        <v>2</v>
      </c>
      <c r="E632">
        <v>21</v>
      </c>
      <c r="F632">
        <f t="shared" si="28"/>
        <v>12</v>
      </c>
      <c r="G632">
        <f t="shared" si="29"/>
        <v>27</v>
      </c>
      <c r="H632" s="1" cm="1">
        <f t="array" ref="H632">INDEX('[1]ADHB-Q2'!$F$2:$U$56,G632, MATCH(F632, {1;2;3;4;5;6;7;8;9;10;11;12;13;14;15;16}, 0))</f>
        <v>0</v>
      </c>
      <c r="I632" s="1" cm="1">
        <f t="array" ref="I632">INDEX('[1]ADHK-Q2'!$B$3:$Q$57,G632,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6143</v>
      </c>
      <c r="B633" t="s">
        <v>0</v>
      </c>
      <c r="C633">
        <v>2013</v>
      </c>
      <c r="D633">
        <v>2</v>
      </c>
      <c r="E633">
        <v>21</v>
      </c>
      <c r="F633">
        <f t="shared" si="28"/>
        <v>12</v>
      </c>
      <c r="G633">
        <f t="shared" si="29"/>
        <v>28</v>
      </c>
      <c r="H633" s="1" cm="1">
        <f t="array" ref="H633">INDEX('[1]ADHB-Q2'!$F$2:$U$56,G633, MATCH(F633, {1;2;3;4;5;6;7;8;9;10;11;12;13;14;15;16}, 0))</f>
        <v>8120.98</v>
      </c>
      <c r="I633" s="1" cm="1">
        <f t="array" ref="I633">INDEX('[1]ADHK-Q2'!$B$3:$Q$57,G633, MATCH(F633, {1;2;3;4;5;6;7;8;9;10;11;12;13;14;15;16}, 0))</f>
        <v>8429.5772400000005</v>
      </c>
      <c r="K633" s="1">
        <v>8120.98</v>
      </c>
      <c r="L633" s="1">
        <v>8429.5772400000005</v>
      </c>
      <c r="N633" s="1">
        <f t="shared" si="27"/>
        <v>8120.98</v>
      </c>
      <c r="O633" s="1">
        <f t="shared" si="27"/>
        <v>8429.57</v>
      </c>
    </row>
    <row r="634" spans="1:15" x14ac:dyDescent="0.25">
      <c r="A634">
        <v>6144</v>
      </c>
      <c r="B634" t="s">
        <v>0</v>
      </c>
      <c r="C634">
        <v>2013</v>
      </c>
      <c r="D634">
        <v>2</v>
      </c>
      <c r="E634">
        <v>21</v>
      </c>
      <c r="F634">
        <f t="shared" si="28"/>
        <v>12</v>
      </c>
      <c r="G634">
        <f t="shared" si="29"/>
        <v>29</v>
      </c>
      <c r="H634" s="1" cm="1">
        <f t="array" ref="H634">INDEX('[1]ADHB-Q2'!$F$2:$U$56,G634, MATCH(F634, {1;2;3;4;5;6;7;8;9;10;11;12;13;14;15;16}, 0))</f>
        <v>9590.15</v>
      </c>
      <c r="I634" s="1" cm="1">
        <f t="array" ref="I634">INDEX('[1]ADHK-Q2'!$B$3:$Q$57,G634, MATCH(F634, {1;2;3;4;5;6;7;8;9;10;11;12;13;14;15;16}, 0))</f>
        <v>9964.1658499999994</v>
      </c>
      <c r="K634" s="1">
        <v>9590.15</v>
      </c>
      <c r="L634" s="1">
        <v>9964.1658499999994</v>
      </c>
      <c r="N634" s="1">
        <f t="shared" si="27"/>
        <v>9590.15</v>
      </c>
      <c r="O634" s="1">
        <f t="shared" si="27"/>
        <v>9964.16</v>
      </c>
    </row>
    <row r="635" spans="1:15" x14ac:dyDescent="0.25">
      <c r="A635">
        <v>6145</v>
      </c>
      <c r="B635" t="s">
        <v>0</v>
      </c>
      <c r="C635">
        <v>2013</v>
      </c>
      <c r="D635">
        <v>2</v>
      </c>
      <c r="E635">
        <v>21</v>
      </c>
      <c r="F635">
        <f t="shared" si="28"/>
        <v>12</v>
      </c>
      <c r="G635">
        <f t="shared" si="29"/>
        <v>30</v>
      </c>
      <c r="H635" s="1" cm="1">
        <f t="array" ref="H635">INDEX('[1]ADHB-Q2'!$F$2:$U$56,G635, MATCH(F635, {1;2;3;4;5;6;7;8;9;10;11;12;13;14;15;16}, 0))</f>
        <v>2166.56</v>
      </c>
      <c r="I635" s="1" cm="1">
        <f t="array" ref="I635">INDEX('[1]ADHK-Q2'!$B$3:$Q$57,G635, MATCH(F635, {1;2;3;4;5;6;7;8;9;10;11;12;13;14;15;16}, 0))</f>
        <v>2253.2224000000001</v>
      </c>
      <c r="K635" s="1">
        <v>2166.56</v>
      </c>
      <c r="L635" s="1">
        <v>2253.2224000000001</v>
      </c>
      <c r="N635" s="1">
        <f t="shared" si="27"/>
        <v>2166.56</v>
      </c>
      <c r="O635" s="1">
        <f t="shared" si="27"/>
        <v>2253.2199999999998</v>
      </c>
    </row>
    <row r="636" spans="1:15" x14ac:dyDescent="0.25">
      <c r="A636">
        <v>6146</v>
      </c>
      <c r="B636" t="s">
        <v>0</v>
      </c>
      <c r="C636">
        <v>2013</v>
      </c>
      <c r="D636">
        <v>2</v>
      </c>
      <c r="E636">
        <v>21</v>
      </c>
      <c r="F636">
        <f t="shared" si="28"/>
        <v>12</v>
      </c>
      <c r="G636">
        <f t="shared" si="29"/>
        <v>31</v>
      </c>
      <c r="H636" s="1" cm="1">
        <f t="array" ref="H636">INDEX('[1]ADHB-Q2'!$F$2:$U$56,G636, MATCH(F636, {1;2;3;4;5;6;7;8;9;10;11;12;13;14;15;16}, 0))</f>
        <v>25227.85</v>
      </c>
      <c r="I636" s="1" cm="1">
        <f t="array" ref="I636">INDEX('[1]ADHK-Q2'!$B$3:$Q$57,G636, MATCH(F636, {1;2;3;4;5;6;7;8;9;10;11;12;13;14;15;16}, 0))</f>
        <v>26262.191849999996</v>
      </c>
      <c r="K636" s="1">
        <v>25227.85</v>
      </c>
      <c r="L636" s="1">
        <v>26262.191849999996</v>
      </c>
      <c r="N636" s="1">
        <f t="shared" si="27"/>
        <v>25227.85</v>
      </c>
      <c r="O636" s="1">
        <f t="shared" si="27"/>
        <v>26262.19</v>
      </c>
    </row>
    <row r="637" spans="1:15" x14ac:dyDescent="0.25">
      <c r="A637">
        <v>6147</v>
      </c>
      <c r="B637" t="s">
        <v>0</v>
      </c>
      <c r="C637">
        <v>2013</v>
      </c>
      <c r="D637">
        <v>2</v>
      </c>
      <c r="E637">
        <v>21</v>
      </c>
      <c r="F637">
        <f t="shared" si="28"/>
        <v>12</v>
      </c>
      <c r="G637">
        <f t="shared" si="29"/>
        <v>32</v>
      </c>
      <c r="H637" s="1" cm="1">
        <f t="array" ref="H637">INDEX('[1]ADHB-Q2'!$F$2:$U$56,G637, MATCH(F637, {1;2;3;4;5;6;7;8;9;10;11;12;13;14;15;16}, 0))</f>
        <v>2216.7199999999998</v>
      </c>
      <c r="I637" s="1" cm="1">
        <f t="array" ref="I637">INDEX('[1]ADHK-Q2'!$B$3:$Q$57,G637, MATCH(F637, {1;2;3;4;5;6;7;8;9;10;11;12;13;14;15;16}, 0))</f>
        <v>2309.82224</v>
      </c>
      <c r="K637" s="1">
        <v>2216.7199999999998</v>
      </c>
      <c r="L637" s="1">
        <v>2309.82224</v>
      </c>
      <c r="N637" s="1">
        <f t="shared" si="27"/>
        <v>2216.7199999999998</v>
      </c>
      <c r="O637" s="1">
        <f t="shared" si="27"/>
        <v>2309.8200000000002</v>
      </c>
    </row>
    <row r="638" spans="1:15" x14ac:dyDescent="0.25">
      <c r="A638">
        <v>6148</v>
      </c>
      <c r="B638" t="s">
        <v>0</v>
      </c>
      <c r="C638">
        <v>2013</v>
      </c>
      <c r="D638">
        <v>2</v>
      </c>
      <c r="E638">
        <v>21</v>
      </c>
      <c r="F638">
        <f t="shared" si="28"/>
        <v>12</v>
      </c>
      <c r="G638">
        <f t="shared" si="29"/>
        <v>33</v>
      </c>
      <c r="H638" s="1" cm="1">
        <f t="array" ref="H638">INDEX('[1]ADHB-Q2'!$F$2:$U$56,G638, MATCH(F638, {1;2;3;4;5;6;7;8;9;10;11;12;13;14;15;16}, 0))</f>
        <v>10923.84</v>
      </c>
      <c r="I638" s="1" cm="1">
        <f t="array" ref="I638">INDEX('[1]ADHK-Q2'!$B$3:$Q$57,G638, MATCH(F638, {1;2;3;4;5;6;7;8;9;10;11;12;13;14;15;16}, 0))</f>
        <v>11393.565119999999</v>
      </c>
      <c r="K638" s="1">
        <v>10923.84</v>
      </c>
      <c r="L638" s="1">
        <v>11393.565119999999</v>
      </c>
      <c r="N638" s="1">
        <f t="shared" si="27"/>
        <v>10923.84</v>
      </c>
      <c r="O638" s="1">
        <f t="shared" si="27"/>
        <v>11393.56</v>
      </c>
    </row>
    <row r="639" spans="1:15" x14ac:dyDescent="0.25">
      <c r="A639">
        <v>6149</v>
      </c>
      <c r="B639" t="s">
        <v>0</v>
      </c>
      <c r="C639">
        <v>2013</v>
      </c>
      <c r="D639">
        <v>2</v>
      </c>
      <c r="E639">
        <v>21</v>
      </c>
      <c r="F639">
        <f t="shared" si="28"/>
        <v>12</v>
      </c>
      <c r="G639">
        <f t="shared" si="29"/>
        <v>34</v>
      </c>
      <c r="H639" s="1" cm="1">
        <f t="array" ref="H639">INDEX('[1]ADHB-Q2'!$F$2:$U$56,G639, MATCH(F639, {1;2;3;4;5;6;7;8;9;10;11;12;13;14;15;16}, 0))</f>
        <v>3833839.08</v>
      </c>
      <c r="I639" s="1" cm="1">
        <f t="array" ref="I639">INDEX('[1]ADHK-Q2'!$B$3:$Q$57,G639, MATCH(F639, {1;2;3;4;5;6;7;8;9;10;11;12;13;14;15;16}, 0))</f>
        <v>4002527.9995200001</v>
      </c>
      <c r="K639" s="1">
        <v>3833839.08</v>
      </c>
      <c r="L639" s="1">
        <v>4002527.9995200001</v>
      </c>
      <c r="N639" s="1">
        <f t="shared" si="27"/>
        <v>3833839.08</v>
      </c>
      <c r="O639" s="1">
        <f t="shared" si="27"/>
        <v>4002527.99</v>
      </c>
    </row>
    <row r="640" spans="1:15" x14ac:dyDescent="0.25">
      <c r="A640">
        <v>6150</v>
      </c>
      <c r="B640" t="s">
        <v>0</v>
      </c>
      <c r="C640">
        <v>2013</v>
      </c>
      <c r="D640">
        <v>2</v>
      </c>
      <c r="E640">
        <v>21</v>
      </c>
      <c r="F640">
        <f t="shared" si="28"/>
        <v>12</v>
      </c>
      <c r="G640">
        <f t="shared" si="29"/>
        <v>35</v>
      </c>
      <c r="H640" s="1" cm="1">
        <f t="array" ref="H640">INDEX('[1]ADHB-Q2'!$F$2:$U$56,G640, MATCH(F640, {1;2;3;4;5;6;7;8;9;10;11;12;13;14;15;16}, 0))</f>
        <v>1167278.8</v>
      </c>
      <c r="I640" s="1" cm="1">
        <f t="array" ref="I640">INDEX('[1]ADHK-Q2'!$B$3:$Q$57,G640, MATCH(F640, {1;2;3;4;5;6;7;8;9;10;11;12;13;14;15;16}, 0))</f>
        <v>1219806.3459999999</v>
      </c>
      <c r="K640" s="1">
        <v>1167278.8</v>
      </c>
      <c r="L640" s="1">
        <v>1219806.3459999999</v>
      </c>
      <c r="N640" s="1">
        <f t="shared" si="27"/>
        <v>1167278.8</v>
      </c>
      <c r="O640" s="1">
        <f t="shared" si="27"/>
        <v>1219806.3400000001</v>
      </c>
    </row>
    <row r="641" spans="1:15" x14ac:dyDescent="0.25">
      <c r="A641">
        <v>6151</v>
      </c>
      <c r="B641" t="s">
        <v>0</v>
      </c>
      <c r="C641">
        <v>2013</v>
      </c>
      <c r="D641">
        <v>2</v>
      </c>
      <c r="E641">
        <v>21</v>
      </c>
      <c r="F641">
        <f t="shared" si="28"/>
        <v>12</v>
      </c>
      <c r="G641">
        <f t="shared" si="29"/>
        <v>36</v>
      </c>
      <c r="H641" s="1" cm="1">
        <f t="array" ref="H641">INDEX('[1]ADHB-Q2'!$F$2:$U$56,G641, MATCH(F641, {1;2;3;4;5;6;7;8;9;10;11;12;13;14;15;16}, 0))</f>
        <v>3374699.25</v>
      </c>
      <c r="I641" s="1" cm="1">
        <f t="array" ref="I641">INDEX('[1]ADHK-Q2'!$B$3:$Q$57,G641, MATCH(F641, {1;2;3;4;5;6;7;8;9;10;11;12;13;14;15;16}, 0))</f>
        <v>3529935.4155000001</v>
      </c>
      <c r="K641" s="1">
        <v>3374699.25</v>
      </c>
      <c r="L641" s="1">
        <v>3529935.4155000001</v>
      </c>
      <c r="N641" s="1">
        <f t="shared" si="27"/>
        <v>3374699.25</v>
      </c>
      <c r="O641" s="1">
        <f t="shared" si="27"/>
        <v>3529935.41</v>
      </c>
    </row>
    <row r="642" spans="1:15" x14ac:dyDescent="0.25">
      <c r="A642">
        <v>6152</v>
      </c>
      <c r="B642" t="s">
        <v>0</v>
      </c>
      <c r="C642">
        <v>2013</v>
      </c>
      <c r="D642">
        <v>2</v>
      </c>
      <c r="E642">
        <v>21</v>
      </c>
      <c r="F642">
        <f t="shared" si="28"/>
        <v>12</v>
      </c>
      <c r="G642">
        <f t="shared" si="29"/>
        <v>37</v>
      </c>
      <c r="H642" s="1" cm="1">
        <f t="array" ref="H642">INDEX('[1]ADHB-Q2'!$F$2:$U$56,G642, MATCH(F642, {1;2;3;4;5;6;7;8;9;10;11;12;13;14;15;16}, 0))</f>
        <v>0</v>
      </c>
      <c r="I642" s="1" cm="1">
        <f t="array" ref="I642">INDEX('[1]ADHK-Q2'!$B$3:$Q$57,G642,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6153</v>
      </c>
      <c r="B643" t="s">
        <v>0</v>
      </c>
      <c r="C643">
        <v>2013</v>
      </c>
      <c r="D643">
        <v>2</v>
      </c>
      <c r="E643">
        <v>21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INDEX('[1]ADHB-Q2'!$F$2:$U$56,G643, MATCH(F643, {1;2;3;4;5;6;7;8;9;10;11;12;13;14;15;16}, 0))</f>
        <v>645518.05000000005</v>
      </c>
      <c r="I643" s="1" cm="1">
        <f t="array" ref="I643">INDEX('[1]ADHK-Q2'!$B$3:$Q$57,G643, MATCH(F643, {1;2;3;4;5;6;7;8;9;10;11;12;13;14;15;16}, 0))</f>
        <v>676502.9164000001</v>
      </c>
      <c r="K643" s="1">
        <v>645518.05000000005</v>
      </c>
      <c r="L643" s="1">
        <v>676502.9164000001</v>
      </c>
      <c r="N643" s="1">
        <f t="shared" si="30"/>
        <v>645518.05000000005</v>
      </c>
      <c r="O643" s="1">
        <f t="shared" si="30"/>
        <v>676502.91</v>
      </c>
    </row>
    <row r="644" spans="1:15" x14ac:dyDescent="0.25">
      <c r="A644">
        <v>6154</v>
      </c>
      <c r="B644" t="s">
        <v>0</v>
      </c>
      <c r="C644">
        <v>2013</v>
      </c>
      <c r="D644">
        <v>2</v>
      </c>
      <c r="E644">
        <v>21</v>
      </c>
      <c r="F644">
        <f t="shared" si="31"/>
        <v>12</v>
      </c>
      <c r="G644">
        <f t="shared" si="32"/>
        <v>39</v>
      </c>
      <c r="H644" s="1" cm="1">
        <f t="array" ref="H644">INDEX('[1]ADHB-Q2'!$F$2:$U$56,G644, MATCH(F644, {1;2;3;4;5;6;7;8;9;10;11;12;13;14;15;16}, 0))</f>
        <v>38246.94</v>
      </c>
      <c r="I644" s="1" cm="1">
        <f t="array" ref="I644">INDEX('[1]ADHK-Q2'!$B$3:$Q$57,G644, MATCH(F644, {1;2;3;4;5;6;7;8;9;10;11;12;13;14;15;16}, 0))</f>
        <v>40121.040059999999</v>
      </c>
      <c r="K644" s="1">
        <v>38246.94</v>
      </c>
      <c r="L644" s="1">
        <v>40121.040059999999</v>
      </c>
      <c r="N644" s="1">
        <f t="shared" si="30"/>
        <v>38246.94</v>
      </c>
      <c r="O644" s="1">
        <f t="shared" si="30"/>
        <v>40121.040000000001</v>
      </c>
    </row>
    <row r="645" spans="1:15" x14ac:dyDescent="0.25">
      <c r="A645">
        <v>6155</v>
      </c>
      <c r="B645" t="s">
        <v>0</v>
      </c>
      <c r="C645">
        <v>2013</v>
      </c>
      <c r="D645">
        <v>2</v>
      </c>
      <c r="E645">
        <v>21</v>
      </c>
      <c r="F645">
        <f t="shared" si="31"/>
        <v>12</v>
      </c>
      <c r="G645">
        <f t="shared" si="32"/>
        <v>40</v>
      </c>
      <c r="H645" s="1" cm="1">
        <f t="array" ref="H645">INDEX('[1]ADHB-Q2'!$F$2:$U$56,G645, MATCH(F645, {1;2;3;4;5;6;7;8;9;10;11;12;13;14;15;16}, 0))</f>
        <v>144524.35</v>
      </c>
      <c r="I645" s="1" cm="1">
        <f t="array" ref="I645">INDEX('[1]ADHK-Q2'!$B$3:$Q$57,G645, MATCH(F645, {1;2;3;4;5;6;7;8;9;10;11;12;13;14;15;16}, 0))</f>
        <v>151750.5675</v>
      </c>
      <c r="K645" s="1">
        <v>144524.35</v>
      </c>
      <c r="L645" s="1">
        <v>151750.5675</v>
      </c>
      <c r="N645" s="1">
        <f t="shared" si="30"/>
        <v>144524.35</v>
      </c>
      <c r="O645" s="1">
        <f t="shared" si="30"/>
        <v>151750.56</v>
      </c>
    </row>
    <row r="646" spans="1:15" x14ac:dyDescent="0.25">
      <c r="A646">
        <v>6156</v>
      </c>
      <c r="B646" t="s">
        <v>0</v>
      </c>
      <c r="C646">
        <v>2013</v>
      </c>
      <c r="D646">
        <v>2</v>
      </c>
      <c r="E646">
        <v>21</v>
      </c>
      <c r="F646">
        <f t="shared" si="31"/>
        <v>12</v>
      </c>
      <c r="G646">
        <f t="shared" si="32"/>
        <v>41</v>
      </c>
      <c r="H646" s="1" cm="1">
        <f t="array" ref="H646">INDEX('[1]ADHB-Q2'!$F$2:$U$56,G646, MATCH(F646, {1;2;3;4;5;6;7;8;9;10;11;12;13;14;15;16}, 0))</f>
        <v>0</v>
      </c>
      <c r="I646" s="1" cm="1">
        <f t="array" ref="I646">INDEX('[1]ADHK-Q2'!$B$3:$Q$57,G646, MATCH(F646, {1;2;3;4;5;6;7;8;9;10;11;12;13;14;15;16}, 0))</f>
        <v>0</v>
      </c>
      <c r="K646" s="1">
        <v>0</v>
      </c>
      <c r="L646" s="1">
        <v>0</v>
      </c>
      <c r="N646" s="1">
        <f t="shared" si="30"/>
        <v>0</v>
      </c>
      <c r="O646" s="1">
        <f t="shared" si="30"/>
        <v>0</v>
      </c>
    </row>
    <row r="647" spans="1:15" x14ac:dyDescent="0.25">
      <c r="A647">
        <v>6157</v>
      </c>
      <c r="B647" t="s">
        <v>0</v>
      </c>
      <c r="C647">
        <v>2013</v>
      </c>
      <c r="D647">
        <v>2</v>
      </c>
      <c r="E647">
        <v>21</v>
      </c>
      <c r="F647">
        <f t="shared" si="31"/>
        <v>12</v>
      </c>
      <c r="G647">
        <f t="shared" si="32"/>
        <v>42</v>
      </c>
      <c r="H647" s="1" cm="1">
        <f t="array" ref="H647">INDEX('[1]ADHB-Q2'!$F$2:$U$56,G647, MATCH(F647, {1;2;3;4;5;6;7;8;9;10;11;12;13;14;15;16}, 0))</f>
        <v>7974.53</v>
      </c>
      <c r="I647" s="1" cm="1">
        <f t="array" ref="I647">INDEX('[1]ADHK-Q2'!$B$3:$Q$57,G647, MATCH(F647, {1;2;3;4;5;6;7;8;9;10;11;12;13;14;15;16}, 0))</f>
        <v>8389.2055600000003</v>
      </c>
      <c r="K647" s="1">
        <v>7974.53</v>
      </c>
      <c r="L647" s="1">
        <v>8389.2055600000003</v>
      </c>
      <c r="N647" s="1">
        <f t="shared" si="30"/>
        <v>7974.53</v>
      </c>
      <c r="O647" s="1">
        <f t="shared" si="30"/>
        <v>8389.2000000000007</v>
      </c>
    </row>
    <row r="648" spans="1:15" x14ac:dyDescent="0.25">
      <c r="A648">
        <v>6158</v>
      </c>
      <c r="B648" t="s">
        <v>0</v>
      </c>
      <c r="C648">
        <v>2013</v>
      </c>
      <c r="D648">
        <v>2</v>
      </c>
      <c r="E648">
        <v>21</v>
      </c>
      <c r="F648">
        <f t="shared" si="31"/>
        <v>12</v>
      </c>
      <c r="G648">
        <f t="shared" si="32"/>
        <v>43</v>
      </c>
      <c r="H648" s="1" cm="1">
        <f t="array" ref="H648">INDEX('[1]ADHB-Q2'!$F$2:$U$56,G648, MATCH(F648, {1;2;3;4;5;6;7;8;9;10;11;12;13;14;15;16}, 0))</f>
        <v>18912.54</v>
      </c>
      <c r="I648" s="1" cm="1">
        <f t="array" ref="I648">INDEX('[1]ADHK-Q2'!$B$3:$Q$57,G648, MATCH(F648, {1;2;3;4;5;6;7;8;9;10;11;12;13;14;15;16}, 0))</f>
        <v>19914.904620000001</v>
      </c>
      <c r="K648" s="1">
        <v>18912.54</v>
      </c>
      <c r="L648" s="1">
        <v>19914.904620000001</v>
      </c>
      <c r="N648" s="1">
        <f t="shared" si="30"/>
        <v>18912.54</v>
      </c>
      <c r="O648" s="1">
        <f t="shared" si="30"/>
        <v>19914.900000000001</v>
      </c>
    </row>
    <row r="649" spans="1:15" x14ac:dyDescent="0.25">
      <c r="A649">
        <v>6159</v>
      </c>
      <c r="B649" t="s">
        <v>0</v>
      </c>
      <c r="C649">
        <v>2013</v>
      </c>
      <c r="D649">
        <v>2</v>
      </c>
      <c r="E649">
        <v>21</v>
      </c>
      <c r="F649">
        <f t="shared" si="31"/>
        <v>12</v>
      </c>
      <c r="G649">
        <f t="shared" si="32"/>
        <v>44</v>
      </c>
      <c r="H649" s="1" cm="1">
        <f t="array" ref="H649">INDEX('[1]ADHB-Q2'!$F$2:$U$56,G649, MATCH(F649, {1;2;3;4;5;6;7;8;9;10;11;12;13;14;15;16}, 0))</f>
        <v>171520.47</v>
      </c>
      <c r="I649" s="1" cm="1">
        <f t="array" ref="I649">INDEX('[1]ADHK-Q2'!$B$3:$Q$57,G649, MATCH(F649, {1;2;3;4;5;6;7;8;9;10;11;12;13;14;15;16}, 0))</f>
        <v>180782.57538000002</v>
      </c>
      <c r="K649" s="1">
        <v>171520.47</v>
      </c>
      <c r="L649" s="1">
        <v>180782.57538000002</v>
      </c>
      <c r="N649" s="1">
        <f t="shared" si="30"/>
        <v>171520.47</v>
      </c>
      <c r="O649" s="1">
        <f t="shared" si="30"/>
        <v>180782.57</v>
      </c>
    </row>
    <row r="650" spans="1:15" x14ac:dyDescent="0.25">
      <c r="A650">
        <v>6160</v>
      </c>
      <c r="B650" t="s">
        <v>0</v>
      </c>
      <c r="C650">
        <v>2013</v>
      </c>
      <c r="D650">
        <v>2</v>
      </c>
      <c r="E650">
        <v>21</v>
      </c>
      <c r="F650">
        <f t="shared" si="31"/>
        <v>12</v>
      </c>
      <c r="G650">
        <f t="shared" si="32"/>
        <v>45</v>
      </c>
      <c r="H650" s="1" cm="1">
        <f t="array" ref="H650">INDEX('[1]ADHB-Q2'!$F$2:$U$56,G650, MATCH(F650, {1;2;3;4;5;6;7;8;9;10;11;12;13;14;15;16}, 0))</f>
        <v>547143.22</v>
      </c>
      <c r="I650" s="1" cm="1">
        <f t="array" ref="I650">INDEX('[1]ADHK-Q2'!$B$3:$Q$57,G650, MATCH(F650, {1;2;3;4;5;6;7;8;9;10;11;12;13;14;15;16}, 0))</f>
        <v>577236.0970999999</v>
      </c>
      <c r="K650" s="1">
        <v>547143.22</v>
      </c>
      <c r="L650" s="1">
        <v>577236.0970999999</v>
      </c>
      <c r="N650" s="1">
        <f t="shared" si="30"/>
        <v>547143.22</v>
      </c>
      <c r="O650" s="1">
        <f t="shared" si="30"/>
        <v>577236.09</v>
      </c>
    </row>
    <row r="651" spans="1:15" x14ac:dyDescent="0.25">
      <c r="A651">
        <v>6161</v>
      </c>
      <c r="B651" t="s">
        <v>0</v>
      </c>
      <c r="C651">
        <v>2013</v>
      </c>
      <c r="D651">
        <v>2</v>
      </c>
      <c r="E651">
        <v>21</v>
      </c>
      <c r="F651">
        <f t="shared" si="31"/>
        <v>12</v>
      </c>
      <c r="G651">
        <f t="shared" si="32"/>
        <v>46</v>
      </c>
      <c r="H651" s="1" cm="1">
        <f t="array" ref="H651">INDEX('[1]ADHB-Q2'!$F$2:$U$56,G651, MATCH(F651, {1;2;3;4;5;6;7;8;9;10;11;12;13;14;15;16}, 0))</f>
        <v>509665.75</v>
      </c>
      <c r="I651" s="1" cm="1">
        <f t="array" ref="I651">INDEX('[1]ADHK-Q2'!$B$3:$Q$57,G651, MATCH(F651, {1;2;3;4;5;6;7;8;9;10;11;12;13;14;15;16}, 0))</f>
        <v>538207.03200000001</v>
      </c>
      <c r="K651" s="1">
        <v>509665.75</v>
      </c>
      <c r="L651" s="1">
        <v>538207.03200000001</v>
      </c>
      <c r="N651" s="1">
        <f t="shared" si="30"/>
        <v>509665.75</v>
      </c>
      <c r="O651" s="1">
        <f t="shared" si="30"/>
        <v>538207.03</v>
      </c>
    </row>
    <row r="652" spans="1:15" x14ac:dyDescent="0.25">
      <c r="A652">
        <v>6162</v>
      </c>
      <c r="B652" t="s">
        <v>0</v>
      </c>
      <c r="C652">
        <v>2013</v>
      </c>
      <c r="D652">
        <v>2</v>
      </c>
      <c r="E652">
        <v>21</v>
      </c>
      <c r="F652">
        <f t="shared" si="31"/>
        <v>12</v>
      </c>
      <c r="G652">
        <f t="shared" si="32"/>
        <v>47</v>
      </c>
      <c r="H652" s="1" cm="1">
        <f t="array" ref="H652">INDEX('[1]ADHB-Q2'!$F$2:$U$56,G652, MATCH(F652, {1;2;3;4;5;6;7;8;9;10;11;12;13;14;15;16}, 0))</f>
        <v>65164.34</v>
      </c>
      <c r="I652" s="1" cm="1">
        <f t="array" ref="I652">INDEX('[1]ADHK-Q2'!$B$3:$Q$57,G652, MATCH(F652, {1;2;3;4;5;6;7;8;9;10;11;12;13;14;15;16}, 0))</f>
        <v>68878.707380000647</v>
      </c>
      <c r="K652" s="1">
        <v>65164.34</v>
      </c>
      <c r="L652" s="1">
        <v>68878.707380000647</v>
      </c>
      <c r="N652" s="1">
        <f t="shared" si="30"/>
        <v>65164.34</v>
      </c>
      <c r="O652" s="1">
        <f t="shared" si="30"/>
        <v>68878.7</v>
      </c>
    </row>
    <row r="653" spans="1:15" x14ac:dyDescent="0.25">
      <c r="A653">
        <v>6163</v>
      </c>
      <c r="B653" t="s">
        <v>0</v>
      </c>
      <c r="C653">
        <v>2013</v>
      </c>
      <c r="D653">
        <v>2</v>
      </c>
      <c r="E653">
        <v>21</v>
      </c>
      <c r="F653">
        <f t="shared" si="31"/>
        <v>12</v>
      </c>
      <c r="G653">
        <f t="shared" si="32"/>
        <v>48</v>
      </c>
      <c r="H653" s="1" cm="1">
        <f t="array" ref="H653">INDEX('[1]ADHB-Q2'!$F$2:$U$56,G653, MATCH(F653, {1;2;3;4;5;6;7;8;9;10;11;12;13;14;15;16}, 0))</f>
        <v>467778.28</v>
      </c>
      <c r="I653" s="1" cm="1">
        <f t="array" ref="I653">INDEX('[1]ADHK-Q2'!$B$3:$Q$57,G653, MATCH(F653, {1;2;3;4;5;6;7;8;9;10;11;12;13;14;15;16}, 0))</f>
        <v>494909.42024000472</v>
      </c>
      <c r="K653" s="1">
        <v>467778.28</v>
      </c>
      <c r="L653" s="1">
        <v>494909.42024000472</v>
      </c>
      <c r="N653" s="1">
        <f t="shared" si="30"/>
        <v>467778.28</v>
      </c>
      <c r="O653" s="1">
        <f t="shared" si="30"/>
        <v>494909.42</v>
      </c>
    </row>
    <row r="654" spans="1:15" x14ac:dyDescent="0.25">
      <c r="A654">
        <v>6164</v>
      </c>
      <c r="B654" t="s">
        <v>0</v>
      </c>
      <c r="C654">
        <v>2013</v>
      </c>
      <c r="D654">
        <v>2</v>
      </c>
      <c r="E654">
        <v>21</v>
      </c>
      <c r="F654">
        <f t="shared" si="31"/>
        <v>12</v>
      </c>
      <c r="G654">
        <f t="shared" si="32"/>
        <v>49</v>
      </c>
      <c r="H654" s="1" cm="1">
        <f t="array" ref="H654">INDEX('[1]ADHB-Q2'!$F$2:$U$56,G654, MATCH(F654, {1;2;3;4;5;6;7;8;9;10;11;12;13;14;15;16}, 0))</f>
        <v>17446.72</v>
      </c>
      <c r="I654" s="1" cm="1">
        <f t="array" ref="I654">INDEX('[1]ADHK-Q2'!$B$3:$Q$57,G654, MATCH(F654, {1;2;3;4;5;6;7;8;9;10;11;12;13;14;15;16}, 0))</f>
        <v>18476.076480000174</v>
      </c>
      <c r="K654" s="1">
        <v>17446.72</v>
      </c>
      <c r="L654" s="1">
        <v>18476.076480000174</v>
      </c>
      <c r="N654" s="1">
        <f t="shared" si="30"/>
        <v>17446.72</v>
      </c>
      <c r="O654" s="1">
        <f t="shared" si="30"/>
        <v>18476.07</v>
      </c>
    </row>
    <row r="655" spans="1:15" x14ac:dyDescent="0.25">
      <c r="A655">
        <v>6165</v>
      </c>
      <c r="B655" t="s">
        <v>0</v>
      </c>
      <c r="C655">
        <v>2013</v>
      </c>
      <c r="D655">
        <v>2</v>
      </c>
      <c r="E655">
        <v>21</v>
      </c>
      <c r="F655">
        <f t="shared" si="31"/>
        <v>12</v>
      </c>
      <c r="G655">
        <f t="shared" si="32"/>
        <v>50</v>
      </c>
      <c r="H655" s="1" cm="1">
        <f t="array" ref="H655">INDEX('[1]ADHB-Q2'!$F$2:$U$56,G655, MATCH(F655, {1;2;3;4;5;6;7;8;9;10;11;12;13;14;15;16}, 0))</f>
        <v>1211284.21</v>
      </c>
      <c r="I655" s="1" cm="1">
        <f t="array" ref="I655">INDEX('[1]ADHK-Q2'!$B$3:$Q$57,G655, MATCH(F655, {1;2;3;4;5;6;7;8;9;10;11;12;13;14;15;16}, 0))</f>
        <v>1283961.2626000121</v>
      </c>
      <c r="K655" s="1">
        <v>1211284.21</v>
      </c>
      <c r="L655" s="1">
        <v>1283961.2626000121</v>
      </c>
      <c r="N655" s="1">
        <f t="shared" si="30"/>
        <v>1211284.21</v>
      </c>
      <c r="O655" s="1">
        <f t="shared" si="30"/>
        <v>1283961.26</v>
      </c>
    </row>
    <row r="656" spans="1:15" x14ac:dyDescent="0.25">
      <c r="A656">
        <v>6166</v>
      </c>
      <c r="B656" t="s">
        <v>0</v>
      </c>
      <c r="C656">
        <v>2013</v>
      </c>
      <c r="D656">
        <v>2</v>
      </c>
      <c r="E656">
        <v>21</v>
      </c>
      <c r="F656">
        <f t="shared" si="31"/>
        <v>12</v>
      </c>
      <c r="G656">
        <f t="shared" si="32"/>
        <v>51</v>
      </c>
      <c r="H656" s="1" cm="1">
        <f t="array" ref="H656">INDEX('[1]ADHB-Q2'!$F$2:$U$56,G656, MATCH(F656, {1;2;3;4;5;6;7;8;9;10;11;12;13;14;15;16}, 0))</f>
        <v>22953.74</v>
      </c>
      <c r="I656" s="1" cm="1">
        <f t="array" ref="I656">INDEX('[1]ADHK-Q2'!$B$3:$Q$57,G656, MATCH(F656, {1;2;3;4;5;6;7;8;9;10;11;12;13;14;15;16}, 0))</f>
        <v>24353.918140000231</v>
      </c>
      <c r="K656" s="1">
        <v>22953.74</v>
      </c>
      <c r="L656" s="1">
        <v>24353.918140000231</v>
      </c>
      <c r="N656" s="1">
        <f t="shared" si="30"/>
        <v>22953.74</v>
      </c>
      <c r="O656" s="1">
        <f t="shared" si="30"/>
        <v>24353.91</v>
      </c>
    </row>
    <row r="657" spans="1:15" x14ac:dyDescent="0.25">
      <c r="A657">
        <v>6167</v>
      </c>
      <c r="B657" t="s">
        <v>0</v>
      </c>
      <c r="C657">
        <v>2013</v>
      </c>
      <c r="D657">
        <v>2</v>
      </c>
      <c r="E657">
        <v>21</v>
      </c>
      <c r="F657">
        <f t="shared" si="31"/>
        <v>12</v>
      </c>
      <c r="G657">
        <f t="shared" si="32"/>
        <v>52</v>
      </c>
      <c r="H657" s="1" cm="1">
        <f t="array" ref="H657">INDEX('[1]ADHB-Q2'!$F$2:$U$56,G657, MATCH(F657, {1;2;3;4;5;6;7;8;9;10;11;12;13;14;15;16}, 0))</f>
        <v>1659984.09</v>
      </c>
      <c r="I657" s="1" cm="1">
        <f t="array" ref="I657">INDEX('[1]ADHK-Q2'!$B$3:$Q$57,G657, MATCH(F657, {1;2;3;4;5;6;7;8;9;10;11;12;13;14;15;16}, 0))</f>
        <v>1762903.1035800169</v>
      </c>
      <c r="K657" s="1">
        <v>1659984.09</v>
      </c>
      <c r="L657" s="1">
        <v>1762903.1035800169</v>
      </c>
      <c r="N657" s="1">
        <f t="shared" si="30"/>
        <v>1659984.09</v>
      </c>
      <c r="O657" s="1">
        <f t="shared" si="30"/>
        <v>1762903.1</v>
      </c>
    </row>
    <row r="658" spans="1:15" x14ac:dyDescent="0.25">
      <c r="A658">
        <v>6168</v>
      </c>
      <c r="B658" t="s">
        <v>0</v>
      </c>
      <c r="C658">
        <v>2013</v>
      </c>
      <c r="D658">
        <v>2</v>
      </c>
      <c r="E658">
        <v>21</v>
      </c>
      <c r="F658">
        <f t="shared" si="31"/>
        <v>12</v>
      </c>
      <c r="G658">
        <f t="shared" si="32"/>
        <v>53</v>
      </c>
      <c r="H658" s="1" cm="1">
        <f t="array" ref="H658">INDEX('[1]ADHB-Q2'!$F$2:$U$56,G658, MATCH(F658, {1;2;3;4;5;6;7;8;9;10;11;12;13;14;15;16}, 0))</f>
        <v>798992.48</v>
      </c>
      <c r="I658" s="1" cm="1">
        <f t="array" ref="I658">INDEX('[1]ADHK-Q2'!$B$3:$Q$57,G658, MATCH(F658, {1;2;3;4;5;6;7;8;9;10;11;12;13;14;15;16}, 0))</f>
        <v>849329.00624000793</v>
      </c>
      <c r="K658" s="1">
        <v>798992.48</v>
      </c>
      <c r="L658" s="1">
        <v>849329.00624000793</v>
      </c>
      <c r="N658" s="1">
        <f t="shared" si="30"/>
        <v>798992.48</v>
      </c>
      <c r="O658" s="1">
        <f t="shared" si="30"/>
        <v>849329</v>
      </c>
    </row>
    <row r="659" spans="1:15" x14ac:dyDescent="0.25">
      <c r="A659">
        <v>6169</v>
      </c>
      <c r="B659" t="s">
        <v>0</v>
      </c>
      <c r="C659">
        <v>2013</v>
      </c>
      <c r="D659">
        <v>2</v>
      </c>
      <c r="E659">
        <v>21</v>
      </c>
      <c r="F659">
        <f t="shared" si="31"/>
        <v>12</v>
      </c>
      <c r="G659">
        <f t="shared" si="32"/>
        <v>54</v>
      </c>
      <c r="H659" s="1" cm="1">
        <f t="array" ref="H659">INDEX('[1]ADHB-Q2'!$F$2:$U$56,G659, MATCH(F659, {1;2;3;4;5;6;7;8;9;10;11;12;13;14;15;16}, 0))</f>
        <v>320356.65000000002</v>
      </c>
      <c r="I659" s="1" cm="1">
        <f t="array" ref="I659">INDEX('[1]ADHK-Q2'!$B$3:$Q$57,G659, MATCH(F659, {1;2;3;4;5;6;7;8;9;10;11;12;13;14;15;16}, 0))</f>
        <v>340859.47560000326</v>
      </c>
      <c r="K659" s="1">
        <v>320356.65000000002</v>
      </c>
      <c r="L659" s="1">
        <v>340859.47560000326</v>
      </c>
      <c r="N659" s="1">
        <f t="shared" si="30"/>
        <v>320356.65000000002</v>
      </c>
      <c r="O659" s="1">
        <f t="shared" si="30"/>
        <v>340859.47</v>
      </c>
    </row>
    <row r="660" spans="1:15" x14ac:dyDescent="0.25">
      <c r="A660">
        <v>6170</v>
      </c>
      <c r="B660" t="s">
        <v>0</v>
      </c>
      <c r="C660">
        <v>2013</v>
      </c>
      <c r="D660">
        <v>2</v>
      </c>
      <c r="E660">
        <v>21</v>
      </c>
      <c r="F660">
        <f t="shared" si="31"/>
        <v>12</v>
      </c>
      <c r="G660">
        <f t="shared" si="32"/>
        <v>55</v>
      </c>
      <c r="H660" s="1" cm="1">
        <f t="array" ref="H660">INDEX('[1]ADHB-Q2'!$F$2:$U$56,G660, MATCH(F660, {1;2;3;4;5;6;7;8;9;10;11;12;13;14;15;16}, 0))</f>
        <v>127068.45</v>
      </c>
      <c r="I660" s="1" cm="1">
        <f t="array" ref="I660">INDEX('[1]ADHK-Q2'!$B$3:$Q$57,G660, MATCH(F660, {1;2;3;4;5;6;7;8;9;10;11;12;13;14;15;16}, 0))</f>
        <v>135327.89925000127</v>
      </c>
      <c r="K660" s="1">
        <v>127068.45</v>
      </c>
      <c r="L660" s="1">
        <v>135327.89925000127</v>
      </c>
      <c r="N660" s="1">
        <f t="shared" si="30"/>
        <v>127068.45</v>
      </c>
      <c r="O660" s="1">
        <f t="shared" si="30"/>
        <v>135327.89000000001</v>
      </c>
    </row>
    <row r="661" spans="1:15" x14ac:dyDescent="0.25">
      <c r="A661">
        <v>6171</v>
      </c>
      <c r="B661" t="s">
        <v>0</v>
      </c>
      <c r="C661">
        <v>2013</v>
      </c>
      <c r="D661">
        <v>2</v>
      </c>
      <c r="E661">
        <v>21</v>
      </c>
      <c r="F661">
        <f t="shared" si="31"/>
        <v>13</v>
      </c>
      <c r="G661">
        <f t="shared" si="32"/>
        <v>1</v>
      </c>
      <c r="H661" s="1" cm="1">
        <f t="array" ref="H661">INDEX('[1]ADHB-Q2'!$F$2:$U$56,G661, MATCH(F661, {1;2;3;4;5;6;7;8;9;10;11;12;13;14;15;16}, 0))</f>
        <v>1698761.82</v>
      </c>
      <c r="I661" s="1" cm="1">
        <f t="array" ref="I661">INDEX('[1]ADHK-Q2'!$B$3:$Q$57,G661, MATCH(F661, {1;2;3;4;5;6;7;8;9;10;11;12;13;14;15;16}, 0))</f>
        <v>1717448.2000199999</v>
      </c>
      <c r="K661" s="1">
        <v>1698761.82</v>
      </c>
      <c r="L661" s="1">
        <v>1717448.2000199999</v>
      </c>
      <c r="N661" s="1">
        <f t="shared" si="30"/>
        <v>1698761.82</v>
      </c>
      <c r="O661" s="1">
        <f t="shared" si="30"/>
        <v>1717448.2</v>
      </c>
    </row>
    <row r="662" spans="1:15" x14ac:dyDescent="0.25">
      <c r="A662">
        <v>6172</v>
      </c>
      <c r="B662" t="s">
        <v>0</v>
      </c>
      <c r="C662">
        <v>2013</v>
      </c>
      <c r="D662">
        <v>2</v>
      </c>
      <c r="E662">
        <v>21</v>
      </c>
      <c r="F662">
        <f t="shared" si="31"/>
        <v>13</v>
      </c>
      <c r="G662">
        <f t="shared" si="32"/>
        <v>2</v>
      </c>
      <c r="H662" s="1" cm="1">
        <f t="array" ref="H662">INDEX('[1]ADHB-Q2'!$F$2:$U$56,G662, MATCH(F662, {1;2;3;4;5;6;7;8;9;10;11;12;13;14;15;16}, 0))</f>
        <v>30737.98</v>
      </c>
      <c r="I662" s="1" cm="1">
        <f t="array" ref="I662">INDEX('[1]ADHK-Q2'!$B$3:$Q$57,G662, MATCH(F662, {1;2;3;4;5;6;7;8;9;10;11;12;13;14;15;16}, 0))</f>
        <v>31106.835759999998</v>
      </c>
      <c r="K662" s="1">
        <v>30737.98</v>
      </c>
      <c r="L662" s="1">
        <v>31106.835759999998</v>
      </c>
      <c r="N662" s="1">
        <f t="shared" si="30"/>
        <v>30737.98</v>
      </c>
      <c r="O662" s="1">
        <f t="shared" si="30"/>
        <v>31106.83</v>
      </c>
    </row>
    <row r="663" spans="1:15" x14ac:dyDescent="0.25">
      <c r="A663">
        <v>6173</v>
      </c>
      <c r="B663" t="s">
        <v>0</v>
      </c>
      <c r="C663">
        <v>2013</v>
      </c>
      <c r="D663">
        <v>2</v>
      </c>
      <c r="E663">
        <v>21</v>
      </c>
      <c r="F663">
        <f t="shared" si="31"/>
        <v>13</v>
      </c>
      <c r="G663">
        <f t="shared" si="32"/>
        <v>3</v>
      </c>
      <c r="H663" s="1" cm="1">
        <f t="array" ref="H663">INDEX('[1]ADHB-Q2'!$F$2:$U$56,G663, MATCH(F663, {1;2;3;4;5;6;7;8;9;10;11;12;13;14;15;16}, 0))</f>
        <v>47229.77</v>
      </c>
      <c r="I663" s="1" cm="1">
        <f t="array" ref="I663">INDEX('[1]ADHK-Q2'!$B$3:$Q$57,G663, MATCH(F663, {1;2;3;4;5;6;7;8;9;10;11;12;13;14;15;16}, 0))</f>
        <v>47843.757009999994</v>
      </c>
      <c r="K663" s="1">
        <v>47229.77</v>
      </c>
      <c r="L663" s="1">
        <v>47843.757009999994</v>
      </c>
      <c r="N663" s="1">
        <f t="shared" si="30"/>
        <v>47229.77</v>
      </c>
      <c r="O663" s="1">
        <f t="shared" si="30"/>
        <v>47843.75</v>
      </c>
    </row>
    <row r="664" spans="1:15" x14ac:dyDescent="0.25">
      <c r="A664">
        <v>6174</v>
      </c>
      <c r="B664" t="s">
        <v>0</v>
      </c>
      <c r="C664">
        <v>2013</v>
      </c>
      <c r="D664">
        <v>2</v>
      </c>
      <c r="E664">
        <v>21</v>
      </c>
      <c r="F664">
        <f t="shared" si="31"/>
        <v>13</v>
      </c>
      <c r="G664">
        <f t="shared" si="32"/>
        <v>4</v>
      </c>
      <c r="H664" s="1" cm="1">
        <f t="array" ref="H664">INDEX('[1]ADHB-Q2'!$F$2:$U$56,G664, MATCH(F664, {1;2;3;4;5;6;7;8;9;10;11;12;13;14;15;16}, 0))</f>
        <v>32382.02</v>
      </c>
      <c r="I664" s="1" cm="1">
        <f t="array" ref="I664">INDEX('[1]ADHK-Q2'!$B$3:$Q$57,G664, MATCH(F664, {1;2;3;4;5;6;7;8;9;10;11;12;13;14;15;16}, 0))</f>
        <v>32835.368280000002</v>
      </c>
      <c r="K664" s="1">
        <v>32382.02</v>
      </c>
      <c r="L664" s="1">
        <v>32835.368280000002</v>
      </c>
      <c r="N664" s="1">
        <f t="shared" si="30"/>
        <v>32382.02</v>
      </c>
      <c r="O664" s="1">
        <f t="shared" si="30"/>
        <v>32835.360000000001</v>
      </c>
    </row>
    <row r="665" spans="1:15" x14ac:dyDescent="0.25">
      <c r="A665">
        <v>6175</v>
      </c>
      <c r="B665" t="s">
        <v>0</v>
      </c>
      <c r="C665">
        <v>2013</v>
      </c>
      <c r="D665">
        <v>2</v>
      </c>
      <c r="E665">
        <v>21</v>
      </c>
      <c r="F665">
        <f t="shared" si="31"/>
        <v>13</v>
      </c>
      <c r="G665">
        <f t="shared" si="32"/>
        <v>5</v>
      </c>
      <c r="H665" s="1" cm="1">
        <f t="array" ref="H665">INDEX('[1]ADHB-Q2'!$F$2:$U$56,G665, MATCH(F665, {1;2;3;4;5;6;7;8;9;10;11;12;13;14;15;16}, 0))</f>
        <v>775832.17</v>
      </c>
      <c r="I665" s="1" cm="1">
        <f t="array" ref="I665">INDEX('[1]ADHK-Q2'!$B$3:$Q$57,G665, MATCH(F665, {1;2;3;4;5;6;7;8;9;10;11;12;13;14;15;16}, 0))</f>
        <v>787469.65255</v>
      </c>
      <c r="K665" s="1">
        <v>775832.17</v>
      </c>
      <c r="L665" s="1">
        <v>787469.65255</v>
      </c>
      <c r="N665" s="1">
        <f t="shared" si="30"/>
        <v>775832.17</v>
      </c>
      <c r="O665" s="1">
        <f t="shared" si="30"/>
        <v>787469.65</v>
      </c>
    </row>
    <row r="666" spans="1:15" x14ac:dyDescent="0.25">
      <c r="A666">
        <v>6176</v>
      </c>
      <c r="B666" t="s">
        <v>0</v>
      </c>
      <c r="C666">
        <v>2013</v>
      </c>
      <c r="D666">
        <v>2</v>
      </c>
      <c r="E666">
        <v>21</v>
      </c>
      <c r="F666">
        <f t="shared" si="31"/>
        <v>13</v>
      </c>
      <c r="G666">
        <f t="shared" si="32"/>
        <v>6</v>
      </c>
      <c r="H666" s="1" cm="1">
        <f t="array" ref="H666">INDEX('[1]ADHB-Q2'!$F$2:$U$56,G666, MATCH(F666, {1;2;3;4;5;6;7;8;9;10;11;12;13;14;15;16}, 0))</f>
        <v>153035.35</v>
      </c>
      <c r="I666" s="1" cm="1">
        <f t="array" ref="I666">INDEX('[1]ADHK-Q2'!$B$3:$Q$57,G666, MATCH(F666, {1;2;3;4;5;6;7;8;9;10;11;12;13;14;15;16}, 0))</f>
        <v>155483.91560000001</v>
      </c>
      <c r="K666" s="1">
        <v>153035.35</v>
      </c>
      <c r="L666" s="1">
        <v>155483.91560000001</v>
      </c>
      <c r="N666" s="1">
        <f t="shared" si="30"/>
        <v>153035.35</v>
      </c>
      <c r="O666" s="1">
        <f t="shared" si="30"/>
        <v>155483.91</v>
      </c>
    </row>
    <row r="667" spans="1:15" x14ac:dyDescent="0.25">
      <c r="A667">
        <v>6177</v>
      </c>
      <c r="B667" t="s">
        <v>0</v>
      </c>
      <c r="C667">
        <v>2013</v>
      </c>
      <c r="D667">
        <v>2</v>
      </c>
      <c r="E667">
        <v>21</v>
      </c>
      <c r="F667">
        <f t="shared" si="31"/>
        <v>13</v>
      </c>
      <c r="G667">
        <f t="shared" si="32"/>
        <v>7</v>
      </c>
      <c r="H667" s="1" cm="1">
        <f t="array" ref="H667">INDEX('[1]ADHB-Q2'!$F$2:$U$56,G667, MATCH(F667, {1;2;3;4;5;6;7;8;9;10;11;12;13;14;15;16}, 0))</f>
        <v>54485.45</v>
      </c>
      <c r="I667" s="1" cm="1">
        <f t="array" ref="I667">INDEX('[1]ADHK-Q2'!$B$3:$Q$57,G667, MATCH(F667, {1;2;3;4;5;6;7;8;9;10;11;12;13;14;15;16}, 0))</f>
        <v>55411.702649999992</v>
      </c>
      <c r="K667" s="1">
        <v>54485.45</v>
      </c>
      <c r="L667" s="1">
        <v>55411.702649999992</v>
      </c>
      <c r="N667" s="1">
        <f t="shared" si="30"/>
        <v>54485.45</v>
      </c>
      <c r="O667" s="1">
        <f t="shared" si="30"/>
        <v>55411.7</v>
      </c>
    </row>
    <row r="668" spans="1:15" x14ac:dyDescent="0.25">
      <c r="A668">
        <v>6178</v>
      </c>
      <c r="B668" t="s">
        <v>0</v>
      </c>
      <c r="C668">
        <v>2013</v>
      </c>
      <c r="D668">
        <v>2</v>
      </c>
      <c r="E668">
        <v>21</v>
      </c>
      <c r="F668">
        <f t="shared" si="31"/>
        <v>13</v>
      </c>
      <c r="G668">
        <f t="shared" si="32"/>
        <v>8</v>
      </c>
      <c r="H668" s="1" cm="1">
        <f t="array" ref="H668">INDEX('[1]ADHB-Q2'!$F$2:$U$56,G668, MATCH(F668, {1;2;3;4;5;6;7;8;9;10;11;12;13;14;15;16}, 0))</f>
        <v>5645.99</v>
      </c>
      <c r="I668" s="1" cm="1">
        <f t="array" ref="I668">INDEX('[1]ADHK-Q2'!$B$3:$Q$57,G668, MATCH(F668, {1;2;3;4;5;6;7;8;9;10;11;12;13;14;15;16}, 0))</f>
        <v>5747.6178199999995</v>
      </c>
      <c r="K668" s="1">
        <v>5645.99</v>
      </c>
      <c r="L668" s="1">
        <v>5747.6178199999995</v>
      </c>
      <c r="N668" s="1">
        <f t="shared" si="30"/>
        <v>5645.99</v>
      </c>
      <c r="O668" s="1">
        <f t="shared" si="30"/>
        <v>5747.61</v>
      </c>
    </row>
    <row r="669" spans="1:15" x14ac:dyDescent="0.25">
      <c r="A669">
        <v>6179</v>
      </c>
      <c r="B669" t="s">
        <v>0</v>
      </c>
      <c r="C669">
        <v>2013</v>
      </c>
      <c r="D669">
        <v>2</v>
      </c>
      <c r="E669">
        <v>21</v>
      </c>
      <c r="F669">
        <f t="shared" si="31"/>
        <v>13</v>
      </c>
      <c r="G669">
        <f t="shared" si="32"/>
        <v>9</v>
      </c>
      <c r="H669" s="1" cm="1">
        <f t="array" ref="H669">INDEX('[1]ADHB-Q2'!$F$2:$U$56,G669, MATCH(F669, {1;2;3;4;5;6;7;8;9;10;11;12;13;14;15;16}, 0))</f>
        <v>344429.65</v>
      </c>
      <c r="I669" s="1" cm="1">
        <f t="array" ref="I669">INDEX('[1]ADHK-Q2'!$B$3:$Q$57,G669, MATCH(F669, {1;2;3;4;5;6;7;8;9;10;11;12;13;14;15;16}, 0))</f>
        <v>350973.81335000001</v>
      </c>
      <c r="K669" s="1">
        <v>344429.65</v>
      </c>
      <c r="L669" s="1">
        <v>350973.81335000001</v>
      </c>
      <c r="N669" s="1">
        <f t="shared" si="30"/>
        <v>344429.65</v>
      </c>
      <c r="O669" s="1">
        <f t="shared" si="30"/>
        <v>350973.81</v>
      </c>
    </row>
    <row r="670" spans="1:15" x14ac:dyDescent="0.25">
      <c r="A670">
        <v>6180</v>
      </c>
      <c r="B670" t="s">
        <v>0</v>
      </c>
      <c r="C670">
        <v>2013</v>
      </c>
      <c r="D670">
        <v>2</v>
      </c>
      <c r="E670">
        <v>21</v>
      </c>
      <c r="F670">
        <f t="shared" si="31"/>
        <v>13</v>
      </c>
      <c r="G670">
        <f t="shared" si="32"/>
        <v>10</v>
      </c>
      <c r="H670" s="1" cm="1">
        <f t="array" ref="H670">INDEX('[1]ADHB-Q2'!$F$2:$U$56,G670, MATCH(F670, {1;2;3;4;5;6;7;8;9;10;11;12;13;14;15;16}, 0))</f>
        <v>0</v>
      </c>
      <c r="I670" s="1" cm="1">
        <f t="array" ref="I670">INDEX('[1]ADHK-Q2'!$B$3:$Q$57,G670,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6181</v>
      </c>
      <c r="B671" t="s">
        <v>0</v>
      </c>
      <c r="C671">
        <v>2013</v>
      </c>
      <c r="D671">
        <v>2</v>
      </c>
      <c r="E671">
        <v>21</v>
      </c>
      <c r="F671">
        <f t="shared" si="31"/>
        <v>13</v>
      </c>
      <c r="G671">
        <f t="shared" si="32"/>
        <v>11</v>
      </c>
      <c r="H671" s="1" cm="1">
        <f t="array" ref="H671">INDEX('[1]ADHB-Q2'!$F$2:$U$56,G671, MATCH(F671, {1;2;3;4;5;6;7;8;9;10;11;12;13;14;15;16}, 0))</f>
        <v>0</v>
      </c>
      <c r="I671" s="1" cm="1">
        <f t="array" ref="I671">INDEX('[1]ADHK-Q2'!$B$3:$Q$57,G671,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6182</v>
      </c>
      <c r="B672" t="s">
        <v>0</v>
      </c>
      <c r="C672">
        <v>2013</v>
      </c>
      <c r="D672">
        <v>2</v>
      </c>
      <c r="E672">
        <v>21</v>
      </c>
      <c r="F672">
        <f t="shared" si="31"/>
        <v>13</v>
      </c>
      <c r="G672">
        <f t="shared" si="32"/>
        <v>12</v>
      </c>
      <c r="H672" s="1" cm="1">
        <f t="array" ref="H672">INDEX('[1]ADHB-Q2'!$F$2:$U$56,G672, MATCH(F672, {1;2;3;4;5;6;7;8;9;10;11;12;13;14;15;16}, 0))</f>
        <v>0</v>
      </c>
      <c r="I672" s="1" cm="1">
        <f t="array" ref="I672">INDEX('[1]ADHK-Q2'!$B$3:$Q$57,G672,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6183</v>
      </c>
      <c r="B673" t="s">
        <v>0</v>
      </c>
      <c r="C673">
        <v>2013</v>
      </c>
      <c r="D673">
        <v>2</v>
      </c>
      <c r="E673">
        <v>21</v>
      </c>
      <c r="F673">
        <f t="shared" si="31"/>
        <v>13</v>
      </c>
      <c r="G673">
        <f t="shared" si="32"/>
        <v>13</v>
      </c>
      <c r="H673" s="1" cm="1">
        <f t="array" ref="H673">INDEX('[1]ADHB-Q2'!$F$2:$U$56,G673, MATCH(F673, {1;2;3;4;5;6;7;8;9;10;11;12;13;14;15;16}, 0))</f>
        <v>486393.46</v>
      </c>
      <c r="I673" s="1" cm="1">
        <f t="array" ref="I673">INDEX('[1]ADHK-Q2'!$B$3:$Q$57,G673, MATCH(F673, {1;2;3;4;5;6;7;8;9;10;11;12;13;14;15;16}, 0))</f>
        <v>497580.50957999995</v>
      </c>
      <c r="K673" s="1">
        <v>486393.46</v>
      </c>
      <c r="L673" s="1">
        <v>497580.50957999995</v>
      </c>
      <c r="N673" s="1">
        <f t="shared" si="30"/>
        <v>486393.46</v>
      </c>
      <c r="O673" s="1">
        <f t="shared" si="30"/>
        <v>497580.5</v>
      </c>
    </row>
    <row r="674" spans="1:15" x14ac:dyDescent="0.25">
      <c r="A674">
        <v>6184</v>
      </c>
      <c r="B674" t="s">
        <v>0</v>
      </c>
      <c r="C674">
        <v>2013</v>
      </c>
      <c r="D674">
        <v>2</v>
      </c>
      <c r="E674">
        <v>21</v>
      </c>
      <c r="F674">
        <f t="shared" si="31"/>
        <v>13</v>
      </c>
      <c r="G674">
        <f t="shared" si="32"/>
        <v>14</v>
      </c>
      <c r="H674" s="1" cm="1">
        <f t="array" ref="H674">INDEX('[1]ADHB-Q2'!$F$2:$U$56,G674, MATCH(F674, {1;2;3;4;5;6;7;8;9;10;11;12;13;14;15;16}, 0))</f>
        <v>0</v>
      </c>
      <c r="I674" s="1" cm="1">
        <f t="array" ref="I674">INDEX('[1]ADHK-Q2'!$B$3:$Q$57,G674,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6185</v>
      </c>
      <c r="B675" t="s">
        <v>0</v>
      </c>
      <c r="C675">
        <v>2013</v>
      </c>
      <c r="D675">
        <v>2</v>
      </c>
      <c r="E675">
        <v>21</v>
      </c>
      <c r="F675">
        <f t="shared" si="31"/>
        <v>13</v>
      </c>
      <c r="G675">
        <f t="shared" si="32"/>
        <v>15</v>
      </c>
      <c r="H675" s="1" cm="1">
        <f t="array" ref="H675">INDEX('[1]ADHB-Q2'!$F$2:$U$56,G675, MATCH(F675, {1;2;3;4;5;6;7;8;9;10;11;12;13;14;15;16}, 0))</f>
        <v>0</v>
      </c>
      <c r="I675" s="1" cm="1">
        <f t="array" ref="I675">INDEX('[1]ADHK-Q2'!$B$3:$Q$57,G675,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6186</v>
      </c>
      <c r="B676" t="s">
        <v>0</v>
      </c>
      <c r="C676">
        <v>2013</v>
      </c>
      <c r="D676">
        <v>2</v>
      </c>
      <c r="E676">
        <v>21</v>
      </c>
      <c r="F676">
        <f t="shared" si="31"/>
        <v>13</v>
      </c>
      <c r="G676">
        <f t="shared" si="32"/>
        <v>16</v>
      </c>
      <c r="H676" s="1" cm="1">
        <f t="array" ref="H676">INDEX('[1]ADHB-Q2'!$F$2:$U$56,G676, MATCH(F676, {1;2;3;4;5;6;7;8;9;10;11;12;13;14;15;16}, 0))</f>
        <v>818651.82</v>
      </c>
      <c r="I676" s="1" cm="1">
        <f t="array" ref="I676">INDEX('[1]ADHK-Q2'!$B$3:$Q$57,G676, MATCH(F676, {1;2;3;4;5;6;7;8;9;10;11;12;13;14;15;16}, 0))</f>
        <v>839936.76731999998</v>
      </c>
      <c r="K676" s="1">
        <v>818651.82</v>
      </c>
      <c r="L676" s="1">
        <v>839936.76731999998</v>
      </c>
      <c r="N676" s="1">
        <f t="shared" si="30"/>
        <v>818651.82</v>
      </c>
      <c r="O676" s="1">
        <f t="shared" si="30"/>
        <v>839936.76</v>
      </c>
    </row>
    <row r="677" spans="1:15" x14ac:dyDescent="0.25">
      <c r="A677">
        <v>6187</v>
      </c>
      <c r="B677" t="s">
        <v>0</v>
      </c>
      <c r="C677">
        <v>2013</v>
      </c>
      <c r="D677">
        <v>2</v>
      </c>
      <c r="E677">
        <v>21</v>
      </c>
      <c r="F677">
        <f t="shared" si="31"/>
        <v>13</v>
      </c>
      <c r="G677">
        <f t="shared" si="32"/>
        <v>17</v>
      </c>
      <c r="H677" s="1" cm="1">
        <f t="array" ref="H677">INDEX('[1]ADHB-Q2'!$F$2:$U$56,G677, MATCH(F677, {1;2;3;4;5;6;7;8;9;10;11;12;13;14;15;16}, 0))</f>
        <v>72311.820000000007</v>
      </c>
      <c r="I677" s="1" cm="1">
        <f t="array" ref="I677">INDEX('[1]ADHK-Q2'!$B$3:$Q$57,G677, MATCH(F677, {1;2;3;4;5;6;7;8;9;10;11;12;13;14;15;16}, 0))</f>
        <v>74264.239140000005</v>
      </c>
      <c r="K677" s="1">
        <v>72311.820000000007</v>
      </c>
      <c r="L677" s="1">
        <v>74264.239140000005</v>
      </c>
      <c r="N677" s="1">
        <f t="shared" si="30"/>
        <v>72311.820000000007</v>
      </c>
      <c r="O677" s="1">
        <f t="shared" si="30"/>
        <v>74264.23</v>
      </c>
    </row>
    <row r="678" spans="1:15" x14ac:dyDescent="0.25">
      <c r="A678">
        <v>6188</v>
      </c>
      <c r="B678" t="s">
        <v>0</v>
      </c>
      <c r="C678">
        <v>2013</v>
      </c>
      <c r="D678">
        <v>2</v>
      </c>
      <c r="E678">
        <v>21</v>
      </c>
      <c r="F678">
        <f t="shared" si="31"/>
        <v>13</v>
      </c>
      <c r="G678">
        <f t="shared" si="32"/>
        <v>18</v>
      </c>
      <c r="H678" s="1" cm="1">
        <f t="array" ref="H678">INDEX('[1]ADHB-Q2'!$F$2:$U$56,G678, MATCH(F678, {1;2;3;4;5;6;7;8;9;10;11;12;13;14;15;16}, 0))</f>
        <v>4139.22</v>
      </c>
      <c r="I678" s="1" cm="1">
        <f t="array" ref="I678">INDEX('[1]ADHK-Q2'!$B$3:$Q$57,G678, MATCH(F678, {1;2;3;4;5;6;7;8;9;10;11;12;13;14;15;16}, 0))</f>
        <v>4255.11816</v>
      </c>
      <c r="K678" s="1">
        <v>4139.22</v>
      </c>
      <c r="L678" s="1">
        <v>4255.11816</v>
      </c>
      <c r="N678" s="1">
        <f t="shared" si="30"/>
        <v>4139.22</v>
      </c>
      <c r="O678" s="1">
        <f t="shared" si="30"/>
        <v>4255.1099999999997</v>
      </c>
    </row>
    <row r="679" spans="1:15" x14ac:dyDescent="0.25">
      <c r="A679">
        <v>6189</v>
      </c>
      <c r="B679" t="s">
        <v>0</v>
      </c>
      <c r="C679">
        <v>2013</v>
      </c>
      <c r="D679">
        <v>2</v>
      </c>
      <c r="E679">
        <v>21</v>
      </c>
      <c r="F679">
        <f t="shared" si="31"/>
        <v>13</v>
      </c>
      <c r="G679">
        <f t="shared" si="32"/>
        <v>19</v>
      </c>
      <c r="H679" s="1" cm="1">
        <f t="array" ref="H679">INDEX('[1]ADHB-Q2'!$F$2:$U$56,G679, MATCH(F679, {1;2;3;4;5;6;7;8;9;10;11;12;13;14;15;16}, 0))</f>
        <v>1279.99</v>
      </c>
      <c r="I679" s="1" cm="1">
        <f t="array" ref="I679">INDEX('[1]ADHK-Q2'!$B$3:$Q$57,G679, MATCH(F679, {1;2;3;4;5;6;7;8;9;10;11;12;13;14;15;16}, 0))</f>
        <v>1317.10971</v>
      </c>
      <c r="K679" s="1">
        <v>1279.99</v>
      </c>
      <c r="L679" s="1">
        <v>1317.10971</v>
      </c>
      <c r="N679" s="1">
        <f t="shared" si="30"/>
        <v>1279.99</v>
      </c>
      <c r="O679" s="1">
        <f t="shared" si="30"/>
        <v>1317.1</v>
      </c>
    </row>
    <row r="680" spans="1:15" x14ac:dyDescent="0.25">
      <c r="A680">
        <v>6190</v>
      </c>
      <c r="B680" t="s">
        <v>0</v>
      </c>
      <c r="C680">
        <v>2013</v>
      </c>
      <c r="D680">
        <v>2</v>
      </c>
      <c r="E680">
        <v>21</v>
      </c>
      <c r="F680">
        <f t="shared" si="31"/>
        <v>13</v>
      </c>
      <c r="G680">
        <f t="shared" si="32"/>
        <v>20</v>
      </c>
      <c r="H680" s="1" cm="1">
        <f t="array" ref="H680">INDEX('[1]ADHB-Q2'!$F$2:$U$56,G680, MATCH(F680, {1;2;3;4;5;6;7;8;9;10;11;12;13;14;15;16}, 0))</f>
        <v>10468.67</v>
      </c>
      <c r="I680" s="1" cm="1">
        <f t="array" ref="I680">INDEX('[1]ADHK-Q2'!$B$3:$Q$57,G680, MATCH(F680, {1;2;3;4;5;6;7;8;9;10;11;12;13;14;15;16}, 0))</f>
        <v>10782.730100000001</v>
      </c>
      <c r="K680" s="1">
        <v>10468.67</v>
      </c>
      <c r="L680" s="1">
        <v>10782.730100000001</v>
      </c>
      <c r="N680" s="1">
        <f t="shared" si="30"/>
        <v>10468.67</v>
      </c>
      <c r="O680" s="1">
        <f t="shared" si="30"/>
        <v>10782.73</v>
      </c>
    </row>
    <row r="681" spans="1:15" x14ac:dyDescent="0.25">
      <c r="A681">
        <v>6191</v>
      </c>
      <c r="B681" t="s">
        <v>0</v>
      </c>
      <c r="C681">
        <v>2013</v>
      </c>
      <c r="D681">
        <v>2</v>
      </c>
      <c r="E681">
        <v>21</v>
      </c>
      <c r="F681">
        <f t="shared" si="31"/>
        <v>13</v>
      </c>
      <c r="G681">
        <f t="shared" si="32"/>
        <v>21</v>
      </c>
      <c r="H681" s="1" cm="1">
        <f t="array" ref="H681">INDEX('[1]ADHB-Q2'!$F$2:$U$56,G681, MATCH(F681, {1;2;3;4;5;6;7;8;9;10;11;12;13;14;15;16}, 0))</f>
        <v>1866.55</v>
      </c>
      <c r="I681" s="1" cm="1">
        <f t="array" ref="I681">INDEX('[1]ADHK-Q2'!$B$3:$Q$57,G681, MATCH(F681, {1;2;3;4;5;6;7;8;9;10;11;12;13;14;15;16}, 0))</f>
        <v>1924.4130499999999</v>
      </c>
      <c r="K681" s="1">
        <v>1866.55</v>
      </c>
      <c r="L681" s="1">
        <v>1924.4130499999999</v>
      </c>
      <c r="N681" s="1">
        <f t="shared" si="30"/>
        <v>1866.55</v>
      </c>
      <c r="O681" s="1">
        <f t="shared" si="30"/>
        <v>1924.41</v>
      </c>
    </row>
    <row r="682" spans="1:15" x14ac:dyDescent="0.25">
      <c r="A682">
        <v>6192</v>
      </c>
      <c r="B682" t="s">
        <v>0</v>
      </c>
      <c r="C682">
        <v>2013</v>
      </c>
      <c r="D682">
        <v>2</v>
      </c>
      <c r="E682">
        <v>21</v>
      </c>
      <c r="F682">
        <f t="shared" si="31"/>
        <v>13</v>
      </c>
      <c r="G682">
        <f t="shared" si="32"/>
        <v>22</v>
      </c>
      <c r="H682" s="1" cm="1">
        <f t="array" ref="H682">INDEX('[1]ADHB-Q2'!$F$2:$U$56,G682, MATCH(F682, {1;2;3;4;5;6;7;8;9;10;11;12;13;14;15;16}, 0))</f>
        <v>438.44</v>
      </c>
      <c r="I682" s="1" cm="1">
        <f t="array" ref="I682">INDEX('[1]ADHK-Q2'!$B$3:$Q$57,G682, MATCH(F682, {1;2;3;4;5;6;7;8;9;10;11;12;13;14;15;16}, 0))</f>
        <v>452.47008</v>
      </c>
      <c r="K682" s="1">
        <v>438.44</v>
      </c>
      <c r="L682" s="1">
        <v>452.47008</v>
      </c>
      <c r="N682" s="1">
        <f t="shared" si="30"/>
        <v>438.44</v>
      </c>
      <c r="O682" s="1">
        <f t="shared" si="30"/>
        <v>452.47</v>
      </c>
    </row>
    <row r="683" spans="1:15" x14ac:dyDescent="0.25">
      <c r="A683">
        <v>6193</v>
      </c>
      <c r="B683" t="s">
        <v>0</v>
      </c>
      <c r="C683">
        <v>2013</v>
      </c>
      <c r="D683">
        <v>2</v>
      </c>
      <c r="E683">
        <v>21</v>
      </c>
      <c r="F683">
        <f t="shared" si="31"/>
        <v>13</v>
      </c>
      <c r="G683">
        <f t="shared" si="32"/>
        <v>23</v>
      </c>
      <c r="H683" s="1" cm="1">
        <f t="array" ref="H683">INDEX('[1]ADHB-Q2'!$F$2:$U$56,G683, MATCH(F683, {1;2;3;4;5;6;7;8;9;10;11;12;13;14;15;16}, 0))</f>
        <v>0</v>
      </c>
      <c r="I683" s="1" cm="1">
        <f t="array" ref="I683">INDEX('[1]ADHK-Q2'!$B$3:$Q$57,G683,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6194</v>
      </c>
      <c r="B684" t="s">
        <v>0</v>
      </c>
      <c r="C684">
        <v>2013</v>
      </c>
      <c r="D684">
        <v>2</v>
      </c>
      <c r="E684">
        <v>21</v>
      </c>
      <c r="F684">
        <f t="shared" si="31"/>
        <v>13</v>
      </c>
      <c r="G684">
        <f t="shared" si="32"/>
        <v>24</v>
      </c>
      <c r="H684" s="1" cm="1">
        <f t="array" ref="H684">INDEX('[1]ADHB-Q2'!$F$2:$U$56,G684, MATCH(F684, {1;2;3;4;5;6;7;8;9;10;11;12;13;14;15;16}, 0))</f>
        <v>172685.46</v>
      </c>
      <c r="I684" s="1" cm="1">
        <f t="array" ref="I684">INDEX('[1]ADHK-Q2'!$B$3:$Q$57,G684, MATCH(F684, {1;2;3;4;5;6;7;8;9;10;11;12;13;14;15;16}, 0))</f>
        <v>178556.76564</v>
      </c>
      <c r="K684" s="1">
        <v>172685.46</v>
      </c>
      <c r="L684" s="1">
        <v>178556.76564</v>
      </c>
      <c r="N684" s="1">
        <f t="shared" si="30"/>
        <v>172685.46</v>
      </c>
      <c r="O684" s="1">
        <f t="shared" si="30"/>
        <v>178556.76</v>
      </c>
    </row>
    <row r="685" spans="1:15" x14ac:dyDescent="0.25">
      <c r="A685">
        <v>6195</v>
      </c>
      <c r="B685" t="s">
        <v>0</v>
      </c>
      <c r="C685">
        <v>2013</v>
      </c>
      <c r="D685">
        <v>2</v>
      </c>
      <c r="E685">
        <v>21</v>
      </c>
      <c r="F685">
        <f t="shared" si="31"/>
        <v>13</v>
      </c>
      <c r="G685">
        <f t="shared" si="32"/>
        <v>25</v>
      </c>
      <c r="H685" s="1" cm="1">
        <f t="array" ref="H685">INDEX('[1]ADHB-Q2'!$F$2:$U$56,G685, MATCH(F685, {1;2;3;4;5;6;7;8;9;10;11;12;13;14;15;16}, 0))</f>
        <v>0</v>
      </c>
      <c r="I685" s="1" cm="1">
        <f t="array" ref="I685">INDEX('[1]ADHK-Q2'!$B$3:$Q$57,G685,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6196</v>
      </c>
      <c r="B686" t="s">
        <v>0</v>
      </c>
      <c r="C686">
        <v>2013</v>
      </c>
      <c r="D686">
        <v>2</v>
      </c>
      <c r="E686">
        <v>21</v>
      </c>
      <c r="F686">
        <f t="shared" si="31"/>
        <v>13</v>
      </c>
      <c r="G686">
        <f t="shared" si="32"/>
        <v>26</v>
      </c>
      <c r="H686" s="1" cm="1">
        <f t="array" ref="H686">INDEX('[1]ADHB-Q2'!$F$2:$U$56,G686, MATCH(F686, {1;2;3;4;5;6;7;8;9;10;11;12;13;14;15;16}, 0))</f>
        <v>58458.15</v>
      </c>
      <c r="I686" s="1" cm="1">
        <f t="array" ref="I686">INDEX('[1]ADHK-Q2'!$B$3:$Q$57,G686, MATCH(F686, {1;2;3;4;5;6;7;8;9;10;11;12;13;14;15;16}, 0))</f>
        <v>60562.643400000001</v>
      </c>
      <c r="K686" s="1">
        <v>58458.15</v>
      </c>
      <c r="L686" s="1">
        <v>60562.643400000001</v>
      </c>
      <c r="N686" s="1">
        <f t="shared" si="30"/>
        <v>58458.15</v>
      </c>
      <c r="O686" s="1">
        <f t="shared" si="30"/>
        <v>60562.64</v>
      </c>
    </row>
    <row r="687" spans="1:15" x14ac:dyDescent="0.25">
      <c r="A687">
        <v>6197</v>
      </c>
      <c r="B687" t="s">
        <v>0</v>
      </c>
      <c r="C687">
        <v>2013</v>
      </c>
      <c r="D687">
        <v>2</v>
      </c>
      <c r="E687">
        <v>21</v>
      </c>
      <c r="F687">
        <f t="shared" si="31"/>
        <v>13</v>
      </c>
      <c r="G687">
        <f t="shared" si="32"/>
        <v>27</v>
      </c>
      <c r="H687" s="1" cm="1">
        <f t="array" ref="H687">INDEX('[1]ADHB-Q2'!$F$2:$U$56,G687, MATCH(F687, {1;2;3;4;5;6;7;8;9;10;11;12;13;14;15;16}, 0))</f>
        <v>0</v>
      </c>
      <c r="I687" s="1" cm="1">
        <f t="array" ref="I687">INDEX('[1]ADHK-Q2'!$B$3:$Q$57,G687,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6198</v>
      </c>
      <c r="B688" t="s">
        <v>0</v>
      </c>
      <c r="C688">
        <v>2013</v>
      </c>
      <c r="D688">
        <v>2</v>
      </c>
      <c r="E688">
        <v>21</v>
      </c>
      <c r="F688">
        <f t="shared" si="31"/>
        <v>13</v>
      </c>
      <c r="G688">
        <f t="shared" si="32"/>
        <v>28</v>
      </c>
      <c r="H688" s="1" cm="1">
        <f t="array" ref="H688">INDEX('[1]ADHB-Q2'!$F$2:$U$56,G688, MATCH(F688, {1;2;3;4;5;6;7;8;9;10;11;12;13;14;15;16}, 0))</f>
        <v>0</v>
      </c>
      <c r="I688" s="1" cm="1">
        <f t="array" ref="I688">INDEX('[1]ADHK-Q2'!$B$3:$Q$57,G688,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6199</v>
      </c>
      <c r="B689" t="s">
        <v>0</v>
      </c>
      <c r="C689">
        <v>2013</v>
      </c>
      <c r="D689">
        <v>2</v>
      </c>
      <c r="E689">
        <v>21</v>
      </c>
      <c r="F689">
        <f t="shared" si="31"/>
        <v>13</v>
      </c>
      <c r="G689">
        <f t="shared" si="32"/>
        <v>29</v>
      </c>
      <c r="H689" s="1" cm="1">
        <f t="array" ref="H689">INDEX('[1]ADHB-Q2'!$F$2:$U$56,G689, MATCH(F689, {1;2;3;4;5;6;7;8;9;10;11;12;13;14;15;16}, 0))</f>
        <v>683.84</v>
      </c>
      <c r="I689" s="1" cm="1">
        <f t="array" ref="I689">INDEX('[1]ADHK-Q2'!$B$3:$Q$57,G689, MATCH(F689, {1;2;3;4;5;6;7;8;9;10;11;12;13;14;15;16}, 0))</f>
        <v>710.50976000000003</v>
      </c>
      <c r="K689" s="1">
        <v>683.84</v>
      </c>
      <c r="L689" s="1">
        <v>710.50976000000003</v>
      </c>
      <c r="N689" s="1">
        <f t="shared" si="30"/>
        <v>683.84</v>
      </c>
      <c r="O689" s="1">
        <f t="shared" si="30"/>
        <v>710.5</v>
      </c>
    </row>
    <row r="690" spans="1:15" x14ac:dyDescent="0.25">
      <c r="A690">
        <v>6200</v>
      </c>
      <c r="B690" t="s">
        <v>0</v>
      </c>
      <c r="C690">
        <v>2013</v>
      </c>
      <c r="D690">
        <v>2</v>
      </c>
      <c r="E690">
        <v>21</v>
      </c>
      <c r="F690">
        <f t="shared" si="31"/>
        <v>13</v>
      </c>
      <c r="G690">
        <f t="shared" si="32"/>
        <v>30</v>
      </c>
      <c r="H690" s="1" cm="1">
        <f t="array" ref="H690">INDEX('[1]ADHB-Q2'!$F$2:$U$56,G690, MATCH(F690, {1;2;3;4;5;6;7;8;9;10;11;12;13;14;15;16}, 0))</f>
        <v>1930.67</v>
      </c>
      <c r="I690" s="1" cm="1">
        <f t="array" ref="I690">INDEX('[1]ADHK-Q2'!$B$3:$Q$57,G690, MATCH(F690, {1;2;3;4;5;6;7;8;9;10;11;12;13;14;15;16}, 0))</f>
        <v>2007.8968000000002</v>
      </c>
      <c r="K690" s="1">
        <v>1930.67</v>
      </c>
      <c r="L690" s="1">
        <v>2007.8968000000002</v>
      </c>
      <c r="N690" s="1">
        <f t="shared" si="30"/>
        <v>1930.67</v>
      </c>
      <c r="O690" s="1">
        <f t="shared" si="30"/>
        <v>2007.89</v>
      </c>
    </row>
    <row r="691" spans="1:15" x14ac:dyDescent="0.25">
      <c r="A691">
        <v>6201</v>
      </c>
      <c r="B691" t="s">
        <v>0</v>
      </c>
      <c r="C691">
        <v>2013</v>
      </c>
      <c r="D691">
        <v>2</v>
      </c>
      <c r="E691">
        <v>21</v>
      </c>
      <c r="F691">
        <f t="shared" si="31"/>
        <v>13</v>
      </c>
      <c r="G691">
        <f t="shared" si="32"/>
        <v>31</v>
      </c>
      <c r="H691" s="1" cm="1">
        <f t="array" ref="H691">INDEX('[1]ADHB-Q2'!$F$2:$U$56,G691, MATCH(F691, {1;2;3;4;5;6;7;8;9;10;11;12;13;14;15;16}, 0))</f>
        <v>8561.0499999999993</v>
      </c>
      <c r="I691" s="1" cm="1">
        <f t="array" ref="I691">INDEX('[1]ADHK-Q2'!$B$3:$Q$57,G691, MATCH(F691, {1;2;3;4;5;6;7;8;9;10;11;12;13;14;15;16}, 0))</f>
        <v>8912.0530499999986</v>
      </c>
      <c r="K691" s="1">
        <v>8561.0499999999993</v>
      </c>
      <c r="L691" s="1">
        <v>8912.0530499999986</v>
      </c>
      <c r="N691" s="1">
        <f t="shared" si="30"/>
        <v>8561.0499999999993</v>
      </c>
      <c r="O691" s="1">
        <f t="shared" si="30"/>
        <v>8912.0499999999993</v>
      </c>
    </row>
    <row r="692" spans="1:15" x14ac:dyDescent="0.25">
      <c r="A692">
        <v>6202</v>
      </c>
      <c r="B692" t="s">
        <v>0</v>
      </c>
      <c r="C692">
        <v>2013</v>
      </c>
      <c r="D692">
        <v>2</v>
      </c>
      <c r="E692">
        <v>21</v>
      </c>
      <c r="F692">
        <f t="shared" si="31"/>
        <v>13</v>
      </c>
      <c r="G692">
        <f t="shared" si="32"/>
        <v>32</v>
      </c>
      <c r="H692" s="1" cm="1">
        <f t="array" ref="H692">INDEX('[1]ADHB-Q2'!$F$2:$U$56,G692, MATCH(F692, {1;2;3;4;5;6;7;8;9;10;11;12;13;14;15;16}, 0))</f>
        <v>124.78</v>
      </c>
      <c r="I692" s="1" cm="1">
        <f t="array" ref="I692">INDEX('[1]ADHK-Q2'!$B$3:$Q$57,G692, MATCH(F692, {1;2;3;4;5;6;7;8;9;10;11;12;13;14;15;16}, 0))</f>
        <v>130.02076</v>
      </c>
      <c r="K692" s="1">
        <v>124.78</v>
      </c>
      <c r="L692" s="1">
        <v>130.02076</v>
      </c>
      <c r="N692" s="1">
        <f t="shared" si="30"/>
        <v>124.78</v>
      </c>
      <c r="O692" s="1">
        <f t="shared" si="30"/>
        <v>130.02000000000001</v>
      </c>
    </row>
    <row r="693" spans="1:15" x14ac:dyDescent="0.25">
      <c r="A693">
        <v>6203</v>
      </c>
      <c r="B693" t="s">
        <v>0</v>
      </c>
      <c r="C693">
        <v>2013</v>
      </c>
      <c r="D693">
        <v>2</v>
      </c>
      <c r="E693">
        <v>21</v>
      </c>
      <c r="F693">
        <f t="shared" si="31"/>
        <v>13</v>
      </c>
      <c r="G693">
        <f t="shared" si="32"/>
        <v>33</v>
      </c>
      <c r="H693" s="1" cm="1">
        <f t="array" ref="H693">INDEX('[1]ADHB-Q2'!$F$2:$U$56,G693, MATCH(F693, {1;2;3;4;5;6;7;8;9;10;11;12;13;14;15;16}, 0))</f>
        <v>4717.83</v>
      </c>
      <c r="I693" s="1" cm="1">
        <f t="array" ref="I693">INDEX('[1]ADHK-Q2'!$B$3:$Q$57,G693, MATCH(F693, {1;2;3;4;5;6;7;8;9;10;11;12;13;14;15;16}, 0))</f>
        <v>4920.6966899999998</v>
      </c>
      <c r="K693" s="1">
        <v>4717.83</v>
      </c>
      <c r="L693" s="1">
        <v>4920.6966899999998</v>
      </c>
      <c r="N693" s="1">
        <f t="shared" si="30"/>
        <v>4717.83</v>
      </c>
      <c r="O693" s="1">
        <f t="shared" si="30"/>
        <v>4920.6899999999996</v>
      </c>
    </row>
    <row r="694" spans="1:15" x14ac:dyDescent="0.25">
      <c r="A694">
        <v>6204</v>
      </c>
      <c r="B694" t="s">
        <v>0</v>
      </c>
      <c r="C694">
        <v>2013</v>
      </c>
      <c r="D694">
        <v>2</v>
      </c>
      <c r="E694">
        <v>21</v>
      </c>
      <c r="F694">
        <f t="shared" si="31"/>
        <v>13</v>
      </c>
      <c r="G694">
        <f t="shared" si="32"/>
        <v>34</v>
      </c>
      <c r="H694" s="1" cm="1">
        <f t="array" ref="H694">INDEX('[1]ADHB-Q2'!$F$2:$U$56,G694, MATCH(F694, {1;2;3;4;5;6;7;8;9;10;11;12;13;14;15;16}, 0))</f>
        <v>1468400.07</v>
      </c>
      <c r="I694" s="1" cm="1">
        <f t="array" ref="I694">INDEX('[1]ADHK-Q2'!$B$3:$Q$57,G694, MATCH(F694, {1;2;3;4;5;6;7;8;9;10;11;12;13;14;15;16}, 0))</f>
        <v>1533009.6730800001</v>
      </c>
      <c r="K694" s="1">
        <v>1468400.07</v>
      </c>
      <c r="L694" s="1">
        <v>1533009.6730800001</v>
      </c>
      <c r="N694" s="1">
        <f t="shared" si="30"/>
        <v>1468400.07</v>
      </c>
      <c r="O694" s="1">
        <f t="shared" si="30"/>
        <v>1533009.67</v>
      </c>
    </row>
    <row r="695" spans="1:15" x14ac:dyDescent="0.25">
      <c r="A695">
        <v>6205</v>
      </c>
      <c r="B695" t="s">
        <v>0</v>
      </c>
      <c r="C695">
        <v>2013</v>
      </c>
      <c r="D695">
        <v>2</v>
      </c>
      <c r="E695">
        <v>21</v>
      </c>
      <c r="F695">
        <f t="shared" si="31"/>
        <v>13</v>
      </c>
      <c r="G695">
        <f t="shared" si="32"/>
        <v>35</v>
      </c>
      <c r="H695" s="1" cm="1">
        <f t="array" ref="H695">INDEX('[1]ADHB-Q2'!$F$2:$U$56,G695, MATCH(F695, {1;2;3;4;5;6;7;8;9;10;11;12;13;14;15;16}, 0))</f>
        <v>519696.82</v>
      </c>
      <c r="I695" s="1" cm="1">
        <f t="array" ref="I695">INDEX('[1]ADHK-Q2'!$B$3:$Q$57,G695, MATCH(F695, {1;2;3;4;5;6;7;8;9;10;11;12;13;14;15;16}, 0))</f>
        <v>543083.17689999996</v>
      </c>
      <c r="K695" s="1">
        <v>519696.82</v>
      </c>
      <c r="L695" s="1">
        <v>543083.17689999996</v>
      </c>
      <c r="N695" s="1">
        <f t="shared" si="30"/>
        <v>519696.82</v>
      </c>
      <c r="O695" s="1">
        <f t="shared" si="30"/>
        <v>543083.17000000004</v>
      </c>
    </row>
    <row r="696" spans="1:15" x14ac:dyDescent="0.25">
      <c r="A696">
        <v>6206</v>
      </c>
      <c r="B696" t="s">
        <v>0</v>
      </c>
      <c r="C696">
        <v>2013</v>
      </c>
      <c r="D696">
        <v>2</v>
      </c>
      <c r="E696">
        <v>21</v>
      </c>
      <c r="F696">
        <f t="shared" si="31"/>
        <v>13</v>
      </c>
      <c r="G696">
        <f t="shared" si="32"/>
        <v>36</v>
      </c>
      <c r="H696" s="1" cm="1">
        <f t="array" ref="H696">INDEX('[1]ADHB-Q2'!$F$2:$U$56,G696, MATCH(F696, {1;2;3;4;5;6;7;8;9;10;11;12;13;14;15;16}, 0))</f>
        <v>941382.84</v>
      </c>
      <c r="I696" s="1" cm="1">
        <f t="array" ref="I696">INDEX('[1]ADHK-Q2'!$B$3:$Q$57,G696, MATCH(F696, {1;2;3;4;5;6;7;8;9;10;11;12;13;14;15;16}, 0))</f>
        <v>984686.45064000005</v>
      </c>
      <c r="K696" s="1">
        <v>941382.84</v>
      </c>
      <c r="L696" s="1">
        <v>984686.45064000005</v>
      </c>
      <c r="N696" s="1">
        <f t="shared" si="30"/>
        <v>941382.84</v>
      </c>
      <c r="O696" s="1">
        <f t="shared" si="30"/>
        <v>984686.45</v>
      </c>
    </row>
    <row r="697" spans="1:15" x14ac:dyDescent="0.25">
      <c r="A697">
        <v>6207</v>
      </c>
      <c r="B697" t="s">
        <v>0</v>
      </c>
      <c r="C697">
        <v>2013</v>
      </c>
      <c r="D697">
        <v>2</v>
      </c>
      <c r="E697">
        <v>21</v>
      </c>
      <c r="F697">
        <f t="shared" si="31"/>
        <v>13</v>
      </c>
      <c r="G697">
        <f t="shared" si="32"/>
        <v>37</v>
      </c>
      <c r="H697" s="1" cm="1">
        <f t="array" ref="H697">INDEX('[1]ADHB-Q2'!$F$2:$U$56,G697, MATCH(F697, {1;2;3;4;5;6;7;8;9;10;11;12;13;14;15;16}, 0))</f>
        <v>0</v>
      </c>
      <c r="I697" s="1" cm="1">
        <f t="array" ref="I697">INDEX('[1]ADHK-Q2'!$B$3:$Q$57,G697,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6208</v>
      </c>
      <c r="B698" t="s">
        <v>0</v>
      </c>
      <c r="C698">
        <v>2013</v>
      </c>
      <c r="D698">
        <v>2</v>
      </c>
      <c r="E698">
        <v>21</v>
      </c>
      <c r="F698">
        <f t="shared" si="31"/>
        <v>13</v>
      </c>
      <c r="G698">
        <f t="shared" si="32"/>
        <v>38</v>
      </c>
      <c r="H698" s="1" cm="1">
        <f t="array" ref="H698">INDEX('[1]ADHB-Q2'!$F$2:$U$56,G698, MATCH(F698, {1;2;3;4;5;6;7;8;9;10;11;12;13;14;15;16}, 0))</f>
        <v>329798.03999999998</v>
      </c>
      <c r="I698" s="1" cm="1">
        <f t="array" ref="I698">INDEX('[1]ADHK-Q2'!$B$3:$Q$57,G698, MATCH(F698, {1;2;3;4;5;6;7;8;9;10;11;12;13;14;15;16}, 0))</f>
        <v>345628.34591999999</v>
      </c>
      <c r="K698" s="1">
        <v>329798.03999999998</v>
      </c>
      <c r="L698" s="1">
        <v>345628.34591999999</v>
      </c>
      <c r="N698" s="1">
        <f t="shared" si="30"/>
        <v>329798.03999999998</v>
      </c>
      <c r="O698" s="1">
        <f t="shared" si="30"/>
        <v>345628.34</v>
      </c>
    </row>
    <row r="699" spans="1:15" x14ac:dyDescent="0.25">
      <c r="A699">
        <v>6209</v>
      </c>
      <c r="B699" t="s">
        <v>0</v>
      </c>
      <c r="C699">
        <v>2013</v>
      </c>
      <c r="D699">
        <v>2</v>
      </c>
      <c r="E699">
        <v>21</v>
      </c>
      <c r="F699">
        <f t="shared" si="31"/>
        <v>13</v>
      </c>
      <c r="G699">
        <f t="shared" si="32"/>
        <v>39</v>
      </c>
      <c r="H699" s="1" cm="1">
        <f t="array" ref="H699">INDEX('[1]ADHB-Q2'!$F$2:$U$56,G699, MATCH(F699, {1;2;3;4;5;6;7;8;9;10;11;12;13;14;15;16}, 0))</f>
        <v>0</v>
      </c>
      <c r="I699" s="1" cm="1">
        <f t="array" ref="I699">INDEX('[1]ADHK-Q2'!$B$3:$Q$57,G699,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6210</v>
      </c>
      <c r="B700" t="s">
        <v>0</v>
      </c>
      <c r="C700">
        <v>2013</v>
      </c>
      <c r="D700">
        <v>2</v>
      </c>
      <c r="E700">
        <v>21</v>
      </c>
      <c r="F700">
        <f t="shared" si="31"/>
        <v>13</v>
      </c>
      <c r="G700">
        <f t="shared" si="32"/>
        <v>40</v>
      </c>
      <c r="H700" s="1" cm="1">
        <f t="array" ref="H700">INDEX('[1]ADHB-Q2'!$F$2:$U$56,G700, MATCH(F700, {1;2;3;4;5;6;7;8;9;10;11;12;13;14;15;16}, 0))</f>
        <v>0</v>
      </c>
      <c r="I700" s="1" cm="1">
        <f t="array" ref="I700">INDEX('[1]ADHK-Q2'!$B$3:$Q$57,G700,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6211</v>
      </c>
      <c r="B701" t="s">
        <v>0</v>
      </c>
      <c r="C701">
        <v>2013</v>
      </c>
      <c r="D701">
        <v>2</v>
      </c>
      <c r="E701">
        <v>21</v>
      </c>
      <c r="F701">
        <f t="shared" si="31"/>
        <v>13</v>
      </c>
      <c r="G701">
        <f t="shared" si="32"/>
        <v>41</v>
      </c>
      <c r="H701" s="1" cm="1">
        <f t="array" ref="H701">INDEX('[1]ADHB-Q2'!$F$2:$U$56,G701, MATCH(F701, {1;2;3;4;5;6;7;8;9;10;11;12;13;14;15;16}, 0))</f>
        <v>0</v>
      </c>
      <c r="I701" s="1" cm="1">
        <f t="array" ref="I701">INDEX('[1]ADHK-Q2'!$B$3:$Q$57,G701,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6212</v>
      </c>
      <c r="B702" t="s">
        <v>0</v>
      </c>
      <c r="C702">
        <v>2013</v>
      </c>
      <c r="D702">
        <v>2</v>
      </c>
      <c r="E702">
        <v>21</v>
      </c>
      <c r="F702">
        <f t="shared" si="31"/>
        <v>13</v>
      </c>
      <c r="G702">
        <f t="shared" si="32"/>
        <v>42</v>
      </c>
      <c r="H702" s="1" cm="1">
        <f t="array" ref="H702">INDEX('[1]ADHB-Q2'!$F$2:$U$56,G702, MATCH(F702, {1;2;3;4;5;6;7;8;9;10;11;12;13;14;15;16}, 0))</f>
        <v>5679.3</v>
      </c>
      <c r="I702" s="1" cm="1">
        <f t="array" ref="I702">INDEX('[1]ADHK-Q2'!$B$3:$Q$57,G702, MATCH(F702, {1;2;3;4;5;6;7;8;9;10;11;12;13;14;15;16}, 0))</f>
        <v>5974.6236000000008</v>
      </c>
      <c r="K702" s="1">
        <v>5679.3</v>
      </c>
      <c r="L702" s="1">
        <v>5974.6236000000008</v>
      </c>
      <c r="N702" s="1">
        <f t="shared" si="30"/>
        <v>5679.3</v>
      </c>
      <c r="O702" s="1">
        <f t="shared" si="30"/>
        <v>5974.62</v>
      </c>
    </row>
    <row r="703" spans="1:15" x14ac:dyDescent="0.25">
      <c r="A703">
        <v>6213</v>
      </c>
      <c r="B703" t="s">
        <v>0</v>
      </c>
      <c r="C703">
        <v>2013</v>
      </c>
      <c r="D703">
        <v>2</v>
      </c>
      <c r="E703">
        <v>21</v>
      </c>
      <c r="F703">
        <f t="shared" si="31"/>
        <v>13</v>
      </c>
      <c r="G703">
        <f t="shared" si="32"/>
        <v>43</v>
      </c>
      <c r="H703" s="1" cm="1">
        <f t="array" ref="H703">INDEX('[1]ADHB-Q2'!$F$2:$U$56,G703, MATCH(F703, {1;2;3;4;5;6;7;8;9;10;11;12;13;14;15;16}, 0))</f>
        <v>4247.9399999999996</v>
      </c>
      <c r="I703" s="1" cm="1">
        <f t="array" ref="I703">INDEX('[1]ADHK-Q2'!$B$3:$Q$57,G703, MATCH(F703, {1;2;3;4;5;6;7;8;9;10;11;12;13;14;15;16}, 0))</f>
        <v>4473.0808199999992</v>
      </c>
      <c r="K703" s="1">
        <v>4247.9399999999996</v>
      </c>
      <c r="L703" s="1">
        <v>4473.0808199999992</v>
      </c>
      <c r="N703" s="1">
        <f t="shared" si="30"/>
        <v>4247.9399999999996</v>
      </c>
      <c r="O703" s="1">
        <f t="shared" si="30"/>
        <v>4473.08</v>
      </c>
    </row>
    <row r="704" spans="1:15" x14ac:dyDescent="0.25">
      <c r="A704">
        <v>6214</v>
      </c>
      <c r="B704" t="s">
        <v>0</v>
      </c>
      <c r="C704">
        <v>2013</v>
      </c>
      <c r="D704">
        <v>2</v>
      </c>
      <c r="E704">
        <v>21</v>
      </c>
      <c r="F704">
        <f t="shared" si="31"/>
        <v>13</v>
      </c>
      <c r="G704">
        <f t="shared" si="32"/>
        <v>44</v>
      </c>
      <c r="H704" s="1" cm="1">
        <f t="array" ref="H704">INDEX('[1]ADHB-Q2'!$F$2:$U$56,G704, MATCH(F704, {1;2;3;4;5;6;7;8;9;10;11;12;13;14;15;16}, 0))</f>
        <v>162905.64000000001</v>
      </c>
      <c r="I704" s="1" cm="1">
        <f t="array" ref="I704">INDEX('[1]ADHK-Q2'!$B$3:$Q$57,G704, MATCH(F704, {1;2;3;4;5;6;7;8;9;10;11;12;13;14;15;16}, 0))</f>
        <v>171702.54456000001</v>
      </c>
      <c r="K704" s="1">
        <v>162905.64000000001</v>
      </c>
      <c r="L704" s="1">
        <v>171702.54456000001</v>
      </c>
      <c r="N704" s="1">
        <f t="shared" si="30"/>
        <v>162905.64000000001</v>
      </c>
      <c r="O704" s="1">
        <f t="shared" si="30"/>
        <v>171702.54</v>
      </c>
    </row>
    <row r="705" spans="1:15" x14ac:dyDescent="0.25">
      <c r="A705">
        <v>6215</v>
      </c>
      <c r="B705" t="s">
        <v>0</v>
      </c>
      <c r="C705">
        <v>2013</v>
      </c>
      <c r="D705">
        <v>2</v>
      </c>
      <c r="E705">
        <v>21</v>
      </c>
      <c r="F705">
        <f t="shared" si="31"/>
        <v>13</v>
      </c>
      <c r="G705">
        <f t="shared" si="32"/>
        <v>45</v>
      </c>
      <c r="H705" s="1" cm="1">
        <f t="array" ref="H705">INDEX('[1]ADHB-Q2'!$F$2:$U$56,G705, MATCH(F705, {1;2;3;4;5;6;7;8;9;10;11;12;13;14;15;16}, 0))</f>
        <v>332939.03000000003</v>
      </c>
      <c r="I705" s="1" cm="1">
        <f t="array" ref="I705">INDEX('[1]ADHK-Q2'!$B$3:$Q$57,G705, MATCH(F705, {1;2;3;4;5;6;7;8;9;10;11;12;13;14;15;16}, 0))</f>
        <v>351250.67665000004</v>
      </c>
      <c r="K705" s="1">
        <v>332939.03000000003</v>
      </c>
      <c r="L705" s="1">
        <v>351250.67665000004</v>
      </c>
      <c r="N705" s="1">
        <f t="shared" si="30"/>
        <v>332939.03000000003</v>
      </c>
      <c r="O705" s="1">
        <f t="shared" si="30"/>
        <v>351250.67</v>
      </c>
    </row>
    <row r="706" spans="1:15" x14ac:dyDescent="0.25">
      <c r="A706">
        <v>6216</v>
      </c>
      <c r="B706" t="s">
        <v>0</v>
      </c>
      <c r="C706">
        <v>2013</v>
      </c>
      <c r="D706">
        <v>2</v>
      </c>
      <c r="E706">
        <v>21</v>
      </c>
      <c r="F706">
        <f t="shared" si="31"/>
        <v>13</v>
      </c>
      <c r="G706">
        <f t="shared" si="32"/>
        <v>46</v>
      </c>
      <c r="H706" s="1" cm="1">
        <f t="array" ref="H706">INDEX('[1]ADHB-Q2'!$F$2:$U$56,G706, MATCH(F706, {1;2;3;4;5;6;7;8;9;10;11;12;13;14;15;16}, 0))</f>
        <v>186623.88</v>
      </c>
      <c r="I706" s="1" cm="1">
        <f t="array" ref="I706">INDEX('[1]ADHK-Q2'!$B$3:$Q$57,G706, MATCH(F706, {1;2;3;4;5;6;7;8;9;10;11;12;13;14;15;16}, 0))</f>
        <v>197074.81728000002</v>
      </c>
      <c r="K706" s="1">
        <v>186623.88</v>
      </c>
      <c r="L706" s="1">
        <v>197074.81728000002</v>
      </c>
      <c r="N706" s="1">
        <f t="shared" ref="N706:O769" si="33">INT(K706*100)/100</f>
        <v>186623.88</v>
      </c>
      <c r="O706" s="1">
        <f t="shared" si="33"/>
        <v>197074.81</v>
      </c>
    </row>
    <row r="707" spans="1:15" x14ac:dyDescent="0.25">
      <c r="A707">
        <v>6217</v>
      </c>
      <c r="B707" t="s">
        <v>0</v>
      </c>
      <c r="C707">
        <v>2013</v>
      </c>
      <c r="D707">
        <v>2</v>
      </c>
      <c r="E707">
        <v>21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INDEX('[1]ADHB-Q2'!$F$2:$U$56,G707, MATCH(F707, {1;2;3;4;5;6;7;8;9;10;11;12;13;14;15;16}, 0))</f>
        <v>16796.7</v>
      </c>
      <c r="I707" s="1" cm="1">
        <f t="array" ref="I707">INDEX('[1]ADHK-Q2'!$B$3:$Q$57,G707, MATCH(F707, {1;2;3;4;5;6;7;8;9;10;11;12;13;14;15;16}, 0))</f>
        <v>17754.111900000167</v>
      </c>
      <c r="K707" s="1">
        <v>16796.7</v>
      </c>
      <c r="L707" s="1">
        <v>17754.111900000167</v>
      </c>
      <c r="N707" s="1">
        <f t="shared" si="33"/>
        <v>16796.7</v>
      </c>
      <c r="O707" s="1">
        <f t="shared" si="33"/>
        <v>17754.11</v>
      </c>
    </row>
    <row r="708" spans="1:15" x14ac:dyDescent="0.25">
      <c r="A708">
        <v>6218</v>
      </c>
      <c r="B708" t="s">
        <v>0</v>
      </c>
      <c r="C708">
        <v>2013</v>
      </c>
      <c r="D708">
        <v>2</v>
      </c>
      <c r="E708">
        <v>21</v>
      </c>
      <c r="F708">
        <f t="shared" si="34"/>
        <v>13</v>
      </c>
      <c r="G708">
        <f t="shared" si="35"/>
        <v>48</v>
      </c>
      <c r="H708" s="1" cm="1">
        <f t="array" ref="H708">INDEX('[1]ADHB-Q2'!$F$2:$U$56,G708, MATCH(F708, {1;2;3;4;5;6;7;8;9;10;11;12;13;14;15;16}, 0))</f>
        <v>143260.07</v>
      </c>
      <c r="I708" s="1" cm="1">
        <f t="array" ref="I708">INDEX('[1]ADHK-Q2'!$B$3:$Q$57,G708, MATCH(F708, {1;2;3;4;5;6;7;8;9;10;11;12;13;14;15;16}, 0))</f>
        <v>151569.15406000146</v>
      </c>
      <c r="K708" s="1">
        <v>143260.07</v>
      </c>
      <c r="L708" s="1">
        <v>151569.15406000146</v>
      </c>
      <c r="N708" s="1">
        <f t="shared" si="33"/>
        <v>143260.07</v>
      </c>
      <c r="O708" s="1">
        <f t="shared" si="33"/>
        <v>151569.15</v>
      </c>
    </row>
    <row r="709" spans="1:15" x14ac:dyDescent="0.25">
      <c r="A709">
        <v>6219</v>
      </c>
      <c r="B709" t="s">
        <v>0</v>
      </c>
      <c r="C709">
        <v>2013</v>
      </c>
      <c r="D709">
        <v>2</v>
      </c>
      <c r="E709">
        <v>21</v>
      </c>
      <c r="F709">
        <f t="shared" si="34"/>
        <v>13</v>
      </c>
      <c r="G709">
        <f t="shared" si="35"/>
        <v>49</v>
      </c>
      <c r="H709" s="1" cm="1">
        <f t="array" ref="H709">INDEX('[1]ADHB-Q2'!$F$2:$U$56,G709, MATCH(F709, {1;2;3;4;5;6;7;8;9;10;11;12;13;14;15;16}, 0))</f>
        <v>3756.19</v>
      </c>
      <c r="I709" s="1" cm="1">
        <f t="array" ref="I709">INDEX('[1]ADHK-Q2'!$B$3:$Q$57,G709, MATCH(F709, {1;2;3;4;5;6;7;8;9;10;11;12;13;14;15;16}, 0))</f>
        <v>3977.8052100000373</v>
      </c>
      <c r="K709" s="1">
        <v>3756.19</v>
      </c>
      <c r="L709" s="1">
        <v>3977.8052100000373</v>
      </c>
      <c r="N709" s="1">
        <f t="shared" si="33"/>
        <v>3756.19</v>
      </c>
      <c r="O709" s="1">
        <f t="shared" si="33"/>
        <v>3977.8</v>
      </c>
    </row>
    <row r="710" spans="1:15" x14ac:dyDescent="0.25">
      <c r="A710">
        <v>6220</v>
      </c>
      <c r="B710" t="s">
        <v>0</v>
      </c>
      <c r="C710">
        <v>2013</v>
      </c>
      <c r="D710">
        <v>2</v>
      </c>
      <c r="E710">
        <v>21</v>
      </c>
      <c r="F710">
        <f t="shared" si="34"/>
        <v>13</v>
      </c>
      <c r="G710">
        <f t="shared" si="35"/>
        <v>50</v>
      </c>
      <c r="H710" s="1" cm="1">
        <f t="array" ref="H710">INDEX('[1]ADHB-Q2'!$F$2:$U$56,G710, MATCH(F710, {1;2;3;4;5;6;7;8;9;10;11;12;13;14;15;16}, 0))</f>
        <v>597272.73</v>
      </c>
      <c r="I710" s="1" cm="1">
        <f t="array" ref="I710">INDEX('[1]ADHK-Q2'!$B$3:$Q$57,G710, MATCH(F710, {1;2;3;4;5;6;7;8;9;10;11;12;13;14;15;16}, 0))</f>
        <v>633109.09380000597</v>
      </c>
      <c r="K710" s="1">
        <v>597272.73</v>
      </c>
      <c r="L710" s="1">
        <v>633109.09380000597</v>
      </c>
      <c r="N710" s="1">
        <f t="shared" si="33"/>
        <v>597272.73</v>
      </c>
      <c r="O710" s="1">
        <f t="shared" si="33"/>
        <v>633109.09</v>
      </c>
    </row>
    <row r="711" spans="1:15" x14ac:dyDescent="0.25">
      <c r="A711">
        <v>6221</v>
      </c>
      <c r="B711" t="s">
        <v>0</v>
      </c>
      <c r="C711">
        <v>2013</v>
      </c>
      <c r="D711">
        <v>2</v>
      </c>
      <c r="E711">
        <v>21</v>
      </c>
      <c r="F711">
        <f t="shared" si="34"/>
        <v>13</v>
      </c>
      <c r="G711">
        <f t="shared" si="35"/>
        <v>51</v>
      </c>
      <c r="H711" s="1" cm="1">
        <f t="array" ref="H711">INDEX('[1]ADHB-Q2'!$F$2:$U$56,G711, MATCH(F711, {1;2;3;4;5;6;7;8;9;10;11;12;13;14;15;16}, 0))</f>
        <v>22201.200000000001</v>
      </c>
      <c r="I711" s="1" cm="1">
        <f t="array" ref="I711">INDEX('[1]ADHK-Q2'!$B$3:$Q$57,G711, MATCH(F711, {1;2;3;4;5;6;7;8;9;10;11;12;13;14;15;16}, 0))</f>
        <v>23555.473200000222</v>
      </c>
      <c r="K711" s="1">
        <v>22201.200000000001</v>
      </c>
      <c r="L711" s="1">
        <v>23555.473200000222</v>
      </c>
      <c r="N711" s="1">
        <f t="shared" si="33"/>
        <v>22201.200000000001</v>
      </c>
      <c r="O711" s="1">
        <f t="shared" si="33"/>
        <v>23555.47</v>
      </c>
    </row>
    <row r="712" spans="1:15" x14ac:dyDescent="0.25">
      <c r="A712">
        <v>6222</v>
      </c>
      <c r="B712" t="s">
        <v>0</v>
      </c>
      <c r="C712">
        <v>2013</v>
      </c>
      <c r="D712">
        <v>2</v>
      </c>
      <c r="E712">
        <v>21</v>
      </c>
      <c r="F712">
        <f t="shared" si="34"/>
        <v>13</v>
      </c>
      <c r="G712">
        <f t="shared" si="35"/>
        <v>52</v>
      </c>
      <c r="H712" s="1" cm="1">
        <f t="array" ref="H712">INDEX('[1]ADHB-Q2'!$F$2:$U$56,G712, MATCH(F712, {1;2;3;4;5;6;7;8;9;10;11;12;13;14;15;16}, 0))</f>
        <v>685513.67</v>
      </c>
      <c r="I712" s="1" cm="1">
        <f t="array" ref="I712">INDEX('[1]ADHK-Q2'!$B$3:$Q$57,G712, MATCH(F712, {1;2;3;4;5;6;7;8;9;10;11;12;13;14;15;16}, 0))</f>
        <v>728015.5175400069</v>
      </c>
      <c r="K712" s="1">
        <v>685513.67</v>
      </c>
      <c r="L712" s="1">
        <v>728015.5175400069</v>
      </c>
      <c r="N712" s="1">
        <f t="shared" si="33"/>
        <v>685513.67</v>
      </c>
      <c r="O712" s="1">
        <f t="shared" si="33"/>
        <v>728015.51</v>
      </c>
    </row>
    <row r="713" spans="1:15" x14ac:dyDescent="0.25">
      <c r="A713">
        <v>6223</v>
      </c>
      <c r="B713" t="s">
        <v>0</v>
      </c>
      <c r="C713">
        <v>2013</v>
      </c>
      <c r="D713">
        <v>2</v>
      </c>
      <c r="E713">
        <v>21</v>
      </c>
      <c r="F713">
        <f t="shared" si="34"/>
        <v>13</v>
      </c>
      <c r="G713">
        <f t="shared" si="35"/>
        <v>53</v>
      </c>
      <c r="H713" s="1" cm="1">
        <f t="array" ref="H713">INDEX('[1]ADHB-Q2'!$F$2:$U$56,G713, MATCH(F713, {1;2;3;4;5;6;7;8;9;10;11;12;13;14;15;16}, 0))</f>
        <v>488576.74</v>
      </c>
      <c r="I713" s="1" cm="1">
        <f t="array" ref="I713">INDEX('[1]ADHK-Q2'!$B$3:$Q$57,G713, MATCH(F713, {1;2;3;4;5;6;7;8;9;10;11;12;13;14;15;16}, 0))</f>
        <v>519357.07462000486</v>
      </c>
      <c r="K713" s="1">
        <v>488576.74</v>
      </c>
      <c r="L713" s="1">
        <v>519357.07462000486</v>
      </c>
      <c r="N713" s="1">
        <f t="shared" si="33"/>
        <v>488576.74</v>
      </c>
      <c r="O713" s="1">
        <f t="shared" si="33"/>
        <v>519357.07</v>
      </c>
    </row>
    <row r="714" spans="1:15" x14ac:dyDescent="0.25">
      <c r="A714">
        <v>6224</v>
      </c>
      <c r="B714" t="s">
        <v>0</v>
      </c>
      <c r="C714">
        <v>2013</v>
      </c>
      <c r="D714">
        <v>2</v>
      </c>
      <c r="E714">
        <v>21</v>
      </c>
      <c r="F714">
        <f t="shared" si="34"/>
        <v>13</v>
      </c>
      <c r="G714">
        <f t="shared" si="35"/>
        <v>54</v>
      </c>
      <c r="H714" s="1" cm="1">
        <f t="array" ref="H714">INDEX('[1]ADHB-Q2'!$F$2:$U$56,G714, MATCH(F714, {1;2;3;4;5;6;7;8;9;10;11;12;13;14;15;16}, 0))</f>
        <v>192961.99</v>
      </c>
      <c r="I714" s="1" cm="1">
        <f t="array" ref="I714">INDEX('[1]ADHK-Q2'!$B$3:$Q$57,G714, MATCH(F714, {1;2;3;4;5;6;7;8;9;10;11;12;13;14;15;16}, 0))</f>
        <v>205311.55736000193</v>
      </c>
      <c r="K714" s="1">
        <v>192961.99</v>
      </c>
      <c r="L714" s="1">
        <v>205311.55736000193</v>
      </c>
      <c r="N714" s="1">
        <f t="shared" si="33"/>
        <v>192961.99</v>
      </c>
      <c r="O714" s="1">
        <f t="shared" si="33"/>
        <v>205311.55</v>
      </c>
    </row>
    <row r="715" spans="1:15" x14ac:dyDescent="0.25">
      <c r="A715">
        <v>6225</v>
      </c>
      <c r="B715" t="s">
        <v>0</v>
      </c>
      <c r="C715">
        <v>2013</v>
      </c>
      <c r="D715">
        <v>2</v>
      </c>
      <c r="E715">
        <v>21</v>
      </c>
      <c r="F715">
        <f t="shared" si="34"/>
        <v>13</v>
      </c>
      <c r="G715">
        <f t="shared" si="35"/>
        <v>55</v>
      </c>
      <c r="H715" s="1" cm="1">
        <f t="array" ref="H715">INDEX('[1]ADHB-Q2'!$F$2:$U$56,G715, MATCH(F715, {1;2;3;4;5;6;7;8;9;10;11;12;13;14;15;16}, 0))</f>
        <v>85846.6</v>
      </c>
      <c r="I715" s="1" cm="1">
        <f t="array" ref="I715">INDEX('[1]ADHK-Q2'!$B$3:$Q$57,G715, MATCH(F715, {1;2;3;4;5;6;7;8;9;10;11;12;13;14;15;16}, 0))</f>
        <v>91426.629000000859</v>
      </c>
      <c r="K715" s="1">
        <v>85846.6</v>
      </c>
      <c r="L715" s="1">
        <v>91426.629000000859</v>
      </c>
      <c r="N715" s="1">
        <f t="shared" si="33"/>
        <v>85846.6</v>
      </c>
      <c r="O715" s="1">
        <f t="shared" si="33"/>
        <v>91426.62</v>
      </c>
    </row>
    <row r="716" spans="1:15" x14ac:dyDescent="0.25">
      <c r="A716">
        <v>6226</v>
      </c>
      <c r="B716" t="s">
        <v>0</v>
      </c>
      <c r="C716">
        <v>2013</v>
      </c>
      <c r="D716">
        <v>2</v>
      </c>
      <c r="E716">
        <v>21</v>
      </c>
      <c r="F716">
        <f t="shared" si="34"/>
        <v>14</v>
      </c>
      <c r="G716">
        <f t="shared" si="35"/>
        <v>1</v>
      </c>
      <c r="H716" s="1" cm="1">
        <f t="array" ref="H716">INDEX('[1]ADHB-Q2'!$F$2:$U$56,G716, MATCH(F716, {1;2;3;4;5;6;7;8;9;10;11;12;13;14;15;16}, 0))</f>
        <v>2405241.9500000002</v>
      </c>
      <c r="I716" s="1" cm="1">
        <f t="array" ref="I716">INDEX('[1]ADHK-Q2'!$B$3:$Q$57,G716, MATCH(F716, {1;2;3;4;5;6;7;8;9;10;11;12;13;14;15;16}, 0))</f>
        <v>2431699.6114499997</v>
      </c>
      <c r="K716" s="1">
        <v>2405241.9500000002</v>
      </c>
      <c r="L716" s="1">
        <v>2431699.6114499997</v>
      </c>
      <c r="N716" s="1">
        <f t="shared" si="33"/>
        <v>2405241.9500000002</v>
      </c>
      <c r="O716" s="1">
        <f t="shared" si="33"/>
        <v>2431699.61</v>
      </c>
    </row>
    <row r="717" spans="1:15" x14ac:dyDescent="0.25">
      <c r="A717">
        <v>6227</v>
      </c>
      <c r="B717" t="s">
        <v>0</v>
      </c>
      <c r="C717">
        <v>2013</v>
      </c>
      <c r="D717">
        <v>2</v>
      </c>
      <c r="E717">
        <v>21</v>
      </c>
      <c r="F717">
        <f t="shared" si="34"/>
        <v>14</v>
      </c>
      <c r="G717">
        <f t="shared" si="35"/>
        <v>2</v>
      </c>
      <c r="H717" s="1" cm="1">
        <f t="array" ref="H717">INDEX('[1]ADHB-Q2'!$F$2:$U$56,G717, MATCH(F717, {1;2;3;4;5;6;7;8;9;10;11;12;13;14;15;16}, 0))</f>
        <v>37797.910000000003</v>
      </c>
      <c r="I717" s="1" cm="1">
        <f t="array" ref="I717">INDEX('[1]ADHK-Q2'!$B$3:$Q$57,G717, MATCH(F717, {1;2;3;4;5;6;7;8;9;10;11;12;13;14;15;16}, 0))</f>
        <v>38251.484920000003</v>
      </c>
      <c r="K717" s="1">
        <v>37797.910000000003</v>
      </c>
      <c r="L717" s="1">
        <v>38251.484920000003</v>
      </c>
      <c r="N717" s="1">
        <f t="shared" si="33"/>
        <v>37797.910000000003</v>
      </c>
      <c r="O717" s="1">
        <f t="shared" si="33"/>
        <v>38251.480000000003</v>
      </c>
    </row>
    <row r="718" spans="1:15" x14ac:dyDescent="0.25">
      <c r="A718">
        <v>6228</v>
      </c>
      <c r="B718" t="s">
        <v>0</v>
      </c>
      <c r="C718">
        <v>2013</v>
      </c>
      <c r="D718">
        <v>2</v>
      </c>
      <c r="E718">
        <v>21</v>
      </c>
      <c r="F718">
        <f t="shared" si="34"/>
        <v>14</v>
      </c>
      <c r="G718">
        <f t="shared" si="35"/>
        <v>3</v>
      </c>
      <c r="H718" s="1" cm="1">
        <f t="array" ref="H718">INDEX('[1]ADHB-Q2'!$F$2:$U$56,G718, MATCH(F718, {1;2;3;4;5;6;7;8;9;10;11;12;13;14;15;16}, 0))</f>
        <v>20942.169999999998</v>
      </c>
      <c r="I718" s="1" cm="1">
        <f t="array" ref="I718">INDEX('[1]ADHK-Q2'!$B$3:$Q$57,G718, MATCH(F718, {1;2;3;4;5;6;7;8;9;10;11;12;13;14;15;16}, 0))</f>
        <v>21214.418209999996</v>
      </c>
      <c r="K718" s="1">
        <v>20942.169999999998</v>
      </c>
      <c r="L718" s="1">
        <v>21214.418209999996</v>
      </c>
      <c r="N718" s="1">
        <f t="shared" si="33"/>
        <v>20942.169999999998</v>
      </c>
      <c r="O718" s="1">
        <f t="shared" si="33"/>
        <v>21214.41</v>
      </c>
    </row>
    <row r="719" spans="1:15" x14ac:dyDescent="0.25">
      <c r="A719">
        <v>6229</v>
      </c>
      <c r="B719" t="s">
        <v>0</v>
      </c>
      <c r="C719">
        <v>2013</v>
      </c>
      <c r="D719">
        <v>2</v>
      </c>
      <c r="E719">
        <v>21</v>
      </c>
      <c r="F719">
        <f t="shared" si="34"/>
        <v>14</v>
      </c>
      <c r="G719">
        <f t="shared" si="35"/>
        <v>4</v>
      </c>
      <c r="H719" s="1" cm="1">
        <f t="array" ref="H719">INDEX('[1]ADHB-Q2'!$F$2:$U$56,G719, MATCH(F719, {1;2;3;4;5;6;7;8;9;10;11;12;13;14;15;16}, 0))</f>
        <v>166477.32</v>
      </c>
      <c r="I719" s="1" cm="1">
        <f t="array" ref="I719">INDEX('[1]ADHK-Q2'!$B$3:$Q$57,G719, MATCH(F719, {1;2;3;4;5;6;7;8;9;10;11;12;13;14;15;16}, 0))</f>
        <v>168808.00248</v>
      </c>
      <c r="K719" s="1">
        <v>166477.32</v>
      </c>
      <c r="L719" s="1">
        <v>168808.00248</v>
      </c>
      <c r="N719" s="1">
        <f t="shared" si="33"/>
        <v>166477.32</v>
      </c>
      <c r="O719" s="1">
        <f t="shared" si="33"/>
        <v>168808</v>
      </c>
    </row>
    <row r="720" spans="1:15" x14ac:dyDescent="0.25">
      <c r="A720">
        <v>6230</v>
      </c>
      <c r="B720" t="s">
        <v>0</v>
      </c>
      <c r="C720">
        <v>2013</v>
      </c>
      <c r="D720">
        <v>2</v>
      </c>
      <c r="E720">
        <v>21</v>
      </c>
      <c r="F720">
        <f t="shared" si="34"/>
        <v>14</v>
      </c>
      <c r="G720">
        <f t="shared" si="35"/>
        <v>5</v>
      </c>
      <c r="H720" s="1" cm="1">
        <f t="array" ref="H720">INDEX('[1]ADHB-Q2'!$F$2:$U$56,G720, MATCH(F720, {1;2;3;4;5;6;7;8;9;10;11;12;13;14;15;16}, 0))</f>
        <v>730636.75</v>
      </c>
      <c r="I720" s="1" cm="1">
        <f t="array" ref="I720">INDEX('[1]ADHK-Q2'!$B$3:$Q$57,G720, MATCH(F720, {1;2;3;4;5;6;7;8;9;10;11;12;13;14;15;16}, 0))</f>
        <v>741596.3012499999</v>
      </c>
      <c r="K720" s="1">
        <v>730636.75</v>
      </c>
      <c r="L720" s="1">
        <v>741596.3012499999</v>
      </c>
      <c r="N720" s="1">
        <f t="shared" si="33"/>
        <v>730636.75</v>
      </c>
      <c r="O720" s="1">
        <f t="shared" si="33"/>
        <v>741596.3</v>
      </c>
    </row>
    <row r="721" spans="1:15" x14ac:dyDescent="0.25">
      <c r="A721">
        <v>6231</v>
      </c>
      <c r="B721" t="s">
        <v>0</v>
      </c>
      <c r="C721">
        <v>2013</v>
      </c>
      <c r="D721">
        <v>2</v>
      </c>
      <c r="E721">
        <v>21</v>
      </c>
      <c r="F721">
        <f t="shared" si="34"/>
        <v>14</v>
      </c>
      <c r="G721">
        <f t="shared" si="35"/>
        <v>6</v>
      </c>
      <c r="H721" s="1" cm="1">
        <f t="array" ref="H721">INDEX('[1]ADHB-Q2'!$F$2:$U$56,G721, MATCH(F721, {1;2;3;4;5;6;7;8;9;10;11;12;13;14;15;16}, 0))</f>
        <v>210871.29</v>
      </c>
      <c r="I721" s="1" cm="1">
        <f t="array" ref="I721">INDEX('[1]ADHK-Q2'!$B$3:$Q$57,G721, MATCH(F721, {1;2;3;4;5;6;7;8;9;10;11;12;13;14;15;16}, 0))</f>
        <v>214245.23064000002</v>
      </c>
      <c r="K721" s="1">
        <v>210871.29</v>
      </c>
      <c r="L721" s="1">
        <v>214245.23064000002</v>
      </c>
      <c r="N721" s="1">
        <f t="shared" si="33"/>
        <v>210871.29</v>
      </c>
      <c r="O721" s="1">
        <f t="shared" si="33"/>
        <v>214245.23</v>
      </c>
    </row>
    <row r="722" spans="1:15" x14ac:dyDescent="0.25">
      <c r="A722">
        <v>6232</v>
      </c>
      <c r="B722" t="s">
        <v>0</v>
      </c>
      <c r="C722">
        <v>2013</v>
      </c>
      <c r="D722">
        <v>2</v>
      </c>
      <c r="E722">
        <v>21</v>
      </c>
      <c r="F722">
        <f t="shared" si="34"/>
        <v>14</v>
      </c>
      <c r="G722">
        <f t="shared" si="35"/>
        <v>7</v>
      </c>
      <c r="H722" s="1" cm="1">
        <f t="array" ref="H722">INDEX('[1]ADHB-Q2'!$F$2:$U$56,G722, MATCH(F722, {1;2;3;4;5;6;7;8;9;10;11;12;13;14;15;16}, 0))</f>
        <v>59084.56</v>
      </c>
      <c r="I722" s="1" cm="1">
        <f t="array" ref="I722">INDEX('[1]ADHK-Q2'!$B$3:$Q$57,G722, MATCH(F722, {1;2;3;4;5;6;7;8;9;10;11;12;13;14;15;16}, 0))</f>
        <v>60088.99751999999</v>
      </c>
      <c r="K722" s="1">
        <v>59084.56</v>
      </c>
      <c r="L722" s="1">
        <v>60088.99751999999</v>
      </c>
      <c r="N722" s="1">
        <f t="shared" si="33"/>
        <v>59084.56</v>
      </c>
      <c r="O722" s="1">
        <f t="shared" si="33"/>
        <v>60088.99</v>
      </c>
    </row>
    <row r="723" spans="1:15" x14ac:dyDescent="0.25">
      <c r="A723">
        <v>6233</v>
      </c>
      <c r="B723" t="s">
        <v>0</v>
      </c>
      <c r="C723">
        <v>2013</v>
      </c>
      <c r="D723">
        <v>2</v>
      </c>
      <c r="E723">
        <v>21</v>
      </c>
      <c r="F723">
        <f t="shared" si="34"/>
        <v>14</v>
      </c>
      <c r="G723">
        <f t="shared" si="35"/>
        <v>8</v>
      </c>
      <c r="H723" s="1" cm="1">
        <f t="array" ref="H723">INDEX('[1]ADHB-Q2'!$F$2:$U$56,G723, MATCH(F723, {1;2;3;4;5;6;7;8;9;10;11;12;13;14;15;16}, 0))</f>
        <v>3886.89</v>
      </c>
      <c r="I723" s="1" cm="1">
        <f t="array" ref="I723">INDEX('[1]ADHK-Q2'!$B$3:$Q$57,G723, MATCH(F723, {1;2;3;4;5;6;7;8;9;10;11;12;13;14;15;16}, 0))</f>
        <v>3956.8540199999998</v>
      </c>
      <c r="K723" s="1">
        <v>3886.89</v>
      </c>
      <c r="L723" s="1">
        <v>3956.8540199999998</v>
      </c>
      <c r="N723" s="1">
        <f t="shared" si="33"/>
        <v>3886.89</v>
      </c>
      <c r="O723" s="1">
        <f t="shared" si="33"/>
        <v>3956.85</v>
      </c>
    </row>
    <row r="724" spans="1:15" x14ac:dyDescent="0.25">
      <c r="A724">
        <v>6234</v>
      </c>
      <c r="B724" t="s">
        <v>0</v>
      </c>
      <c r="C724">
        <v>2013</v>
      </c>
      <c r="D724">
        <v>2</v>
      </c>
      <c r="E724">
        <v>21</v>
      </c>
      <c r="F724">
        <f t="shared" si="34"/>
        <v>14</v>
      </c>
      <c r="G724">
        <f t="shared" si="35"/>
        <v>9</v>
      </c>
      <c r="H724" s="1" cm="1">
        <f t="array" ref="H724">INDEX('[1]ADHB-Q2'!$F$2:$U$56,G724, MATCH(F724, {1;2;3;4;5;6;7;8;9;10;11;12;13;14;15;16}, 0))</f>
        <v>2864750.13</v>
      </c>
      <c r="I724" s="1" cm="1">
        <f t="array" ref="I724">INDEX('[1]ADHK-Q2'!$B$3:$Q$57,G724, MATCH(F724, {1;2;3;4;5;6;7;8;9;10;11;12;13;14;15;16}, 0))</f>
        <v>2919180.3824699996</v>
      </c>
      <c r="K724" s="1">
        <v>2864750.13</v>
      </c>
      <c r="L724" s="1">
        <v>2919180.3824699996</v>
      </c>
      <c r="N724" s="1">
        <f t="shared" si="33"/>
        <v>2864750.13</v>
      </c>
      <c r="O724" s="1">
        <f t="shared" si="33"/>
        <v>2919180.38</v>
      </c>
    </row>
    <row r="725" spans="1:15" x14ac:dyDescent="0.25">
      <c r="A725">
        <v>6235</v>
      </c>
      <c r="B725" t="s">
        <v>0</v>
      </c>
      <c r="C725">
        <v>2013</v>
      </c>
      <c r="D725">
        <v>2</v>
      </c>
      <c r="E725">
        <v>21</v>
      </c>
      <c r="F725">
        <f t="shared" si="34"/>
        <v>14</v>
      </c>
      <c r="G725">
        <f t="shared" si="35"/>
        <v>10</v>
      </c>
      <c r="H725" s="1" cm="1">
        <f t="array" ref="H725">INDEX('[1]ADHB-Q2'!$F$2:$U$56,G725, MATCH(F725, {1;2;3;4;5;6;7;8;9;10;11;12;13;14;15;16}, 0))</f>
        <v>2394976.67</v>
      </c>
      <c r="I725" s="1" cm="1">
        <f t="array" ref="I725">INDEX('[1]ADHK-Q2'!$B$3:$Q$57,G725, MATCH(F725, {1;2;3;4;5;6;7;8;9;10;11;12;13;14;15;16}, 0))</f>
        <v>2442876.2034</v>
      </c>
      <c r="K725" s="1">
        <v>2394976.67</v>
      </c>
      <c r="L725" s="1">
        <v>2442876.2034</v>
      </c>
      <c r="N725" s="1">
        <f t="shared" si="33"/>
        <v>2394976.67</v>
      </c>
      <c r="O725" s="1">
        <f t="shared" si="33"/>
        <v>2442876.2000000002</v>
      </c>
    </row>
    <row r="726" spans="1:15" x14ac:dyDescent="0.25">
      <c r="A726">
        <v>6236</v>
      </c>
      <c r="B726" t="s">
        <v>0</v>
      </c>
      <c r="C726">
        <v>2013</v>
      </c>
      <c r="D726">
        <v>2</v>
      </c>
      <c r="E726">
        <v>21</v>
      </c>
      <c r="F726">
        <f t="shared" si="34"/>
        <v>14</v>
      </c>
      <c r="G726">
        <f t="shared" si="35"/>
        <v>11</v>
      </c>
      <c r="H726" s="1" cm="1">
        <f t="array" ref="H726">INDEX('[1]ADHB-Q2'!$F$2:$U$56,G726, MATCH(F726, {1;2;3;4;5;6;7;8;9;10;11;12;13;14;15;16}, 0))</f>
        <v>0</v>
      </c>
      <c r="I726" s="1" cm="1">
        <f t="array" ref="I726">INDEX('[1]ADHK-Q2'!$B$3:$Q$57,G726,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6237</v>
      </c>
      <c r="B727" t="s">
        <v>0</v>
      </c>
      <c r="C727">
        <v>2013</v>
      </c>
      <c r="D727">
        <v>2</v>
      </c>
      <c r="E727">
        <v>21</v>
      </c>
      <c r="F727">
        <f t="shared" si="34"/>
        <v>14</v>
      </c>
      <c r="G727">
        <f t="shared" si="35"/>
        <v>12</v>
      </c>
      <c r="H727" s="1" cm="1">
        <f t="array" ref="H727">INDEX('[1]ADHB-Q2'!$F$2:$U$56,G727, MATCH(F727, {1;2;3;4;5;6;7;8;9;10;11;12;13;14;15;16}, 0))</f>
        <v>0</v>
      </c>
      <c r="I727" s="1" cm="1">
        <f t="array" ref="I727">INDEX('[1]ADHK-Q2'!$B$3:$Q$57,G727,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6238</v>
      </c>
      <c r="B728" t="s">
        <v>0</v>
      </c>
      <c r="C728">
        <v>2013</v>
      </c>
      <c r="D728">
        <v>2</v>
      </c>
      <c r="E728">
        <v>21</v>
      </c>
      <c r="F728">
        <f t="shared" si="34"/>
        <v>14</v>
      </c>
      <c r="G728">
        <f t="shared" si="35"/>
        <v>13</v>
      </c>
      <c r="H728" s="1" cm="1">
        <f t="array" ref="H728">INDEX('[1]ADHB-Q2'!$F$2:$U$56,G728, MATCH(F728, {1;2;3;4;5;6;7;8;9;10;11;12;13;14;15;16}, 0))</f>
        <v>466048.79</v>
      </c>
      <c r="I728" s="1" cm="1">
        <f t="array" ref="I728">INDEX('[1]ADHK-Q2'!$B$3:$Q$57,G728, MATCH(F728, {1;2;3;4;5;6;7;8;9;10;11;12;13;14;15;16}, 0))</f>
        <v>476767.91216999991</v>
      </c>
      <c r="K728" s="1">
        <v>466048.79</v>
      </c>
      <c r="L728" s="1">
        <v>476767.91216999991</v>
      </c>
      <c r="N728" s="1">
        <f t="shared" si="33"/>
        <v>466048.79</v>
      </c>
      <c r="O728" s="1">
        <f t="shared" si="33"/>
        <v>476767.91</v>
      </c>
    </row>
    <row r="729" spans="1:15" x14ac:dyDescent="0.25">
      <c r="A729">
        <v>6239</v>
      </c>
      <c r="B729" t="s">
        <v>0</v>
      </c>
      <c r="C729">
        <v>2013</v>
      </c>
      <c r="D729">
        <v>2</v>
      </c>
      <c r="E729">
        <v>21</v>
      </c>
      <c r="F729">
        <f t="shared" si="34"/>
        <v>14</v>
      </c>
      <c r="G729">
        <f t="shared" si="35"/>
        <v>14</v>
      </c>
      <c r="H729" s="1" cm="1">
        <f t="array" ref="H729">INDEX('[1]ADHB-Q2'!$F$2:$U$56,G729, MATCH(F729, {1;2;3;4;5;6;7;8;9;10;11;12;13;14;15;16}, 0))</f>
        <v>0</v>
      </c>
      <c r="I729" s="1" cm="1">
        <f t="array" ref="I729">INDEX('[1]ADHK-Q2'!$B$3:$Q$57,G729,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6240</v>
      </c>
      <c r="B730" t="s">
        <v>0</v>
      </c>
      <c r="C730">
        <v>2013</v>
      </c>
      <c r="D730">
        <v>2</v>
      </c>
      <c r="E730">
        <v>21</v>
      </c>
      <c r="F730">
        <f t="shared" si="34"/>
        <v>14</v>
      </c>
      <c r="G730">
        <f t="shared" si="35"/>
        <v>15</v>
      </c>
      <c r="H730" s="1" cm="1">
        <f t="array" ref="H730">INDEX('[1]ADHB-Q2'!$F$2:$U$56,G730, MATCH(F730, {1;2;3;4;5;6;7;8;9;10;11;12;13;14;15;16}, 0))</f>
        <v>0</v>
      </c>
      <c r="I730" s="1" cm="1">
        <f t="array" ref="I730">INDEX('[1]ADHK-Q2'!$B$3:$Q$57,G730,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6241</v>
      </c>
      <c r="B731" t="s">
        <v>0</v>
      </c>
      <c r="C731">
        <v>2013</v>
      </c>
      <c r="D731">
        <v>2</v>
      </c>
      <c r="E731">
        <v>21</v>
      </c>
      <c r="F731">
        <f t="shared" si="34"/>
        <v>14</v>
      </c>
      <c r="G731">
        <f t="shared" si="35"/>
        <v>16</v>
      </c>
      <c r="H731" s="1" cm="1">
        <f t="array" ref="H731">INDEX('[1]ADHB-Q2'!$F$2:$U$56,G731, MATCH(F731, {1;2;3;4;5;6;7;8;9;10;11;12;13;14;15;16}, 0))</f>
        <v>634112.78</v>
      </c>
      <c r="I731" s="1" cm="1">
        <f t="array" ref="I731">INDEX('[1]ADHK-Q2'!$B$3:$Q$57,G731, MATCH(F731, {1;2;3;4;5;6;7;8;9;10;11;12;13;14;15;16}, 0))</f>
        <v>650599.71228000009</v>
      </c>
      <c r="K731" s="1">
        <v>634112.78</v>
      </c>
      <c r="L731" s="1">
        <v>650599.71228000009</v>
      </c>
      <c r="N731" s="1">
        <f t="shared" si="33"/>
        <v>634112.78</v>
      </c>
      <c r="O731" s="1">
        <f t="shared" si="33"/>
        <v>650599.71</v>
      </c>
    </row>
    <row r="732" spans="1:15" x14ac:dyDescent="0.25">
      <c r="A732">
        <v>6242</v>
      </c>
      <c r="B732" t="s">
        <v>0</v>
      </c>
      <c r="C732">
        <v>2013</v>
      </c>
      <c r="D732">
        <v>2</v>
      </c>
      <c r="E732">
        <v>21</v>
      </c>
      <c r="F732">
        <f t="shared" si="34"/>
        <v>14</v>
      </c>
      <c r="G732">
        <f t="shared" si="35"/>
        <v>17</v>
      </c>
      <c r="H732" s="1" cm="1">
        <f t="array" ref="H732">INDEX('[1]ADHB-Q2'!$F$2:$U$56,G732, MATCH(F732, {1;2;3;4;5;6;7;8;9;10;11;12;13;14;15;16}, 0))</f>
        <v>179.62</v>
      </c>
      <c r="I732" s="1" cm="1">
        <f t="array" ref="I732">INDEX('[1]ADHK-Q2'!$B$3:$Q$57,G732, MATCH(F732, {1;2;3;4;5;6;7;8;9;10;11;12;13;14;15;16}, 0))</f>
        <v>184.46974</v>
      </c>
      <c r="K732" s="1">
        <v>179.62</v>
      </c>
      <c r="L732" s="1">
        <v>184.46974</v>
      </c>
      <c r="N732" s="1">
        <f t="shared" si="33"/>
        <v>179.62</v>
      </c>
      <c r="O732" s="1">
        <f t="shared" si="33"/>
        <v>184.46</v>
      </c>
    </row>
    <row r="733" spans="1:15" x14ac:dyDescent="0.25">
      <c r="A733">
        <v>6243</v>
      </c>
      <c r="B733" t="s">
        <v>0</v>
      </c>
      <c r="C733">
        <v>2013</v>
      </c>
      <c r="D733">
        <v>2</v>
      </c>
      <c r="E733">
        <v>21</v>
      </c>
      <c r="F733">
        <f t="shared" si="34"/>
        <v>14</v>
      </c>
      <c r="G733">
        <f t="shared" si="35"/>
        <v>18</v>
      </c>
      <c r="H733" s="1" cm="1">
        <f t="array" ref="H733">INDEX('[1]ADHB-Q2'!$F$2:$U$56,G733, MATCH(F733, {1;2;3;4;5;6;7;8;9;10;11;12;13;14;15;16}, 0))</f>
        <v>6552</v>
      </c>
      <c r="I733" s="1" cm="1">
        <f t="array" ref="I733">INDEX('[1]ADHK-Q2'!$B$3:$Q$57,G733, MATCH(F733, {1;2;3;4;5;6;7;8;9;10;11;12;13;14;15;16}, 0))</f>
        <v>6735.4560000000001</v>
      </c>
      <c r="K733" s="1">
        <v>6552</v>
      </c>
      <c r="L733" s="1">
        <v>6735.4560000000001</v>
      </c>
      <c r="N733" s="1">
        <f t="shared" si="33"/>
        <v>6552</v>
      </c>
      <c r="O733" s="1">
        <f t="shared" si="33"/>
        <v>6735.45</v>
      </c>
    </row>
    <row r="734" spans="1:15" x14ac:dyDescent="0.25">
      <c r="A734">
        <v>6244</v>
      </c>
      <c r="B734" t="s">
        <v>0</v>
      </c>
      <c r="C734">
        <v>2013</v>
      </c>
      <c r="D734">
        <v>2</v>
      </c>
      <c r="E734">
        <v>21</v>
      </c>
      <c r="F734">
        <f t="shared" si="34"/>
        <v>14</v>
      </c>
      <c r="G734">
        <f t="shared" si="35"/>
        <v>19</v>
      </c>
      <c r="H734" s="1" cm="1">
        <f t="array" ref="H734">INDEX('[1]ADHB-Q2'!$F$2:$U$56,G734, MATCH(F734, {1;2;3;4;5;6;7;8;9;10;11;12;13;14;15;16}, 0))</f>
        <v>0</v>
      </c>
      <c r="I734" s="1" cm="1">
        <f t="array" ref="I734">INDEX('[1]ADHK-Q2'!$B$3:$Q$57,G734,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6245</v>
      </c>
      <c r="B735" t="s">
        <v>0</v>
      </c>
      <c r="C735">
        <v>2013</v>
      </c>
      <c r="D735">
        <v>2</v>
      </c>
      <c r="E735">
        <v>21</v>
      </c>
      <c r="F735">
        <f t="shared" si="34"/>
        <v>14</v>
      </c>
      <c r="G735">
        <f t="shared" si="35"/>
        <v>20</v>
      </c>
      <c r="H735" s="1" cm="1">
        <f t="array" ref="H735">INDEX('[1]ADHB-Q2'!$F$2:$U$56,G735, MATCH(F735, {1;2;3;4;5;6;7;8;9;10;11;12;13;14;15;16}, 0))</f>
        <v>9198.01</v>
      </c>
      <c r="I735" s="1" cm="1">
        <f t="array" ref="I735">INDEX('[1]ADHK-Q2'!$B$3:$Q$57,G735, MATCH(F735, {1;2;3;4;5;6;7;8;9;10;11;12;13;14;15;16}, 0))</f>
        <v>9473.9503000000004</v>
      </c>
      <c r="K735" s="1">
        <v>9198.01</v>
      </c>
      <c r="L735" s="1">
        <v>9473.9503000000004</v>
      </c>
      <c r="N735" s="1">
        <f t="shared" si="33"/>
        <v>9198.01</v>
      </c>
      <c r="O735" s="1">
        <f t="shared" si="33"/>
        <v>9473.9500000000007</v>
      </c>
    </row>
    <row r="736" spans="1:15" x14ac:dyDescent="0.25">
      <c r="A736">
        <v>6246</v>
      </c>
      <c r="B736" t="s">
        <v>0</v>
      </c>
      <c r="C736">
        <v>2013</v>
      </c>
      <c r="D736">
        <v>2</v>
      </c>
      <c r="E736">
        <v>21</v>
      </c>
      <c r="F736">
        <f t="shared" si="34"/>
        <v>14</v>
      </c>
      <c r="G736">
        <f t="shared" si="35"/>
        <v>21</v>
      </c>
      <c r="H736" s="1" cm="1">
        <f t="array" ref="H736">INDEX('[1]ADHB-Q2'!$F$2:$U$56,G736, MATCH(F736, {1;2;3;4;5;6;7;8;9;10;11;12;13;14;15;16}, 0))</f>
        <v>9645.6</v>
      </c>
      <c r="I736" s="1" cm="1">
        <f t="array" ref="I736">INDEX('[1]ADHK-Q2'!$B$3:$Q$57,G736, MATCH(F736, {1;2;3;4;5;6;7;8;9;10;11;12;13;14;15;16}, 0))</f>
        <v>9944.6135999999988</v>
      </c>
      <c r="K736" s="1">
        <v>9645.6</v>
      </c>
      <c r="L736" s="1">
        <v>9944.6135999999988</v>
      </c>
      <c r="N736" s="1">
        <f t="shared" si="33"/>
        <v>9645.6</v>
      </c>
      <c r="O736" s="1">
        <f t="shared" si="33"/>
        <v>9944.61</v>
      </c>
    </row>
    <row r="737" spans="1:15" x14ac:dyDescent="0.25">
      <c r="A737">
        <v>6247</v>
      </c>
      <c r="B737" t="s">
        <v>0</v>
      </c>
      <c r="C737">
        <v>2013</v>
      </c>
      <c r="D737">
        <v>2</v>
      </c>
      <c r="E737">
        <v>21</v>
      </c>
      <c r="F737">
        <f t="shared" si="34"/>
        <v>14</v>
      </c>
      <c r="G737">
        <f t="shared" si="35"/>
        <v>22</v>
      </c>
      <c r="H737" s="1" cm="1">
        <f t="array" ref="H737">INDEX('[1]ADHB-Q2'!$F$2:$U$56,G737, MATCH(F737, {1;2;3;4;5;6;7;8;9;10;11;12;13;14;15;16}, 0))</f>
        <v>298.67</v>
      </c>
      <c r="I737" s="1" cm="1">
        <f t="array" ref="I737">INDEX('[1]ADHK-Q2'!$B$3:$Q$57,G737, MATCH(F737, {1;2;3;4;5;6;7;8;9;10;11;12;13;14;15;16}, 0))</f>
        <v>308.22744</v>
      </c>
      <c r="K737" s="1">
        <v>298.67</v>
      </c>
      <c r="L737" s="1">
        <v>308.22744</v>
      </c>
      <c r="N737" s="1">
        <f t="shared" si="33"/>
        <v>298.67</v>
      </c>
      <c r="O737" s="1">
        <f t="shared" si="33"/>
        <v>308.22000000000003</v>
      </c>
    </row>
    <row r="738" spans="1:15" x14ac:dyDescent="0.25">
      <c r="A738">
        <v>6248</v>
      </c>
      <c r="B738" t="s">
        <v>0</v>
      </c>
      <c r="C738">
        <v>2013</v>
      </c>
      <c r="D738">
        <v>2</v>
      </c>
      <c r="E738">
        <v>21</v>
      </c>
      <c r="F738">
        <f t="shared" si="34"/>
        <v>14</v>
      </c>
      <c r="G738">
        <f t="shared" si="35"/>
        <v>23</v>
      </c>
      <c r="H738" s="1" cm="1">
        <f t="array" ref="H738">INDEX('[1]ADHB-Q2'!$F$2:$U$56,G738, MATCH(F738, {1;2;3;4;5;6;7;8;9;10;11;12;13;14;15;16}, 0))</f>
        <v>27.44</v>
      </c>
      <c r="I738" s="1" cm="1">
        <f t="array" ref="I738">INDEX('[1]ADHK-Q2'!$B$3:$Q$57,G738, MATCH(F738, {1;2;3;4;5;6;7;8;9;10;11;12;13;14;15;16}, 0))</f>
        <v>28.34552</v>
      </c>
      <c r="K738" s="1">
        <v>27.44</v>
      </c>
      <c r="L738" s="1">
        <v>28.34552</v>
      </c>
      <c r="N738" s="1">
        <f t="shared" si="33"/>
        <v>27.44</v>
      </c>
      <c r="O738" s="1">
        <f t="shared" si="33"/>
        <v>28.34</v>
      </c>
    </row>
    <row r="739" spans="1:15" x14ac:dyDescent="0.25">
      <c r="A739">
        <v>6249</v>
      </c>
      <c r="B739" t="s">
        <v>0</v>
      </c>
      <c r="C739">
        <v>2013</v>
      </c>
      <c r="D739">
        <v>2</v>
      </c>
      <c r="E739">
        <v>21</v>
      </c>
      <c r="F739">
        <f t="shared" si="34"/>
        <v>14</v>
      </c>
      <c r="G739">
        <f t="shared" si="35"/>
        <v>24</v>
      </c>
      <c r="H739" s="1" cm="1">
        <f t="array" ref="H739">INDEX('[1]ADHB-Q2'!$F$2:$U$56,G739, MATCH(F739, {1;2;3;4;5;6;7;8;9;10;11;12;13;14;15;16}, 0))</f>
        <v>32392.78</v>
      </c>
      <c r="I739" s="1" cm="1">
        <f t="array" ref="I739">INDEX('[1]ADHK-Q2'!$B$3:$Q$57,G739, MATCH(F739, {1;2;3;4;5;6;7;8;9;10;11;12;13;14;15;16}, 0))</f>
        <v>33494.13452</v>
      </c>
      <c r="K739" s="1">
        <v>32392.78</v>
      </c>
      <c r="L739" s="1">
        <v>33494.13452</v>
      </c>
      <c r="N739" s="1">
        <f t="shared" si="33"/>
        <v>32392.78</v>
      </c>
      <c r="O739" s="1">
        <f t="shared" si="33"/>
        <v>33494.129999999997</v>
      </c>
    </row>
    <row r="740" spans="1:15" x14ac:dyDescent="0.25">
      <c r="A740">
        <v>6250</v>
      </c>
      <c r="B740" t="s">
        <v>0</v>
      </c>
      <c r="C740">
        <v>2013</v>
      </c>
      <c r="D740">
        <v>2</v>
      </c>
      <c r="E740">
        <v>21</v>
      </c>
      <c r="F740">
        <f t="shared" si="34"/>
        <v>14</v>
      </c>
      <c r="G740">
        <f t="shared" si="35"/>
        <v>25</v>
      </c>
      <c r="H740" s="1" cm="1">
        <f t="array" ref="H740">INDEX('[1]ADHB-Q2'!$F$2:$U$56,G740, MATCH(F740, {1;2;3;4;5;6;7;8;9;10;11;12;13;14;15;16}, 0))</f>
        <v>0</v>
      </c>
      <c r="I740" s="1" cm="1">
        <f t="array" ref="I740">INDEX('[1]ADHK-Q2'!$B$3:$Q$57,G740,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6251</v>
      </c>
      <c r="B741" t="s">
        <v>0</v>
      </c>
      <c r="C741">
        <v>2013</v>
      </c>
      <c r="D741">
        <v>2</v>
      </c>
      <c r="E741">
        <v>21</v>
      </c>
      <c r="F741">
        <f t="shared" si="34"/>
        <v>14</v>
      </c>
      <c r="G741">
        <f t="shared" si="35"/>
        <v>26</v>
      </c>
      <c r="H741" s="1" cm="1">
        <f t="array" ref="H741">INDEX('[1]ADHB-Q2'!$F$2:$U$56,G741, MATCH(F741, {1;2;3;4;5;6;7;8;9;10;11;12;13;14;15;16}, 0))</f>
        <v>97976.46</v>
      </c>
      <c r="I741" s="1" cm="1">
        <f t="array" ref="I741">INDEX('[1]ADHK-Q2'!$B$3:$Q$57,G741, MATCH(F741, {1;2;3;4;5;6;7;8;9;10;11;12;13;14;15;16}, 0))</f>
        <v>101503.61256000001</v>
      </c>
      <c r="K741" s="1">
        <v>97976.46</v>
      </c>
      <c r="L741" s="1">
        <v>101503.61256000001</v>
      </c>
      <c r="N741" s="1">
        <f t="shared" si="33"/>
        <v>97976.46</v>
      </c>
      <c r="O741" s="1">
        <f t="shared" si="33"/>
        <v>101503.61</v>
      </c>
    </row>
    <row r="742" spans="1:15" x14ac:dyDescent="0.25">
      <c r="A742">
        <v>6252</v>
      </c>
      <c r="B742" t="s">
        <v>0</v>
      </c>
      <c r="C742">
        <v>2013</v>
      </c>
      <c r="D742">
        <v>2</v>
      </c>
      <c r="E742">
        <v>21</v>
      </c>
      <c r="F742">
        <f t="shared" si="34"/>
        <v>14</v>
      </c>
      <c r="G742">
        <f t="shared" si="35"/>
        <v>27</v>
      </c>
      <c r="H742" s="1" cm="1">
        <f t="array" ref="H742">INDEX('[1]ADHB-Q2'!$F$2:$U$56,G742, MATCH(F742, {1;2;3;4;5;6;7;8;9;10;11;12;13;14;15;16}, 0))</f>
        <v>0</v>
      </c>
      <c r="I742" s="1" cm="1">
        <f t="array" ref="I742">INDEX('[1]ADHK-Q2'!$B$3:$Q$57,G742,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6253</v>
      </c>
      <c r="B743" t="s">
        <v>0</v>
      </c>
      <c r="C743">
        <v>2013</v>
      </c>
      <c r="D743">
        <v>2</v>
      </c>
      <c r="E743">
        <v>21</v>
      </c>
      <c r="F743">
        <f t="shared" si="34"/>
        <v>14</v>
      </c>
      <c r="G743">
        <f t="shared" si="35"/>
        <v>28</v>
      </c>
      <c r="H743" s="1" cm="1">
        <f t="array" ref="H743">INDEX('[1]ADHB-Q2'!$F$2:$U$56,G743, MATCH(F743, {1;2;3;4;5;6;7;8;9;10;11;12;13;14;15;16}, 0))</f>
        <v>2173.8200000000002</v>
      </c>
      <c r="I743" s="1" cm="1">
        <f t="array" ref="I743">INDEX('[1]ADHK-Q2'!$B$3:$Q$57,G743, MATCH(F743, {1;2;3;4;5;6;7;8;9;10;11;12;13;14;15;16}, 0))</f>
        <v>2256.4251600000002</v>
      </c>
      <c r="K743" s="1">
        <v>2173.8200000000002</v>
      </c>
      <c r="L743" s="1">
        <v>2256.4251600000002</v>
      </c>
      <c r="N743" s="1">
        <f t="shared" si="33"/>
        <v>2173.8200000000002</v>
      </c>
      <c r="O743" s="1">
        <f t="shared" si="33"/>
        <v>2256.42</v>
      </c>
    </row>
    <row r="744" spans="1:15" x14ac:dyDescent="0.25">
      <c r="A744">
        <v>6254</v>
      </c>
      <c r="B744" t="s">
        <v>0</v>
      </c>
      <c r="C744">
        <v>2013</v>
      </c>
      <c r="D744">
        <v>2</v>
      </c>
      <c r="E744">
        <v>21</v>
      </c>
      <c r="F744">
        <f t="shared" si="34"/>
        <v>14</v>
      </c>
      <c r="G744">
        <f t="shared" si="35"/>
        <v>29</v>
      </c>
      <c r="H744" s="1" cm="1">
        <f t="array" ref="H744">INDEX('[1]ADHB-Q2'!$F$2:$U$56,G744, MATCH(F744, {1;2;3;4;5;6;7;8;9;10;11;12;13;14;15;16}, 0))</f>
        <v>588.54</v>
      </c>
      <c r="I744" s="1" cm="1">
        <f t="array" ref="I744">INDEX('[1]ADHK-Q2'!$B$3:$Q$57,G744, MATCH(F744, {1;2;3;4;5;6;7;8;9;10;11;12;13;14;15;16}, 0))</f>
        <v>611.4930599999999</v>
      </c>
      <c r="K744" s="1">
        <v>588.54</v>
      </c>
      <c r="L744" s="1">
        <v>611.4930599999999</v>
      </c>
      <c r="N744" s="1">
        <f t="shared" si="33"/>
        <v>588.54</v>
      </c>
      <c r="O744" s="1">
        <f t="shared" si="33"/>
        <v>611.49</v>
      </c>
    </row>
    <row r="745" spans="1:15" x14ac:dyDescent="0.25">
      <c r="A745">
        <v>6255</v>
      </c>
      <c r="B745" t="s">
        <v>0</v>
      </c>
      <c r="C745">
        <v>2013</v>
      </c>
      <c r="D745">
        <v>2</v>
      </c>
      <c r="E745">
        <v>21</v>
      </c>
      <c r="F745">
        <f t="shared" si="34"/>
        <v>14</v>
      </c>
      <c r="G745">
        <f t="shared" si="35"/>
        <v>30</v>
      </c>
      <c r="H745" s="1" cm="1">
        <f t="array" ref="H745">INDEX('[1]ADHB-Q2'!$F$2:$U$56,G745, MATCH(F745, {1;2;3;4;5;6;7;8;9;10;11;12;13;14;15;16}, 0))</f>
        <v>3080.31</v>
      </c>
      <c r="I745" s="1" cm="1">
        <f t="array" ref="I745">INDEX('[1]ADHK-Q2'!$B$3:$Q$57,G745, MATCH(F745, {1;2;3;4;5;6;7;8;9;10;11;12;13;14;15;16}, 0))</f>
        <v>3203.5223999999998</v>
      </c>
      <c r="K745" s="1">
        <v>3080.31</v>
      </c>
      <c r="L745" s="1">
        <v>3203.5223999999998</v>
      </c>
      <c r="N745" s="1">
        <f t="shared" si="33"/>
        <v>3080.31</v>
      </c>
      <c r="O745" s="1">
        <f t="shared" si="33"/>
        <v>3203.52</v>
      </c>
    </row>
    <row r="746" spans="1:15" x14ac:dyDescent="0.25">
      <c r="A746">
        <v>6256</v>
      </c>
      <c r="B746" t="s">
        <v>0</v>
      </c>
      <c r="C746">
        <v>2013</v>
      </c>
      <c r="D746">
        <v>2</v>
      </c>
      <c r="E746">
        <v>21</v>
      </c>
      <c r="F746">
        <f t="shared" si="34"/>
        <v>14</v>
      </c>
      <c r="G746">
        <f t="shared" si="35"/>
        <v>31</v>
      </c>
      <c r="H746" s="1" cm="1">
        <f t="array" ref="H746">INDEX('[1]ADHB-Q2'!$F$2:$U$56,G746, MATCH(F746, {1;2;3;4;5;6;7;8;9;10;11;12;13;14;15;16}, 0))</f>
        <v>14850.28</v>
      </c>
      <c r="I746" s="1" cm="1">
        <f t="array" ref="I746">INDEX('[1]ADHK-Q2'!$B$3:$Q$57,G746, MATCH(F746, {1;2;3;4;5;6;7;8;9;10;11;12;13;14;15;16}, 0))</f>
        <v>15459.14148</v>
      </c>
      <c r="K746" s="1">
        <v>14850.28</v>
      </c>
      <c r="L746" s="1">
        <v>15459.14148</v>
      </c>
      <c r="N746" s="1">
        <f t="shared" si="33"/>
        <v>14850.28</v>
      </c>
      <c r="O746" s="1">
        <f t="shared" si="33"/>
        <v>15459.14</v>
      </c>
    </row>
    <row r="747" spans="1:15" x14ac:dyDescent="0.25">
      <c r="A747">
        <v>6257</v>
      </c>
      <c r="B747" t="s">
        <v>0</v>
      </c>
      <c r="C747">
        <v>2013</v>
      </c>
      <c r="D747">
        <v>2</v>
      </c>
      <c r="E747">
        <v>21</v>
      </c>
      <c r="F747">
        <f t="shared" si="34"/>
        <v>14</v>
      </c>
      <c r="G747">
        <f t="shared" si="35"/>
        <v>32</v>
      </c>
      <c r="H747" s="1" cm="1">
        <f t="array" ref="H747">INDEX('[1]ADHB-Q2'!$F$2:$U$56,G747, MATCH(F747, {1;2;3;4;5;6;7;8;9;10;11;12;13;14;15;16}, 0))</f>
        <v>831.7</v>
      </c>
      <c r="I747" s="1" cm="1">
        <f t="array" ref="I747">INDEX('[1]ADHK-Q2'!$B$3:$Q$57,G747, MATCH(F747, {1;2;3;4;5;6;7;8;9;10;11;12;13;14;15;16}, 0))</f>
        <v>866.6314000000001</v>
      </c>
      <c r="K747" s="1">
        <v>831.7</v>
      </c>
      <c r="L747" s="1">
        <v>866.6314000000001</v>
      </c>
      <c r="N747" s="1">
        <f t="shared" si="33"/>
        <v>831.7</v>
      </c>
      <c r="O747" s="1">
        <f t="shared" si="33"/>
        <v>866.63</v>
      </c>
    </row>
    <row r="748" spans="1:15" x14ac:dyDescent="0.25">
      <c r="A748">
        <v>6258</v>
      </c>
      <c r="B748" t="s">
        <v>0</v>
      </c>
      <c r="C748">
        <v>2013</v>
      </c>
      <c r="D748">
        <v>2</v>
      </c>
      <c r="E748">
        <v>21</v>
      </c>
      <c r="F748">
        <f t="shared" si="34"/>
        <v>14</v>
      </c>
      <c r="G748">
        <f t="shared" si="35"/>
        <v>33</v>
      </c>
      <c r="H748" s="1" cm="1">
        <f t="array" ref="H748">INDEX('[1]ADHB-Q2'!$F$2:$U$56,G748, MATCH(F748, {1;2;3;4;5;6;7;8;9;10;11;12;13;14;15;16}, 0))</f>
        <v>6269.73</v>
      </c>
      <c r="I748" s="1" cm="1">
        <f t="array" ref="I748">INDEX('[1]ADHK-Q2'!$B$3:$Q$57,G748, MATCH(F748, {1;2;3;4;5;6;7;8;9;10;11;12;13;14;15;16}, 0))</f>
        <v>6539.3283899999988</v>
      </c>
      <c r="K748" s="1">
        <v>6269.73</v>
      </c>
      <c r="L748" s="1">
        <v>6539.3283899999988</v>
      </c>
      <c r="N748" s="1">
        <f t="shared" si="33"/>
        <v>6269.73</v>
      </c>
      <c r="O748" s="1">
        <f t="shared" si="33"/>
        <v>6539.32</v>
      </c>
    </row>
    <row r="749" spans="1:15" x14ac:dyDescent="0.25">
      <c r="A749">
        <v>6259</v>
      </c>
      <c r="B749" t="s">
        <v>0</v>
      </c>
      <c r="C749">
        <v>2013</v>
      </c>
      <c r="D749">
        <v>2</v>
      </c>
      <c r="E749">
        <v>21</v>
      </c>
      <c r="F749">
        <f t="shared" si="34"/>
        <v>14</v>
      </c>
      <c r="G749">
        <f t="shared" si="35"/>
        <v>34</v>
      </c>
      <c r="H749" s="1" cm="1">
        <f t="array" ref="H749">INDEX('[1]ADHB-Q2'!$F$2:$U$56,G749, MATCH(F749, {1;2;3;4;5;6;7;8;9;10;11;12;13;14;15;16}, 0))</f>
        <v>2030528.43</v>
      </c>
      <c r="I749" s="1" cm="1">
        <f t="array" ref="I749">INDEX('[1]ADHK-Q2'!$B$3:$Q$57,G749, MATCH(F749, {1;2;3;4;5;6;7;8;9;10;11;12;13;14;15;16}, 0))</f>
        <v>2119871.6809200002</v>
      </c>
      <c r="K749" s="1">
        <v>2030528.43</v>
      </c>
      <c r="L749" s="1">
        <v>2119871.6809200002</v>
      </c>
      <c r="N749" s="1">
        <f t="shared" si="33"/>
        <v>2030528.43</v>
      </c>
      <c r="O749" s="1">
        <f t="shared" si="33"/>
        <v>2119871.6800000002</v>
      </c>
    </row>
    <row r="750" spans="1:15" x14ac:dyDescent="0.25">
      <c r="A750">
        <v>6260</v>
      </c>
      <c r="B750" t="s">
        <v>0</v>
      </c>
      <c r="C750">
        <v>2013</v>
      </c>
      <c r="D750">
        <v>2</v>
      </c>
      <c r="E750">
        <v>21</v>
      </c>
      <c r="F750">
        <f t="shared" si="34"/>
        <v>14</v>
      </c>
      <c r="G750">
        <f t="shared" si="35"/>
        <v>35</v>
      </c>
      <c r="H750" s="1" cm="1">
        <f t="array" ref="H750">INDEX('[1]ADHB-Q2'!$F$2:$U$56,G750, MATCH(F750, {1;2;3;4;5;6;7;8;9;10;11;12;13;14;15;16}, 0))</f>
        <v>547957.31000000006</v>
      </c>
      <c r="I750" s="1" cm="1">
        <f t="array" ref="I750">INDEX('[1]ADHK-Q2'!$B$3:$Q$57,G750, MATCH(F750, {1;2;3;4;5;6;7;8;9;10;11;12;13;14;15;16}, 0))</f>
        <v>572615.38895000005</v>
      </c>
      <c r="K750" s="1">
        <v>547957.31000000006</v>
      </c>
      <c r="L750" s="1">
        <v>572615.38895000005</v>
      </c>
      <c r="N750" s="1">
        <f t="shared" si="33"/>
        <v>547957.31000000006</v>
      </c>
      <c r="O750" s="1">
        <f t="shared" si="33"/>
        <v>572615.38</v>
      </c>
    </row>
    <row r="751" spans="1:15" x14ac:dyDescent="0.25">
      <c r="A751">
        <v>6261</v>
      </c>
      <c r="B751" t="s">
        <v>0</v>
      </c>
      <c r="C751">
        <v>2013</v>
      </c>
      <c r="D751">
        <v>2</v>
      </c>
      <c r="E751">
        <v>21</v>
      </c>
      <c r="F751">
        <f t="shared" si="34"/>
        <v>14</v>
      </c>
      <c r="G751">
        <f t="shared" si="35"/>
        <v>36</v>
      </c>
      <c r="H751" s="1" cm="1">
        <f t="array" ref="H751">INDEX('[1]ADHB-Q2'!$F$2:$U$56,G751, MATCH(F751, {1;2;3;4;5;6;7;8;9;10;11;12;13;14;15;16}, 0))</f>
        <v>2715770.62</v>
      </c>
      <c r="I751" s="1" cm="1">
        <f t="array" ref="I751">INDEX('[1]ADHK-Q2'!$B$3:$Q$57,G751, MATCH(F751, {1;2;3;4;5;6;7;8;9;10;11;12;13;14;15;16}, 0))</f>
        <v>2840696.0685200002</v>
      </c>
      <c r="K751" s="1">
        <v>2715770.62</v>
      </c>
      <c r="L751" s="1">
        <v>2840696.0685200002</v>
      </c>
      <c r="N751" s="1">
        <f t="shared" si="33"/>
        <v>2715770.62</v>
      </c>
      <c r="O751" s="1">
        <f t="shared" si="33"/>
        <v>2840696.06</v>
      </c>
    </row>
    <row r="752" spans="1:15" x14ac:dyDescent="0.25">
      <c r="A752">
        <v>6262</v>
      </c>
      <c r="B752" t="s">
        <v>0</v>
      </c>
      <c r="C752">
        <v>2013</v>
      </c>
      <c r="D752">
        <v>2</v>
      </c>
      <c r="E752">
        <v>21</v>
      </c>
      <c r="F752">
        <f t="shared" si="34"/>
        <v>14</v>
      </c>
      <c r="G752">
        <f t="shared" si="35"/>
        <v>37</v>
      </c>
      <c r="H752" s="1" cm="1">
        <f t="array" ref="H752">INDEX('[1]ADHB-Q2'!$F$2:$U$56,G752, MATCH(F752, {1;2;3;4;5;6;7;8;9;10;11;12;13;14;15;16}, 0))</f>
        <v>0</v>
      </c>
      <c r="I752" s="1" cm="1">
        <f t="array" ref="I752">INDEX('[1]ADHK-Q2'!$B$3:$Q$57,G752,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6263</v>
      </c>
      <c r="B753" t="s">
        <v>0</v>
      </c>
      <c r="C753">
        <v>2013</v>
      </c>
      <c r="D753">
        <v>2</v>
      </c>
      <c r="E753">
        <v>21</v>
      </c>
      <c r="F753">
        <f t="shared" si="34"/>
        <v>14</v>
      </c>
      <c r="G753">
        <f t="shared" si="35"/>
        <v>38</v>
      </c>
      <c r="H753" s="1" cm="1">
        <f t="array" ref="H753">INDEX('[1]ADHB-Q2'!$F$2:$U$56,G753, MATCH(F753, {1;2;3;4;5;6;7;8;9;10;11;12;13;14;15;16}, 0))</f>
        <v>577736.48</v>
      </c>
      <c r="I753" s="1" cm="1">
        <f t="array" ref="I753">INDEX('[1]ADHK-Q2'!$B$3:$Q$57,G753, MATCH(F753, {1;2;3;4;5;6;7;8;9;10;11;12;13;14;15;16}, 0))</f>
        <v>605467.83103999996</v>
      </c>
      <c r="K753" s="1">
        <v>577736.48</v>
      </c>
      <c r="L753" s="1">
        <v>605467.83103999996</v>
      </c>
      <c r="N753" s="1">
        <f t="shared" si="33"/>
        <v>577736.48</v>
      </c>
      <c r="O753" s="1">
        <f t="shared" si="33"/>
        <v>605467.82999999996</v>
      </c>
    </row>
    <row r="754" spans="1:15" x14ac:dyDescent="0.25">
      <c r="A754">
        <v>6264</v>
      </c>
      <c r="B754" t="s">
        <v>0</v>
      </c>
      <c r="C754">
        <v>2013</v>
      </c>
      <c r="D754">
        <v>2</v>
      </c>
      <c r="E754">
        <v>21</v>
      </c>
      <c r="F754">
        <f t="shared" si="34"/>
        <v>14</v>
      </c>
      <c r="G754">
        <f t="shared" si="35"/>
        <v>39</v>
      </c>
      <c r="H754" s="1" cm="1">
        <f t="array" ref="H754">INDEX('[1]ADHB-Q2'!$F$2:$U$56,G754, MATCH(F754, {1;2;3;4;5;6;7;8;9;10;11;12;13;14;15;16}, 0))</f>
        <v>11593.66</v>
      </c>
      <c r="I754" s="1" cm="1">
        <f t="array" ref="I754">INDEX('[1]ADHK-Q2'!$B$3:$Q$57,G754, MATCH(F754, {1;2;3;4;5;6;7;8;9;10;11;12;13;14;15;16}, 0))</f>
        <v>12161.749339999998</v>
      </c>
      <c r="K754" s="1">
        <v>11593.66</v>
      </c>
      <c r="L754" s="1">
        <v>12161.749339999998</v>
      </c>
      <c r="N754" s="1">
        <f t="shared" si="33"/>
        <v>11593.66</v>
      </c>
      <c r="O754" s="1">
        <f t="shared" si="33"/>
        <v>12161.74</v>
      </c>
    </row>
    <row r="755" spans="1:15" x14ac:dyDescent="0.25">
      <c r="A755">
        <v>6265</v>
      </c>
      <c r="B755" t="s">
        <v>0</v>
      </c>
      <c r="C755">
        <v>2013</v>
      </c>
      <c r="D755">
        <v>2</v>
      </c>
      <c r="E755">
        <v>21</v>
      </c>
      <c r="F755">
        <f t="shared" si="34"/>
        <v>14</v>
      </c>
      <c r="G755">
        <f t="shared" si="35"/>
        <v>40</v>
      </c>
      <c r="H755" s="1" cm="1">
        <f t="array" ref="H755">INDEX('[1]ADHB-Q2'!$F$2:$U$56,G755, MATCH(F755, {1;2;3;4;5;6;7;8;9;10;11;12;13;14;15;16}, 0))</f>
        <v>91586.99</v>
      </c>
      <c r="I755" s="1" cm="1">
        <f t="array" ref="I755">INDEX('[1]ADHK-Q2'!$B$3:$Q$57,G755, MATCH(F755, {1;2;3;4;5;6;7;8;9;10;11;12;13;14;15;16}, 0))</f>
        <v>96166.339500000016</v>
      </c>
      <c r="K755" s="1">
        <v>91586.99</v>
      </c>
      <c r="L755" s="1">
        <v>96166.339500000016</v>
      </c>
      <c r="N755" s="1">
        <f t="shared" si="33"/>
        <v>91586.99</v>
      </c>
      <c r="O755" s="1">
        <f t="shared" si="33"/>
        <v>96166.33</v>
      </c>
    </row>
    <row r="756" spans="1:15" x14ac:dyDescent="0.25">
      <c r="A756">
        <v>6266</v>
      </c>
      <c r="B756" t="s">
        <v>0</v>
      </c>
      <c r="C756">
        <v>2013</v>
      </c>
      <c r="D756">
        <v>2</v>
      </c>
      <c r="E756">
        <v>21</v>
      </c>
      <c r="F756">
        <f t="shared" si="34"/>
        <v>14</v>
      </c>
      <c r="G756">
        <f t="shared" si="35"/>
        <v>41</v>
      </c>
      <c r="H756" s="1" cm="1">
        <f t="array" ref="H756">INDEX('[1]ADHB-Q2'!$F$2:$U$56,G756, MATCH(F756, {1;2;3;4;5;6;7;8;9;10;11;12;13;14;15;16}, 0))</f>
        <v>0</v>
      </c>
      <c r="I756" s="1" cm="1">
        <f t="array" ref="I756">INDEX('[1]ADHK-Q2'!$B$3:$Q$57,G756,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6267</v>
      </c>
      <c r="B757" t="s">
        <v>0</v>
      </c>
      <c r="C757">
        <v>2013</v>
      </c>
      <c r="D757">
        <v>2</v>
      </c>
      <c r="E757">
        <v>21</v>
      </c>
      <c r="F757">
        <f t="shared" si="34"/>
        <v>14</v>
      </c>
      <c r="G757">
        <f t="shared" si="35"/>
        <v>42</v>
      </c>
      <c r="H757" s="1" cm="1">
        <f t="array" ref="H757">INDEX('[1]ADHB-Q2'!$F$2:$U$56,G757, MATCH(F757, {1;2;3;4;5;6;7;8;9;10;11;12;13;14;15;16}, 0))</f>
        <v>7523.67</v>
      </c>
      <c r="I757" s="1" cm="1">
        <f t="array" ref="I757">INDEX('[1]ADHK-Q2'!$B$3:$Q$57,G757, MATCH(F757, {1;2;3;4;5;6;7;8;9;10;11;12;13;14;15;16}, 0))</f>
        <v>7914.9008400000002</v>
      </c>
      <c r="K757" s="1">
        <v>7523.67</v>
      </c>
      <c r="L757" s="1">
        <v>7914.9008400000002</v>
      </c>
      <c r="N757" s="1">
        <f t="shared" si="33"/>
        <v>7523.67</v>
      </c>
      <c r="O757" s="1">
        <f t="shared" si="33"/>
        <v>7914.9</v>
      </c>
    </row>
    <row r="758" spans="1:15" x14ac:dyDescent="0.25">
      <c r="A758">
        <v>6268</v>
      </c>
      <c r="B758" t="s">
        <v>0</v>
      </c>
      <c r="C758">
        <v>2013</v>
      </c>
      <c r="D758">
        <v>2</v>
      </c>
      <c r="E758">
        <v>21</v>
      </c>
      <c r="F758">
        <f t="shared" si="34"/>
        <v>14</v>
      </c>
      <c r="G758">
        <f t="shared" si="35"/>
        <v>43</v>
      </c>
      <c r="H758" s="1" cm="1">
        <f t="array" ref="H758">INDEX('[1]ADHB-Q2'!$F$2:$U$56,G758, MATCH(F758, {1;2;3;4;5;6;7;8;9;10;11;12;13;14;15;16}, 0))</f>
        <v>11704.57</v>
      </c>
      <c r="I758" s="1" cm="1">
        <f t="array" ref="I758">INDEX('[1]ADHK-Q2'!$B$3:$Q$57,G758, MATCH(F758, {1;2;3;4;5;6;7;8;9;10;11;12;13;14;15;16}, 0))</f>
        <v>12324.912209999999</v>
      </c>
      <c r="K758" s="1">
        <v>11704.57</v>
      </c>
      <c r="L758" s="1">
        <v>12324.912209999999</v>
      </c>
      <c r="N758" s="1">
        <f t="shared" si="33"/>
        <v>11704.57</v>
      </c>
      <c r="O758" s="1">
        <f t="shared" si="33"/>
        <v>12324.91</v>
      </c>
    </row>
    <row r="759" spans="1:15" x14ac:dyDescent="0.25">
      <c r="A759">
        <v>6269</v>
      </c>
      <c r="B759" t="s">
        <v>0</v>
      </c>
      <c r="C759">
        <v>2013</v>
      </c>
      <c r="D759">
        <v>2</v>
      </c>
      <c r="E759">
        <v>21</v>
      </c>
      <c r="F759">
        <f t="shared" si="34"/>
        <v>14</v>
      </c>
      <c r="G759">
        <f t="shared" si="35"/>
        <v>44</v>
      </c>
      <c r="H759" s="1" cm="1">
        <f t="array" ref="H759">INDEX('[1]ADHB-Q2'!$F$2:$U$56,G759, MATCH(F759, {1;2;3;4;5;6;7;8;9;10;11;12;13;14;15;16}, 0))</f>
        <v>60317.42</v>
      </c>
      <c r="I759" s="1" cm="1">
        <f t="array" ref="I759">INDEX('[1]ADHK-Q2'!$B$3:$Q$57,G759, MATCH(F759, {1;2;3;4;5;6;7;8;9;10;11;12;13;14;15;16}, 0))</f>
        <v>63574.560680000002</v>
      </c>
      <c r="K759" s="1">
        <v>60317.42</v>
      </c>
      <c r="L759" s="1">
        <v>63574.560680000002</v>
      </c>
      <c r="N759" s="1">
        <f t="shared" si="33"/>
        <v>60317.42</v>
      </c>
      <c r="O759" s="1">
        <f t="shared" si="33"/>
        <v>63574.559999999998</v>
      </c>
    </row>
    <row r="760" spans="1:15" x14ac:dyDescent="0.25">
      <c r="A760">
        <v>6270</v>
      </c>
      <c r="B760" t="s">
        <v>0</v>
      </c>
      <c r="C760">
        <v>2013</v>
      </c>
      <c r="D760">
        <v>2</v>
      </c>
      <c r="E760">
        <v>21</v>
      </c>
      <c r="F760">
        <f t="shared" si="34"/>
        <v>14</v>
      </c>
      <c r="G760">
        <f t="shared" si="35"/>
        <v>45</v>
      </c>
      <c r="H760" s="1" cm="1">
        <f t="array" ref="H760">INDEX('[1]ADHB-Q2'!$F$2:$U$56,G760, MATCH(F760, {1;2;3;4;5;6;7;8;9;10;11;12;13;14;15;16}, 0))</f>
        <v>318337.2</v>
      </c>
      <c r="I760" s="1" cm="1">
        <f t="array" ref="I760">INDEX('[1]ADHK-Q2'!$B$3:$Q$57,G760, MATCH(F760, {1;2;3;4;5;6;7;8;9;10;11;12;13;14;15;16}, 0))</f>
        <v>335845.74599999998</v>
      </c>
      <c r="K760" s="1">
        <v>318337.2</v>
      </c>
      <c r="L760" s="1">
        <v>335845.74599999998</v>
      </c>
      <c r="N760" s="1">
        <f t="shared" si="33"/>
        <v>318337.2</v>
      </c>
      <c r="O760" s="1">
        <f t="shared" si="33"/>
        <v>335845.74</v>
      </c>
    </row>
    <row r="761" spans="1:15" x14ac:dyDescent="0.25">
      <c r="A761">
        <v>6271</v>
      </c>
      <c r="B761" t="s">
        <v>0</v>
      </c>
      <c r="C761">
        <v>2013</v>
      </c>
      <c r="D761">
        <v>2</v>
      </c>
      <c r="E761">
        <v>21</v>
      </c>
      <c r="F761">
        <f t="shared" si="34"/>
        <v>14</v>
      </c>
      <c r="G761">
        <f t="shared" si="35"/>
        <v>46</v>
      </c>
      <c r="H761" s="1" cm="1">
        <f t="array" ref="H761">INDEX('[1]ADHB-Q2'!$F$2:$U$56,G761, MATCH(F761, {1;2;3;4;5;6;7;8;9;10;11;12;13;14;15;16}, 0))</f>
        <v>334360.08</v>
      </c>
      <c r="I761" s="1" cm="1">
        <f t="array" ref="I761">INDEX('[1]ADHK-Q2'!$B$3:$Q$57,G761, MATCH(F761, {1;2;3;4;5;6;7;8;9;10;11;12;13;14;15;16}, 0))</f>
        <v>353084.24448000005</v>
      </c>
      <c r="K761" s="1">
        <v>334360.08</v>
      </c>
      <c r="L761" s="1">
        <v>353084.24448000005</v>
      </c>
      <c r="N761" s="1">
        <f t="shared" si="33"/>
        <v>334360.08</v>
      </c>
      <c r="O761" s="1">
        <f t="shared" si="33"/>
        <v>353084.24</v>
      </c>
    </row>
    <row r="762" spans="1:15" x14ac:dyDescent="0.25">
      <c r="A762">
        <v>6272</v>
      </c>
      <c r="B762" t="s">
        <v>0</v>
      </c>
      <c r="C762">
        <v>2013</v>
      </c>
      <c r="D762">
        <v>2</v>
      </c>
      <c r="E762">
        <v>21</v>
      </c>
      <c r="F762">
        <f t="shared" si="34"/>
        <v>14</v>
      </c>
      <c r="G762">
        <f t="shared" si="35"/>
        <v>47</v>
      </c>
      <c r="H762" s="1" cm="1">
        <f t="array" ref="H762">INDEX('[1]ADHB-Q2'!$F$2:$U$56,G762, MATCH(F762, {1;2;3;4;5;6;7;8;9;10;11;12;13;14;15;16}, 0))</f>
        <v>28834.59</v>
      </c>
      <c r="I762" s="1" cm="1">
        <f t="array" ref="I762">INDEX('[1]ADHK-Q2'!$B$3:$Q$57,G762, MATCH(F762, {1;2;3;4;5;6;7;8;9;10;11;12;13;14;15;16}, 0))</f>
        <v>30478.161630000286</v>
      </c>
      <c r="K762" s="1">
        <v>28834.59</v>
      </c>
      <c r="L762" s="1">
        <v>30478.161630000286</v>
      </c>
      <c r="N762" s="1">
        <f t="shared" si="33"/>
        <v>28834.59</v>
      </c>
      <c r="O762" s="1">
        <f t="shared" si="33"/>
        <v>30478.16</v>
      </c>
    </row>
    <row r="763" spans="1:15" x14ac:dyDescent="0.25">
      <c r="A763">
        <v>6273</v>
      </c>
      <c r="B763" t="s">
        <v>0</v>
      </c>
      <c r="C763">
        <v>2013</v>
      </c>
      <c r="D763">
        <v>2</v>
      </c>
      <c r="E763">
        <v>21</v>
      </c>
      <c r="F763">
        <f t="shared" si="34"/>
        <v>14</v>
      </c>
      <c r="G763">
        <f t="shared" si="35"/>
        <v>48</v>
      </c>
      <c r="H763" s="1" cm="1">
        <f t="array" ref="H763">INDEX('[1]ADHB-Q2'!$F$2:$U$56,G763, MATCH(F763, {1;2;3;4;5;6;7;8;9;10;11;12;13;14;15;16}, 0))</f>
        <v>120907.13</v>
      </c>
      <c r="I763" s="1" cm="1">
        <f t="array" ref="I763">INDEX('[1]ADHK-Q2'!$B$3:$Q$57,G763, MATCH(F763, {1;2;3;4;5;6;7;8;9;10;11;12;13;14;15;16}, 0))</f>
        <v>127919.74354000122</v>
      </c>
      <c r="K763" s="1">
        <v>120907.13</v>
      </c>
      <c r="L763" s="1">
        <v>127919.74354000122</v>
      </c>
      <c r="N763" s="1">
        <f t="shared" si="33"/>
        <v>120907.13</v>
      </c>
      <c r="O763" s="1">
        <f t="shared" si="33"/>
        <v>127919.74</v>
      </c>
    </row>
    <row r="764" spans="1:15" x14ac:dyDescent="0.25">
      <c r="A764">
        <v>6274</v>
      </c>
      <c r="B764" t="s">
        <v>0</v>
      </c>
      <c r="C764">
        <v>2013</v>
      </c>
      <c r="D764">
        <v>2</v>
      </c>
      <c r="E764">
        <v>21</v>
      </c>
      <c r="F764">
        <f t="shared" si="34"/>
        <v>14</v>
      </c>
      <c r="G764">
        <f t="shared" si="35"/>
        <v>49</v>
      </c>
      <c r="H764" s="1" cm="1">
        <f t="array" ref="H764">INDEX('[1]ADHB-Q2'!$F$2:$U$56,G764, MATCH(F764, {1;2;3;4;5;6;7;8;9;10;11;12;13;14;15;16}, 0))</f>
        <v>0</v>
      </c>
      <c r="I764" s="1" cm="1">
        <f t="array" ref="I764">INDEX('[1]ADHK-Q2'!$B$3:$Q$57,G764,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6275</v>
      </c>
      <c r="B765" t="s">
        <v>0</v>
      </c>
      <c r="C765">
        <v>2013</v>
      </c>
      <c r="D765">
        <v>2</v>
      </c>
      <c r="E765">
        <v>21</v>
      </c>
      <c r="F765">
        <f t="shared" si="34"/>
        <v>14</v>
      </c>
      <c r="G765">
        <f t="shared" si="35"/>
        <v>50</v>
      </c>
      <c r="H765" s="1" cm="1">
        <f t="array" ref="H765">INDEX('[1]ADHB-Q2'!$F$2:$U$56,G765, MATCH(F765, {1;2;3;4;5;6;7;8;9;10;11;12;13;14;15;16}, 0))</f>
        <v>731149.02</v>
      </c>
      <c r="I765" s="1" cm="1">
        <f t="array" ref="I765">INDEX('[1]ADHK-Q2'!$B$3:$Q$57,G765, MATCH(F765, {1;2;3;4;5;6;7;8;9;10;11;12;13;14;15;16}, 0))</f>
        <v>775017.96120000735</v>
      </c>
      <c r="K765" s="1">
        <v>731149.02</v>
      </c>
      <c r="L765" s="1">
        <v>775017.96120000735</v>
      </c>
      <c r="N765" s="1">
        <f t="shared" si="33"/>
        <v>731149.02</v>
      </c>
      <c r="O765" s="1">
        <f t="shared" si="33"/>
        <v>775017.96</v>
      </c>
    </row>
    <row r="766" spans="1:15" x14ac:dyDescent="0.25">
      <c r="A766">
        <v>6276</v>
      </c>
      <c r="B766" t="s">
        <v>0</v>
      </c>
      <c r="C766">
        <v>2013</v>
      </c>
      <c r="D766">
        <v>2</v>
      </c>
      <c r="E766">
        <v>21</v>
      </c>
      <c r="F766">
        <f t="shared" si="34"/>
        <v>14</v>
      </c>
      <c r="G766">
        <f t="shared" si="35"/>
        <v>51</v>
      </c>
      <c r="H766" s="1" cm="1">
        <f t="array" ref="H766">INDEX('[1]ADHB-Q2'!$F$2:$U$56,G766, MATCH(F766, {1;2;3;4;5;6;7;8;9;10;11;12;13;14;15;16}, 0))</f>
        <v>26087.759999999998</v>
      </c>
      <c r="I766" s="1" cm="1">
        <f t="array" ref="I766">INDEX('[1]ADHK-Q2'!$B$3:$Q$57,G766, MATCH(F766, {1;2;3;4;5;6;7;8;9;10;11;12;13;14;15;16}, 0))</f>
        <v>27679.113360000258</v>
      </c>
      <c r="K766" s="1">
        <v>26087.759999999998</v>
      </c>
      <c r="L766" s="1">
        <v>27679.113360000258</v>
      </c>
      <c r="N766" s="1">
        <f t="shared" si="33"/>
        <v>26087.759999999998</v>
      </c>
      <c r="O766" s="1">
        <f t="shared" si="33"/>
        <v>27679.11</v>
      </c>
    </row>
    <row r="767" spans="1:15" x14ac:dyDescent="0.25">
      <c r="A767">
        <v>6277</v>
      </c>
      <c r="B767" t="s">
        <v>0</v>
      </c>
      <c r="C767">
        <v>2013</v>
      </c>
      <c r="D767">
        <v>2</v>
      </c>
      <c r="E767">
        <v>21</v>
      </c>
      <c r="F767">
        <f t="shared" si="34"/>
        <v>14</v>
      </c>
      <c r="G767">
        <f t="shared" si="35"/>
        <v>52</v>
      </c>
      <c r="H767" s="1" cm="1">
        <f t="array" ref="H767">INDEX('[1]ADHB-Q2'!$F$2:$U$56,G767, MATCH(F767, {1;2;3;4;5;6;7;8;9;10;11;12;13;14;15;16}, 0))</f>
        <v>879248.62</v>
      </c>
      <c r="I767" s="1" cm="1">
        <f t="array" ref="I767">INDEX('[1]ADHK-Q2'!$B$3:$Q$57,G767, MATCH(F767, {1;2;3;4;5;6;7;8;9;10;11;12;13;14;15;16}, 0))</f>
        <v>933762.03444000881</v>
      </c>
      <c r="K767" s="1">
        <v>879248.62</v>
      </c>
      <c r="L767" s="1">
        <v>933762.03444000881</v>
      </c>
      <c r="N767" s="1">
        <f t="shared" si="33"/>
        <v>879248.62</v>
      </c>
      <c r="O767" s="1">
        <f t="shared" si="33"/>
        <v>933762.03</v>
      </c>
    </row>
    <row r="768" spans="1:15" x14ac:dyDescent="0.25">
      <c r="A768">
        <v>6278</v>
      </c>
      <c r="B768" t="s">
        <v>0</v>
      </c>
      <c r="C768">
        <v>2013</v>
      </c>
      <c r="D768">
        <v>2</v>
      </c>
      <c r="E768">
        <v>21</v>
      </c>
      <c r="F768">
        <f t="shared" si="34"/>
        <v>14</v>
      </c>
      <c r="G768">
        <f t="shared" si="35"/>
        <v>53</v>
      </c>
      <c r="H768" s="1" cm="1">
        <f t="array" ref="H768">INDEX('[1]ADHB-Q2'!$F$2:$U$56,G768, MATCH(F768, {1;2;3;4;5;6;7;8;9;10;11;12;13;14;15;16}, 0))</f>
        <v>778249.98</v>
      </c>
      <c r="I768" s="1" cm="1">
        <f t="array" ref="I768">INDEX('[1]ADHK-Q2'!$B$3:$Q$57,G768, MATCH(F768, {1;2;3;4;5;6;7;8;9;10;11;12;13;14;15;16}, 0))</f>
        <v>827279.72874000773</v>
      </c>
      <c r="K768" s="1">
        <v>778249.98</v>
      </c>
      <c r="L768" s="1">
        <v>827279.72874000773</v>
      </c>
      <c r="N768" s="1">
        <f t="shared" si="33"/>
        <v>778249.98</v>
      </c>
      <c r="O768" s="1">
        <f t="shared" si="33"/>
        <v>827279.72</v>
      </c>
    </row>
    <row r="769" spans="1:15" x14ac:dyDescent="0.25">
      <c r="A769">
        <v>6279</v>
      </c>
      <c r="B769" t="s">
        <v>0</v>
      </c>
      <c r="C769">
        <v>2013</v>
      </c>
      <c r="D769">
        <v>2</v>
      </c>
      <c r="E769">
        <v>21</v>
      </c>
      <c r="F769">
        <f t="shared" si="34"/>
        <v>14</v>
      </c>
      <c r="G769">
        <f t="shared" si="35"/>
        <v>54</v>
      </c>
      <c r="H769" s="1" cm="1">
        <f t="array" ref="H769">INDEX('[1]ADHB-Q2'!$F$2:$U$56,G769, MATCH(F769, {1;2;3;4;5;6;7;8;9;10;11;12;13;14;15;16}, 0))</f>
        <v>331261.03999999998</v>
      </c>
      <c r="I769" s="1" cm="1">
        <f t="array" ref="I769">INDEX('[1]ADHK-Q2'!$B$3:$Q$57,G769, MATCH(F769, {1;2;3;4;5;6;7;8;9;10;11;12;13;14;15;16}, 0))</f>
        <v>352461.74656000332</v>
      </c>
      <c r="K769" s="1">
        <v>331261.03999999998</v>
      </c>
      <c r="L769" s="1">
        <v>352461.74656000332</v>
      </c>
      <c r="N769" s="1">
        <f t="shared" si="33"/>
        <v>331261.03999999998</v>
      </c>
      <c r="O769" s="1">
        <f t="shared" si="33"/>
        <v>352461.74</v>
      </c>
    </row>
    <row r="770" spans="1:15" x14ac:dyDescent="0.25">
      <c r="A770">
        <v>6280</v>
      </c>
      <c r="B770" t="s">
        <v>0</v>
      </c>
      <c r="C770">
        <v>2013</v>
      </c>
      <c r="D770">
        <v>2</v>
      </c>
      <c r="E770">
        <v>21</v>
      </c>
      <c r="F770">
        <f t="shared" si="34"/>
        <v>14</v>
      </c>
      <c r="G770">
        <f t="shared" si="35"/>
        <v>55</v>
      </c>
      <c r="H770" s="1" cm="1">
        <f t="array" ref="H770">INDEX('[1]ADHB-Q2'!$F$2:$U$56,G770, MATCH(F770, {1;2;3;4;5;6;7;8;9;10;11;12;13;14;15;16}, 0))</f>
        <v>99417.34</v>
      </c>
      <c r="I770" s="1" cm="1">
        <f t="array" ref="I770">INDEX('[1]ADHK-Q2'!$B$3:$Q$57,G770, MATCH(F770, {1;2;3;4;5;6;7;8;9;10;11;12;13;14;15;16}, 0))</f>
        <v>105879.46710000098</v>
      </c>
      <c r="K770" s="1">
        <v>99417.34</v>
      </c>
      <c r="L770" s="1">
        <v>105879.46710000098</v>
      </c>
      <c r="N770" s="1">
        <f t="shared" ref="N770:O833" si="36">INT(K770*100)/100</f>
        <v>99417.34</v>
      </c>
      <c r="O770" s="1">
        <f t="shared" si="36"/>
        <v>105879.46</v>
      </c>
    </row>
    <row r="771" spans="1:15" x14ac:dyDescent="0.25">
      <c r="A771">
        <v>6281</v>
      </c>
      <c r="B771" t="s">
        <v>0</v>
      </c>
      <c r="C771">
        <v>2013</v>
      </c>
      <c r="D771">
        <v>2</v>
      </c>
      <c r="E771">
        <v>21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INDEX('[1]ADHB-Q2'!$F$2:$U$56,G771, MATCH(F771, {1;2;3;4;5;6;7;8;9;10;11;12;13;14;15;16}, 0))</f>
        <v>2454867.5099999998</v>
      </c>
      <c r="I771" s="1" cm="1">
        <f t="array" ref="I771">INDEX('[1]ADHK-Q2'!$B$3:$Q$57,G771, MATCH(F771, {1;2;3;4;5;6;7;8;9;10;11;12;13;14;15;16}, 0))</f>
        <v>2481871.0526099997</v>
      </c>
      <c r="K771" s="1">
        <v>2454867.5099999998</v>
      </c>
      <c r="L771" s="1">
        <v>2481871.0526099997</v>
      </c>
      <c r="N771" s="1">
        <f t="shared" si="36"/>
        <v>2454867.5099999998</v>
      </c>
      <c r="O771" s="1">
        <f t="shared" si="36"/>
        <v>2481871.0499999998</v>
      </c>
    </row>
    <row r="772" spans="1:15" x14ac:dyDescent="0.25">
      <c r="A772">
        <v>6282</v>
      </c>
      <c r="B772" t="s">
        <v>0</v>
      </c>
      <c r="C772">
        <v>2013</v>
      </c>
      <c r="D772">
        <v>2</v>
      </c>
      <c r="E772">
        <v>21</v>
      </c>
      <c r="F772">
        <f t="shared" si="37"/>
        <v>15</v>
      </c>
      <c r="G772">
        <f t="shared" si="38"/>
        <v>2</v>
      </c>
      <c r="H772" s="1" cm="1">
        <f t="array" ref="H772">INDEX('[1]ADHB-Q2'!$F$2:$U$56,G772, MATCH(F772, {1;2;3;4;5;6;7;8;9;10;11;12;13;14;15;16}, 0))</f>
        <v>84155.73</v>
      </c>
      <c r="I772" s="1" cm="1">
        <f t="array" ref="I772">INDEX('[1]ADHK-Q2'!$B$3:$Q$57,G772, MATCH(F772, {1;2;3;4;5;6;7;8;9;10;11;12;13;14;15;16}, 0))</f>
        <v>85165.598759999993</v>
      </c>
      <c r="K772" s="1">
        <v>84155.73</v>
      </c>
      <c r="L772" s="1">
        <v>85165.598759999993</v>
      </c>
      <c r="N772" s="1">
        <f t="shared" si="36"/>
        <v>84155.73</v>
      </c>
      <c r="O772" s="1">
        <f t="shared" si="36"/>
        <v>85165.59</v>
      </c>
    </row>
    <row r="773" spans="1:15" x14ac:dyDescent="0.25">
      <c r="A773">
        <v>6283</v>
      </c>
      <c r="B773" t="s">
        <v>0</v>
      </c>
      <c r="C773">
        <v>2013</v>
      </c>
      <c r="D773">
        <v>2</v>
      </c>
      <c r="E773">
        <v>21</v>
      </c>
      <c r="F773">
        <f t="shared" si="37"/>
        <v>15</v>
      </c>
      <c r="G773">
        <f t="shared" si="38"/>
        <v>3</v>
      </c>
      <c r="H773" s="1" cm="1">
        <f t="array" ref="H773">INDEX('[1]ADHB-Q2'!$F$2:$U$56,G773, MATCH(F773, {1;2;3;4;5;6;7;8;9;10;11;12;13;14;15;16}, 0))</f>
        <v>30926.6</v>
      </c>
      <c r="I773" s="1" cm="1">
        <f t="array" ref="I773">INDEX('[1]ADHK-Q2'!$B$3:$Q$57,G773, MATCH(F773, {1;2;3;4;5;6;7;8;9;10;11;12;13;14;15;16}, 0))</f>
        <v>31328.645799999995</v>
      </c>
      <c r="K773" s="1">
        <v>30926.6</v>
      </c>
      <c r="L773" s="1">
        <v>31328.645799999995</v>
      </c>
      <c r="N773" s="1">
        <f t="shared" si="36"/>
        <v>30926.6</v>
      </c>
      <c r="O773" s="1">
        <f t="shared" si="36"/>
        <v>31328.639999999999</v>
      </c>
    </row>
    <row r="774" spans="1:15" x14ac:dyDescent="0.25">
      <c r="A774">
        <v>6284</v>
      </c>
      <c r="B774" t="s">
        <v>0</v>
      </c>
      <c r="C774">
        <v>2013</v>
      </c>
      <c r="D774">
        <v>2</v>
      </c>
      <c r="E774">
        <v>21</v>
      </c>
      <c r="F774">
        <f t="shared" si="37"/>
        <v>15</v>
      </c>
      <c r="G774">
        <f t="shared" si="38"/>
        <v>4</v>
      </c>
      <c r="H774" s="1" cm="1">
        <f t="array" ref="H774">INDEX('[1]ADHB-Q2'!$F$2:$U$56,G774, MATCH(F774, {1;2;3;4;5;6;7;8;9;10;11;12;13;14;15;16}, 0))</f>
        <v>105331.98</v>
      </c>
      <c r="I774" s="1" cm="1">
        <f t="array" ref="I774">INDEX('[1]ADHK-Q2'!$B$3:$Q$57,G774, MATCH(F774, {1;2;3;4;5;6;7;8;9;10;11;12;13;14;15;16}, 0))</f>
        <v>106806.62772</v>
      </c>
      <c r="K774" s="1">
        <v>105331.98</v>
      </c>
      <c r="L774" s="1">
        <v>106806.62772</v>
      </c>
      <c r="N774" s="1">
        <f t="shared" si="36"/>
        <v>105331.98</v>
      </c>
      <c r="O774" s="1">
        <f t="shared" si="36"/>
        <v>106806.62</v>
      </c>
    </row>
    <row r="775" spans="1:15" x14ac:dyDescent="0.25">
      <c r="A775">
        <v>6285</v>
      </c>
      <c r="B775" t="s">
        <v>0</v>
      </c>
      <c r="C775">
        <v>2013</v>
      </c>
      <c r="D775">
        <v>2</v>
      </c>
      <c r="E775">
        <v>21</v>
      </c>
      <c r="F775">
        <f t="shared" si="37"/>
        <v>15</v>
      </c>
      <c r="G775">
        <f t="shared" si="38"/>
        <v>5</v>
      </c>
      <c r="H775" s="1" cm="1">
        <f t="array" ref="H775">INDEX('[1]ADHB-Q2'!$F$2:$U$56,G775, MATCH(F775, {1;2;3;4;5;6;7;8;9;10;11;12;13;14;15;16}, 0))</f>
        <v>623773.61</v>
      </c>
      <c r="I775" s="1" cm="1">
        <f t="array" ref="I775">INDEX('[1]ADHK-Q2'!$B$3:$Q$57,G775, MATCH(F775, {1;2;3;4;5;6;7;8;9;10;11;12;13;14;15;16}, 0))</f>
        <v>633130.2141499999</v>
      </c>
      <c r="K775" s="1">
        <v>623773.61</v>
      </c>
      <c r="L775" s="1">
        <v>633130.2141499999</v>
      </c>
      <c r="N775" s="1">
        <f t="shared" si="36"/>
        <v>623773.61</v>
      </c>
      <c r="O775" s="1">
        <f t="shared" si="36"/>
        <v>633130.21</v>
      </c>
    </row>
    <row r="776" spans="1:15" x14ac:dyDescent="0.25">
      <c r="A776">
        <v>6286</v>
      </c>
      <c r="B776" t="s">
        <v>0</v>
      </c>
      <c r="C776">
        <v>2013</v>
      </c>
      <c r="D776">
        <v>2</v>
      </c>
      <c r="E776">
        <v>21</v>
      </c>
      <c r="F776">
        <f t="shared" si="37"/>
        <v>15</v>
      </c>
      <c r="G776">
        <f t="shared" si="38"/>
        <v>6</v>
      </c>
      <c r="H776" s="1" cm="1">
        <f t="array" ref="H776">INDEX('[1]ADHB-Q2'!$F$2:$U$56,G776, MATCH(F776, {1;2;3;4;5;6;7;8;9;10;11;12;13;14;15;16}, 0))</f>
        <v>588927</v>
      </c>
      <c r="I776" s="1" cm="1">
        <f t="array" ref="I776">INDEX('[1]ADHK-Q2'!$B$3:$Q$57,G776, MATCH(F776, {1;2;3;4;5;6;7;8;9;10;11;12;13;14;15;16}, 0))</f>
        <v>598349.83200000005</v>
      </c>
      <c r="K776" s="1">
        <v>588927</v>
      </c>
      <c r="L776" s="1">
        <v>598349.83200000005</v>
      </c>
      <c r="N776" s="1">
        <f t="shared" si="36"/>
        <v>588927</v>
      </c>
      <c r="O776" s="1">
        <f t="shared" si="36"/>
        <v>598349.82999999996</v>
      </c>
    </row>
    <row r="777" spans="1:15" x14ac:dyDescent="0.25">
      <c r="A777">
        <v>6287</v>
      </c>
      <c r="B777" t="s">
        <v>0</v>
      </c>
      <c r="C777">
        <v>2013</v>
      </c>
      <c r="D777">
        <v>2</v>
      </c>
      <c r="E777">
        <v>21</v>
      </c>
      <c r="F777">
        <f t="shared" si="37"/>
        <v>15</v>
      </c>
      <c r="G777">
        <f t="shared" si="38"/>
        <v>7</v>
      </c>
      <c r="H777" s="1" cm="1">
        <f t="array" ref="H777">INDEX('[1]ADHB-Q2'!$F$2:$U$56,G777, MATCH(F777, {1;2;3;4;5;6;7;8;9;10;11;12;13;14;15;16}, 0))</f>
        <v>113349.28</v>
      </c>
      <c r="I777" s="1" cm="1">
        <f t="array" ref="I777">INDEX('[1]ADHK-Q2'!$B$3:$Q$57,G777, MATCH(F777, {1;2;3;4;5;6;7;8;9;10;11;12;13;14;15;16}, 0))</f>
        <v>115276.21775999998</v>
      </c>
      <c r="K777" s="1">
        <v>113349.28</v>
      </c>
      <c r="L777" s="1">
        <v>115276.21775999998</v>
      </c>
      <c r="N777" s="1">
        <f t="shared" si="36"/>
        <v>113349.28</v>
      </c>
      <c r="O777" s="1">
        <f t="shared" si="36"/>
        <v>115276.21</v>
      </c>
    </row>
    <row r="778" spans="1:15" x14ac:dyDescent="0.25">
      <c r="A778">
        <v>6288</v>
      </c>
      <c r="B778" t="s">
        <v>0</v>
      </c>
      <c r="C778">
        <v>2013</v>
      </c>
      <c r="D778">
        <v>2</v>
      </c>
      <c r="E778">
        <v>21</v>
      </c>
      <c r="F778">
        <f t="shared" si="37"/>
        <v>15</v>
      </c>
      <c r="G778">
        <f t="shared" si="38"/>
        <v>8</v>
      </c>
      <c r="H778" s="1" cm="1">
        <f t="array" ref="H778">INDEX('[1]ADHB-Q2'!$F$2:$U$56,G778, MATCH(F778, {1;2;3;4;5;6;7;8;9;10;11;12;13;14;15;16}, 0))</f>
        <v>2276.31</v>
      </c>
      <c r="I778" s="1" cm="1">
        <f t="array" ref="I778">INDEX('[1]ADHK-Q2'!$B$3:$Q$57,G778, MATCH(F778, {1;2;3;4;5;6;7;8;9;10;11;12;13;14;15;16}, 0))</f>
        <v>2317.2835799999998</v>
      </c>
      <c r="K778" s="1">
        <v>2276.31</v>
      </c>
      <c r="L778" s="1">
        <v>2317.2835799999998</v>
      </c>
      <c r="N778" s="1">
        <f t="shared" si="36"/>
        <v>2276.31</v>
      </c>
      <c r="O778" s="1">
        <f t="shared" si="36"/>
        <v>2317.2800000000002</v>
      </c>
    </row>
    <row r="779" spans="1:15" x14ac:dyDescent="0.25">
      <c r="A779">
        <v>6289</v>
      </c>
      <c r="B779" t="s">
        <v>0</v>
      </c>
      <c r="C779">
        <v>2013</v>
      </c>
      <c r="D779">
        <v>2</v>
      </c>
      <c r="E779">
        <v>21</v>
      </c>
      <c r="F779">
        <f t="shared" si="37"/>
        <v>15</v>
      </c>
      <c r="G779">
        <f t="shared" si="38"/>
        <v>9</v>
      </c>
      <c r="H779" s="1" cm="1">
        <f t="array" ref="H779">INDEX('[1]ADHB-Q2'!$F$2:$U$56,G779, MATCH(F779, {1;2;3;4;5;6;7;8;9;10;11;12;13;14;15;16}, 0))</f>
        <v>167708.26</v>
      </c>
      <c r="I779" s="1" cm="1">
        <f t="array" ref="I779">INDEX('[1]ADHK-Q2'!$B$3:$Q$57,G779, MATCH(F779, {1;2;3;4;5;6;7;8;9;10;11;12;13;14;15;16}, 0))</f>
        <v>170894.71693999998</v>
      </c>
      <c r="K779" s="1">
        <v>167708.26</v>
      </c>
      <c r="L779" s="1">
        <v>170894.71693999998</v>
      </c>
      <c r="N779" s="1">
        <f t="shared" si="36"/>
        <v>167708.26</v>
      </c>
      <c r="O779" s="1">
        <f t="shared" si="36"/>
        <v>170894.71</v>
      </c>
    </row>
    <row r="780" spans="1:15" x14ac:dyDescent="0.25">
      <c r="A780">
        <v>6290</v>
      </c>
      <c r="B780" t="s">
        <v>0</v>
      </c>
      <c r="C780">
        <v>2013</v>
      </c>
      <c r="D780">
        <v>2</v>
      </c>
      <c r="E780">
        <v>21</v>
      </c>
      <c r="F780">
        <f t="shared" si="37"/>
        <v>15</v>
      </c>
      <c r="G780">
        <f t="shared" si="38"/>
        <v>10</v>
      </c>
      <c r="H780" s="1" cm="1">
        <f t="array" ref="H780">INDEX('[1]ADHB-Q2'!$F$2:$U$56,G780, MATCH(F780, {1;2;3;4;5;6;7;8;9;10;11;12;13;14;15;16}, 0))</f>
        <v>0</v>
      </c>
      <c r="I780" s="1" cm="1">
        <f t="array" ref="I780">INDEX('[1]ADHK-Q2'!$B$3:$Q$57,G780,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6291</v>
      </c>
      <c r="B781" t="s">
        <v>0</v>
      </c>
      <c r="C781">
        <v>2013</v>
      </c>
      <c r="D781">
        <v>2</v>
      </c>
      <c r="E781">
        <v>21</v>
      </c>
      <c r="F781">
        <f t="shared" si="37"/>
        <v>15</v>
      </c>
      <c r="G781">
        <f t="shared" si="38"/>
        <v>11</v>
      </c>
      <c r="H781" s="1" cm="1">
        <f t="array" ref="H781">INDEX('[1]ADHB-Q2'!$F$2:$U$56,G781, MATCH(F781, {1;2;3;4;5;6;7;8;9;10;11;12;13;14;15;16}, 0))</f>
        <v>0</v>
      </c>
      <c r="I781" s="1" cm="1">
        <f t="array" ref="I781">INDEX('[1]ADHK-Q2'!$B$3:$Q$57,G781,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6292</v>
      </c>
      <c r="B782" t="s">
        <v>0</v>
      </c>
      <c r="C782">
        <v>2013</v>
      </c>
      <c r="D782">
        <v>2</v>
      </c>
      <c r="E782">
        <v>21</v>
      </c>
      <c r="F782">
        <f t="shared" si="37"/>
        <v>15</v>
      </c>
      <c r="G782">
        <f t="shared" si="38"/>
        <v>12</v>
      </c>
      <c r="H782" s="1" cm="1">
        <f t="array" ref="H782">INDEX('[1]ADHB-Q2'!$F$2:$U$56,G782, MATCH(F782, {1;2;3;4;5;6;7;8;9;10;11;12;13;14;15;16}, 0))</f>
        <v>0</v>
      </c>
      <c r="I782" s="1" cm="1">
        <f t="array" ref="I782">INDEX('[1]ADHK-Q2'!$B$3:$Q$57,G782,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6293</v>
      </c>
      <c r="B783" t="s">
        <v>0</v>
      </c>
      <c r="C783">
        <v>2013</v>
      </c>
      <c r="D783">
        <v>2</v>
      </c>
      <c r="E783">
        <v>21</v>
      </c>
      <c r="F783">
        <f t="shared" si="37"/>
        <v>15</v>
      </c>
      <c r="G783">
        <f t="shared" si="38"/>
        <v>13</v>
      </c>
      <c r="H783" s="1" cm="1">
        <f t="array" ref="H783">INDEX('[1]ADHB-Q2'!$F$2:$U$56,G783, MATCH(F783, {1;2;3;4;5;6;7;8;9;10;11;12;13;14;15;16}, 0))</f>
        <v>692924.34</v>
      </c>
      <c r="I783" s="1" cm="1">
        <f t="array" ref="I783">INDEX('[1]ADHK-Q2'!$B$3:$Q$57,G783, MATCH(F783, {1;2;3;4;5;6;7;8;9;10;11;12;13;14;15;16}, 0))</f>
        <v>708861.59981999989</v>
      </c>
      <c r="K783" s="1">
        <v>692924.34</v>
      </c>
      <c r="L783" s="1">
        <v>708861.59981999989</v>
      </c>
      <c r="N783" s="1">
        <f t="shared" si="36"/>
        <v>692924.34</v>
      </c>
      <c r="O783" s="1">
        <f t="shared" si="36"/>
        <v>708861.59</v>
      </c>
    </row>
    <row r="784" spans="1:15" x14ac:dyDescent="0.25">
      <c r="A784">
        <v>6294</v>
      </c>
      <c r="B784" t="s">
        <v>0</v>
      </c>
      <c r="C784">
        <v>2013</v>
      </c>
      <c r="D784">
        <v>2</v>
      </c>
      <c r="E784">
        <v>21</v>
      </c>
      <c r="F784">
        <f t="shared" si="37"/>
        <v>15</v>
      </c>
      <c r="G784">
        <f t="shared" si="38"/>
        <v>14</v>
      </c>
      <c r="H784" s="1" cm="1">
        <f t="array" ref="H784">INDEX('[1]ADHB-Q2'!$F$2:$U$56,G784, MATCH(F784, {1;2;3;4;5;6;7;8;9;10;11;12;13;14;15;16}, 0))</f>
        <v>0</v>
      </c>
      <c r="I784" s="1" cm="1">
        <f t="array" ref="I784">INDEX('[1]ADHK-Q2'!$B$3:$Q$57,G784,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6295</v>
      </c>
      <c r="B785" t="s">
        <v>0</v>
      </c>
      <c r="C785">
        <v>2013</v>
      </c>
      <c r="D785">
        <v>2</v>
      </c>
      <c r="E785">
        <v>21</v>
      </c>
      <c r="F785">
        <f t="shared" si="37"/>
        <v>15</v>
      </c>
      <c r="G785">
        <f t="shared" si="38"/>
        <v>15</v>
      </c>
      <c r="H785" s="1" cm="1">
        <f t="array" ref="H785">INDEX('[1]ADHB-Q2'!$F$2:$U$56,G785, MATCH(F785, {1;2;3;4;5;6;7;8;9;10;11;12;13;14;15;16}, 0))</f>
        <v>0</v>
      </c>
      <c r="I785" s="1" cm="1">
        <f t="array" ref="I785">INDEX('[1]ADHK-Q2'!$B$3:$Q$57,G785,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6296</v>
      </c>
      <c r="B786" t="s">
        <v>0</v>
      </c>
      <c r="C786">
        <v>2013</v>
      </c>
      <c r="D786">
        <v>2</v>
      </c>
      <c r="E786">
        <v>21</v>
      </c>
      <c r="F786">
        <f t="shared" si="37"/>
        <v>15</v>
      </c>
      <c r="G786">
        <f t="shared" si="38"/>
        <v>16</v>
      </c>
      <c r="H786" s="1" cm="1">
        <f t="array" ref="H786">INDEX('[1]ADHB-Q2'!$F$2:$U$56,G786, MATCH(F786, {1;2;3;4;5;6;7;8;9;10;11;12;13;14;15;16}, 0))</f>
        <v>1426697.35</v>
      </c>
      <c r="I786" s="1" cm="1">
        <f t="array" ref="I786">INDEX('[1]ADHK-Q2'!$B$3:$Q$57,G786, MATCH(F786, {1;2;3;4;5;6;7;8;9;10;11;12;13;14;15;16}, 0))</f>
        <v>1463791.4811000002</v>
      </c>
      <c r="K786" s="1">
        <v>1426697.35</v>
      </c>
      <c r="L786" s="1">
        <v>1463791.4811000002</v>
      </c>
      <c r="N786" s="1">
        <f t="shared" si="36"/>
        <v>1426697.35</v>
      </c>
      <c r="O786" s="1">
        <f t="shared" si="36"/>
        <v>1463791.48</v>
      </c>
    </row>
    <row r="787" spans="1:15" x14ac:dyDescent="0.25">
      <c r="A787">
        <v>6297</v>
      </c>
      <c r="B787" t="s">
        <v>0</v>
      </c>
      <c r="C787">
        <v>2013</v>
      </c>
      <c r="D787">
        <v>2</v>
      </c>
      <c r="E787">
        <v>21</v>
      </c>
      <c r="F787">
        <f t="shared" si="37"/>
        <v>15</v>
      </c>
      <c r="G787">
        <f t="shared" si="38"/>
        <v>17</v>
      </c>
      <c r="H787" s="1" cm="1">
        <f t="array" ref="H787">INDEX('[1]ADHB-Q2'!$F$2:$U$56,G787, MATCH(F787, {1;2;3;4;5;6;7;8;9;10;11;12;13;14;15;16}, 0))</f>
        <v>0</v>
      </c>
      <c r="I787" s="1" cm="1">
        <f t="array" ref="I787">INDEX('[1]ADHK-Q2'!$B$3:$Q$57,G787,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6298</v>
      </c>
      <c r="B788" t="s">
        <v>0</v>
      </c>
      <c r="C788">
        <v>2013</v>
      </c>
      <c r="D788">
        <v>2</v>
      </c>
      <c r="E788">
        <v>21</v>
      </c>
      <c r="F788">
        <f t="shared" si="37"/>
        <v>15</v>
      </c>
      <c r="G788">
        <f t="shared" si="38"/>
        <v>18</v>
      </c>
      <c r="H788" s="1" cm="1">
        <f t="array" ref="H788">INDEX('[1]ADHB-Q2'!$F$2:$U$56,G788, MATCH(F788, {1;2;3;4;5;6;7;8;9;10;11;12;13;14;15;16}, 0))</f>
        <v>2146.67</v>
      </c>
      <c r="I788" s="1" cm="1">
        <f t="array" ref="I788">INDEX('[1]ADHK-Q2'!$B$3:$Q$57,G788, MATCH(F788, {1;2;3;4;5;6;7;8;9;10;11;12;13;14;15;16}, 0))</f>
        <v>2206.7767600000002</v>
      </c>
      <c r="K788" s="1">
        <v>2146.67</v>
      </c>
      <c r="L788" s="1">
        <v>2206.7767600000002</v>
      </c>
      <c r="N788" s="1">
        <f t="shared" si="36"/>
        <v>2146.67</v>
      </c>
      <c r="O788" s="1">
        <f t="shared" si="36"/>
        <v>2206.77</v>
      </c>
    </row>
    <row r="789" spans="1:15" x14ac:dyDescent="0.25">
      <c r="A789">
        <v>6299</v>
      </c>
      <c r="B789" t="s">
        <v>0</v>
      </c>
      <c r="C789">
        <v>2013</v>
      </c>
      <c r="D789">
        <v>2</v>
      </c>
      <c r="E789">
        <v>21</v>
      </c>
      <c r="F789">
        <f t="shared" si="37"/>
        <v>15</v>
      </c>
      <c r="G789">
        <f t="shared" si="38"/>
        <v>19</v>
      </c>
      <c r="H789" s="1" cm="1">
        <f t="array" ref="H789">INDEX('[1]ADHB-Q2'!$F$2:$U$56,G789, MATCH(F789, {1;2;3;4;5;6;7;8;9;10;11;12;13;14;15;16}, 0))</f>
        <v>205.52</v>
      </c>
      <c r="I789" s="1" cm="1">
        <f t="array" ref="I789">INDEX('[1]ADHK-Q2'!$B$3:$Q$57,G789, MATCH(F789, {1;2;3;4;5;6;7;8;9;10;11;12;13;14;15;16}, 0))</f>
        <v>211.48007999999999</v>
      </c>
      <c r="K789" s="1">
        <v>205.52</v>
      </c>
      <c r="L789" s="1">
        <v>211.48007999999999</v>
      </c>
      <c r="N789" s="1">
        <f t="shared" si="36"/>
        <v>205.52</v>
      </c>
      <c r="O789" s="1">
        <f t="shared" si="36"/>
        <v>211.48</v>
      </c>
    </row>
    <row r="790" spans="1:15" x14ac:dyDescent="0.25">
      <c r="A790">
        <v>6300</v>
      </c>
      <c r="B790" t="s">
        <v>0</v>
      </c>
      <c r="C790">
        <v>2013</v>
      </c>
      <c r="D790">
        <v>2</v>
      </c>
      <c r="E790">
        <v>21</v>
      </c>
      <c r="F790">
        <f t="shared" si="37"/>
        <v>15</v>
      </c>
      <c r="G790">
        <f t="shared" si="38"/>
        <v>20</v>
      </c>
      <c r="H790" s="1" cm="1">
        <f t="array" ref="H790">INDEX('[1]ADHB-Q2'!$F$2:$U$56,G790, MATCH(F790, {1;2;3;4;5;6;7;8;9;10;11;12;13;14;15;16}, 0))</f>
        <v>6978.09</v>
      </c>
      <c r="I790" s="1" cm="1">
        <f t="array" ref="I790">INDEX('[1]ADHK-Q2'!$B$3:$Q$57,G790, MATCH(F790, {1;2;3;4;5;6;7;8;9;10;11;12;13;14;15;16}, 0))</f>
        <v>7187.4327000000003</v>
      </c>
      <c r="K790" s="1">
        <v>6978.09</v>
      </c>
      <c r="L790" s="1">
        <v>7187.4327000000003</v>
      </c>
      <c r="N790" s="1">
        <f t="shared" si="36"/>
        <v>6978.09</v>
      </c>
      <c r="O790" s="1">
        <f t="shared" si="36"/>
        <v>7187.43</v>
      </c>
    </row>
    <row r="791" spans="1:15" x14ac:dyDescent="0.25">
      <c r="A791">
        <v>6301</v>
      </c>
      <c r="B791" t="s">
        <v>0</v>
      </c>
      <c r="C791">
        <v>2013</v>
      </c>
      <c r="D791">
        <v>2</v>
      </c>
      <c r="E791">
        <v>21</v>
      </c>
      <c r="F791">
        <f t="shared" si="37"/>
        <v>15</v>
      </c>
      <c r="G791">
        <f t="shared" si="38"/>
        <v>21</v>
      </c>
      <c r="H791" s="1" cm="1">
        <f t="array" ref="H791">INDEX('[1]ADHB-Q2'!$F$2:$U$56,G791, MATCH(F791, {1;2;3;4;5;6;7;8;9;10;11;12;13;14;15;16}, 0))</f>
        <v>10228.06</v>
      </c>
      <c r="I791" s="1" cm="1">
        <f t="array" ref="I791">INDEX('[1]ADHK-Q2'!$B$3:$Q$57,G791, MATCH(F791, {1;2;3;4;5;6;7;8;9;10;11;12;13;14;15;16}, 0))</f>
        <v>10545.129859999999</v>
      </c>
      <c r="K791" s="1">
        <v>10228.06</v>
      </c>
      <c r="L791" s="1">
        <v>10545.129859999999</v>
      </c>
      <c r="N791" s="1">
        <f t="shared" si="36"/>
        <v>10228.06</v>
      </c>
      <c r="O791" s="1">
        <f t="shared" si="36"/>
        <v>10545.12</v>
      </c>
    </row>
    <row r="792" spans="1:15" x14ac:dyDescent="0.25">
      <c r="A792">
        <v>6302</v>
      </c>
      <c r="B792" t="s">
        <v>0</v>
      </c>
      <c r="C792">
        <v>2013</v>
      </c>
      <c r="D792">
        <v>2</v>
      </c>
      <c r="E792">
        <v>21</v>
      </c>
      <c r="F792">
        <f t="shared" si="37"/>
        <v>15</v>
      </c>
      <c r="G792">
        <f t="shared" si="38"/>
        <v>22</v>
      </c>
      <c r="H792" s="1" cm="1">
        <f t="array" ref="H792">INDEX('[1]ADHB-Q2'!$F$2:$U$56,G792, MATCH(F792, {1;2;3;4;5;6;7;8;9;10;11;12;13;14;15;16}, 0))</f>
        <v>522.66999999999996</v>
      </c>
      <c r="I792" s="1" cm="1">
        <f t="array" ref="I792">INDEX('[1]ADHK-Q2'!$B$3:$Q$57,G792, MATCH(F792, {1;2;3;4;5;6;7;8;9;10;11;12;13;14;15;16}, 0))</f>
        <v>539.39544000000001</v>
      </c>
      <c r="K792" s="1">
        <v>522.66999999999996</v>
      </c>
      <c r="L792" s="1">
        <v>539.39544000000001</v>
      </c>
      <c r="N792" s="1">
        <f t="shared" si="36"/>
        <v>522.66999999999996</v>
      </c>
      <c r="O792" s="1">
        <f t="shared" si="36"/>
        <v>539.39</v>
      </c>
    </row>
    <row r="793" spans="1:15" x14ac:dyDescent="0.25">
      <c r="A793">
        <v>6303</v>
      </c>
      <c r="B793" t="s">
        <v>0</v>
      </c>
      <c r="C793">
        <v>2013</v>
      </c>
      <c r="D793">
        <v>2</v>
      </c>
      <c r="E793">
        <v>21</v>
      </c>
      <c r="F793">
        <f t="shared" si="37"/>
        <v>15</v>
      </c>
      <c r="G793">
        <f t="shared" si="38"/>
        <v>23</v>
      </c>
      <c r="H793" s="1" cm="1">
        <f t="array" ref="H793">INDEX('[1]ADHB-Q2'!$F$2:$U$56,G793, MATCH(F793, {1;2;3;4;5;6;7;8;9;10;11;12;13;14;15;16}, 0))</f>
        <v>206.85</v>
      </c>
      <c r="I793" s="1" cm="1">
        <f t="array" ref="I793">INDEX('[1]ADHK-Q2'!$B$3:$Q$57,G793, MATCH(F793, {1;2;3;4;5;6;7;8;9;10;11;12;13;14;15;16}, 0))</f>
        <v>213.67604999999998</v>
      </c>
      <c r="K793" s="1">
        <v>206.85</v>
      </c>
      <c r="L793" s="1">
        <v>213.67604999999998</v>
      </c>
      <c r="N793" s="1">
        <f t="shared" si="36"/>
        <v>206.85</v>
      </c>
      <c r="O793" s="1">
        <f t="shared" si="36"/>
        <v>213.67</v>
      </c>
    </row>
    <row r="794" spans="1:15" x14ac:dyDescent="0.25">
      <c r="A794">
        <v>6304</v>
      </c>
      <c r="B794" t="s">
        <v>0</v>
      </c>
      <c r="C794">
        <v>2013</v>
      </c>
      <c r="D794">
        <v>2</v>
      </c>
      <c r="E794">
        <v>21</v>
      </c>
      <c r="F794">
        <f t="shared" si="37"/>
        <v>15</v>
      </c>
      <c r="G794">
        <f t="shared" si="38"/>
        <v>24</v>
      </c>
      <c r="H794" s="1" cm="1">
        <f t="array" ref="H794">INDEX('[1]ADHB-Q2'!$F$2:$U$56,G794, MATCH(F794, {1;2;3;4;5;6;7;8;9;10;11;12;13;14;15;16}, 0))</f>
        <v>339378.31</v>
      </c>
      <c r="I794" s="1" cm="1">
        <f t="array" ref="I794">INDEX('[1]ADHK-Q2'!$B$3:$Q$57,G794, MATCH(F794, {1;2;3;4;5;6;7;8;9;10;11;12;13;14;15;16}, 0))</f>
        <v>350917.17254</v>
      </c>
      <c r="K794" s="1">
        <v>339378.31</v>
      </c>
      <c r="L794" s="1">
        <v>350917.17254</v>
      </c>
      <c r="N794" s="1">
        <f t="shared" si="36"/>
        <v>339378.31</v>
      </c>
      <c r="O794" s="1">
        <f t="shared" si="36"/>
        <v>350917.17</v>
      </c>
    </row>
    <row r="795" spans="1:15" x14ac:dyDescent="0.25">
      <c r="A795">
        <v>6305</v>
      </c>
      <c r="B795" t="s">
        <v>0</v>
      </c>
      <c r="C795">
        <v>2013</v>
      </c>
      <c r="D795">
        <v>2</v>
      </c>
      <c r="E795">
        <v>21</v>
      </c>
      <c r="F795">
        <f t="shared" si="37"/>
        <v>15</v>
      </c>
      <c r="G795">
        <f t="shared" si="38"/>
        <v>25</v>
      </c>
      <c r="H795" s="1" cm="1">
        <f t="array" ref="H795">INDEX('[1]ADHB-Q2'!$F$2:$U$56,G795, MATCH(F795, {1;2;3;4;5;6;7;8;9;10;11;12;13;14;15;16}, 0))</f>
        <v>0</v>
      </c>
      <c r="I795" s="1" cm="1">
        <f t="array" ref="I795">INDEX('[1]ADHK-Q2'!$B$3:$Q$57,G795,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6306</v>
      </c>
      <c r="B796" t="s">
        <v>0</v>
      </c>
      <c r="C796">
        <v>2013</v>
      </c>
      <c r="D796">
        <v>2</v>
      </c>
      <c r="E796">
        <v>21</v>
      </c>
      <c r="F796">
        <f t="shared" si="37"/>
        <v>15</v>
      </c>
      <c r="G796">
        <f t="shared" si="38"/>
        <v>26</v>
      </c>
      <c r="H796" s="1" cm="1">
        <f t="array" ref="H796">INDEX('[1]ADHB-Q2'!$F$2:$U$56,G796, MATCH(F796, {1;2;3;4;5;6;7;8;9;10;11;12;13;14;15;16}, 0))</f>
        <v>72353.95</v>
      </c>
      <c r="I796" s="1" cm="1">
        <f t="array" ref="I796">INDEX('[1]ADHK-Q2'!$B$3:$Q$57,G796, MATCH(F796, {1;2;3;4;5;6;7;8;9;10;11;12;13;14;15;16}, 0))</f>
        <v>74958.692200000005</v>
      </c>
      <c r="K796" s="1">
        <v>72353.95</v>
      </c>
      <c r="L796" s="1">
        <v>74958.692200000005</v>
      </c>
      <c r="N796" s="1">
        <f t="shared" si="36"/>
        <v>72353.95</v>
      </c>
      <c r="O796" s="1">
        <f t="shared" si="36"/>
        <v>74958.69</v>
      </c>
    </row>
    <row r="797" spans="1:15" x14ac:dyDescent="0.25">
      <c r="A797">
        <v>6307</v>
      </c>
      <c r="B797" t="s">
        <v>0</v>
      </c>
      <c r="C797">
        <v>2013</v>
      </c>
      <c r="D797">
        <v>2</v>
      </c>
      <c r="E797">
        <v>21</v>
      </c>
      <c r="F797">
        <f t="shared" si="37"/>
        <v>15</v>
      </c>
      <c r="G797">
        <f t="shared" si="38"/>
        <v>27</v>
      </c>
      <c r="H797" s="1" cm="1">
        <f t="array" ref="H797">INDEX('[1]ADHB-Q2'!$F$2:$U$56,G797, MATCH(F797, {1;2;3;4;5;6;7;8;9;10;11;12;13;14;15;16}, 0))</f>
        <v>0</v>
      </c>
      <c r="I797" s="1" cm="1">
        <f t="array" ref="I797">INDEX('[1]ADHK-Q2'!$B$3:$Q$57,G797,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6308</v>
      </c>
      <c r="B798" t="s">
        <v>0</v>
      </c>
      <c r="C798">
        <v>2013</v>
      </c>
      <c r="D798">
        <v>2</v>
      </c>
      <c r="E798">
        <v>21</v>
      </c>
      <c r="F798">
        <f t="shared" si="37"/>
        <v>15</v>
      </c>
      <c r="G798">
        <f t="shared" si="38"/>
        <v>28</v>
      </c>
      <c r="H798" s="1" cm="1">
        <f t="array" ref="H798">INDEX('[1]ADHB-Q2'!$F$2:$U$56,G798, MATCH(F798, {1;2;3;4;5;6;7;8;9;10;11;12;13;14;15;16}, 0))</f>
        <v>1382.55</v>
      </c>
      <c r="I798" s="1" cm="1">
        <f t="array" ref="I798">INDEX('[1]ADHK-Q2'!$B$3:$Q$57,G798, MATCH(F798, {1;2;3;4;5;6;7;8;9;10;11;12;13;14;15;16}, 0))</f>
        <v>1435.0869</v>
      </c>
      <c r="K798" s="1">
        <v>1382.55</v>
      </c>
      <c r="L798" s="1">
        <v>1435.0869</v>
      </c>
      <c r="N798" s="1">
        <f t="shared" si="36"/>
        <v>1382.55</v>
      </c>
      <c r="O798" s="1">
        <f t="shared" si="36"/>
        <v>1435.08</v>
      </c>
    </row>
    <row r="799" spans="1:15" x14ac:dyDescent="0.25">
      <c r="A799">
        <v>6309</v>
      </c>
      <c r="B799" t="s">
        <v>0</v>
      </c>
      <c r="C799">
        <v>2013</v>
      </c>
      <c r="D799">
        <v>2</v>
      </c>
      <c r="E799">
        <v>21</v>
      </c>
      <c r="F799">
        <f t="shared" si="37"/>
        <v>15</v>
      </c>
      <c r="G799">
        <f t="shared" si="38"/>
        <v>29</v>
      </c>
      <c r="H799" s="1" cm="1">
        <f t="array" ref="H799">INDEX('[1]ADHB-Q2'!$F$2:$U$56,G799, MATCH(F799, {1;2;3;4;5;6;7;8;9;10;11;12;13;14;15;16}, 0))</f>
        <v>995.11</v>
      </c>
      <c r="I799" s="1" cm="1">
        <f t="array" ref="I799">INDEX('[1]ADHK-Q2'!$B$3:$Q$57,G799, MATCH(F799, {1;2;3;4;5;6;7;8;9;10;11;12;13;14;15;16}, 0))</f>
        <v>1033.91929</v>
      </c>
      <c r="K799" s="1">
        <v>995.11</v>
      </c>
      <c r="L799" s="1">
        <v>1033.91929</v>
      </c>
      <c r="N799" s="1">
        <f t="shared" si="36"/>
        <v>995.11</v>
      </c>
      <c r="O799" s="1">
        <f t="shared" si="36"/>
        <v>1033.9100000000001</v>
      </c>
    </row>
    <row r="800" spans="1:15" x14ac:dyDescent="0.25">
      <c r="A800">
        <v>6310</v>
      </c>
      <c r="B800" t="s">
        <v>0</v>
      </c>
      <c r="C800">
        <v>2013</v>
      </c>
      <c r="D800">
        <v>2</v>
      </c>
      <c r="E800">
        <v>21</v>
      </c>
      <c r="F800">
        <f t="shared" si="37"/>
        <v>15</v>
      </c>
      <c r="G800">
        <f t="shared" si="38"/>
        <v>30</v>
      </c>
      <c r="H800" s="1" cm="1">
        <f t="array" ref="H800">INDEX('[1]ADHB-Q2'!$F$2:$U$56,G800, MATCH(F800, {1;2;3;4;5;6;7;8;9;10;11;12;13;14;15;16}, 0))</f>
        <v>1614.16</v>
      </c>
      <c r="I800" s="1" cm="1">
        <f t="array" ref="I800">INDEX('[1]ADHK-Q2'!$B$3:$Q$57,G800, MATCH(F800, {1;2;3;4;5;6;7;8;9;10;11;12;13;14;15;16}, 0))</f>
        <v>1678.7264000000002</v>
      </c>
      <c r="K800" s="1">
        <v>1614.16</v>
      </c>
      <c r="L800" s="1">
        <v>1678.7264000000002</v>
      </c>
      <c r="N800" s="1">
        <f t="shared" si="36"/>
        <v>1614.16</v>
      </c>
      <c r="O800" s="1">
        <f t="shared" si="36"/>
        <v>1678.72</v>
      </c>
    </row>
    <row r="801" spans="1:15" x14ac:dyDescent="0.25">
      <c r="A801">
        <v>6311</v>
      </c>
      <c r="B801" t="s">
        <v>0</v>
      </c>
      <c r="C801">
        <v>2013</v>
      </c>
      <c r="D801">
        <v>2</v>
      </c>
      <c r="E801">
        <v>21</v>
      </c>
      <c r="F801">
        <f t="shared" si="37"/>
        <v>15</v>
      </c>
      <c r="G801">
        <f t="shared" si="38"/>
        <v>31</v>
      </c>
      <c r="H801" s="1" cm="1">
        <f t="array" ref="H801">INDEX('[1]ADHB-Q2'!$F$2:$U$56,G801, MATCH(F801, {1;2;3;4;5;6;7;8;9;10;11;12;13;14;15;16}, 0))</f>
        <v>10441.76</v>
      </c>
      <c r="I801" s="1" cm="1">
        <f t="array" ref="I801">INDEX('[1]ADHK-Q2'!$B$3:$Q$57,G801, MATCH(F801, {1;2;3;4;5;6;7;8;9;10;11;12;13;14;15;16}, 0))</f>
        <v>10869.872159999999</v>
      </c>
      <c r="K801" s="1">
        <v>10441.76</v>
      </c>
      <c r="L801" s="1">
        <v>10869.872159999999</v>
      </c>
      <c r="N801" s="1">
        <f t="shared" si="36"/>
        <v>10441.76</v>
      </c>
      <c r="O801" s="1">
        <f t="shared" si="36"/>
        <v>10869.87</v>
      </c>
    </row>
    <row r="802" spans="1:15" x14ac:dyDescent="0.25">
      <c r="A802">
        <v>6312</v>
      </c>
      <c r="B802" t="s">
        <v>0</v>
      </c>
      <c r="C802">
        <v>2013</v>
      </c>
      <c r="D802">
        <v>2</v>
      </c>
      <c r="E802">
        <v>21</v>
      </c>
      <c r="F802">
        <f t="shared" si="37"/>
        <v>15</v>
      </c>
      <c r="G802">
        <f t="shared" si="38"/>
        <v>32</v>
      </c>
      <c r="H802" s="1" cm="1">
        <f t="array" ref="H802">INDEX('[1]ADHB-Q2'!$F$2:$U$56,G802, MATCH(F802, {1;2;3;4;5;6;7;8;9;10;11;12;13;14;15;16}, 0))</f>
        <v>79.39</v>
      </c>
      <c r="I802" s="1" cm="1">
        <f t="array" ref="I802">INDEX('[1]ADHK-Q2'!$B$3:$Q$57,G802, MATCH(F802, {1;2;3;4;5;6;7;8;9;10;11;12;13;14;15;16}, 0))</f>
        <v>82.724379999999996</v>
      </c>
      <c r="K802" s="1">
        <v>79.39</v>
      </c>
      <c r="L802" s="1">
        <v>82.724379999999996</v>
      </c>
      <c r="N802" s="1">
        <f t="shared" si="36"/>
        <v>79.39</v>
      </c>
      <c r="O802" s="1">
        <f t="shared" si="36"/>
        <v>82.72</v>
      </c>
    </row>
    <row r="803" spans="1:15" x14ac:dyDescent="0.25">
      <c r="A803">
        <v>6313</v>
      </c>
      <c r="B803" t="s">
        <v>0</v>
      </c>
      <c r="C803">
        <v>2013</v>
      </c>
      <c r="D803">
        <v>2</v>
      </c>
      <c r="E803">
        <v>21</v>
      </c>
      <c r="F803">
        <f t="shared" si="37"/>
        <v>15</v>
      </c>
      <c r="G803">
        <f t="shared" si="38"/>
        <v>33</v>
      </c>
      <c r="H803" s="1" cm="1">
        <f t="array" ref="H803">INDEX('[1]ADHB-Q2'!$F$2:$U$56,G803, MATCH(F803, {1;2;3;4;5;6;7;8;9;10;11;12;13;14;15;16}, 0))</f>
        <v>2658.06</v>
      </c>
      <c r="I803" s="1" cm="1">
        <f t="array" ref="I803">INDEX('[1]ADHK-Q2'!$B$3:$Q$57,G803, MATCH(F803, {1;2;3;4;5;6;7;8;9;10;11;12;13;14;15;16}, 0))</f>
        <v>2772.3565799999997</v>
      </c>
      <c r="K803" s="1">
        <v>2658.06</v>
      </c>
      <c r="L803" s="1">
        <v>2772.3565799999997</v>
      </c>
      <c r="N803" s="1">
        <f t="shared" si="36"/>
        <v>2658.06</v>
      </c>
      <c r="O803" s="1">
        <f t="shared" si="36"/>
        <v>2772.35</v>
      </c>
    </row>
    <row r="804" spans="1:15" x14ac:dyDescent="0.25">
      <c r="A804">
        <v>6314</v>
      </c>
      <c r="B804" t="s">
        <v>0</v>
      </c>
      <c r="C804">
        <v>2013</v>
      </c>
      <c r="D804">
        <v>2</v>
      </c>
      <c r="E804">
        <v>21</v>
      </c>
      <c r="F804">
        <f t="shared" si="37"/>
        <v>15</v>
      </c>
      <c r="G804">
        <f t="shared" si="38"/>
        <v>34</v>
      </c>
      <c r="H804" s="1" cm="1">
        <f t="array" ref="H804">INDEX('[1]ADHB-Q2'!$F$2:$U$56,G804, MATCH(F804, {1;2;3;4;5;6;7;8;9;10;11;12;13;14;15;16}, 0))</f>
        <v>2362503.29</v>
      </c>
      <c r="I804" s="1" cm="1">
        <f t="array" ref="I804">INDEX('[1]ADHK-Q2'!$B$3:$Q$57,G804, MATCH(F804, {1;2;3;4;5;6;7;8;9;10;11;12;13;14;15;16}, 0))</f>
        <v>2466453.4347600001</v>
      </c>
      <c r="K804" s="1">
        <v>2362503.29</v>
      </c>
      <c r="L804" s="1">
        <v>2466453.4347600001</v>
      </c>
      <c r="N804" s="1">
        <f t="shared" si="36"/>
        <v>2362503.29</v>
      </c>
      <c r="O804" s="1">
        <f t="shared" si="36"/>
        <v>2466453.4300000002</v>
      </c>
    </row>
    <row r="805" spans="1:15" x14ac:dyDescent="0.25">
      <c r="A805">
        <v>6315</v>
      </c>
      <c r="B805" t="s">
        <v>0</v>
      </c>
      <c r="C805">
        <v>2013</v>
      </c>
      <c r="D805">
        <v>2</v>
      </c>
      <c r="E805">
        <v>21</v>
      </c>
      <c r="F805">
        <f t="shared" si="37"/>
        <v>15</v>
      </c>
      <c r="G805">
        <f t="shared" si="38"/>
        <v>35</v>
      </c>
      <c r="H805" s="1" cm="1">
        <f t="array" ref="H805">INDEX('[1]ADHB-Q2'!$F$2:$U$56,G805, MATCH(F805, {1;2;3;4;5;6;7;8;9;10;11;12;13;14;15;16}, 0))</f>
        <v>378031.69</v>
      </c>
      <c r="I805" s="1" cm="1">
        <f t="array" ref="I805">INDEX('[1]ADHK-Q2'!$B$3:$Q$57,G805, MATCH(F805, {1;2;3;4;5;6;7;8;9;10;11;12;13;14;15;16}, 0))</f>
        <v>395043.11604999995</v>
      </c>
      <c r="K805" s="1">
        <v>378031.69</v>
      </c>
      <c r="L805" s="1">
        <v>395043.11604999995</v>
      </c>
      <c r="N805" s="1">
        <f t="shared" si="36"/>
        <v>378031.69</v>
      </c>
      <c r="O805" s="1">
        <f t="shared" si="36"/>
        <v>395043.11</v>
      </c>
    </row>
    <row r="806" spans="1:15" x14ac:dyDescent="0.25">
      <c r="A806">
        <v>6316</v>
      </c>
      <c r="B806" t="s">
        <v>0</v>
      </c>
      <c r="C806">
        <v>2013</v>
      </c>
      <c r="D806">
        <v>2</v>
      </c>
      <c r="E806">
        <v>21</v>
      </c>
      <c r="F806">
        <f t="shared" si="37"/>
        <v>15</v>
      </c>
      <c r="G806">
        <f t="shared" si="38"/>
        <v>36</v>
      </c>
      <c r="H806" s="1" cm="1">
        <f t="array" ref="H806">INDEX('[1]ADHB-Q2'!$F$2:$U$56,G806, MATCH(F806, {1;2;3;4;5;6;7;8;9;10;11;12;13;14;15;16}, 0))</f>
        <v>1073347.92</v>
      </c>
      <c r="I806" s="1" cm="1">
        <f t="array" ref="I806">INDEX('[1]ADHK-Q2'!$B$3:$Q$57,G806, MATCH(F806, {1;2;3;4;5;6;7;8;9;10;11;12;13;14;15;16}, 0))</f>
        <v>1122721.92432</v>
      </c>
      <c r="K806" s="1">
        <v>1073347.92</v>
      </c>
      <c r="L806" s="1">
        <v>1122721.92432</v>
      </c>
      <c r="N806" s="1">
        <f t="shared" si="36"/>
        <v>1073347.92</v>
      </c>
      <c r="O806" s="1">
        <f t="shared" si="36"/>
        <v>1122721.92</v>
      </c>
    </row>
    <row r="807" spans="1:15" x14ac:dyDescent="0.25">
      <c r="A807">
        <v>6317</v>
      </c>
      <c r="B807" t="s">
        <v>0</v>
      </c>
      <c r="C807">
        <v>2013</v>
      </c>
      <c r="D807">
        <v>2</v>
      </c>
      <c r="E807">
        <v>21</v>
      </c>
      <c r="F807">
        <f t="shared" si="37"/>
        <v>15</v>
      </c>
      <c r="G807">
        <f t="shared" si="38"/>
        <v>37</v>
      </c>
      <c r="H807" s="1" cm="1">
        <f t="array" ref="H807">INDEX('[1]ADHB-Q2'!$F$2:$U$56,G807, MATCH(F807, {1;2;3;4;5;6;7;8;9;10;11;12;13;14;15;16}, 0))</f>
        <v>0</v>
      </c>
      <c r="I807" s="1" cm="1">
        <f t="array" ref="I807">INDEX('[1]ADHK-Q2'!$B$3:$Q$57,G807,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6318</v>
      </c>
      <c r="B808" t="s">
        <v>0</v>
      </c>
      <c r="C808">
        <v>2013</v>
      </c>
      <c r="D808">
        <v>2</v>
      </c>
      <c r="E808">
        <v>21</v>
      </c>
      <c r="F808">
        <f t="shared" si="37"/>
        <v>15</v>
      </c>
      <c r="G808">
        <f t="shared" si="38"/>
        <v>38</v>
      </c>
      <c r="H808" s="1" cm="1">
        <f t="array" ref="H808">INDEX('[1]ADHB-Q2'!$F$2:$U$56,G808, MATCH(F808, {1;2;3;4;5;6;7;8;9;10;11;12;13;14;15;16}, 0))</f>
        <v>291947.64</v>
      </c>
      <c r="I808" s="1" cm="1">
        <f t="array" ref="I808">INDEX('[1]ADHK-Q2'!$B$3:$Q$57,G808, MATCH(F808, {1;2;3;4;5;6;7;8;9;10;11;12;13;14;15;16}, 0))</f>
        <v>305961.12672</v>
      </c>
      <c r="K808" s="1">
        <v>291947.64</v>
      </c>
      <c r="L808" s="1">
        <v>305961.12672</v>
      </c>
      <c r="N808" s="1">
        <f t="shared" si="36"/>
        <v>291947.64</v>
      </c>
      <c r="O808" s="1">
        <f t="shared" si="36"/>
        <v>305961.12</v>
      </c>
    </row>
    <row r="809" spans="1:15" x14ac:dyDescent="0.25">
      <c r="A809">
        <v>6319</v>
      </c>
      <c r="B809" t="s">
        <v>0</v>
      </c>
      <c r="C809">
        <v>2013</v>
      </c>
      <c r="D809">
        <v>2</v>
      </c>
      <c r="E809">
        <v>21</v>
      </c>
      <c r="F809">
        <f t="shared" si="37"/>
        <v>15</v>
      </c>
      <c r="G809">
        <f t="shared" si="38"/>
        <v>39</v>
      </c>
      <c r="H809" s="1" cm="1">
        <f t="array" ref="H809">INDEX('[1]ADHB-Q2'!$F$2:$U$56,G809, MATCH(F809, {1;2;3;4;5;6;7;8;9;10;11;12;13;14;15;16}, 0))</f>
        <v>0</v>
      </c>
      <c r="I809" s="1" cm="1">
        <f t="array" ref="I809">INDEX('[1]ADHK-Q2'!$B$3:$Q$57,G809,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6320</v>
      </c>
      <c r="B810" t="s">
        <v>0</v>
      </c>
      <c r="C810">
        <v>2013</v>
      </c>
      <c r="D810">
        <v>2</v>
      </c>
      <c r="E810">
        <v>21</v>
      </c>
      <c r="F810">
        <f t="shared" si="37"/>
        <v>15</v>
      </c>
      <c r="G810">
        <f t="shared" si="38"/>
        <v>40</v>
      </c>
      <c r="H810" s="1" cm="1">
        <f t="array" ref="H810">INDEX('[1]ADHB-Q2'!$F$2:$U$56,G810, MATCH(F810, {1;2;3;4;5;6;7;8;9;10;11;12;13;14;15;16}, 0))</f>
        <v>0</v>
      </c>
      <c r="I810" s="1" cm="1">
        <f t="array" ref="I810">INDEX('[1]ADHK-Q2'!$B$3:$Q$57,G810,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6321</v>
      </c>
      <c r="B811" t="s">
        <v>0</v>
      </c>
      <c r="C811">
        <v>2013</v>
      </c>
      <c r="D811">
        <v>2</v>
      </c>
      <c r="E811">
        <v>21</v>
      </c>
      <c r="F811">
        <f t="shared" si="37"/>
        <v>15</v>
      </c>
      <c r="G811">
        <f t="shared" si="38"/>
        <v>41</v>
      </c>
      <c r="H811" s="1" cm="1">
        <f t="array" ref="H811">INDEX('[1]ADHB-Q2'!$F$2:$U$56,G811, MATCH(F811, {1;2;3;4;5;6;7;8;9;10;11;12;13;14;15;16}, 0))</f>
        <v>0</v>
      </c>
      <c r="I811" s="1" cm="1">
        <f t="array" ref="I811">INDEX('[1]ADHK-Q2'!$B$3:$Q$57,G811,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6322</v>
      </c>
      <c r="B812" t="s">
        <v>0</v>
      </c>
      <c r="C812">
        <v>2013</v>
      </c>
      <c r="D812">
        <v>2</v>
      </c>
      <c r="E812">
        <v>21</v>
      </c>
      <c r="F812">
        <f t="shared" si="37"/>
        <v>15</v>
      </c>
      <c r="G812">
        <f t="shared" si="38"/>
        <v>42</v>
      </c>
      <c r="H812" s="1" cm="1">
        <f t="array" ref="H812">INDEX('[1]ADHB-Q2'!$F$2:$U$56,G812, MATCH(F812, {1;2;3;4;5;6;7;8;9;10;11;12;13;14;15;16}, 0))</f>
        <v>4765.82</v>
      </c>
      <c r="I812" s="1" cm="1">
        <f t="array" ref="I812">INDEX('[1]ADHK-Q2'!$B$3:$Q$57,G812, MATCH(F812, {1;2;3;4;5;6;7;8;9;10;11;12;13;14;15;16}, 0))</f>
        <v>5013.64264</v>
      </c>
      <c r="K812" s="1">
        <v>4765.82</v>
      </c>
      <c r="L812" s="1">
        <v>5013.64264</v>
      </c>
      <c r="N812" s="1">
        <f t="shared" si="36"/>
        <v>4765.82</v>
      </c>
      <c r="O812" s="1">
        <f t="shared" si="36"/>
        <v>5013.6400000000003</v>
      </c>
    </row>
    <row r="813" spans="1:15" x14ac:dyDescent="0.25">
      <c r="A813">
        <v>6323</v>
      </c>
      <c r="B813" t="s">
        <v>0</v>
      </c>
      <c r="C813">
        <v>2013</v>
      </c>
      <c r="D813">
        <v>2</v>
      </c>
      <c r="E813">
        <v>21</v>
      </c>
      <c r="F813">
        <f t="shared" si="37"/>
        <v>15</v>
      </c>
      <c r="G813">
        <f t="shared" si="38"/>
        <v>43</v>
      </c>
      <c r="H813" s="1" cm="1">
        <f t="array" ref="H813">INDEX('[1]ADHB-Q2'!$F$2:$U$56,G813, MATCH(F813, {1;2;3;4;5;6;7;8;9;10;11;12;13;14;15;16}, 0))</f>
        <v>2703.01</v>
      </c>
      <c r="I813" s="1" cm="1">
        <f t="array" ref="I813">INDEX('[1]ADHK-Q2'!$B$3:$Q$57,G813, MATCH(F813, {1;2;3;4;5;6;7;8;9;10;11;12;13;14;15;16}, 0))</f>
        <v>2846.26953</v>
      </c>
      <c r="K813" s="1">
        <v>2703.01</v>
      </c>
      <c r="L813" s="1">
        <v>2846.26953</v>
      </c>
      <c r="N813" s="1">
        <f t="shared" si="36"/>
        <v>2703.01</v>
      </c>
      <c r="O813" s="1">
        <f t="shared" si="36"/>
        <v>2846.26</v>
      </c>
    </row>
    <row r="814" spans="1:15" x14ac:dyDescent="0.25">
      <c r="A814">
        <v>6324</v>
      </c>
      <c r="B814" t="s">
        <v>0</v>
      </c>
      <c r="C814">
        <v>2013</v>
      </c>
      <c r="D814">
        <v>2</v>
      </c>
      <c r="E814">
        <v>21</v>
      </c>
      <c r="F814">
        <f t="shared" si="37"/>
        <v>15</v>
      </c>
      <c r="G814">
        <f t="shared" si="38"/>
        <v>44</v>
      </c>
      <c r="H814" s="1" cm="1">
        <f t="array" ref="H814">INDEX('[1]ADHB-Q2'!$F$2:$U$56,G814, MATCH(F814, {1;2;3;4;5;6;7;8;9;10;11;12;13;14;15;16}, 0))</f>
        <v>99079.26</v>
      </c>
      <c r="I814" s="1" cm="1">
        <f t="array" ref="I814">INDEX('[1]ADHK-Q2'!$B$3:$Q$57,G814, MATCH(F814, {1;2;3;4;5;6;7;8;9;10;11;12;13;14;15;16}, 0))</f>
        <v>104429.54003999999</v>
      </c>
      <c r="K814" s="1">
        <v>99079.26</v>
      </c>
      <c r="L814" s="1">
        <v>104429.54003999999</v>
      </c>
      <c r="N814" s="1">
        <f t="shared" si="36"/>
        <v>99079.26</v>
      </c>
      <c r="O814" s="1">
        <f t="shared" si="36"/>
        <v>104429.54</v>
      </c>
    </row>
    <row r="815" spans="1:15" x14ac:dyDescent="0.25">
      <c r="A815">
        <v>6325</v>
      </c>
      <c r="B815" t="s">
        <v>0</v>
      </c>
      <c r="C815">
        <v>2013</v>
      </c>
      <c r="D815">
        <v>2</v>
      </c>
      <c r="E815">
        <v>21</v>
      </c>
      <c r="F815">
        <f t="shared" si="37"/>
        <v>15</v>
      </c>
      <c r="G815">
        <f t="shared" si="38"/>
        <v>45</v>
      </c>
      <c r="H815" s="1" cm="1">
        <f t="array" ref="H815">INDEX('[1]ADHB-Q2'!$F$2:$U$56,G815, MATCH(F815, {1;2;3;4;5;6;7;8;9;10;11;12;13;14;15;16}, 0))</f>
        <v>359265.5</v>
      </c>
      <c r="I815" s="1" cm="1">
        <f t="array" ref="I815">INDEX('[1]ADHK-Q2'!$B$3:$Q$57,G815, MATCH(F815, {1;2;3;4;5;6;7;8;9;10;11;12;13;14;15;16}, 0))</f>
        <v>379025.10249999998</v>
      </c>
      <c r="K815" s="1">
        <v>359265.5</v>
      </c>
      <c r="L815" s="1">
        <v>379025.10249999998</v>
      </c>
      <c r="N815" s="1">
        <f t="shared" si="36"/>
        <v>359265.5</v>
      </c>
      <c r="O815" s="1">
        <f t="shared" si="36"/>
        <v>379025.1</v>
      </c>
    </row>
    <row r="816" spans="1:15" x14ac:dyDescent="0.25">
      <c r="A816">
        <v>6326</v>
      </c>
      <c r="B816" t="s">
        <v>0</v>
      </c>
      <c r="C816">
        <v>2013</v>
      </c>
      <c r="D816">
        <v>2</v>
      </c>
      <c r="E816">
        <v>21</v>
      </c>
      <c r="F816">
        <f t="shared" si="37"/>
        <v>15</v>
      </c>
      <c r="G816">
        <f t="shared" si="38"/>
        <v>46</v>
      </c>
      <c r="H816" s="1" cm="1">
        <f t="array" ref="H816">INDEX('[1]ADHB-Q2'!$F$2:$U$56,G816, MATCH(F816, {1;2;3;4;5;6;7;8;9;10;11;12;13;14;15;16}, 0))</f>
        <v>237540</v>
      </c>
      <c r="I816" s="1" cm="1">
        <f t="array" ref="I816">INDEX('[1]ADHK-Q2'!$B$3:$Q$57,G816, MATCH(F816, {1;2;3;4;5;6;7;8;9;10;11;12;13;14;15;16}, 0))</f>
        <v>250842.24000000002</v>
      </c>
      <c r="K816" s="1">
        <v>237540</v>
      </c>
      <c r="L816" s="1">
        <v>250842.24000000002</v>
      </c>
      <c r="N816" s="1">
        <f t="shared" si="36"/>
        <v>237540</v>
      </c>
      <c r="O816" s="1">
        <f t="shared" si="36"/>
        <v>250842.23999999999</v>
      </c>
    </row>
    <row r="817" spans="1:15" x14ac:dyDescent="0.25">
      <c r="A817">
        <v>6327</v>
      </c>
      <c r="B817" t="s">
        <v>0</v>
      </c>
      <c r="C817">
        <v>2013</v>
      </c>
      <c r="D817">
        <v>2</v>
      </c>
      <c r="E817">
        <v>21</v>
      </c>
      <c r="F817">
        <f t="shared" si="37"/>
        <v>15</v>
      </c>
      <c r="G817">
        <f t="shared" si="38"/>
        <v>47</v>
      </c>
      <c r="H817" s="1" cm="1">
        <f t="array" ref="H817">INDEX('[1]ADHB-Q2'!$F$2:$U$56,G817, MATCH(F817, {1;2;3;4;5;6;7;8;9;10;11;12;13;14;15;16}, 0))</f>
        <v>30194.95</v>
      </c>
      <c r="I817" s="1" cm="1">
        <f t="array" ref="I817">INDEX('[1]ADHK-Q2'!$B$3:$Q$57,G817, MATCH(F817, {1;2;3;4;5;6;7;8;9;10;11;12;13;14;15;16}, 0))</f>
        <v>31916.0621500003</v>
      </c>
      <c r="K817" s="1">
        <v>30194.95</v>
      </c>
      <c r="L817" s="1">
        <v>31916.0621500003</v>
      </c>
      <c r="N817" s="1">
        <f t="shared" si="36"/>
        <v>30194.95</v>
      </c>
      <c r="O817" s="1">
        <f t="shared" si="36"/>
        <v>31916.06</v>
      </c>
    </row>
    <row r="818" spans="1:15" x14ac:dyDescent="0.25">
      <c r="A818">
        <v>6328</v>
      </c>
      <c r="B818" t="s">
        <v>0</v>
      </c>
      <c r="C818">
        <v>2013</v>
      </c>
      <c r="D818">
        <v>2</v>
      </c>
      <c r="E818">
        <v>21</v>
      </c>
      <c r="F818">
        <f t="shared" si="37"/>
        <v>15</v>
      </c>
      <c r="G818">
        <f t="shared" si="38"/>
        <v>48</v>
      </c>
      <c r="H818" s="1" cm="1">
        <f t="array" ref="H818">INDEX('[1]ADHB-Q2'!$F$2:$U$56,G818, MATCH(F818, {1;2;3;4;5;6;7;8;9;10;11;12;13;14;15;16}, 0))</f>
        <v>149133.51</v>
      </c>
      <c r="I818" s="1" cm="1">
        <f t="array" ref="I818">INDEX('[1]ADHK-Q2'!$B$3:$Q$57,G818, MATCH(F818, {1;2;3;4;5;6;7;8;9;10;11;12;13;14;15;16}, 0))</f>
        <v>157783.2535800015</v>
      </c>
      <c r="K818" s="1">
        <v>149133.51</v>
      </c>
      <c r="L818" s="1">
        <v>157783.2535800015</v>
      </c>
      <c r="N818" s="1">
        <f t="shared" si="36"/>
        <v>149133.51</v>
      </c>
      <c r="O818" s="1">
        <f t="shared" si="36"/>
        <v>157783.25</v>
      </c>
    </row>
    <row r="819" spans="1:15" x14ac:dyDescent="0.25">
      <c r="A819">
        <v>6329</v>
      </c>
      <c r="B819" t="s">
        <v>0</v>
      </c>
      <c r="C819">
        <v>2013</v>
      </c>
      <c r="D819">
        <v>2</v>
      </c>
      <c r="E819">
        <v>21</v>
      </c>
      <c r="F819">
        <f t="shared" si="37"/>
        <v>15</v>
      </c>
      <c r="G819">
        <f t="shared" si="38"/>
        <v>49</v>
      </c>
      <c r="H819" s="1" cm="1">
        <f t="array" ref="H819">INDEX('[1]ADHB-Q2'!$F$2:$U$56,G819, MATCH(F819, {1;2;3;4;5;6;7;8;9;10;11;12;13;14;15;16}, 0))</f>
        <v>0</v>
      </c>
      <c r="I819" s="1" cm="1">
        <f t="array" ref="I819">INDEX('[1]ADHK-Q2'!$B$3:$Q$57,G819,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6330</v>
      </c>
      <c r="B820" t="s">
        <v>0</v>
      </c>
      <c r="C820">
        <v>2013</v>
      </c>
      <c r="D820">
        <v>2</v>
      </c>
      <c r="E820">
        <v>21</v>
      </c>
      <c r="F820">
        <f t="shared" si="37"/>
        <v>15</v>
      </c>
      <c r="G820">
        <f t="shared" si="38"/>
        <v>50</v>
      </c>
      <c r="H820" s="1" cm="1">
        <f t="array" ref="H820">INDEX('[1]ADHB-Q2'!$F$2:$U$56,G820, MATCH(F820, {1;2;3;4;5;6;7;8;9;10;11;12;13;14;15;16}, 0))</f>
        <v>578162.34</v>
      </c>
      <c r="I820" s="1" cm="1">
        <f t="array" ref="I820">INDEX('[1]ADHK-Q2'!$B$3:$Q$57,G820, MATCH(F820, {1;2;3;4;5;6;7;8;9;10;11;12;13;14;15;16}, 0))</f>
        <v>612852.0804000058</v>
      </c>
      <c r="K820" s="1">
        <v>578162.34</v>
      </c>
      <c r="L820" s="1">
        <v>612852.0804000058</v>
      </c>
      <c r="N820" s="1">
        <f t="shared" si="36"/>
        <v>578162.34</v>
      </c>
      <c r="O820" s="1">
        <f t="shared" si="36"/>
        <v>612852.07999999996</v>
      </c>
    </row>
    <row r="821" spans="1:15" x14ac:dyDescent="0.25">
      <c r="A821">
        <v>6331</v>
      </c>
      <c r="B821" t="s">
        <v>0</v>
      </c>
      <c r="C821">
        <v>2013</v>
      </c>
      <c r="D821">
        <v>2</v>
      </c>
      <c r="E821">
        <v>21</v>
      </c>
      <c r="F821">
        <f t="shared" si="37"/>
        <v>15</v>
      </c>
      <c r="G821">
        <f t="shared" si="38"/>
        <v>51</v>
      </c>
      <c r="H821" s="1" cm="1">
        <f t="array" ref="H821">INDEX('[1]ADHB-Q2'!$F$2:$U$56,G821, MATCH(F821, {1;2;3;4;5;6;7;8;9;10;11;12;13;14;15;16}, 0))</f>
        <v>16529.21</v>
      </c>
      <c r="I821" s="1" cm="1">
        <f t="array" ref="I821">INDEX('[1]ADHK-Q2'!$B$3:$Q$57,G821, MATCH(F821, {1;2;3;4;5;6;7;8;9;10;11;12;13;14;15;16}, 0))</f>
        <v>17537.491810000163</v>
      </c>
      <c r="K821" s="1">
        <v>16529.21</v>
      </c>
      <c r="L821" s="1">
        <v>17537.491810000163</v>
      </c>
      <c r="N821" s="1">
        <f t="shared" si="36"/>
        <v>16529.21</v>
      </c>
      <c r="O821" s="1">
        <f t="shared" si="36"/>
        <v>17537.490000000002</v>
      </c>
    </row>
    <row r="822" spans="1:15" x14ac:dyDescent="0.25">
      <c r="A822">
        <v>6332</v>
      </c>
      <c r="B822" t="s">
        <v>0</v>
      </c>
      <c r="C822">
        <v>2013</v>
      </c>
      <c r="D822">
        <v>2</v>
      </c>
      <c r="E822">
        <v>21</v>
      </c>
      <c r="F822">
        <f t="shared" si="37"/>
        <v>15</v>
      </c>
      <c r="G822">
        <f t="shared" si="38"/>
        <v>52</v>
      </c>
      <c r="H822" s="1" cm="1">
        <f t="array" ref="H822">INDEX('[1]ADHB-Q2'!$F$2:$U$56,G822, MATCH(F822, {1;2;3;4;5;6;7;8;9;10;11;12;13;14;15;16}, 0))</f>
        <v>678715.01</v>
      </c>
      <c r="I822" s="1" cm="1">
        <f t="array" ref="I822">INDEX('[1]ADHK-Q2'!$B$3:$Q$57,G822, MATCH(F822, {1;2;3;4;5;6;7;8;9;10;11;12;13;14;15;16}, 0))</f>
        <v>720795.34062000678</v>
      </c>
      <c r="K822" s="1">
        <v>678715.01</v>
      </c>
      <c r="L822" s="1">
        <v>720795.34062000678</v>
      </c>
      <c r="N822" s="1">
        <f t="shared" si="36"/>
        <v>678715.01</v>
      </c>
      <c r="O822" s="1">
        <f t="shared" si="36"/>
        <v>720795.34</v>
      </c>
    </row>
    <row r="823" spans="1:15" x14ac:dyDescent="0.25">
      <c r="A823">
        <v>6333</v>
      </c>
      <c r="B823" t="s">
        <v>0</v>
      </c>
      <c r="C823">
        <v>2013</v>
      </c>
      <c r="D823">
        <v>2</v>
      </c>
      <c r="E823">
        <v>21</v>
      </c>
      <c r="F823">
        <f t="shared" si="37"/>
        <v>15</v>
      </c>
      <c r="G823">
        <f t="shared" si="38"/>
        <v>53</v>
      </c>
      <c r="H823" s="1" cm="1">
        <f t="array" ref="H823">INDEX('[1]ADHB-Q2'!$F$2:$U$56,G823, MATCH(F823, {1;2;3;4;5;6;7;8;9;10;11;12;13;14;15;16}, 0))</f>
        <v>548746.18999999994</v>
      </c>
      <c r="I823" s="1" cm="1">
        <f t="array" ref="I823">INDEX('[1]ADHK-Q2'!$B$3:$Q$57,G823, MATCH(F823, {1;2;3;4;5;6;7;8;9;10;11;12;13;14;15;16}, 0))</f>
        <v>583317.19997000543</v>
      </c>
      <c r="K823" s="1">
        <v>548746.18999999994</v>
      </c>
      <c r="L823" s="1">
        <v>583317.19997000543</v>
      </c>
      <c r="N823" s="1">
        <f t="shared" si="36"/>
        <v>548746.18999999994</v>
      </c>
      <c r="O823" s="1">
        <f t="shared" si="36"/>
        <v>583317.18999999994</v>
      </c>
    </row>
    <row r="824" spans="1:15" x14ac:dyDescent="0.25">
      <c r="A824">
        <v>6334</v>
      </c>
      <c r="B824" t="s">
        <v>0</v>
      </c>
      <c r="C824">
        <v>2013</v>
      </c>
      <c r="D824">
        <v>2</v>
      </c>
      <c r="E824">
        <v>21</v>
      </c>
      <c r="F824">
        <f t="shared" si="37"/>
        <v>15</v>
      </c>
      <c r="G824">
        <f t="shared" si="38"/>
        <v>54</v>
      </c>
      <c r="H824" s="1" cm="1">
        <f t="array" ref="H824">INDEX('[1]ADHB-Q2'!$F$2:$U$56,G824, MATCH(F824, {1;2;3;4;5;6;7;8;9;10;11;12;13;14;15;16}, 0))</f>
        <v>212446.69</v>
      </c>
      <c r="I824" s="1" cm="1">
        <f t="array" ref="I824">INDEX('[1]ADHK-Q2'!$B$3:$Q$57,G824, MATCH(F824, {1;2;3;4;5;6;7;8;9;10;11;12;13;14;15;16}, 0))</f>
        <v>226043.27816000214</v>
      </c>
      <c r="K824" s="1">
        <v>212446.69</v>
      </c>
      <c r="L824" s="1">
        <v>226043.27816000214</v>
      </c>
      <c r="N824" s="1">
        <f t="shared" si="36"/>
        <v>212446.69</v>
      </c>
      <c r="O824" s="1">
        <f t="shared" si="36"/>
        <v>226043.27</v>
      </c>
    </row>
    <row r="825" spans="1:15" x14ac:dyDescent="0.25">
      <c r="A825">
        <v>6335</v>
      </c>
      <c r="B825" t="s">
        <v>0</v>
      </c>
      <c r="C825">
        <v>2013</v>
      </c>
      <c r="D825">
        <v>2</v>
      </c>
      <c r="E825">
        <v>21</v>
      </c>
      <c r="F825">
        <f t="shared" si="37"/>
        <v>15</v>
      </c>
      <c r="G825">
        <f t="shared" si="38"/>
        <v>55</v>
      </c>
      <c r="H825" s="1" cm="1">
        <f t="array" ref="H825">INDEX('[1]ADHB-Q2'!$F$2:$U$56,G825, MATCH(F825, {1;2;3;4;5;6;7;8;9;10;11;12;13;14;15;16}, 0))</f>
        <v>149548.60999999999</v>
      </c>
      <c r="I825" s="1" cm="1">
        <f t="array" ref="I825">INDEX('[1]ADHK-Q2'!$B$3:$Q$57,G825, MATCH(F825, {1;2;3;4;5;6;7;8;9;10;11;12;13;14;15;16}, 0))</f>
        <v>159269.26965000146</v>
      </c>
      <c r="K825" s="1">
        <v>149548.60999999999</v>
      </c>
      <c r="L825" s="1">
        <v>159269.26965000146</v>
      </c>
      <c r="N825" s="1">
        <f t="shared" si="36"/>
        <v>149548.60999999999</v>
      </c>
      <c r="O825" s="1">
        <f t="shared" si="36"/>
        <v>159269.26</v>
      </c>
    </row>
    <row r="826" spans="1:15" x14ac:dyDescent="0.25">
      <c r="A826">
        <v>6336</v>
      </c>
      <c r="B826" t="s">
        <v>0</v>
      </c>
      <c r="C826">
        <v>2013</v>
      </c>
      <c r="D826">
        <v>2</v>
      </c>
      <c r="E826">
        <v>21</v>
      </c>
      <c r="F826">
        <f t="shared" si="37"/>
        <v>16</v>
      </c>
      <c r="G826">
        <f t="shared" si="38"/>
        <v>1</v>
      </c>
      <c r="H826" s="1" cm="1">
        <f t="array" ref="H826">INDEX('[1]ADHB-Q2'!$F$2:$U$56,G826, MATCH(F826, {1;2;3;4;5;6;7;8;9;10;11;12;13;14;15;16}, 0))</f>
        <v>3384027.2</v>
      </c>
      <c r="I826" s="1" cm="1">
        <f t="array" ref="I826">INDEX('[1]ADHK-Q2'!$B$3:$Q$57,G826, MATCH(F826, {1;2;3;4;5;6;7;8;9;10;11;12;13;14;15;16}, 0))</f>
        <v>3421251.4992</v>
      </c>
      <c r="K826" s="1">
        <v>3384027.2</v>
      </c>
      <c r="L826" s="1">
        <v>3421251.4992</v>
      </c>
      <c r="N826" s="1">
        <f t="shared" si="36"/>
        <v>3384027.2</v>
      </c>
      <c r="O826" s="1">
        <f t="shared" si="36"/>
        <v>3421251.49</v>
      </c>
    </row>
    <row r="827" spans="1:15" x14ac:dyDescent="0.25">
      <c r="A827">
        <v>6337</v>
      </c>
      <c r="B827" t="s">
        <v>0</v>
      </c>
      <c r="C827">
        <v>2013</v>
      </c>
      <c r="D827">
        <v>2</v>
      </c>
      <c r="E827">
        <v>21</v>
      </c>
      <c r="F827">
        <f t="shared" si="37"/>
        <v>16</v>
      </c>
      <c r="G827">
        <f t="shared" si="38"/>
        <v>2</v>
      </c>
      <c r="H827" s="1" cm="1">
        <f t="array" ref="H827">INDEX('[1]ADHB-Q2'!$F$2:$U$56,G827, MATCH(F827, {1;2;3;4;5;6;7;8;9;10;11;12;13;14;15;16}, 0))</f>
        <v>37002.129999999997</v>
      </c>
      <c r="I827" s="1" cm="1">
        <f t="array" ref="I827">INDEX('[1]ADHK-Q2'!$B$3:$Q$57,G827, MATCH(F827, {1;2;3;4;5;6;7;8;9;10;11;12;13;14;15;16}, 0))</f>
        <v>37446.155559999999</v>
      </c>
      <c r="K827" s="1">
        <v>37002.129999999997</v>
      </c>
      <c r="L827" s="1">
        <v>37446.155559999999</v>
      </c>
      <c r="N827" s="1">
        <f t="shared" si="36"/>
        <v>37002.129999999997</v>
      </c>
      <c r="O827" s="1">
        <f t="shared" si="36"/>
        <v>37446.15</v>
      </c>
    </row>
    <row r="828" spans="1:15" x14ac:dyDescent="0.25">
      <c r="A828">
        <v>6338</v>
      </c>
      <c r="B828" t="s">
        <v>0</v>
      </c>
      <c r="C828">
        <v>2013</v>
      </c>
      <c r="D828">
        <v>2</v>
      </c>
      <c r="E828">
        <v>21</v>
      </c>
      <c r="F828">
        <f t="shared" si="37"/>
        <v>16</v>
      </c>
      <c r="G828">
        <f t="shared" si="38"/>
        <v>3</v>
      </c>
      <c r="H828" s="1" cm="1">
        <f t="array" ref="H828">INDEX('[1]ADHB-Q2'!$F$2:$U$56,G828, MATCH(F828, {1;2;3;4;5;6;7;8;9;10;11;12;13;14;15;16}, 0))</f>
        <v>3908.95</v>
      </c>
      <c r="I828" s="1" cm="1">
        <f t="array" ref="I828">INDEX('[1]ADHK-Q2'!$B$3:$Q$57,G828, MATCH(F828, {1;2;3;4;5;6;7;8;9;10;11;12;13;14;15;16}, 0))</f>
        <v>3959.7663499999994</v>
      </c>
      <c r="K828" s="1">
        <v>3908.95</v>
      </c>
      <c r="L828" s="1">
        <v>3959.7663499999994</v>
      </c>
      <c r="N828" s="1">
        <f t="shared" si="36"/>
        <v>3908.95</v>
      </c>
      <c r="O828" s="1">
        <f t="shared" si="36"/>
        <v>3959.76</v>
      </c>
    </row>
    <row r="829" spans="1:15" x14ac:dyDescent="0.25">
      <c r="A829">
        <v>6339</v>
      </c>
      <c r="B829" t="s">
        <v>0</v>
      </c>
      <c r="C829">
        <v>2013</v>
      </c>
      <c r="D829">
        <v>2</v>
      </c>
      <c r="E829">
        <v>21</v>
      </c>
      <c r="F829">
        <f t="shared" si="37"/>
        <v>16</v>
      </c>
      <c r="G829">
        <f t="shared" si="38"/>
        <v>4</v>
      </c>
      <c r="H829" s="1" cm="1">
        <f t="array" ref="H829">INDEX('[1]ADHB-Q2'!$F$2:$U$56,G829, MATCH(F829, {1;2;3;4;5;6;7;8;9;10;11;12;13;14;15;16}, 0))</f>
        <v>104861.27</v>
      </c>
      <c r="I829" s="1" cm="1">
        <f t="array" ref="I829">INDEX('[1]ADHK-Q2'!$B$3:$Q$57,G829, MATCH(F829, {1;2;3;4;5;6;7;8;9;10;11;12;13;14;15;16}, 0))</f>
        <v>106329.32778000001</v>
      </c>
      <c r="K829" s="1">
        <v>104861.27</v>
      </c>
      <c r="L829" s="1">
        <v>106329.32778000001</v>
      </c>
      <c r="N829" s="1">
        <f t="shared" si="36"/>
        <v>104861.27</v>
      </c>
      <c r="O829" s="1">
        <f t="shared" si="36"/>
        <v>106329.32</v>
      </c>
    </row>
    <row r="830" spans="1:15" x14ac:dyDescent="0.25">
      <c r="A830">
        <v>6340</v>
      </c>
      <c r="B830" t="s">
        <v>0</v>
      </c>
      <c r="C830">
        <v>2013</v>
      </c>
      <c r="D830">
        <v>2</v>
      </c>
      <c r="E830">
        <v>21</v>
      </c>
      <c r="F830">
        <f t="shared" si="37"/>
        <v>16</v>
      </c>
      <c r="G830">
        <f t="shared" si="38"/>
        <v>5</v>
      </c>
      <c r="H830" s="1" cm="1">
        <f t="array" ref="H830">INDEX('[1]ADHB-Q2'!$F$2:$U$56,G830, MATCH(F830, {1;2;3;4;5;6;7;8;9;10;11;12;13;14;15;16}, 0))</f>
        <v>1095645.71</v>
      </c>
      <c r="I830" s="1" cm="1">
        <f t="array" ref="I830">INDEX('[1]ADHK-Q2'!$B$3:$Q$57,G830, MATCH(F830, {1;2;3;4;5;6;7;8;9;10;11;12;13;14;15;16}, 0))</f>
        <v>1112080.3956499998</v>
      </c>
      <c r="K830" s="1">
        <v>1095645.71</v>
      </c>
      <c r="L830" s="1">
        <v>1112080.3956499998</v>
      </c>
      <c r="N830" s="1">
        <f t="shared" si="36"/>
        <v>1095645.71</v>
      </c>
      <c r="O830" s="1">
        <f t="shared" si="36"/>
        <v>1112080.3899999999</v>
      </c>
    </row>
    <row r="831" spans="1:15" x14ac:dyDescent="0.25">
      <c r="A831">
        <v>6341</v>
      </c>
      <c r="B831" t="s">
        <v>0</v>
      </c>
      <c r="C831">
        <v>2013</v>
      </c>
      <c r="D831">
        <v>2</v>
      </c>
      <c r="E831">
        <v>21</v>
      </c>
      <c r="F831">
        <f t="shared" si="37"/>
        <v>16</v>
      </c>
      <c r="G831">
        <f t="shared" si="38"/>
        <v>6</v>
      </c>
      <c r="H831" s="1" cm="1">
        <f t="array" ref="H831">INDEX('[1]ADHB-Q2'!$F$2:$U$56,G831, MATCH(F831, {1;2;3;4;5;6;7;8;9;10;11;12;13;14;15;16}, 0))</f>
        <v>277752.40999999997</v>
      </c>
      <c r="I831" s="1" cm="1">
        <f t="array" ref="I831">INDEX('[1]ADHK-Q2'!$B$3:$Q$57,G831, MATCH(F831, {1;2;3;4;5;6;7;8;9;10;11;12;13;14;15;16}, 0))</f>
        <v>282196.44855999999</v>
      </c>
      <c r="K831" s="1">
        <v>277752.40999999997</v>
      </c>
      <c r="L831" s="1">
        <v>282196.44855999999</v>
      </c>
      <c r="N831" s="1">
        <f t="shared" si="36"/>
        <v>277752.40999999997</v>
      </c>
      <c r="O831" s="1">
        <f t="shared" si="36"/>
        <v>282196.44</v>
      </c>
    </row>
    <row r="832" spans="1:15" x14ac:dyDescent="0.25">
      <c r="A832">
        <v>6342</v>
      </c>
      <c r="B832" t="s">
        <v>0</v>
      </c>
      <c r="C832">
        <v>2013</v>
      </c>
      <c r="D832">
        <v>2</v>
      </c>
      <c r="E832">
        <v>21</v>
      </c>
      <c r="F832">
        <f t="shared" si="37"/>
        <v>16</v>
      </c>
      <c r="G832">
        <f t="shared" si="38"/>
        <v>7</v>
      </c>
      <c r="H832" s="1" cm="1">
        <f t="array" ref="H832">INDEX('[1]ADHB-Q2'!$F$2:$U$56,G832, MATCH(F832, {1;2;3;4;5;6;7;8;9;10;11;12;13;14;15;16}, 0))</f>
        <v>102006.21</v>
      </c>
      <c r="I832" s="1" cm="1">
        <f t="array" ref="I832">INDEX('[1]ADHK-Q2'!$B$3:$Q$57,G832, MATCH(F832, {1;2;3;4;5;6;7;8;9;10;11;12;13;14;15;16}, 0))</f>
        <v>103740.31556999999</v>
      </c>
      <c r="K832" s="1">
        <v>102006.21</v>
      </c>
      <c r="L832" s="1">
        <v>103740.31556999999</v>
      </c>
      <c r="N832" s="1">
        <f t="shared" si="36"/>
        <v>102006.21</v>
      </c>
      <c r="O832" s="1">
        <f t="shared" si="36"/>
        <v>103740.31</v>
      </c>
    </row>
    <row r="833" spans="1:15" x14ac:dyDescent="0.25">
      <c r="A833">
        <v>6343</v>
      </c>
      <c r="B833" t="s">
        <v>0</v>
      </c>
      <c r="C833">
        <v>2013</v>
      </c>
      <c r="D833">
        <v>2</v>
      </c>
      <c r="E833">
        <v>21</v>
      </c>
      <c r="F833">
        <f t="shared" si="37"/>
        <v>16</v>
      </c>
      <c r="G833">
        <f t="shared" si="38"/>
        <v>8</v>
      </c>
      <c r="H833" s="1" cm="1">
        <f t="array" ref="H833">INDEX('[1]ADHB-Q2'!$F$2:$U$56,G833, MATCH(F833, {1;2;3;4;5;6;7;8;9;10;11;12;13;14;15;16}, 0))</f>
        <v>1519.23</v>
      </c>
      <c r="I833" s="1" cm="1">
        <f t="array" ref="I833">INDEX('[1]ADHK-Q2'!$B$3:$Q$57,G833, MATCH(F833, {1;2;3;4;5;6;7;8;9;10;11;12;13;14;15;16}, 0))</f>
        <v>1546.5761400000001</v>
      </c>
      <c r="K833" s="1">
        <v>1519.23</v>
      </c>
      <c r="L833" s="1">
        <v>1546.5761400000001</v>
      </c>
      <c r="N833" s="1">
        <f t="shared" si="36"/>
        <v>1519.23</v>
      </c>
      <c r="O833" s="1">
        <f t="shared" si="36"/>
        <v>1546.57</v>
      </c>
    </row>
    <row r="834" spans="1:15" x14ac:dyDescent="0.25">
      <c r="A834">
        <v>6344</v>
      </c>
      <c r="B834" t="s">
        <v>0</v>
      </c>
      <c r="C834">
        <v>2013</v>
      </c>
      <c r="D834">
        <v>2</v>
      </c>
      <c r="E834">
        <v>21</v>
      </c>
      <c r="F834">
        <f t="shared" si="37"/>
        <v>16</v>
      </c>
      <c r="G834">
        <f t="shared" si="38"/>
        <v>9</v>
      </c>
      <c r="H834" s="1" cm="1">
        <f t="array" ref="H834">INDEX('[1]ADHB-Q2'!$F$2:$U$56,G834, MATCH(F834, {1;2;3;4;5;6;7;8;9;10;11;12;13;14;15;16}, 0))</f>
        <v>3909259.72</v>
      </c>
      <c r="I834" s="1" cm="1">
        <f t="array" ref="I834">INDEX('[1]ADHK-Q2'!$B$3:$Q$57,G834, MATCH(F834, {1;2;3;4;5;6;7;8;9;10;11;12;13;14;15;16}, 0))</f>
        <v>3983535.6546799997</v>
      </c>
      <c r="K834" s="1">
        <v>3909259.72</v>
      </c>
      <c r="L834" s="1">
        <v>3983535.6546799997</v>
      </c>
      <c r="N834" s="1">
        <f t="shared" ref="N834:O880" si="39">INT(K834*100)/100</f>
        <v>3909259.72</v>
      </c>
      <c r="O834" s="1">
        <f t="shared" si="39"/>
        <v>3983535.65</v>
      </c>
    </row>
    <row r="835" spans="1:15" x14ac:dyDescent="0.25">
      <c r="A835">
        <v>6345</v>
      </c>
      <c r="B835" t="s">
        <v>0</v>
      </c>
      <c r="C835">
        <v>2013</v>
      </c>
      <c r="D835">
        <v>2</v>
      </c>
      <c r="E835">
        <v>21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INDEX('[1]ADHB-Q2'!$F$2:$U$56,G835, MATCH(F835, {1;2;3;4;5;6;7;8;9;10;11;12;13;14;15;16}, 0))</f>
        <v>0</v>
      </c>
      <c r="I835" s="1" cm="1">
        <f t="array" ref="I835">INDEX('[1]ADHK-Q2'!$B$3:$Q$57,G835,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6346</v>
      </c>
      <c r="B836" t="s">
        <v>0</v>
      </c>
      <c r="C836">
        <v>2013</v>
      </c>
      <c r="D836">
        <v>2</v>
      </c>
      <c r="E836">
        <v>21</v>
      </c>
      <c r="F836">
        <f t="shared" si="40"/>
        <v>16</v>
      </c>
      <c r="G836">
        <f t="shared" si="41"/>
        <v>11</v>
      </c>
      <c r="H836" s="1" cm="1">
        <f t="array" ref="H836">INDEX('[1]ADHB-Q2'!$F$2:$U$56,G836, MATCH(F836, {1;2;3;4;5;6;7;8;9;10;11;12;13;14;15;16}, 0))</f>
        <v>0</v>
      </c>
      <c r="I836" s="1" cm="1">
        <f t="array" ref="I836">INDEX('[1]ADHK-Q2'!$B$3:$Q$57,G836,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6347</v>
      </c>
      <c r="B837" t="s">
        <v>0</v>
      </c>
      <c r="C837">
        <v>2013</v>
      </c>
      <c r="D837">
        <v>2</v>
      </c>
      <c r="E837">
        <v>21</v>
      </c>
      <c r="F837">
        <f t="shared" si="40"/>
        <v>16</v>
      </c>
      <c r="G837">
        <f t="shared" si="41"/>
        <v>12</v>
      </c>
      <c r="H837" s="1" cm="1">
        <f t="array" ref="H837">INDEX('[1]ADHB-Q2'!$F$2:$U$56,G837, MATCH(F837, {1;2;3;4;5;6;7;8;9;10;11;12;13;14;15;16}, 0))</f>
        <v>0</v>
      </c>
      <c r="I837" s="1" cm="1">
        <f t="array" ref="I837">INDEX('[1]ADHK-Q2'!$B$3:$Q$57,G837,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6348</v>
      </c>
      <c r="B838" t="s">
        <v>0</v>
      </c>
      <c r="C838">
        <v>2013</v>
      </c>
      <c r="D838">
        <v>2</v>
      </c>
      <c r="E838">
        <v>21</v>
      </c>
      <c r="F838">
        <f t="shared" si="40"/>
        <v>16</v>
      </c>
      <c r="G838">
        <f t="shared" si="41"/>
        <v>13</v>
      </c>
      <c r="H838" s="1" cm="1">
        <f t="array" ref="H838">INDEX('[1]ADHB-Q2'!$F$2:$U$56,G838, MATCH(F838, {1;2;3;4;5;6;7;8;9;10;11;12;13;14;15;16}, 0))</f>
        <v>549670.82999999996</v>
      </c>
      <c r="I838" s="1" cm="1">
        <f t="array" ref="I838">INDEX('[1]ADHK-Q2'!$B$3:$Q$57,G838, MATCH(F838, {1;2;3;4;5;6;7;8;9;10;11;12;13;14;15;16}, 0))</f>
        <v>562313.25908999995</v>
      </c>
      <c r="K838" s="1">
        <v>549670.82999999996</v>
      </c>
      <c r="L838" s="1">
        <v>562313.25908999995</v>
      </c>
      <c r="N838" s="1">
        <f t="shared" si="39"/>
        <v>549670.82999999996</v>
      </c>
      <c r="O838" s="1">
        <f t="shared" si="39"/>
        <v>562313.25</v>
      </c>
    </row>
    <row r="839" spans="1:15" x14ac:dyDescent="0.25">
      <c r="A839">
        <v>6349</v>
      </c>
      <c r="B839" t="s">
        <v>0</v>
      </c>
      <c r="C839">
        <v>2013</v>
      </c>
      <c r="D839">
        <v>2</v>
      </c>
      <c r="E839">
        <v>21</v>
      </c>
      <c r="F839">
        <f t="shared" si="40"/>
        <v>16</v>
      </c>
      <c r="G839">
        <f t="shared" si="41"/>
        <v>14</v>
      </c>
      <c r="H839" s="1" cm="1">
        <f t="array" ref="H839">INDEX('[1]ADHB-Q2'!$F$2:$U$56,G839, MATCH(F839, {1;2;3;4;5;6;7;8;9;10;11;12;13;14;15;16}, 0))</f>
        <v>0</v>
      </c>
      <c r="I839" s="1" cm="1">
        <f t="array" ref="I839">INDEX('[1]ADHK-Q2'!$B$3:$Q$57,G839,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6350</v>
      </c>
      <c r="B840" t="s">
        <v>0</v>
      </c>
      <c r="C840">
        <v>2013</v>
      </c>
      <c r="D840">
        <v>2</v>
      </c>
      <c r="E840">
        <v>21</v>
      </c>
      <c r="F840">
        <f t="shared" si="40"/>
        <v>16</v>
      </c>
      <c r="G840">
        <f t="shared" si="41"/>
        <v>15</v>
      </c>
      <c r="H840" s="1" cm="1">
        <f t="array" ref="H840">INDEX('[1]ADHB-Q2'!$F$2:$U$56,G840, MATCH(F840, {1;2;3;4;5;6;7;8;9;10;11;12;13;14;15;16}, 0))</f>
        <v>0</v>
      </c>
      <c r="I840" s="1" cm="1">
        <f t="array" ref="I840">INDEX('[1]ADHK-Q2'!$B$3:$Q$57,G840,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6351</v>
      </c>
      <c r="B841" t="s">
        <v>0</v>
      </c>
      <c r="C841">
        <v>2013</v>
      </c>
      <c r="D841">
        <v>2</v>
      </c>
      <c r="E841">
        <v>21</v>
      </c>
      <c r="F841">
        <f t="shared" si="40"/>
        <v>16</v>
      </c>
      <c r="G841">
        <f t="shared" si="41"/>
        <v>16</v>
      </c>
      <c r="H841" s="1" cm="1">
        <f t="array" ref="H841">INDEX('[1]ADHB-Q2'!$F$2:$U$56,G841, MATCH(F841, {1;2;3;4;5;6;7;8;9;10;11;12;13;14;15;16}, 0))</f>
        <v>1092642.6000000001</v>
      </c>
      <c r="I841" s="1" cm="1">
        <f t="array" ref="I841">INDEX('[1]ADHK-Q2'!$B$3:$Q$57,G841, MATCH(F841, {1;2;3;4;5;6;7;8;9;10;11;12;13;14;15;16}, 0))</f>
        <v>1121051.3076000002</v>
      </c>
      <c r="K841" s="1">
        <v>1092642.6000000001</v>
      </c>
      <c r="L841" s="1">
        <v>1121051.3076000002</v>
      </c>
      <c r="N841" s="1">
        <f t="shared" si="39"/>
        <v>1092642.6000000001</v>
      </c>
      <c r="O841" s="1">
        <f t="shared" si="39"/>
        <v>1121051.3</v>
      </c>
    </row>
    <row r="842" spans="1:15" x14ac:dyDescent="0.25">
      <c r="A842">
        <v>6352</v>
      </c>
      <c r="B842" t="s">
        <v>0</v>
      </c>
      <c r="C842">
        <v>2013</v>
      </c>
      <c r="D842">
        <v>2</v>
      </c>
      <c r="E842">
        <v>21</v>
      </c>
      <c r="F842">
        <f t="shared" si="40"/>
        <v>16</v>
      </c>
      <c r="G842">
        <f t="shared" si="41"/>
        <v>17</v>
      </c>
      <c r="H842" s="1" cm="1">
        <f t="array" ref="H842">INDEX('[1]ADHB-Q2'!$F$2:$U$56,G842, MATCH(F842, {1;2;3;4;5;6;7;8;9;10;11;12;13;14;15;16}, 0))</f>
        <v>0</v>
      </c>
      <c r="I842" s="1" cm="1">
        <f t="array" ref="I842">INDEX('[1]ADHK-Q2'!$B$3:$Q$57,G842,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6353</v>
      </c>
      <c r="B843" t="s">
        <v>0</v>
      </c>
      <c r="C843">
        <v>2013</v>
      </c>
      <c r="D843">
        <v>2</v>
      </c>
      <c r="E843">
        <v>21</v>
      </c>
      <c r="F843">
        <f t="shared" si="40"/>
        <v>16</v>
      </c>
      <c r="G843">
        <f t="shared" si="41"/>
        <v>18</v>
      </c>
      <c r="H843" s="1" cm="1">
        <f t="array" ref="H843">INDEX('[1]ADHB-Q2'!$F$2:$U$56,G843, MATCH(F843, {1;2;3;4;5;6;7;8;9;10;11;12;13;14;15;16}, 0))</f>
        <v>680.91</v>
      </c>
      <c r="I843" s="1" cm="1">
        <f t="array" ref="I843">INDEX('[1]ADHK-Q2'!$B$3:$Q$57,G843, MATCH(F843, {1;2;3;4;5;6;7;8;9;10;11;12;13;14;15;16}, 0))</f>
        <v>699.97547999999995</v>
      </c>
      <c r="K843" s="1">
        <v>680.91</v>
      </c>
      <c r="L843" s="1">
        <v>699.97547999999995</v>
      </c>
      <c r="N843" s="1">
        <f t="shared" si="39"/>
        <v>680.91</v>
      </c>
      <c r="O843" s="1">
        <f t="shared" si="39"/>
        <v>699.97</v>
      </c>
    </row>
    <row r="844" spans="1:15" x14ac:dyDescent="0.25">
      <c r="A844">
        <v>6354</v>
      </c>
      <c r="B844" t="s">
        <v>0</v>
      </c>
      <c r="C844">
        <v>2013</v>
      </c>
      <c r="D844">
        <v>2</v>
      </c>
      <c r="E844">
        <v>21</v>
      </c>
      <c r="F844">
        <f t="shared" si="40"/>
        <v>16</v>
      </c>
      <c r="G844">
        <f t="shared" si="41"/>
        <v>19</v>
      </c>
      <c r="H844" s="1" cm="1">
        <f t="array" ref="H844">INDEX('[1]ADHB-Q2'!$F$2:$U$56,G844, MATCH(F844, {1;2;3;4;5;6;7;8;9;10;11;12;13;14;15;16}, 0))</f>
        <v>0</v>
      </c>
      <c r="I844" s="1" cm="1">
        <f t="array" ref="I844">INDEX('[1]ADHK-Q2'!$B$3:$Q$57,G844,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6355</v>
      </c>
      <c r="B845" t="s">
        <v>0</v>
      </c>
      <c r="C845">
        <v>2013</v>
      </c>
      <c r="D845">
        <v>2</v>
      </c>
      <c r="E845">
        <v>21</v>
      </c>
      <c r="F845">
        <f t="shared" si="40"/>
        <v>16</v>
      </c>
      <c r="G845">
        <f t="shared" si="41"/>
        <v>20</v>
      </c>
      <c r="H845" s="1" cm="1">
        <f t="array" ref="H845">INDEX('[1]ADHB-Q2'!$F$2:$U$56,G845, MATCH(F845, {1;2;3;4;5;6;7;8;9;10;11;12;13;14;15;16}, 0))</f>
        <v>12010.91</v>
      </c>
      <c r="I845" s="1" cm="1">
        <f t="array" ref="I845">INDEX('[1]ADHK-Q2'!$B$3:$Q$57,G845, MATCH(F845, {1;2;3;4;5;6;7;8;9;10;11;12;13;14;15;16}, 0))</f>
        <v>12371.237300000001</v>
      </c>
      <c r="K845" s="1">
        <v>12010.91</v>
      </c>
      <c r="L845" s="1">
        <v>12371.237300000001</v>
      </c>
      <c r="N845" s="1">
        <f t="shared" si="39"/>
        <v>12010.91</v>
      </c>
      <c r="O845" s="1">
        <f t="shared" si="39"/>
        <v>12371.23</v>
      </c>
    </row>
    <row r="846" spans="1:15" x14ac:dyDescent="0.25">
      <c r="A846">
        <v>6356</v>
      </c>
      <c r="B846" t="s">
        <v>0</v>
      </c>
      <c r="C846">
        <v>2013</v>
      </c>
      <c r="D846">
        <v>2</v>
      </c>
      <c r="E846">
        <v>21</v>
      </c>
      <c r="F846">
        <f t="shared" si="40"/>
        <v>16</v>
      </c>
      <c r="G846">
        <f t="shared" si="41"/>
        <v>21</v>
      </c>
      <c r="H846" s="1" cm="1">
        <f t="array" ref="H846">INDEX('[1]ADHB-Q2'!$F$2:$U$56,G846, MATCH(F846, {1;2;3;4;5;6;7;8;9;10;11;12;13;14;15;16}, 0))</f>
        <v>3417.23</v>
      </c>
      <c r="I846" s="1" cm="1">
        <f t="array" ref="I846">INDEX('[1]ADHK-Q2'!$B$3:$Q$57,G846, MATCH(F846, {1;2;3;4;5;6;7;8;9;10;11;12;13;14;15;16}, 0))</f>
        <v>3523.1641299999997</v>
      </c>
      <c r="K846" s="1">
        <v>3417.23</v>
      </c>
      <c r="L846" s="1">
        <v>3523.1641299999997</v>
      </c>
      <c r="N846" s="1">
        <f t="shared" si="39"/>
        <v>3417.23</v>
      </c>
      <c r="O846" s="1">
        <f t="shared" si="39"/>
        <v>3523.16</v>
      </c>
    </row>
    <row r="847" spans="1:15" x14ac:dyDescent="0.25">
      <c r="A847">
        <v>6357</v>
      </c>
      <c r="B847" t="s">
        <v>0</v>
      </c>
      <c r="C847">
        <v>2013</v>
      </c>
      <c r="D847">
        <v>2</v>
      </c>
      <c r="E847">
        <v>21</v>
      </c>
      <c r="F847">
        <f t="shared" si="40"/>
        <v>16</v>
      </c>
      <c r="G847">
        <f t="shared" si="41"/>
        <v>22</v>
      </c>
      <c r="H847" s="1" cm="1">
        <f t="array" ref="H847">INDEX('[1]ADHB-Q2'!$F$2:$U$56,G847, MATCH(F847, {1;2;3;4;5;6;7;8;9;10;11;12;13;14;15;16}, 0))</f>
        <v>272.39999999999998</v>
      </c>
      <c r="I847" s="1" cm="1">
        <f t="array" ref="I847">INDEX('[1]ADHK-Q2'!$B$3:$Q$57,G847, MATCH(F847, {1;2;3;4;5;6;7;8;9;10;11;12;13;14;15;16}, 0))</f>
        <v>281.11680000000001</v>
      </c>
      <c r="K847" s="1">
        <v>272.39999999999998</v>
      </c>
      <c r="L847" s="1">
        <v>281.11680000000001</v>
      </c>
      <c r="N847" s="1">
        <f t="shared" si="39"/>
        <v>272.39999999999998</v>
      </c>
      <c r="O847" s="1">
        <f t="shared" si="39"/>
        <v>281.11</v>
      </c>
    </row>
    <row r="848" spans="1:15" x14ac:dyDescent="0.25">
      <c r="A848">
        <v>6358</v>
      </c>
      <c r="B848" t="s">
        <v>0</v>
      </c>
      <c r="C848">
        <v>2013</v>
      </c>
      <c r="D848">
        <v>2</v>
      </c>
      <c r="E848">
        <v>21</v>
      </c>
      <c r="F848">
        <f t="shared" si="40"/>
        <v>16</v>
      </c>
      <c r="G848">
        <f t="shared" si="41"/>
        <v>23</v>
      </c>
      <c r="H848" s="1" cm="1">
        <f t="array" ref="H848">INDEX('[1]ADHB-Q2'!$F$2:$U$56,G848, MATCH(F848, {1;2;3;4;5;6;7;8;9;10;11;12;13;14;15;16}, 0))</f>
        <v>0</v>
      </c>
      <c r="I848" s="1" cm="1">
        <f t="array" ref="I848">INDEX('[1]ADHK-Q2'!$B$3:$Q$57,G848,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6359</v>
      </c>
      <c r="B849" t="s">
        <v>0</v>
      </c>
      <c r="C849">
        <v>2013</v>
      </c>
      <c r="D849">
        <v>2</v>
      </c>
      <c r="E849">
        <v>21</v>
      </c>
      <c r="F849">
        <f t="shared" si="40"/>
        <v>16</v>
      </c>
      <c r="G849">
        <f t="shared" si="41"/>
        <v>24</v>
      </c>
      <c r="H849" s="1" cm="1">
        <f t="array" ref="H849">INDEX('[1]ADHB-Q2'!$F$2:$U$56,G849, MATCH(F849, {1;2;3;4;5;6;7;8;9;10;11;12;13;14;15;16}, 0))</f>
        <v>56343.76</v>
      </c>
      <c r="I849" s="1" cm="1">
        <f t="array" ref="I849">INDEX('[1]ADHK-Q2'!$B$3:$Q$57,G849, MATCH(F849, {1;2;3;4;5;6;7;8;9;10;11;12;13;14;15;16}, 0))</f>
        <v>58259.447840000001</v>
      </c>
      <c r="K849" s="1">
        <v>56343.76</v>
      </c>
      <c r="L849" s="1">
        <v>58259.447840000001</v>
      </c>
      <c r="N849" s="1">
        <f t="shared" si="39"/>
        <v>56343.76</v>
      </c>
      <c r="O849" s="1">
        <f t="shared" si="39"/>
        <v>58259.44</v>
      </c>
    </row>
    <row r="850" spans="1:15" x14ac:dyDescent="0.25">
      <c r="A850">
        <v>6360</v>
      </c>
      <c r="B850" t="s">
        <v>0</v>
      </c>
      <c r="C850">
        <v>2013</v>
      </c>
      <c r="D850">
        <v>2</v>
      </c>
      <c r="E850">
        <v>21</v>
      </c>
      <c r="F850">
        <f t="shared" si="40"/>
        <v>16</v>
      </c>
      <c r="G850">
        <f t="shared" si="41"/>
        <v>25</v>
      </c>
      <c r="H850" s="1" cm="1">
        <f t="array" ref="H850">INDEX('[1]ADHB-Q2'!$F$2:$U$56,G850, MATCH(F850, {1;2;3;4;5;6;7;8;9;10;11;12;13;14;15;16}, 0))</f>
        <v>0</v>
      </c>
      <c r="I850" s="1" cm="1">
        <f t="array" ref="I850">INDEX('[1]ADHK-Q2'!$B$3:$Q$57,G850,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6361</v>
      </c>
      <c r="B851" t="s">
        <v>0</v>
      </c>
      <c r="C851">
        <v>2013</v>
      </c>
      <c r="D851">
        <v>2</v>
      </c>
      <c r="E851">
        <v>21</v>
      </c>
      <c r="F851">
        <f t="shared" si="40"/>
        <v>16</v>
      </c>
      <c r="G851">
        <f t="shared" si="41"/>
        <v>26</v>
      </c>
      <c r="H851" s="1" cm="1">
        <f t="array" ref="H851">INDEX('[1]ADHB-Q2'!$F$2:$U$56,G851, MATCH(F851, {1;2;3;4;5;6;7;8;9;10;11;12;13;14;15;16}, 0))</f>
        <v>49313.33</v>
      </c>
      <c r="I851" s="1" cm="1">
        <f t="array" ref="I851">INDEX('[1]ADHK-Q2'!$B$3:$Q$57,G851, MATCH(F851, {1;2;3;4;5;6;7;8;9;10;11;12;13;14;15;16}, 0))</f>
        <v>51088.609880000004</v>
      </c>
      <c r="K851" s="1">
        <v>49313.33</v>
      </c>
      <c r="L851" s="1">
        <v>51088.609880000004</v>
      </c>
      <c r="N851" s="1">
        <f t="shared" si="39"/>
        <v>49313.33</v>
      </c>
      <c r="O851" s="1">
        <f t="shared" si="39"/>
        <v>51088.6</v>
      </c>
    </row>
    <row r="852" spans="1:15" x14ac:dyDescent="0.25">
      <c r="A852">
        <v>6362</v>
      </c>
      <c r="B852" t="s">
        <v>0</v>
      </c>
      <c r="C852">
        <v>2013</v>
      </c>
      <c r="D852">
        <v>2</v>
      </c>
      <c r="E852">
        <v>21</v>
      </c>
      <c r="F852">
        <f t="shared" si="40"/>
        <v>16</v>
      </c>
      <c r="G852">
        <f t="shared" si="41"/>
        <v>27</v>
      </c>
      <c r="H852" s="1" cm="1">
        <f t="array" ref="H852">INDEX('[1]ADHB-Q2'!$F$2:$U$56,G852, MATCH(F852, {1;2;3;4;5;6;7;8;9;10;11;12;13;14;15;16}, 0))</f>
        <v>0</v>
      </c>
      <c r="I852" s="1" cm="1">
        <f t="array" ref="I852">INDEX('[1]ADHK-Q2'!$B$3:$Q$57,G852,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6363</v>
      </c>
      <c r="B853" t="s">
        <v>0</v>
      </c>
      <c r="C853">
        <v>2013</v>
      </c>
      <c r="D853">
        <v>2</v>
      </c>
      <c r="E853">
        <v>21</v>
      </c>
      <c r="F853">
        <f t="shared" si="40"/>
        <v>16</v>
      </c>
      <c r="G853">
        <f t="shared" si="41"/>
        <v>28</v>
      </c>
      <c r="H853" s="1" cm="1">
        <f t="array" ref="H853">INDEX('[1]ADHB-Q2'!$F$2:$U$56,G853, MATCH(F853, {1;2;3;4;5;6;7;8;9;10;11;12;13;14;15;16}, 0))</f>
        <v>485.73</v>
      </c>
      <c r="I853" s="1" cm="1">
        <f t="array" ref="I853">INDEX('[1]ADHK-Q2'!$B$3:$Q$57,G853, MATCH(F853, {1;2;3;4;5;6;7;8;9;10;11;12;13;14;15;16}, 0))</f>
        <v>504.18774000000002</v>
      </c>
      <c r="K853" s="1">
        <v>485.73</v>
      </c>
      <c r="L853" s="1">
        <v>504.18774000000002</v>
      </c>
      <c r="N853" s="1">
        <f t="shared" si="39"/>
        <v>485.73</v>
      </c>
      <c r="O853" s="1">
        <f t="shared" si="39"/>
        <v>504.18</v>
      </c>
    </row>
    <row r="854" spans="1:15" x14ac:dyDescent="0.25">
      <c r="A854">
        <v>6364</v>
      </c>
      <c r="B854" t="s">
        <v>0</v>
      </c>
      <c r="C854">
        <v>2013</v>
      </c>
      <c r="D854">
        <v>2</v>
      </c>
      <c r="E854">
        <v>21</v>
      </c>
      <c r="F854">
        <f t="shared" si="40"/>
        <v>16</v>
      </c>
      <c r="G854">
        <f t="shared" si="41"/>
        <v>29</v>
      </c>
      <c r="H854" s="1" cm="1">
        <f t="array" ref="H854">INDEX('[1]ADHB-Q2'!$F$2:$U$56,G854, MATCH(F854, {1;2;3;4;5;6;7;8;9;10;11;12;13;14;15;16}, 0))</f>
        <v>700.7</v>
      </c>
      <c r="I854" s="1" cm="1">
        <f t="array" ref="I854">INDEX('[1]ADHK-Q2'!$B$3:$Q$57,G854, MATCH(F854, {1;2;3;4;5;6;7;8;9;10;11;12;13;14;15;16}, 0))</f>
        <v>728.02729999999997</v>
      </c>
      <c r="K854" s="1">
        <v>700.7</v>
      </c>
      <c r="L854" s="1">
        <v>728.02729999999997</v>
      </c>
      <c r="N854" s="1">
        <f t="shared" si="39"/>
        <v>700.7</v>
      </c>
      <c r="O854" s="1">
        <f t="shared" si="39"/>
        <v>728.02</v>
      </c>
    </row>
    <row r="855" spans="1:15" x14ac:dyDescent="0.25">
      <c r="A855">
        <v>6365</v>
      </c>
      <c r="B855" t="s">
        <v>0</v>
      </c>
      <c r="C855">
        <v>2013</v>
      </c>
      <c r="D855">
        <v>2</v>
      </c>
      <c r="E855">
        <v>21</v>
      </c>
      <c r="F855">
        <f t="shared" si="40"/>
        <v>16</v>
      </c>
      <c r="G855">
        <f t="shared" si="41"/>
        <v>30</v>
      </c>
      <c r="H855" s="1" cm="1">
        <f t="array" ref="H855">INDEX('[1]ADHB-Q2'!$F$2:$U$56,G855, MATCH(F855, {1;2;3;4;5;6;7;8;9;10;11;12;13;14;15;16}, 0))</f>
        <v>697.13</v>
      </c>
      <c r="I855" s="1" cm="1">
        <f t="array" ref="I855">INDEX('[1]ADHK-Q2'!$B$3:$Q$57,G855, MATCH(F855, {1;2;3;4;5;6;7;8;9;10;11;12;13;14;15;16}, 0))</f>
        <v>725.01520000000005</v>
      </c>
      <c r="K855" s="1">
        <v>697.13</v>
      </c>
      <c r="L855" s="1">
        <v>725.01520000000005</v>
      </c>
      <c r="N855" s="1">
        <f t="shared" si="39"/>
        <v>697.13</v>
      </c>
      <c r="O855" s="1">
        <f t="shared" si="39"/>
        <v>725.01</v>
      </c>
    </row>
    <row r="856" spans="1:15" x14ac:dyDescent="0.25">
      <c r="A856">
        <v>6366</v>
      </c>
      <c r="B856" t="s">
        <v>0</v>
      </c>
      <c r="C856">
        <v>2013</v>
      </c>
      <c r="D856">
        <v>2</v>
      </c>
      <c r="E856">
        <v>21</v>
      </c>
      <c r="F856">
        <f t="shared" si="40"/>
        <v>16</v>
      </c>
      <c r="G856">
        <f t="shared" si="41"/>
        <v>31</v>
      </c>
      <c r="H856" s="1" cm="1">
        <f t="array" ref="H856">INDEX('[1]ADHB-Q2'!$F$2:$U$56,G856, MATCH(F856, {1;2;3;4;5;6;7;8;9;10;11;12;13;14;15;16}, 0))</f>
        <v>13733.99</v>
      </c>
      <c r="I856" s="1" cm="1">
        <f t="array" ref="I856">INDEX('[1]ADHK-Q2'!$B$3:$Q$57,G856, MATCH(F856, {1;2;3;4;5;6;7;8;9;10;11;12;13;14;15;16}, 0))</f>
        <v>14297.083589999998</v>
      </c>
      <c r="K856" s="1">
        <v>13733.99</v>
      </c>
      <c r="L856" s="1">
        <v>14297.083589999998</v>
      </c>
      <c r="N856" s="1">
        <f t="shared" si="39"/>
        <v>13733.99</v>
      </c>
      <c r="O856" s="1">
        <f t="shared" si="39"/>
        <v>14297.08</v>
      </c>
    </row>
    <row r="857" spans="1:15" x14ac:dyDescent="0.25">
      <c r="A857">
        <v>6367</v>
      </c>
      <c r="B857" t="s">
        <v>0</v>
      </c>
      <c r="C857">
        <v>2013</v>
      </c>
      <c r="D857">
        <v>2</v>
      </c>
      <c r="E857">
        <v>21</v>
      </c>
      <c r="F857">
        <f t="shared" si="40"/>
        <v>16</v>
      </c>
      <c r="G857">
        <f t="shared" si="41"/>
        <v>32</v>
      </c>
      <c r="H857" s="1" cm="1">
        <f t="array" ref="H857">INDEX('[1]ADHB-Q2'!$F$2:$U$56,G857, MATCH(F857, {1;2;3;4;5;6;7;8;9;10;11;12;13;14;15;16}, 0))</f>
        <v>1948.88</v>
      </c>
      <c r="I857" s="1" cm="1">
        <f t="array" ref="I857">INDEX('[1]ADHK-Q2'!$B$3:$Q$57,G857, MATCH(F857, {1;2;3;4;5;6;7;8;9;10;11;12;13;14;15;16}, 0))</f>
        <v>2030.7329600000003</v>
      </c>
      <c r="K857" s="1">
        <v>1948.88</v>
      </c>
      <c r="L857" s="1">
        <v>2030.7329600000003</v>
      </c>
      <c r="N857" s="1">
        <f t="shared" si="39"/>
        <v>1948.88</v>
      </c>
      <c r="O857" s="1">
        <f t="shared" si="39"/>
        <v>2030.73</v>
      </c>
    </row>
    <row r="858" spans="1:15" x14ac:dyDescent="0.25">
      <c r="A858">
        <v>6368</v>
      </c>
      <c r="B858" t="s">
        <v>0</v>
      </c>
      <c r="C858">
        <v>2013</v>
      </c>
      <c r="D858">
        <v>2</v>
      </c>
      <c r="E858">
        <v>21</v>
      </c>
      <c r="F858">
        <f t="shared" si="40"/>
        <v>16</v>
      </c>
      <c r="G858">
        <f t="shared" si="41"/>
        <v>33</v>
      </c>
      <c r="H858" s="1" cm="1">
        <f t="array" ref="H858">INDEX('[1]ADHB-Q2'!$F$2:$U$56,G858, MATCH(F858, {1;2;3;4;5;6;7;8;9;10;11;12;13;14;15;16}, 0))</f>
        <v>841.11</v>
      </c>
      <c r="I858" s="1" cm="1">
        <f t="array" ref="I858">INDEX('[1]ADHK-Q2'!$B$3:$Q$57,G858, MATCH(F858, {1;2;3;4;5;6;7;8;9;10;11;12;13;14;15;16}, 0))</f>
        <v>877.27772999999991</v>
      </c>
      <c r="K858" s="1">
        <v>841.11</v>
      </c>
      <c r="L858" s="1">
        <v>877.27772999999991</v>
      </c>
      <c r="N858" s="1">
        <f t="shared" si="39"/>
        <v>841.11</v>
      </c>
      <c r="O858" s="1">
        <f t="shared" si="39"/>
        <v>877.27</v>
      </c>
    </row>
    <row r="859" spans="1:15" x14ac:dyDescent="0.25">
      <c r="A859">
        <v>6369</v>
      </c>
      <c r="B859" t="s">
        <v>0</v>
      </c>
      <c r="C859">
        <v>2013</v>
      </c>
      <c r="D859">
        <v>2</v>
      </c>
      <c r="E859">
        <v>21</v>
      </c>
      <c r="F859">
        <f t="shared" si="40"/>
        <v>16</v>
      </c>
      <c r="G859">
        <f t="shared" si="41"/>
        <v>34</v>
      </c>
      <c r="H859" s="1" cm="1">
        <f t="array" ref="H859">INDEX('[1]ADHB-Q2'!$F$2:$U$56,G859, MATCH(F859, {1;2;3;4;5;6;7;8;9;10;11;12;13;14;15;16}, 0))</f>
        <v>2130422.44</v>
      </c>
      <c r="I859" s="1" cm="1">
        <f t="array" ref="I859">INDEX('[1]ADHK-Q2'!$B$3:$Q$57,G859, MATCH(F859, {1;2;3;4;5;6;7;8;9;10;11;12;13;14;15;16}, 0))</f>
        <v>2224161.0273600002</v>
      </c>
      <c r="K859" s="1">
        <v>2130422.44</v>
      </c>
      <c r="L859" s="1">
        <v>2224161.0273600002</v>
      </c>
      <c r="N859" s="1">
        <f t="shared" si="39"/>
        <v>2130422.44</v>
      </c>
      <c r="O859" s="1">
        <f t="shared" si="39"/>
        <v>2224161.02</v>
      </c>
    </row>
    <row r="860" spans="1:15" x14ac:dyDescent="0.25">
      <c r="A860">
        <v>6370</v>
      </c>
      <c r="B860" t="s">
        <v>0</v>
      </c>
      <c r="C860">
        <v>2013</v>
      </c>
      <c r="D860">
        <v>2</v>
      </c>
      <c r="E860">
        <v>21</v>
      </c>
      <c r="F860">
        <f t="shared" si="40"/>
        <v>16</v>
      </c>
      <c r="G860">
        <f t="shared" si="41"/>
        <v>35</v>
      </c>
      <c r="H860" s="1" cm="1">
        <f t="array" ref="H860">INDEX('[1]ADHB-Q2'!$F$2:$U$56,G860, MATCH(F860, {1;2;3;4;5;6;7;8;9;10;11;12;13;14;15;16}, 0))</f>
        <v>509994.32</v>
      </c>
      <c r="I860" s="1" cm="1">
        <f t="array" ref="I860">INDEX('[1]ADHK-Q2'!$B$3:$Q$57,G860, MATCH(F860, {1;2;3;4;5;6;7;8;9;10;11;12;13;14;15;16}, 0))</f>
        <v>532944.06439999992</v>
      </c>
      <c r="K860" s="1">
        <v>509994.32</v>
      </c>
      <c r="L860" s="1">
        <v>532944.06439999992</v>
      </c>
      <c r="N860" s="1">
        <f t="shared" si="39"/>
        <v>509994.32</v>
      </c>
      <c r="O860" s="1">
        <f t="shared" si="39"/>
        <v>532944.06000000006</v>
      </c>
    </row>
    <row r="861" spans="1:15" x14ac:dyDescent="0.25">
      <c r="A861">
        <v>6371</v>
      </c>
      <c r="B861" t="s">
        <v>0</v>
      </c>
      <c r="C861">
        <v>2013</v>
      </c>
      <c r="D861">
        <v>2</v>
      </c>
      <c r="E861">
        <v>21</v>
      </c>
      <c r="F861">
        <f t="shared" si="40"/>
        <v>16</v>
      </c>
      <c r="G861">
        <f t="shared" si="41"/>
        <v>36</v>
      </c>
      <c r="H861" s="1" cm="1">
        <f t="array" ref="H861">INDEX('[1]ADHB-Q2'!$F$2:$U$56,G861, MATCH(F861, {1;2;3;4;5;6;7;8;9;10;11;12;13;14;15;16}, 0))</f>
        <v>2348050.5299999998</v>
      </c>
      <c r="I861" s="1" cm="1">
        <f t="array" ref="I861">INDEX('[1]ADHK-Q2'!$B$3:$Q$57,G861, MATCH(F861, {1;2;3;4;5;6;7;8;9;10;11;12;13;14;15;16}, 0))</f>
        <v>2456060.8543799999</v>
      </c>
      <c r="K861" s="1">
        <v>2348050.5299999998</v>
      </c>
      <c r="L861" s="1">
        <v>2456060.8543799999</v>
      </c>
      <c r="N861" s="1">
        <f t="shared" si="39"/>
        <v>2348050.5299999998</v>
      </c>
      <c r="O861" s="1">
        <f t="shared" si="39"/>
        <v>2456060.85</v>
      </c>
    </row>
    <row r="862" spans="1:15" x14ac:dyDescent="0.25">
      <c r="A862">
        <v>6372</v>
      </c>
      <c r="B862" t="s">
        <v>0</v>
      </c>
      <c r="C862">
        <v>2013</v>
      </c>
      <c r="D862">
        <v>2</v>
      </c>
      <c r="E862">
        <v>21</v>
      </c>
      <c r="F862">
        <f t="shared" si="40"/>
        <v>16</v>
      </c>
      <c r="G862">
        <f t="shared" si="41"/>
        <v>37</v>
      </c>
      <c r="H862" s="1" cm="1">
        <f t="array" ref="H862">INDEX('[1]ADHB-Q2'!$F$2:$U$56,G862, MATCH(F862, {1;2;3;4;5;6;7;8;9;10;11;12;13;14;15;16}, 0))</f>
        <v>0</v>
      </c>
      <c r="I862" s="1" cm="1">
        <f t="array" ref="I862">INDEX('[1]ADHK-Q2'!$B$3:$Q$57,G862,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6373</v>
      </c>
      <c r="B863" t="s">
        <v>0</v>
      </c>
      <c r="C863">
        <v>2013</v>
      </c>
      <c r="D863">
        <v>2</v>
      </c>
      <c r="E863">
        <v>21</v>
      </c>
      <c r="F863">
        <f t="shared" si="40"/>
        <v>16</v>
      </c>
      <c r="G863">
        <f t="shared" si="41"/>
        <v>38</v>
      </c>
      <c r="H863" s="1" cm="1">
        <f t="array" ref="H863">INDEX('[1]ADHB-Q2'!$F$2:$U$56,G863, MATCH(F863, {1;2;3;4;5;6;7;8;9;10;11;12;13;14;15;16}, 0))</f>
        <v>518934.5</v>
      </c>
      <c r="I863" s="1" cm="1">
        <f t="array" ref="I863">INDEX('[1]ADHK-Q2'!$B$3:$Q$57,G863, MATCH(F863, {1;2;3;4;5;6;7;8;9;10;11;12;13;14;15;16}, 0))</f>
        <v>543843.35600000003</v>
      </c>
      <c r="K863" s="1">
        <v>518934.5</v>
      </c>
      <c r="L863" s="1">
        <v>543843.35600000003</v>
      </c>
      <c r="N863" s="1">
        <f t="shared" si="39"/>
        <v>518934.5</v>
      </c>
      <c r="O863" s="1">
        <f t="shared" si="39"/>
        <v>543843.35</v>
      </c>
    </row>
    <row r="864" spans="1:15" x14ac:dyDescent="0.25">
      <c r="A864">
        <v>6374</v>
      </c>
      <c r="B864" t="s">
        <v>0</v>
      </c>
      <c r="C864">
        <v>2013</v>
      </c>
      <c r="D864">
        <v>2</v>
      </c>
      <c r="E864">
        <v>21</v>
      </c>
      <c r="F864">
        <f t="shared" si="40"/>
        <v>16</v>
      </c>
      <c r="G864">
        <f t="shared" si="41"/>
        <v>39</v>
      </c>
      <c r="H864" s="1" cm="1">
        <f t="array" ref="H864">INDEX('[1]ADHB-Q2'!$F$2:$U$56,G864, MATCH(F864, {1;2;3;4;5;6;7;8;9;10;11;12;13;14;15;16}, 0))</f>
        <v>0</v>
      </c>
      <c r="I864" s="1" cm="1">
        <f t="array" ref="I864">INDEX('[1]ADHK-Q2'!$B$3:$Q$57,G864,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6375</v>
      </c>
      <c r="B865" t="s">
        <v>0</v>
      </c>
      <c r="C865">
        <v>2013</v>
      </c>
      <c r="D865">
        <v>2</v>
      </c>
      <c r="E865">
        <v>21</v>
      </c>
      <c r="F865">
        <f t="shared" si="40"/>
        <v>16</v>
      </c>
      <c r="G865">
        <f t="shared" si="41"/>
        <v>40</v>
      </c>
      <c r="H865" s="1" cm="1">
        <f t="array" ref="H865">INDEX('[1]ADHB-Q2'!$F$2:$U$56,G865, MATCH(F865, {1;2;3;4;5;6;7;8;9;10;11;12;13;14;15;16}, 0))</f>
        <v>0</v>
      </c>
      <c r="I865" s="1" cm="1">
        <f t="array" ref="I865">INDEX('[1]ADHK-Q2'!$B$3:$Q$57,G865,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6376</v>
      </c>
      <c r="B866" t="s">
        <v>0</v>
      </c>
      <c r="C866">
        <v>2013</v>
      </c>
      <c r="D866">
        <v>2</v>
      </c>
      <c r="E866">
        <v>21</v>
      </c>
      <c r="F866">
        <f t="shared" si="40"/>
        <v>16</v>
      </c>
      <c r="G866">
        <f t="shared" si="41"/>
        <v>41</v>
      </c>
      <c r="H866" s="1" cm="1">
        <f t="array" ref="H866">INDEX('[1]ADHB-Q2'!$F$2:$U$56,G866, MATCH(F866, {1;2;3;4;5;6;7;8;9;10;11;12;13;14;15;16}, 0))</f>
        <v>0</v>
      </c>
      <c r="I866" s="1" cm="1">
        <f t="array" ref="I866">INDEX('[1]ADHK-Q2'!$B$3:$Q$57,G866,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6377</v>
      </c>
      <c r="B867" t="s">
        <v>0</v>
      </c>
      <c r="C867">
        <v>2013</v>
      </c>
      <c r="D867">
        <v>2</v>
      </c>
      <c r="E867">
        <v>21</v>
      </c>
      <c r="F867">
        <f t="shared" si="40"/>
        <v>16</v>
      </c>
      <c r="G867">
        <f t="shared" si="41"/>
        <v>42</v>
      </c>
      <c r="H867" s="1" cm="1">
        <f t="array" ref="H867">INDEX('[1]ADHB-Q2'!$F$2:$U$56,G867, MATCH(F867, {1;2;3;4;5;6;7;8;9;10;11;12;13;14;15;16}, 0))</f>
        <v>1685.51</v>
      </c>
      <c r="I867" s="1" cm="1">
        <f t="array" ref="I867">INDEX('[1]ADHK-Q2'!$B$3:$Q$57,G867, MATCH(F867, {1;2;3;4;5;6;7;8;9;10;11;12;13;14;15;16}, 0))</f>
        <v>1773.15652</v>
      </c>
      <c r="K867" s="1">
        <v>1685.51</v>
      </c>
      <c r="L867" s="1">
        <v>1773.15652</v>
      </c>
      <c r="N867" s="1">
        <f t="shared" si="39"/>
        <v>1685.51</v>
      </c>
      <c r="O867" s="1">
        <f t="shared" si="39"/>
        <v>1773.15</v>
      </c>
    </row>
    <row r="868" spans="1:15" x14ac:dyDescent="0.25">
      <c r="A868">
        <v>6378</v>
      </c>
      <c r="B868" t="s">
        <v>0</v>
      </c>
      <c r="C868">
        <v>2013</v>
      </c>
      <c r="D868">
        <v>2</v>
      </c>
      <c r="E868">
        <v>21</v>
      </c>
      <c r="F868">
        <f t="shared" si="40"/>
        <v>16</v>
      </c>
      <c r="G868">
        <f t="shared" si="41"/>
        <v>43</v>
      </c>
      <c r="H868" s="1" cm="1">
        <f t="array" ref="H868">INDEX('[1]ADHB-Q2'!$F$2:$U$56,G868, MATCH(F868, {1;2;3;4;5;6;7;8;9;10;11;12;13;14;15;16}, 0))</f>
        <v>2543.8000000000002</v>
      </c>
      <c r="I868" s="1" cm="1">
        <f t="array" ref="I868">INDEX('[1]ADHK-Q2'!$B$3:$Q$57,G868, MATCH(F868, {1;2;3;4;5;6;7;8;9;10;11;12;13;14;15;16}, 0))</f>
        <v>2678.6214</v>
      </c>
      <c r="K868" s="1">
        <v>2543.8000000000002</v>
      </c>
      <c r="L868" s="1">
        <v>2678.6214</v>
      </c>
      <c r="N868" s="1">
        <f t="shared" si="39"/>
        <v>2543.8000000000002</v>
      </c>
      <c r="O868" s="1">
        <f t="shared" si="39"/>
        <v>2678.62</v>
      </c>
    </row>
    <row r="869" spans="1:15" x14ac:dyDescent="0.25">
      <c r="A869">
        <v>6379</v>
      </c>
      <c r="B869" t="s">
        <v>0</v>
      </c>
      <c r="C869">
        <v>2013</v>
      </c>
      <c r="D869">
        <v>2</v>
      </c>
      <c r="E869">
        <v>21</v>
      </c>
      <c r="F869">
        <f t="shared" si="40"/>
        <v>16</v>
      </c>
      <c r="G869">
        <f t="shared" si="41"/>
        <v>44</v>
      </c>
      <c r="H869" s="1" cm="1">
        <f t="array" ref="H869">INDEX('[1]ADHB-Q2'!$F$2:$U$56,G869, MATCH(F869, {1;2;3;4;5;6;7;8;9;10;11;12;13;14;15;16}, 0))</f>
        <v>187732.94</v>
      </c>
      <c r="I869" s="1" cm="1">
        <f t="array" ref="I869">INDEX('[1]ADHK-Q2'!$B$3:$Q$57,G869, MATCH(F869, {1;2;3;4;5;6;7;8;9;10;11;12;13;14;15;16}, 0))</f>
        <v>197870.51876000001</v>
      </c>
      <c r="K869" s="1">
        <v>187732.94</v>
      </c>
      <c r="L869" s="1">
        <v>197870.51876000001</v>
      </c>
      <c r="N869" s="1">
        <f t="shared" si="39"/>
        <v>187732.94</v>
      </c>
      <c r="O869" s="1">
        <f t="shared" si="39"/>
        <v>197870.51</v>
      </c>
    </row>
    <row r="870" spans="1:15" x14ac:dyDescent="0.25">
      <c r="A870">
        <v>6380</v>
      </c>
      <c r="B870" t="s">
        <v>0</v>
      </c>
      <c r="C870">
        <v>2013</v>
      </c>
      <c r="D870">
        <v>2</v>
      </c>
      <c r="E870">
        <v>21</v>
      </c>
      <c r="F870">
        <f t="shared" si="40"/>
        <v>16</v>
      </c>
      <c r="G870">
        <f t="shared" si="41"/>
        <v>45</v>
      </c>
      <c r="H870" s="1" cm="1">
        <f t="array" ref="H870">INDEX('[1]ADHB-Q2'!$F$2:$U$56,G870, MATCH(F870, {1;2;3;4;5;6;7;8;9;10;11;12;13;14;15;16}, 0))</f>
        <v>462477.61</v>
      </c>
      <c r="I870" s="1" cm="1">
        <f t="array" ref="I870">INDEX('[1]ADHK-Q2'!$B$3:$Q$57,G870, MATCH(F870, {1;2;3;4;5;6;7;8;9;10;11;12;13;14;15;16}, 0))</f>
        <v>487913.87854999996</v>
      </c>
      <c r="K870" s="1">
        <v>462477.61</v>
      </c>
      <c r="L870" s="1">
        <v>487913.87854999996</v>
      </c>
      <c r="N870" s="1">
        <f t="shared" si="39"/>
        <v>462477.61</v>
      </c>
      <c r="O870" s="1">
        <f t="shared" si="39"/>
        <v>487913.87</v>
      </c>
    </row>
    <row r="871" spans="1:15" x14ac:dyDescent="0.25">
      <c r="A871">
        <v>6381</v>
      </c>
      <c r="B871" t="s">
        <v>0</v>
      </c>
      <c r="C871">
        <v>2013</v>
      </c>
      <c r="D871">
        <v>2</v>
      </c>
      <c r="E871">
        <v>21</v>
      </c>
      <c r="F871">
        <f t="shared" si="40"/>
        <v>16</v>
      </c>
      <c r="G871">
        <f t="shared" si="41"/>
        <v>46</v>
      </c>
      <c r="H871" s="1" cm="1">
        <f t="array" ref="H871">INDEX('[1]ADHB-Q2'!$F$2:$U$56,G871, MATCH(F871, {1;2;3;4;5;6;7;8;9;10;11;12;13;14;15;16}, 0))</f>
        <v>263310.57</v>
      </c>
      <c r="I871" s="1" cm="1">
        <f t="array" ref="I871">INDEX('[1]ADHK-Q2'!$B$3:$Q$57,G871, MATCH(F871, {1;2;3;4;5;6;7;8;9;10;11;12;13;14;15;16}, 0))</f>
        <v>278055.96192000003</v>
      </c>
      <c r="K871" s="1">
        <v>263310.57</v>
      </c>
      <c r="L871" s="1">
        <v>278055.96192000003</v>
      </c>
      <c r="N871" s="1">
        <f t="shared" si="39"/>
        <v>263310.57</v>
      </c>
      <c r="O871" s="1">
        <f t="shared" si="39"/>
        <v>278055.96000000002</v>
      </c>
    </row>
    <row r="872" spans="1:15" x14ac:dyDescent="0.25">
      <c r="A872">
        <v>6382</v>
      </c>
      <c r="B872" t="s">
        <v>0</v>
      </c>
      <c r="C872">
        <v>2013</v>
      </c>
      <c r="D872">
        <v>2</v>
      </c>
      <c r="E872">
        <v>21</v>
      </c>
      <c r="F872">
        <f t="shared" si="40"/>
        <v>16</v>
      </c>
      <c r="G872">
        <f t="shared" si="41"/>
        <v>47</v>
      </c>
      <c r="H872" s="1" cm="1">
        <f t="array" ref="H872">INDEX('[1]ADHB-Q2'!$F$2:$U$56,G872, MATCH(F872, {1;2;3;4;5;6;7;8;9;10;11;12;13;14;15;16}, 0))</f>
        <v>22437.35</v>
      </c>
      <c r="I872" s="1" cm="1">
        <f t="array" ref="I872">INDEX('[1]ADHK-Q2'!$B$3:$Q$57,G872, MATCH(F872, {1;2;3;4;5;6;7;8;9;10;11;12;13;14;15;16}, 0))</f>
        <v>23716.278950000222</v>
      </c>
      <c r="K872" s="1">
        <v>22437.35</v>
      </c>
      <c r="L872" s="1">
        <v>23716.278950000222</v>
      </c>
      <c r="N872" s="1">
        <f t="shared" si="39"/>
        <v>22437.35</v>
      </c>
      <c r="O872" s="1">
        <f t="shared" si="39"/>
        <v>23716.27</v>
      </c>
    </row>
    <row r="873" spans="1:15" x14ac:dyDescent="0.25">
      <c r="A873">
        <v>6383</v>
      </c>
      <c r="B873" t="s">
        <v>0</v>
      </c>
      <c r="C873">
        <v>2013</v>
      </c>
      <c r="D873">
        <v>2</v>
      </c>
      <c r="E873">
        <v>21</v>
      </c>
      <c r="F873">
        <f t="shared" si="40"/>
        <v>16</v>
      </c>
      <c r="G873">
        <f t="shared" si="41"/>
        <v>48</v>
      </c>
      <c r="H873" s="1" cm="1">
        <f t="array" ref="H873">INDEX('[1]ADHB-Q2'!$F$2:$U$56,G873, MATCH(F873, {1;2;3;4;5;6;7;8;9;10;11;12;13;14;15;16}, 0))</f>
        <v>114798.92</v>
      </c>
      <c r="I873" s="1" cm="1">
        <f t="array" ref="I873">INDEX('[1]ADHK-Q2'!$B$3:$Q$57,G873, MATCH(F873, {1;2;3;4;5;6;7;8;9;10;11;12;13;14;15;16}, 0))</f>
        <v>121457.25736000115</v>
      </c>
      <c r="K873" s="1">
        <v>114798.92</v>
      </c>
      <c r="L873" s="1">
        <v>121457.25736000115</v>
      </c>
      <c r="N873" s="1">
        <f t="shared" si="39"/>
        <v>114798.92</v>
      </c>
      <c r="O873" s="1">
        <f t="shared" si="39"/>
        <v>121457.25</v>
      </c>
    </row>
    <row r="874" spans="1:15" x14ac:dyDescent="0.25">
      <c r="A874">
        <v>6384</v>
      </c>
      <c r="B874" t="s">
        <v>0</v>
      </c>
      <c r="C874">
        <v>2013</v>
      </c>
      <c r="D874">
        <v>2</v>
      </c>
      <c r="E874">
        <v>21</v>
      </c>
      <c r="F874">
        <f t="shared" si="40"/>
        <v>16</v>
      </c>
      <c r="G874">
        <f t="shared" si="41"/>
        <v>49</v>
      </c>
      <c r="H874" s="1" cm="1">
        <f t="array" ref="H874">INDEX('[1]ADHB-Q2'!$F$2:$U$56,G874, MATCH(F874, {1;2;3;4;5;6;7;8;9;10;11;12;13;14;15;16}, 0))</f>
        <v>0</v>
      </c>
      <c r="I874" s="1" cm="1">
        <f t="array" ref="I874">INDEX('[1]ADHK-Q2'!$B$3:$Q$57,G874,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6385</v>
      </c>
      <c r="B875" t="s">
        <v>0</v>
      </c>
      <c r="C875">
        <v>2013</v>
      </c>
      <c r="D875">
        <v>2</v>
      </c>
      <c r="E875">
        <v>21</v>
      </c>
      <c r="F875">
        <f t="shared" si="40"/>
        <v>16</v>
      </c>
      <c r="G875">
        <f t="shared" si="41"/>
        <v>50</v>
      </c>
      <c r="H875" s="1" cm="1">
        <f t="array" ref="H875">INDEX('[1]ADHB-Q2'!$F$2:$U$56,G875, MATCH(F875, {1;2;3;4;5;6;7;8;9;10;11;12;13;14;15;16}, 0))</f>
        <v>630207.37</v>
      </c>
      <c r="I875" s="1" cm="1">
        <f t="array" ref="I875">INDEX('[1]ADHK-Q2'!$B$3:$Q$57,G875, MATCH(F875, {1;2;3;4;5;6;7;8;9;10;11;12;13;14;15;16}, 0))</f>
        <v>668019.81220000633</v>
      </c>
      <c r="K875" s="1">
        <v>630207.37</v>
      </c>
      <c r="L875" s="1">
        <v>668019.81220000633</v>
      </c>
      <c r="N875" s="1">
        <f t="shared" si="39"/>
        <v>630207.37</v>
      </c>
      <c r="O875" s="1">
        <f t="shared" si="39"/>
        <v>668019.81000000006</v>
      </c>
    </row>
    <row r="876" spans="1:15" x14ac:dyDescent="0.25">
      <c r="A876">
        <v>6386</v>
      </c>
      <c r="B876" t="s">
        <v>0</v>
      </c>
      <c r="C876">
        <v>2013</v>
      </c>
      <c r="D876">
        <v>2</v>
      </c>
      <c r="E876">
        <v>21</v>
      </c>
      <c r="F876">
        <f t="shared" si="40"/>
        <v>16</v>
      </c>
      <c r="G876">
        <f t="shared" si="41"/>
        <v>51</v>
      </c>
      <c r="H876" s="1" cm="1">
        <f t="array" ref="H876">INDEX('[1]ADHB-Q2'!$F$2:$U$56,G876, MATCH(F876, {1;2;3;4;5;6;7;8;9;10;11;12;13;14;15;16}, 0))</f>
        <v>21341.59</v>
      </c>
      <c r="I876" s="1" cm="1">
        <f t="array" ref="I876">INDEX('[1]ADHK-Q2'!$B$3:$Q$57,G876, MATCH(F876, {1;2;3;4;5;6;7;8;9;10;11;12;13;14;15;16}, 0))</f>
        <v>22643.426990000211</v>
      </c>
      <c r="K876" s="1">
        <v>21341.59</v>
      </c>
      <c r="L876" s="1">
        <v>22643.426990000211</v>
      </c>
      <c r="N876" s="1">
        <f t="shared" si="39"/>
        <v>21341.59</v>
      </c>
      <c r="O876" s="1">
        <f t="shared" si="39"/>
        <v>22643.42</v>
      </c>
    </row>
    <row r="877" spans="1:15" x14ac:dyDescent="0.25">
      <c r="A877">
        <v>6387</v>
      </c>
      <c r="B877" t="s">
        <v>0</v>
      </c>
      <c r="C877">
        <v>2013</v>
      </c>
      <c r="D877">
        <v>2</v>
      </c>
      <c r="E877">
        <v>21</v>
      </c>
      <c r="F877">
        <f t="shared" si="40"/>
        <v>16</v>
      </c>
      <c r="G877">
        <f t="shared" si="41"/>
        <v>52</v>
      </c>
      <c r="H877" s="1" cm="1">
        <f t="array" ref="H877">INDEX('[1]ADHB-Q2'!$F$2:$U$56,G877, MATCH(F877, {1;2;3;4;5;6;7;8;9;10;11;12;13;14;15;16}, 0))</f>
        <v>794166.16</v>
      </c>
      <c r="I877" s="1" cm="1">
        <f t="array" ref="I877">INDEX('[1]ADHK-Q2'!$B$3:$Q$57,G877, MATCH(F877, {1;2;3;4;5;6;7;8;9;10;11;12;13;14;15;16}, 0))</f>
        <v>843404.46192000806</v>
      </c>
      <c r="K877" s="1">
        <v>794166.16</v>
      </c>
      <c r="L877" s="1">
        <v>843404.46192000806</v>
      </c>
      <c r="N877" s="1">
        <f t="shared" si="39"/>
        <v>794166.16</v>
      </c>
      <c r="O877" s="1">
        <f t="shared" si="39"/>
        <v>843404.46</v>
      </c>
    </row>
    <row r="878" spans="1:15" x14ac:dyDescent="0.25">
      <c r="A878">
        <v>6388</v>
      </c>
      <c r="B878" t="s">
        <v>0</v>
      </c>
      <c r="C878">
        <v>2013</v>
      </c>
      <c r="D878">
        <v>2</v>
      </c>
      <c r="E878">
        <v>21</v>
      </c>
      <c r="F878">
        <f t="shared" si="40"/>
        <v>16</v>
      </c>
      <c r="G878">
        <f t="shared" si="41"/>
        <v>53</v>
      </c>
      <c r="H878" s="1" cm="1">
        <f t="array" ref="H878">INDEX('[1]ADHB-Q2'!$F$2:$U$56,G878, MATCH(F878, {1;2;3;4;5;6;7;8;9;10;11;12;13;14;15;16}, 0))</f>
        <v>570512.30000000005</v>
      </c>
      <c r="I878" s="1" cm="1">
        <f t="array" ref="I878">INDEX('[1]ADHK-Q2'!$B$3:$Q$57,G878, MATCH(F878, {1;2;3;4;5;6;7;8;9;10;11;12;13;14;15;16}, 0))</f>
        <v>606454.57490000571</v>
      </c>
      <c r="K878" s="1">
        <v>570512.30000000005</v>
      </c>
      <c r="L878" s="1">
        <v>606454.57490000571</v>
      </c>
      <c r="N878" s="1">
        <f t="shared" si="39"/>
        <v>570512.30000000005</v>
      </c>
      <c r="O878" s="1">
        <f t="shared" si="39"/>
        <v>606454.56999999995</v>
      </c>
    </row>
    <row r="879" spans="1:15" x14ac:dyDescent="0.25">
      <c r="A879">
        <v>6389</v>
      </c>
      <c r="B879" t="s">
        <v>0</v>
      </c>
      <c r="C879">
        <v>2013</v>
      </c>
      <c r="D879">
        <v>2</v>
      </c>
      <c r="E879">
        <v>21</v>
      </c>
      <c r="F879">
        <f t="shared" si="40"/>
        <v>16</v>
      </c>
      <c r="G879">
        <f t="shared" si="41"/>
        <v>54</v>
      </c>
      <c r="H879" s="1" cm="1">
        <f t="array" ref="H879">INDEX('[1]ADHB-Q2'!$F$2:$U$56,G879, MATCH(F879, {1;2;3;4;5;6;7;8;9;10;11;12;13;14;15;16}, 0))</f>
        <v>266714.75</v>
      </c>
      <c r="I879" s="1" cm="1">
        <f t="array" ref="I879">INDEX('[1]ADHK-Q2'!$B$3:$Q$57,G879, MATCH(F879, {1;2;3;4;5;6;7;8;9;10;11;12;13;14;15;16}, 0))</f>
        <v>283784.49400000268</v>
      </c>
      <c r="K879" s="1">
        <v>266714.75</v>
      </c>
      <c r="L879" s="1">
        <v>283784.49400000268</v>
      </c>
      <c r="N879" s="1">
        <f t="shared" si="39"/>
        <v>266714.75</v>
      </c>
      <c r="O879" s="1">
        <f t="shared" si="39"/>
        <v>283784.49</v>
      </c>
    </row>
    <row r="880" spans="1:15" x14ac:dyDescent="0.25">
      <c r="A880">
        <v>6390</v>
      </c>
      <c r="B880" t="s">
        <v>0</v>
      </c>
      <c r="C880">
        <v>2013</v>
      </c>
      <c r="D880">
        <v>2</v>
      </c>
      <c r="E880">
        <v>21</v>
      </c>
      <c r="F880">
        <f t="shared" si="40"/>
        <v>16</v>
      </c>
      <c r="G880">
        <f t="shared" si="41"/>
        <v>55</v>
      </c>
      <c r="H880" s="1" cm="1">
        <f t="array" ref="H880">INDEX('[1]ADHB-Q2'!$F$2:$U$56,G880, MATCH(F880, {1;2;3;4;5;6;7;8;9;10;11;12;13;14;15;16}, 0))</f>
        <v>149577.57999999999</v>
      </c>
      <c r="I880" s="1" cm="1">
        <f t="array" ref="I880">INDEX('[1]ADHK-Q2'!$B$3:$Q$57,G880, MATCH(F880, {1;2;3;4;5;6;7;8;9;10;11;12;13;14;15;16}, 0))</f>
        <v>159300.12270000146</v>
      </c>
      <c r="K880" s="1">
        <v>149577.57999999999</v>
      </c>
      <c r="L880" s="1">
        <v>159300.12270000146</v>
      </c>
      <c r="N880" s="1">
        <f t="shared" si="39"/>
        <v>149577.57999999999</v>
      </c>
      <c r="O880" s="1">
        <f t="shared" si="39"/>
        <v>159300.12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D4A3-C078-4077-B3D6-ACB4C86B49A3}">
  <dimension ref="A1:O880"/>
  <sheetViews>
    <sheetView topLeftCell="A845" workbookViewId="0">
      <selection activeCell="N1" sqref="N1:O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_xlfn.SEQUENCE(880,,6391)</f>
        <v>6391</v>
      </c>
      <c r="B1" t="s">
        <v>0</v>
      </c>
      <c r="C1">
        <v>2013</v>
      </c>
      <c r="D1">
        <v>3</v>
      </c>
      <c r="E1">
        <v>22</v>
      </c>
      <c r="F1">
        <v>1</v>
      </c>
      <c r="G1">
        <v>1</v>
      </c>
      <c r="H1" s="1" cm="1">
        <f t="array" ref="H1">INDEX('[1]ADHB-Q3'!$F$2:$U$56,G1, MATCH(F1, {1;2;3;4;5;6;7;8;9;10;11;12;13;14;15;16}, 0))</f>
        <v>24241840.15092</v>
      </c>
      <c r="I1" s="1" cm="1">
        <f t="array" ref="I1">INDEX('[1]ADHK-Q3'!$A$2:$P$56,G1, MATCH(F1, {1;2;3;4;5;6;7;8;9;10;11;12;13;14;15;16}, 0))</f>
        <v>24508500.392580118</v>
      </c>
      <c r="K1" s="1">
        <v>24241840.15092</v>
      </c>
      <c r="L1" s="1">
        <v>24508500.392580118</v>
      </c>
      <c r="M1" s="1"/>
      <c r="N1" s="1">
        <f>INT(K1*100)/100</f>
        <v>24241840.149999999</v>
      </c>
      <c r="O1" s="1">
        <f>INT(L1*100)/100</f>
        <v>24508500.390000001</v>
      </c>
    </row>
    <row r="2" spans="1:15" x14ac:dyDescent="0.25">
      <c r="A2">
        <v>6392</v>
      </c>
      <c r="B2" t="s">
        <v>0</v>
      </c>
      <c r="C2">
        <v>2013</v>
      </c>
      <c r="D2">
        <v>3</v>
      </c>
      <c r="E2">
        <v>22</v>
      </c>
      <c r="F2">
        <f>IF(G2=1,F1+1,F1)</f>
        <v>1</v>
      </c>
      <c r="G2">
        <f>IF(G1=55,1,G1+1)</f>
        <v>2</v>
      </c>
      <c r="H2" s="1" cm="1">
        <f t="array" ref="H2">INDEX('[1]ADHB-Q3'!$F$2:$U$56,G2, MATCH(F2, {1;2;3;4;5;6;7;8;9;10;11;12;13;14;15;16}, 0))</f>
        <v>1048921.0677</v>
      </c>
      <c r="I2" s="1" cm="1">
        <f t="array" ref="I2">INDEX('[1]ADHK-Q3'!$A$2:$P$56,G2, MATCH(F2, {1;2;3;4;5;6;7;8;9;10;11;12;13;14;15;16}, 0))</f>
        <v>1061508.1205124001</v>
      </c>
      <c r="K2" s="1">
        <v>1048921.0677</v>
      </c>
      <c r="L2" s="1">
        <v>1061508.1205124001</v>
      </c>
      <c r="N2" s="1">
        <f t="shared" ref="N2:O65" si="0">INT(K2*100)/100</f>
        <v>1048921.06</v>
      </c>
      <c r="O2" s="1">
        <f t="shared" si="0"/>
        <v>1061508.1200000001</v>
      </c>
    </row>
    <row r="3" spans="1:15" x14ac:dyDescent="0.25">
      <c r="A3">
        <v>6393</v>
      </c>
      <c r="B3" t="s">
        <v>0</v>
      </c>
      <c r="C3">
        <v>2013</v>
      </c>
      <c r="D3">
        <v>3</v>
      </c>
      <c r="E3">
        <v>22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INDEX('[1]ADHB-Q3'!$F$2:$U$56,G3, MATCH(F3, {1;2;3;4;5;6;7;8;9;10;11;12;13;14;15;16}, 0))</f>
        <v>496974.13231999998</v>
      </c>
      <c r="I3" s="1" cm="1">
        <f t="array" ref="I3">INDEX('[1]ADHK-Q3'!$A$2:$P$56,G3, MATCH(F3, {1;2;3;4;5;6;7;8;9;10;11;12;13;14;15;16}, 0))</f>
        <v>503434.79604015994</v>
      </c>
      <c r="K3" s="1">
        <v>496974.13231999998</v>
      </c>
      <c r="L3" s="1">
        <v>503434.79604015994</v>
      </c>
      <c r="N3" s="1">
        <f t="shared" si="0"/>
        <v>496974.13</v>
      </c>
      <c r="O3" s="1">
        <f t="shared" si="0"/>
        <v>503434.79</v>
      </c>
    </row>
    <row r="4" spans="1:15" x14ac:dyDescent="0.25">
      <c r="A4">
        <v>6394</v>
      </c>
      <c r="B4" t="s">
        <v>0</v>
      </c>
      <c r="C4">
        <v>2013</v>
      </c>
      <c r="D4">
        <v>3</v>
      </c>
      <c r="E4">
        <v>22</v>
      </c>
      <c r="F4">
        <f t="shared" si="1"/>
        <v>1</v>
      </c>
      <c r="G4">
        <f t="shared" si="2"/>
        <v>4</v>
      </c>
      <c r="H4" s="1" cm="1">
        <f t="array" ref="H4">INDEX('[1]ADHB-Q3'!$F$2:$U$56,G4, MATCH(F4, {1;2;3;4;5;6;7;8;9;10;11;12;13;14;15;16}, 0))</f>
        <v>1503471.0236799999</v>
      </c>
      <c r="I4" s="1" cm="1">
        <f t="array" ref="I4">INDEX('[1]ADHK-Q3'!$A$2:$P$56,G4, MATCH(F4, {1;2;3;4;5;6;7;8;9;10;11;12;13;14;15;16}, 0))</f>
        <v>1524519.6180115198</v>
      </c>
      <c r="K4" s="1">
        <v>1503471.0236799999</v>
      </c>
      <c r="L4" s="1">
        <v>1524519.6180115198</v>
      </c>
      <c r="N4" s="1">
        <f t="shared" si="0"/>
        <v>1503471.02</v>
      </c>
      <c r="O4" s="1">
        <f t="shared" si="0"/>
        <v>1524519.61</v>
      </c>
    </row>
    <row r="5" spans="1:15" x14ac:dyDescent="0.25">
      <c r="A5">
        <v>6395</v>
      </c>
      <c r="B5" t="s">
        <v>0</v>
      </c>
      <c r="C5">
        <v>2013</v>
      </c>
      <c r="D5">
        <v>3</v>
      </c>
      <c r="E5">
        <v>22</v>
      </c>
      <c r="F5">
        <f t="shared" si="1"/>
        <v>1</v>
      </c>
      <c r="G5">
        <f t="shared" si="2"/>
        <v>5</v>
      </c>
      <c r="H5" s="1" cm="1">
        <f t="array" ref="H5">INDEX('[1]ADHB-Q3'!$F$2:$U$56,G5, MATCH(F5, {1;2;3;4;5;6;7;8;9;10;11;12;13;14;15;16}, 0))</f>
        <v>8973935.6577899996</v>
      </c>
      <c r="I5" s="1" cm="1">
        <f t="array" ref="I5">INDEX('[1]ADHK-Q3'!$A$2:$P$56,G5, MATCH(F5, {1;2;3;4;5;6;7;8;9;10;11;12;13;14;15;16}, 0))</f>
        <v>9108544.6926568486</v>
      </c>
      <c r="K5" s="1">
        <v>8973935.6577899996</v>
      </c>
      <c r="L5" s="1">
        <v>9108544.6926568486</v>
      </c>
      <c r="N5" s="1">
        <f t="shared" si="0"/>
        <v>8973935.6500000004</v>
      </c>
      <c r="O5" s="1">
        <f t="shared" si="0"/>
        <v>9108544.6899999995</v>
      </c>
    </row>
    <row r="6" spans="1:15" x14ac:dyDescent="0.25">
      <c r="A6">
        <v>6396</v>
      </c>
      <c r="B6" t="s">
        <v>0</v>
      </c>
      <c r="C6">
        <v>2013</v>
      </c>
      <c r="D6">
        <v>3</v>
      </c>
      <c r="E6">
        <v>22</v>
      </c>
      <c r="F6">
        <f t="shared" si="1"/>
        <v>1</v>
      </c>
      <c r="G6">
        <f t="shared" si="2"/>
        <v>6</v>
      </c>
      <c r="H6" s="1" cm="1">
        <f t="array" ref="H6">INDEX('[1]ADHB-Q3'!$F$2:$U$56,G6, MATCH(F6, {1;2;3;4;5;6;7;8;9;10;11;12;13;14;15;16}, 0))</f>
        <v>4020262.2236000001</v>
      </c>
      <c r="I6" s="1" cm="1">
        <f t="array" ref="I6">INDEX('[1]ADHK-Q3'!$A$2:$P$56,G6, MATCH(F6, {1;2;3;4;5;6;7;8;9;10;11;12;13;14;15;16}, 0))</f>
        <v>4084586.4191776002</v>
      </c>
      <c r="K6" s="1">
        <v>4020262.2236000001</v>
      </c>
      <c r="L6" s="1">
        <v>4084586.4191776002</v>
      </c>
      <c r="N6" s="1">
        <f t="shared" si="0"/>
        <v>4020262.22</v>
      </c>
      <c r="O6" s="1">
        <f t="shared" si="0"/>
        <v>4084586.41</v>
      </c>
    </row>
    <row r="7" spans="1:15" x14ac:dyDescent="0.25">
      <c r="A7">
        <v>6397</v>
      </c>
      <c r="B7" t="s">
        <v>0</v>
      </c>
      <c r="C7">
        <v>2013</v>
      </c>
      <c r="D7">
        <v>3</v>
      </c>
      <c r="E7">
        <v>22</v>
      </c>
      <c r="F7">
        <f t="shared" si="1"/>
        <v>1</v>
      </c>
      <c r="G7">
        <f t="shared" si="2"/>
        <v>7</v>
      </c>
      <c r="H7" s="1" cm="1">
        <f t="array" ref="H7">INDEX('[1]ADHB-Q3'!$F$2:$U$56,G7, MATCH(F7, {1;2;3;4;5;6;7;8;9;10;11;12;13;14;15;16}, 0))</f>
        <v>1077289.17655</v>
      </c>
      <c r="I7" s="1" cm="1">
        <f t="array" ref="I7">INDEX('[1]ADHK-Q3'!$A$2:$P$56,G7, MATCH(F7, {1;2;3;4;5;6;7;8;9;10;11;12;13;14;15;16}, 0))</f>
        <v>1095603.0925513499</v>
      </c>
      <c r="K7" s="1">
        <v>1077289.17655</v>
      </c>
      <c r="L7" s="1">
        <v>1095603.0925513499</v>
      </c>
      <c r="N7" s="1">
        <f t="shared" si="0"/>
        <v>1077289.17</v>
      </c>
      <c r="O7" s="1">
        <f t="shared" si="0"/>
        <v>1095603.0900000001</v>
      </c>
    </row>
    <row r="8" spans="1:15" x14ac:dyDescent="0.25">
      <c r="A8">
        <v>6398</v>
      </c>
      <c r="B8" t="s">
        <v>0</v>
      </c>
      <c r="C8">
        <v>2013</v>
      </c>
      <c r="D8">
        <v>3</v>
      </c>
      <c r="E8">
        <v>22</v>
      </c>
      <c r="F8">
        <f t="shared" si="1"/>
        <v>1</v>
      </c>
      <c r="G8">
        <f t="shared" si="2"/>
        <v>8</v>
      </c>
      <c r="H8" s="1" cm="1">
        <f t="array" ref="H8">INDEX('[1]ADHB-Q3'!$F$2:$U$56,G8, MATCH(F8, {1;2;3;4;5;6;7;8;9;10;11;12;13;14;15;16}, 0))</f>
        <v>119194.87572000001</v>
      </c>
      <c r="I8" s="1" cm="1">
        <f t="array" ref="I8">INDEX('[1]ADHK-Q3'!$A$2:$P$56,G8, MATCH(F8, {1;2;3;4;5;6;7;8;9;10;11;12;13;14;15;16}, 0))</f>
        <v>121340.38348296001</v>
      </c>
      <c r="K8" s="1">
        <v>119194.87572000001</v>
      </c>
      <c r="L8" s="1">
        <v>121340.38348296001</v>
      </c>
      <c r="N8" s="1">
        <f t="shared" si="0"/>
        <v>119194.87</v>
      </c>
      <c r="O8" s="1">
        <f t="shared" si="0"/>
        <v>121340.38</v>
      </c>
    </row>
    <row r="9" spans="1:15" x14ac:dyDescent="0.25">
      <c r="A9">
        <v>6399</v>
      </c>
      <c r="B9" t="s">
        <v>0</v>
      </c>
      <c r="C9">
        <v>2013</v>
      </c>
      <c r="D9">
        <v>3</v>
      </c>
      <c r="E9">
        <v>22</v>
      </c>
      <c r="F9">
        <f t="shared" si="1"/>
        <v>1</v>
      </c>
      <c r="G9">
        <f t="shared" si="2"/>
        <v>9</v>
      </c>
      <c r="H9" s="1" cm="1">
        <f t="array" ref="H9">INDEX('[1]ADHB-Q3'!$F$2:$U$56,G9, MATCH(F9, {1;2;3;4;5;6;7;8;9;10;11;12;13;14;15;16}, 0))</f>
        <v>34232811.263839997</v>
      </c>
      <c r="I9" s="1" cm="1">
        <f t="array" ref="I9">INDEX('[1]ADHK-Q3'!$A$2:$P$56,G9, MATCH(F9, {1;2;3;4;5;6;7;8;9;10;11;12;13;14;15;16}, 0))</f>
        <v>34883234.677852951</v>
      </c>
      <c r="K9" s="1">
        <v>34232811.263839997</v>
      </c>
      <c r="L9" s="1">
        <v>34883234.677852951</v>
      </c>
      <c r="N9" s="1">
        <f t="shared" si="0"/>
        <v>34232811.259999998</v>
      </c>
      <c r="O9" s="1">
        <f t="shared" si="0"/>
        <v>34883234.670000002</v>
      </c>
    </row>
    <row r="10" spans="1:15" x14ac:dyDescent="0.25">
      <c r="A10">
        <v>6400</v>
      </c>
      <c r="B10" t="s">
        <v>0</v>
      </c>
      <c r="C10">
        <v>2013</v>
      </c>
      <c r="D10">
        <v>3</v>
      </c>
      <c r="E10">
        <v>22</v>
      </c>
      <c r="F10">
        <f t="shared" si="1"/>
        <v>1</v>
      </c>
      <c r="G10">
        <f t="shared" si="2"/>
        <v>10</v>
      </c>
      <c r="H10" s="1" cm="1">
        <f t="array" ref="H10">INDEX('[1]ADHB-Q3'!$F$2:$U$56,G10, MATCH(F10, {1;2;3;4;5;6;7;8;9;10;11;12;13;14;15;16}, 0))</f>
        <v>1994480.94258</v>
      </c>
      <c r="I10" s="1" cm="1">
        <f t="array" ref="I10">INDEX('[1]ADHK-Q3'!$A$2:$P$56,G10, MATCH(F10, {1;2;3;4;5;6;7;8;9;10;11;12;13;14;15;16}, 0))</f>
        <v>2034370.5614316</v>
      </c>
      <c r="K10" s="1">
        <v>1994480.94258</v>
      </c>
      <c r="L10" s="1">
        <v>2034370.5614316</v>
      </c>
      <c r="N10" s="1">
        <f t="shared" si="0"/>
        <v>1994480.94</v>
      </c>
      <c r="O10" s="1">
        <f t="shared" si="0"/>
        <v>2034370.5600000001</v>
      </c>
    </row>
    <row r="11" spans="1:15" x14ac:dyDescent="0.25">
      <c r="A11">
        <v>6401</v>
      </c>
      <c r="B11" t="s">
        <v>0</v>
      </c>
      <c r="C11">
        <v>2013</v>
      </c>
      <c r="D11">
        <v>3</v>
      </c>
      <c r="E11">
        <v>22</v>
      </c>
      <c r="F11">
        <f t="shared" si="1"/>
        <v>1</v>
      </c>
      <c r="G11">
        <f t="shared" si="2"/>
        <v>11</v>
      </c>
      <c r="H11" s="1" cm="1">
        <f t="array" ref="H11">INDEX('[1]ADHB-Q3'!$F$2:$U$56,G11, MATCH(F11, {1;2;3;4;5;6;7;8;9;10;11;12;13;14;15;16}, 0))</f>
        <v>5538.03</v>
      </c>
      <c r="I11" s="1" cm="1">
        <f t="array" ref="I11">INDEX('[1]ADHK-Q3'!$A$2:$P$56,G11, MATCH(F11, {1;2;3;4;5;6;7;8;9;10;11;12;13;14;15;16}, 0))</f>
        <v>5654.3286299999991</v>
      </c>
      <c r="K11" s="1">
        <v>5538.03</v>
      </c>
      <c r="L11" s="1">
        <v>5654.3286299999991</v>
      </c>
      <c r="N11" s="1">
        <f t="shared" si="0"/>
        <v>5538.03</v>
      </c>
      <c r="O11" s="1">
        <f t="shared" si="0"/>
        <v>5654.32</v>
      </c>
    </row>
    <row r="12" spans="1:15" x14ac:dyDescent="0.25">
      <c r="A12">
        <v>6402</v>
      </c>
      <c r="B12" t="s">
        <v>0</v>
      </c>
      <c r="C12">
        <v>2013</v>
      </c>
      <c r="D12">
        <v>3</v>
      </c>
      <c r="E12">
        <v>22</v>
      </c>
      <c r="F12">
        <f t="shared" si="1"/>
        <v>1</v>
      </c>
      <c r="G12">
        <f t="shared" si="2"/>
        <v>12</v>
      </c>
      <c r="H12" s="1" cm="1">
        <f t="array" ref="H12">INDEX('[1]ADHB-Q3'!$F$2:$U$56,G12, MATCH(F12, {1;2;3;4;5;6;7;8;9;10;11;12;13;14;15;16}, 0))</f>
        <v>0</v>
      </c>
      <c r="I12" s="1" cm="1">
        <f t="array" ref="I12">INDEX('[1]ADHK-Q3'!$A$2:$P$56,G12,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6403</v>
      </c>
      <c r="B13" t="s">
        <v>0</v>
      </c>
      <c r="C13">
        <v>2013</v>
      </c>
      <c r="D13">
        <v>3</v>
      </c>
      <c r="E13">
        <v>22</v>
      </c>
      <c r="F13">
        <f t="shared" si="1"/>
        <v>1</v>
      </c>
      <c r="G13">
        <f t="shared" si="2"/>
        <v>13</v>
      </c>
      <c r="H13" s="1" cm="1">
        <f t="array" ref="H13">INDEX('[1]ADHB-Q3'!$F$2:$U$56,G13, MATCH(F13, {1;2;3;4;5;6;7;8;9;10;11;12;13;14;15;16}, 0))</f>
        <v>9715679.9146800023</v>
      </c>
      <c r="I13" s="1" cm="1">
        <f t="array" ref="I13">INDEX('[1]ADHK-Q3'!$A$2:$P$56,G13, MATCH(F13, {1;2;3;4;5;6;7;8;9;10;11;12;13;14;15;16}, 0))</f>
        <v>9939140.552717641</v>
      </c>
      <c r="K13" s="1">
        <v>9715679.9146800023</v>
      </c>
      <c r="L13" s="1">
        <v>9939140.552717641</v>
      </c>
      <c r="N13" s="1">
        <f t="shared" si="0"/>
        <v>9715679.9100000001</v>
      </c>
      <c r="O13" s="1">
        <f t="shared" si="0"/>
        <v>9939140.5500000007</v>
      </c>
    </row>
    <row r="14" spans="1:15" x14ac:dyDescent="0.25">
      <c r="A14">
        <v>6404</v>
      </c>
      <c r="B14" t="s">
        <v>0</v>
      </c>
      <c r="C14">
        <v>2013</v>
      </c>
      <c r="D14">
        <v>3</v>
      </c>
      <c r="E14">
        <v>22</v>
      </c>
      <c r="F14">
        <f t="shared" si="1"/>
        <v>1</v>
      </c>
      <c r="G14">
        <f t="shared" si="2"/>
        <v>14</v>
      </c>
      <c r="H14" s="1" cm="1">
        <f t="array" ref="H14">INDEX('[1]ADHB-Q3'!$F$2:$U$56,G14, MATCH(F14, {1;2;3;4;5;6;7;8;9;10;11;12;13;14;15;16}, 0))</f>
        <v>0</v>
      </c>
      <c r="I14" s="1" cm="1">
        <f t="array" ref="I14">INDEX('[1]ADHK-Q3'!$A$2:$P$56,G14,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6405</v>
      </c>
      <c r="B15" t="s">
        <v>0</v>
      </c>
      <c r="C15">
        <v>2013</v>
      </c>
      <c r="D15">
        <v>3</v>
      </c>
      <c r="E15">
        <v>22</v>
      </c>
      <c r="F15">
        <f t="shared" si="1"/>
        <v>1</v>
      </c>
      <c r="G15">
        <f t="shared" si="2"/>
        <v>15</v>
      </c>
      <c r="H15" s="1" cm="1">
        <f t="array" ref="H15">INDEX('[1]ADHB-Q3'!$F$2:$U$56,G15, MATCH(F15, {1;2;3;4;5;6;7;8;9;10;11;12;13;14;15;16}, 0))</f>
        <v>0</v>
      </c>
      <c r="I15" s="1" cm="1">
        <f t="array" ref="I15">INDEX('[1]ADHK-Q3'!$A$2:$P$56,G15,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6406</v>
      </c>
      <c r="B16" t="s">
        <v>0</v>
      </c>
      <c r="C16">
        <v>2013</v>
      </c>
      <c r="D16">
        <v>3</v>
      </c>
      <c r="E16">
        <v>22</v>
      </c>
      <c r="F16">
        <f t="shared" si="1"/>
        <v>1</v>
      </c>
      <c r="G16">
        <f t="shared" si="2"/>
        <v>16</v>
      </c>
      <c r="H16" s="1" cm="1">
        <f t="array" ref="H16">INDEX('[1]ADHB-Q3'!$F$2:$U$56,G16, MATCH(F16, {1;2;3;4;5;6;7;8;9;10;11;12;13;14;15;16}, 0))</f>
        <v>8673831.2857099976</v>
      </c>
      <c r="I16" s="1" cm="1">
        <f t="array" ref="I16">INDEX('[1]ADHK-Q3'!$A$2:$P$56,G16, MATCH(F16, {1;2;3;4;5;6;7;8;9;10;11;12;13;14;15;16}, 0))</f>
        <v>8899350.8991384581</v>
      </c>
      <c r="K16" s="1">
        <v>8673831.2857099976</v>
      </c>
      <c r="L16" s="1">
        <v>8899350.8991384581</v>
      </c>
      <c r="N16" s="1">
        <f t="shared" si="0"/>
        <v>8673831.2799999993</v>
      </c>
      <c r="O16" s="1">
        <f t="shared" si="0"/>
        <v>8899350.8900000006</v>
      </c>
    </row>
    <row r="17" spans="1:15" x14ac:dyDescent="0.25">
      <c r="A17">
        <v>6407</v>
      </c>
      <c r="B17" t="s">
        <v>0</v>
      </c>
      <c r="C17">
        <v>2013</v>
      </c>
      <c r="D17">
        <v>3</v>
      </c>
      <c r="E17">
        <v>22</v>
      </c>
      <c r="F17">
        <f t="shared" si="1"/>
        <v>1</v>
      </c>
      <c r="G17">
        <f t="shared" si="2"/>
        <v>17</v>
      </c>
      <c r="H17" s="1" cm="1">
        <f t="array" ref="H17">INDEX('[1]ADHB-Q3'!$F$2:$U$56,G17, MATCH(F17, {1;2;3;4;5;6;7;8;9;10;11;12;13;14;15;16}, 0))</f>
        <v>65809.154880000002</v>
      </c>
      <c r="I17" s="1" cm="1">
        <f t="array" ref="I17">INDEX('[1]ADHK-Q3'!$A$2:$P$56,G17, MATCH(F17, {1;2;3;4;5;6;7;8;9;10;11;12;13;14;15;16}, 0))</f>
        <v>67586.002061759995</v>
      </c>
      <c r="K17" s="1">
        <v>65809.154880000002</v>
      </c>
      <c r="L17" s="1">
        <v>67586.002061759995</v>
      </c>
      <c r="N17" s="1">
        <f t="shared" si="0"/>
        <v>65809.149999999994</v>
      </c>
      <c r="O17" s="1">
        <f t="shared" si="0"/>
        <v>67586</v>
      </c>
    </row>
    <row r="18" spans="1:15" x14ac:dyDescent="0.25">
      <c r="A18">
        <v>6408</v>
      </c>
      <c r="B18" t="s">
        <v>0</v>
      </c>
      <c r="C18">
        <v>2013</v>
      </c>
      <c r="D18">
        <v>3</v>
      </c>
      <c r="E18">
        <v>22</v>
      </c>
      <c r="F18">
        <f t="shared" si="1"/>
        <v>1</v>
      </c>
      <c r="G18">
        <f t="shared" si="2"/>
        <v>18</v>
      </c>
      <c r="H18" s="1" cm="1">
        <f t="array" ref="H18">INDEX('[1]ADHB-Q3'!$F$2:$U$56,G18, MATCH(F18, {1;2;3;4;5;6;7;8;9;10;11;12;13;14;15;16}, 0))</f>
        <v>31936.171789999993</v>
      </c>
      <c r="I18" s="1" cm="1">
        <f t="array" ref="I18">INDEX('[1]ADHK-Q3'!$A$2:$P$56,G18, MATCH(F18, {1;2;3;4;5;6;7;8;9;10;11;12;13;14;15;16}, 0))</f>
        <v>32830.384600119993</v>
      </c>
      <c r="K18" s="1">
        <v>31936.171789999993</v>
      </c>
      <c r="L18" s="1">
        <v>32830.384600119993</v>
      </c>
      <c r="N18" s="1">
        <f t="shared" si="0"/>
        <v>31936.17</v>
      </c>
      <c r="O18" s="1">
        <f t="shared" si="0"/>
        <v>32830.379999999997</v>
      </c>
    </row>
    <row r="19" spans="1:15" x14ac:dyDescent="0.25">
      <c r="A19">
        <v>6409</v>
      </c>
      <c r="B19" t="s">
        <v>0</v>
      </c>
      <c r="C19">
        <v>2013</v>
      </c>
      <c r="D19">
        <v>3</v>
      </c>
      <c r="E19">
        <v>22</v>
      </c>
      <c r="F19">
        <f t="shared" si="1"/>
        <v>1</v>
      </c>
      <c r="G19">
        <f t="shared" si="2"/>
        <v>19</v>
      </c>
      <c r="H19" s="1" cm="1">
        <f t="array" ref="H19">INDEX('[1]ADHB-Q3'!$F$2:$U$56,G19, MATCH(F19, {1;2;3;4;5;6;7;8;9;10;11;12;13;14;15;16}, 0))</f>
        <v>18531.439599999998</v>
      </c>
      <c r="I19" s="1" cm="1">
        <f t="array" ref="I19">INDEX('[1]ADHK-Q3'!$A$2:$P$56,G19, MATCH(F19, {1;2;3;4;5;6;7;8;9;10;11;12;13;14;15;16}, 0))</f>
        <v>19068.851348399996</v>
      </c>
      <c r="K19" s="1">
        <v>18531.439599999998</v>
      </c>
      <c r="L19" s="1">
        <v>19068.851348399996</v>
      </c>
      <c r="N19" s="1">
        <f t="shared" si="0"/>
        <v>18531.43</v>
      </c>
      <c r="O19" s="1">
        <f t="shared" si="0"/>
        <v>19068.849999999999</v>
      </c>
    </row>
    <row r="20" spans="1:15" x14ac:dyDescent="0.25">
      <c r="A20">
        <v>6410</v>
      </c>
      <c r="B20" t="s">
        <v>0</v>
      </c>
      <c r="C20">
        <v>2013</v>
      </c>
      <c r="D20">
        <v>3</v>
      </c>
      <c r="E20">
        <v>22</v>
      </c>
      <c r="F20">
        <f t="shared" si="1"/>
        <v>1</v>
      </c>
      <c r="G20">
        <f t="shared" si="2"/>
        <v>20</v>
      </c>
      <c r="H20" s="1" cm="1">
        <f t="array" ref="H20">INDEX('[1]ADHB-Q3'!$F$2:$U$56,G20, MATCH(F20, {1;2;3;4;5;6;7;8;9;10;11;12;13;14;15;16}, 0))</f>
        <v>265250.90379000001</v>
      </c>
      <c r="I20" s="1" cm="1">
        <f t="array" ref="I20">INDEX('[1]ADHK-Q3'!$A$2:$P$56,G20, MATCH(F20, {1;2;3;4;5;6;7;8;9;10;11;12;13;14;15;16}, 0))</f>
        <v>273208.43090370001</v>
      </c>
      <c r="K20" s="1">
        <v>265250.90379000001</v>
      </c>
      <c r="L20" s="1">
        <v>273208.43090370001</v>
      </c>
      <c r="N20" s="1">
        <f t="shared" si="0"/>
        <v>265250.90000000002</v>
      </c>
      <c r="O20" s="1">
        <f t="shared" si="0"/>
        <v>273208.43</v>
      </c>
    </row>
    <row r="21" spans="1:15" x14ac:dyDescent="0.25">
      <c r="A21">
        <v>6411</v>
      </c>
      <c r="B21" t="s">
        <v>0</v>
      </c>
      <c r="C21">
        <v>2013</v>
      </c>
      <c r="D21">
        <v>3</v>
      </c>
      <c r="E21">
        <v>22</v>
      </c>
      <c r="F21">
        <f t="shared" si="1"/>
        <v>1</v>
      </c>
      <c r="G21">
        <f t="shared" si="2"/>
        <v>21</v>
      </c>
      <c r="H21" s="1" cm="1">
        <f t="array" ref="H21">INDEX('[1]ADHB-Q3'!$F$2:$U$56,G21, MATCH(F21, {1;2;3;4;5;6;7;8;9;10;11;12;13;14;15;16}, 0))</f>
        <v>141888.08744000003</v>
      </c>
      <c r="I21" s="1" cm="1">
        <f t="array" ref="I21">INDEX('[1]ADHK-Q3'!$A$2:$P$56,G21, MATCH(F21, {1;2;3;4;5;6;7;8;9;10;11;12;13;14;15;16}, 0))</f>
        <v>146286.61815064002</v>
      </c>
      <c r="K21" s="1">
        <v>141888.08744000003</v>
      </c>
      <c r="L21" s="1">
        <v>146286.61815064002</v>
      </c>
      <c r="N21" s="1">
        <f t="shared" si="0"/>
        <v>141888.07999999999</v>
      </c>
      <c r="O21" s="1">
        <f t="shared" si="0"/>
        <v>146286.60999999999</v>
      </c>
    </row>
    <row r="22" spans="1:15" x14ac:dyDescent="0.25">
      <c r="A22">
        <v>6412</v>
      </c>
      <c r="B22" t="s">
        <v>0</v>
      </c>
      <c r="C22">
        <v>2013</v>
      </c>
      <c r="D22">
        <v>3</v>
      </c>
      <c r="E22">
        <v>22</v>
      </c>
      <c r="F22">
        <f t="shared" si="1"/>
        <v>1</v>
      </c>
      <c r="G22">
        <f t="shared" si="2"/>
        <v>22</v>
      </c>
      <c r="H22" s="1" cm="1">
        <f t="array" ref="H22">INDEX('[1]ADHB-Q3'!$F$2:$U$56,G22, MATCH(F22, {1;2;3;4;5;6;7;8;9;10;11;12;13;14;15;16}, 0))</f>
        <v>33762.682199999996</v>
      </c>
      <c r="I22" s="1" cm="1">
        <f t="array" ref="I22">INDEX('[1]ADHK-Q3'!$A$2:$P$56,G22, MATCH(F22, {1;2;3;4;5;6;7;8;9;10;11;12;13;14;15;16}, 0))</f>
        <v>34843.088030399995</v>
      </c>
      <c r="K22" s="1">
        <v>33762.682199999996</v>
      </c>
      <c r="L22" s="1">
        <v>34843.088030399995</v>
      </c>
      <c r="N22" s="1">
        <f t="shared" si="0"/>
        <v>33762.68</v>
      </c>
      <c r="O22" s="1">
        <f t="shared" si="0"/>
        <v>34843.08</v>
      </c>
    </row>
    <row r="23" spans="1:15" x14ac:dyDescent="0.25">
      <c r="A23">
        <v>6413</v>
      </c>
      <c r="B23" t="s">
        <v>0</v>
      </c>
      <c r="C23">
        <v>2013</v>
      </c>
      <c r="D23">
        <v>3</v>
      </c>
      <c r="E23">
        <v>22</v>
      </c>
      <c r="F23">
        <f t="shared" si="1"/>
        <v>1</v>
      </c>
      <c r="G23">
        <f t="shared" si="2"/>
        <v>23</v>
      </c>
      <c r="H23" s="1" cm="1">
        <f t="array" ref="H23">INDEX('[1]ADHB-Q3'!$F$2:$U$56,G23, MATCH(F23, {1;2;3;4;5;6;7;8;9;10;11;12;13;14;15;16}, 0))</f>
        <v>117862.46238000001</v>
      </c>
      <c r="I23" s="1" cm="1">
        <f t="array" ref="I23">INDEX('[1]ADHK-Q3'!$A$2:$P$56,G23, MATCH(F23, {1;2;3;4;5;6;7;8;9;10;11;12;13;14;15;16}, 0))</f>
        <v>121751.92363854</v>
      </c>
      <c r="K23" s="1">
        <v>117862.46238000001</v>
      </c>
      <c r="L23" s="1">
        <v>121751.92363854</v>
      </c>
      <c r="N23" s="1">
        <f t="shared" si="0"/>
        <v>117862.46</v>
      </c>
      <c r="O23" s="1">
        <f t="shared" si="0"/>
        <v>121751.92</v>
      </c>
    </row>
    <row r="24" spans="1:15" x14ac:dyDescent="0.25">
      <c r="A24">
        <v>6414</v>
      </c>
      <c r="B24" t="s">
        <v>0</v>
      </c>
      <c r="C24">
        <v>2013</v>
      </c>
      <c r="D24">
        <v>3</v>
      </c>
      <c r="E24">
        <v>22</v>
      </c>
      <c r="F24">
        <f t="shared" si="1"/>
        <v>1</v>
      </c>
      <c r="G24">
        <f t="shared" si="2"/>
        <v>24</v>
      </c>
      <c r="H24" s="1" cm="1">
        <f t="array" ref="H24">INDEX('[1]ADHB-Q3'!$F$2:$U$56,G24, MATCH(F24, {1;2;3;4;5;6;7;8;9;10;11;12;13;14;15;16}, 0))</f>
        <v>15854715.398900002</v>
      </c>
      <c r="I24" s="1" cm="1">
        <f t="array" ref="I24">INDEX('[1]ADHK-Q3'!$A$2:$P$56,G24, MATCH(F24, {1;2;3;4;5;6;7;8;9;10;11;12;13;14;15;16}, 0))</f>
        <v>16393775.722462602</v>
      </c>
      <c r="K24" s="1">
        <v>15854715.398900002</v>
      </c>
      <c r="L24" s="1">
        <v>16393775.722462602</v>
      </c>
      <c r="N24" s="1">
        <f t="shared" si="0"/>
        <v>15854715.390000001</v>
      </c>
      <c r="O24" s="1">
        <f t="shared" si="0"/>
        <v>16393775.720000001</v>
      </c>
    </row>
    <row r="25" spans="1:15" x14ac:dyDescent="0.25">
      <c r="A25">
        <v>6415</v>
      </c>
      <c r="B25" t="s">
        <v>0</v>
      </c>
      <c r="C25">
        <v>2013</v>
      </c>
      <c r="D25">
        <v>3</v>
      </c>
      <c r="E25">
        <v>22</v>
      </c>
      <c r="F25">
        <f t="shared" si="1"/>
        <v>1</v>
      </c>
      <c r="G25">
        <f t="shared" si="2"/>
        <v>25</v>
      </c>
      <c r="H25" s="1" cm="1">
        <f t="array" ref="H25">INDEX('[1]ADHB-Q3'!$F$2:$U$56,G25, MATCH(F25, {1;2;3;4;5;6;7;8;9;10;11;12;13;14;15;16}, 0))</f>
        <v>201672.59640000001</v>
      </c>
      <c r="I25" s="1" cm="1">
        <f t="array" ref="I25">INDEX('[1]ADHK-Q3'!$A$2:$P$56,G25, MATCH(F25, {1;2;3;4;5;6;7;8;9;10;11;12;13;14;15;16}, 0))</f>
        <v>208731.13727400001</v>
      </c>
      <c r="K25" s="1">
        <v>201672.59640000001</v>
      </c>
      <c r="L25" s="1">
        <v>208731.13727400001</v>
      </c>
      <c r="N25" s="1">
        <f t="shared" si="0"/>
        <v>201672.59</v>
      </c>
      <c r="O25" s="1">
        <f t="shared" si="0"/>
        <v>208731.13</v>
      </c>
    </row>
    <row r="26" spans="1:15" x14ac:dyDescent="0.25">
      <c r="A26">
        <v>6416</v>
      </c>
      <c r="B26" t="s">
        <v>0</v>
      </c>
      <c r="C26">
        <v>2013</v>
      </c>
      <c r="D26">
        <v>3</v>
      </c>
      <c r="E26">
        <v>22</v>
      </c>
      <c r="F26">
        <f t="shared" si="1"/>
        <v>1</v>
      </c>
      <c r="G26">
        <f t="shared" si="2"/>
        <v>26</v>
      </c>
      <c r="H26" s="1" cm="1">
        <f t="array" ref="H26">INDEX('[1]ADHB-Q3'!$F$2:$U$56,G26, MATCH(F26, {1;2;3;4;5;6;7;8;9;10;11;12;13;14;15;16}, 0))</f>
        <v>866842.28909999994</v>
      </c>
      <c r="I26" s="1" cm="1">
        <f t="array" ref="I26">INDEX('[1]ADHK-Q3'!$A$2:$P$56,G26, MATCH(F26, {1;2;3;4;5;6;7;8;9;10;11;12;13;14;15;16}, 0))</f>
        <v>898048.61150759994</v>
      </c>
      <c r="K26" s="1">
        <v>866842.28909999994</v>
      </c>
      <c r="L26" s="1">
        <v>898048.61150759994</v>
      </c>
      <c r="N26" s="1">
        <f t="shared" si="0"/>
        <v>866842.28</v>
      </c>
      <c r="O26" s="1">
        <f t="shared" si="0"/>
        <v>898048.61</v>
      </c>
    </row>
    <row r="27" spans="1:15" x14ac:dyDescent="0.25">
      <c r="A27">
        <v>6417</v>
      </c>
      <c r="B27" t="s">
        <v>0</v>
      </c>
      <c r="C27">
        <v>2013</v>
      </c>
      <c r="D27">
        <v>3</v>
      </c>
      <c r="E27">
        <v>22</v>
      </c>
      <c r="F27">
        <f t="shared" si="1"/>
        <v>1</v>
      </c>
      <c r="G27">
        <f t="shared" si="2"/>
        <v>27</v>
      </c>
      <c r="H27" s="1" cm="1">
        <f t="array" ref="H27">INDEX('[1]ADHB-Q3'!$F$2:$U$56,G27, MATCH(F27, {1;2;3;4;5;6;7;8;9;10;11;12;13;14;15;16}, 0))</f>
        <v>0</v>
      </c>
      <c r="I27" s="1" cm="1">
        <f t="array" ref="I27">INDEX('[1]ADHK-Q3'!$A$2:$P$56,G27,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6418</v>
      </c>
      <c r="B28" t="s">
        <v>0</v>
      </c>
      <c r="C28">
        <v>2013</v>
      </c>
      <c r="D28">
        <v>3</v>
      </c>
      <c r="E28">
        <v>22</v>
      </c>
      <c r="F28">
        <f t="shared" si="1"/>
        <v>1</v>
      </c>
      <c r="G28">
        <f t="shared" si="2"/>
        <v>28</v>
      </c>
      <c r="H28" s="1" cm="1">
        <f t="array" ref="H28">INDEX('[1]ADHB-Q3'!$F$2:$U$56,G28, MATCH(F28, {1;2;3;4;5;6;7;8;9;10;11;12;13;14;15;16}, 0))</f>
        <v>51755.40741</v>
      </c>
      <c r="I28" s="1" cm="1">
        <f t="array" ref="I28">INDEX('[1]ADHK-Q3'!$A$2:$P$56,G28, MATCH(F28, {1;2;3;4;5;6;7;8;9;10;11;12;13;14;15;16}, 0))</f>
        <v>53722.11289158</v>
      </c>
      <c r="K28" s="1">
        <v>51755.40741</v>
      </c>
      <c r="L28" s="1">
        <v>53722.11289158</v>
      </c>
      <c r="N28" s="1">
        <f t="shared" si="0"/>
        <v>51755.4</v>
      </c>
      <c r="O28" s="1">
        <f t="shared" si="0"/>
        <v>53722.11</v>
      </c>
    </row>
    <row r="29" spans="1:15" x14ac:dyDescent="0.25">
      <c r="A29">
        <v>6419</v>
      </c>
      <c r="B29" t="s">
        <v>0</v>
      </c>
      <c r="C29">
        <v>2013</v>
      </c>
      <c r="D29">
        <v>3</v>
      </c>
      <c r="E29">
        <v>22</v>
      </c>
      <c r="F29">
        <f t="shared" si="1"/>
        <v>1</v>
      </c>
      <c r="G29">
        <f t="shared" si="2"/>
        <v>29</v>
      </c>
      <c r="H29" s="1" cm="1">
        <f t="array" ref="H29">INDEX('[1]ADHB-Q3'!$F$2:$U$56,G29, MATCH(F29, {1;2;3;4;5;6;7;8;9;10;11;12;13;14;15;16}, 0))</f>
        <v>39717.688200000004</v>
      </c>
      <c r="I29" s="1" cm="1">
        <f t="array" ref="I29">INDEX('[1]ADHK-Q3'!$A$2:$P$56,G29, MATCH(F29, {1;2;3;4;5;6;7;8;9;10;11;12;13;14;15;16}, 0))</f>
        <v>41266.678039800005</v>
      </c>
      <c r="K29" s="1">
        <v>39717.688200000004</v>
      </c>
      <c r="L29" s="1">
        <v>41266.678039800005</v>
      </c>
      <c r="N29" s="1">
        <f t="shared" si="0"/>
        <v>39717.68</v>
      </c>
      <c r="O29" s="1">
        <f t="shared" si="0"/>
        <v>41266.67</v>
      </c>
    </row>
    <row r="30" spans="1:15" x14ac:dyDescent="0.25">
      <c r="A30">
        <v>6420</v>
      </c>
      <c r="B30" t="s">
        <v>0</v>
      </c>
      <c r="C30">
        <v>2013</v>
      </c>
      <c r="D30">
        <v>3</v>
      </c>
      <c r="E30">
        <v>22</v>
      </c>
      <c r="F30">
        <f t="shared" si="1"/>
        <v>1</v>
      </c>
      <c r="G30">
        <f t="shared" si="2"/>
        <v>30</v>
      </c>
      <c r="H30" s="1" cm="1">
        <f t="array" ref="H30">INDEX('[1]ADHB-Q3'!$F$2:$U$56,G30, MATCH(F30, {1;2;3;4;5;6;7;8;9;10;11;12;13;14;15;16}, 0))</f>
        <v>42852.391000000003</v>
      </c>
      <c r="I30" s="1" cm="1">
        <f t="array" ref="I30">INDEX('[1]ADHK-Q3'!$A$2:$P$56,G30, MATCH(F30, {1;2;3;4;5;6;7;8;9;10;11;12;13;14;15;16}, 0))</f>
        <v>44566.486640000003</v>
      </c>
      <c r="K30" s="1">
        <v>42852.391000000003</v>
      </c>
      <c r="L30" s="1">
        <v>44566.486640000003</v>
      </c>
      <c r="N30" s="1">
        <f t="shared" si="0"/>
        <v>42852.39</v>
      </c>
      <c r="O30" s="1">
        <f t="shared" si="0"/>
        <v>44566.48</v>
      </c>
    </row>
    <row r="31" spans="1:15" x14ac:dyDescent="0.25">
      <c r="A31">
        <v>6421</v>
      </c>
      <c r="B31" t="s">
        <v>0</v>
      </c>
      <c r="C31">
        <v>2013</v>
      </c>
      <c r="D31">
        <v>3</v>
      </c>
      <c r="E31">
        <v>22</v>
      </c>
      <c r="F31">
        <f t="shared" si="1"/>
        <v>1</v>
      </c>
      <c r="G31">
        <f t="shared" si="2"/>
        <v>31</v>
      </c>
      <c r="H31" s="1" cm="1">
        <f t="array" ref="H31">INDEX('[1]ADHB-Q3'!$F$2:$U$56,G31, MATCH(F31, {1;2;3;4;5;6;7;8;9;10;11;12;13;14;15;16}, 0))</f>
        <v>169622.98551</v>
      </c>
      <c r="I31" s="1" cm="1">
        <f t="array" ref="I31">INDEX('[1]ADHK-Q3'!$A$2:$P$56,G31, MATCH(F31, {1;2;3;4;5;6;7;8;9;10;11;12;13;14;15;16}, 0))</f>
        <v>176577.52791590997</v>
      </c>
      <c r="K31" s="1">
        <v>169622.98551</v>
      </c>
      <c r="L31" s="1">
        <v>176577.52791590997</v>
      </c>
      <c r="N31" s="1">
        <f t="shared" si="0"/>
        <v>169622.98</v>
      </c>
      <c r="O31" s="1">
        <f t="shared" si="0"/>
        <v>176577.52</v>
      </c>
    </row>
    <row r="32" spans="1:15" x14ac:dyDescent="0.25">
      <c r="A32">
        <v>6422</v>
      </c>
      <c r="B32" t="s">
        <v>0</v>
      </c>
      <c r="C32">
        <v>2013</v>
      </c>
      <c r="D32">
        <v>3</v>
      </c>
      <c r="E32">
        <v>22</v>
      </c>
      <c r="F32">
        <f t="shared" si="1"/>
        <v>1</v>
      </c>
      <c r="G32">
        <f t="shared" si="2"/>
        <v>32</v>
      </c>
      <c r="H32" s="1" cm="1">
        <f t="array" ref="H32">INDEX('[1]ADHB-Q3'!$F$2:$U$56,G32, MATCH(F32, {1;2;3;4;5;6;7;8;9;10;11;12;13;14;15;16}, 0))</f>
        <v>10552.176640000001</v>
      </c>
      <c r="I32" s="1" cm="1">
        <f t="array" ref="I32">INDEX('[1]ADHK-Q3'!$A$2:$P$56,G32, MATCH(F32, {1;2;3;4;5;6;7;8;9;10;11;12;13;14;15;16}, 0))</f>
        <v>10995.368058880002</v>
      </c>
      <c r="K32" s="1">
        <v>10552.176640000001</v>
      </c>
      <c r="L32" s="1">
        <v>10995.368058880002</v>
      </c>
      <c r="N32" s="1">
        <f t="shared" si="0"/>
        <v>10552.17</v>
      </c>
      <c r="O32" s="1">
        <f t="shared" si="0"/>
        <v>10995.36</v>
      </c>
    </row>
    <row r="33" spans="1:15" x14ac:dyDescent="0.25">
      <c r="A33">
        <v>6423</v>
      </c>
      <c r="B33" t="s">
        <v>0</v>
      </c>
      <c r="C33">
        <v>2013</v>
      </c>
      <c r="D33">
        <v>3</v>
      </c>
      <c r="E33">
        <v>22</v>
      </c>
      <c r="F33">
        <f t="shared" si="1"/>
        <v>1</v>
      </c>
      <c r="G33">
        <f t="shared" si="2"/>
        <v>33</v>
      </c>
      <c r="H33" s="1" cm="1">
        <f t="array" ref="H33">INDEX('[1]ADHB-Q3'!$F$2:$U$56,G33, MATCH(F33, {1;2;3;4;5;6;7;8;9;10;11;12;13;14;15;16}, 0))</f>
        <v>108617.75350000001</v>
      </c>
      <c r="I33" s="1" cm="1">
        <f t="array" ref="I33">INDEX('[1]ADHK-Q3'!$A$2:$P$56,G33, MATCH(F33, {1;2;3;4;5;6;7;8;9;10;11;12;13;14;15;16}, 0))</f>
        <v>113288.31690049999</v>
      </c>
      <c r="K33" s="1">
        <v>108617.75350000001</v>
      </c>
      <c r="L33" s="1">
        <v>113288.31690049999</v>
      </c>
      <c r="N33" s="1">
        <f t="shared" si="0"/>
        <v>108617.75</v>
      </c>
      <c r="O33" s="1">
        <f t="shared" si="0"/>
        <v>113288.31</v>
      </c>
    </row>
    <row r="34" spans="1:15" x14ac:dyDescent="0.25">
      <c r="A34">
        <v>6424</v>
      </c>
      <c r="B34" t="s">
        <v>0</v>
      </c>
      <c r="C34">
        <v>2013</v>
      </c>
      <c r="D34">
        <v>3</v>
      </c>
      <c r="E34">
        <v>22</v>
      </c>
      <c r="F34">
        <f t="shared" si="1"/>
        <v>1</v>
      </c>
      <c r="G34">
        <f t="shared" si="2"/>
        <v>34</v>
      </c>
      <c r="H34" s="1" cm="1">
        <f t="array" ref="H34">INDEX('[1]ADHB-Q3'!$F$2:$U$56,G34, MATCH(F34, {1;2;3;4;5;6;7;8;9;10;11;12;13;14;15;16}, 0))</f>
        <v>25980305.802480001</v>
      </c>
      <c r="I34" s="1" cm="1">
        <f t="array" ref="I34">INDEX('[1]ADHK-Q3'!$A$2:$P$56,G34, MATCH(F34, {1;2;3;4;5;6;7;8;9;10;11;12;13;14;15;16}, 0))</f>
        <v>27123439.257789124</v>
      </c>
      <c r="K34" s="1">
        <v>25980305.802480001</v>
      </c>
      <c r="L34" s="1">
        <v>27123439.257789124</v>
      </c>
      <c r="N34" s="1">
        <f t="shared" si="0"/>
        <v>25980305.800000001</v>
      </c>
      <c r="O34" s="1">
        <f t="shared" si="0"/>
        <v>27123439.25</v>
      </c>
    </row>
    <row r="35" spans="1:15" x14ac:dyDescent="0.25">
      <c r="A35">
        <v>6425</v>
      </c>
      <c r="B35" t="s">
        <v>0</v>
      </c>
      <c r="C35">
        <v>2013</v>
      </c>
      <c r="D35">
        <v>3</v>
      </c>
      <c r="E35">
        <v>22</v>
      </c>
      <c r="F35">
        <f t="shared" si="1"/>
        <v>1</v>
      </c>
      <c r="G35">
        <f t="shared" si="2"/>
        <v>35</v>
      </c>
      <c r="H35" s="1" cm="1">
        <f t="array" ref="H35">INDEX('[1]ADHB-Q3'!$F$2:$U$56,G35, MATCH(F35, {1;2;3;4;5;6;7;8;9;10;11;12;13;14;15;16}, 0))</f>
        <v>4772169.9424800007</v>
      </c>
      <c r="I35" s="1" cm="1">
        <f t="array" ref="I35">INDEX('[1]ADHK-Q3'!$A$2:$P$56,G35, MATCH(F35, {1;2;3;4;5;6;7;8;9;10;11;12;13;14;15;16}, 0))</f>
        <v>4986917.5898916004</v>
      </c>
      <c r="K35" s="1">
        <v>4772169.9424800007</v>
      </c>
      <c r="L35" s="1">
        <v>4986917.5898916004</v>
      </c>
      <c r="N35" s="1">
        <f t="shared" si="0"/>
        <v>4772169.9400000004</v>
      </c>
      <c r="O35" s="1">
        <f t="shared" si="0"/>
        <v>4986917.58</v>
      </c>
    </row>
    <row r="36" spans="1:15" x14ac:dyDescent="0.25">
      <c r="A36">
        <v>6426</v>
      </c>
      <c r="B36" t="s">
        <v>0</v>
      </c>
      <c r="C36">
        <v>2013</v>
      </c>
      <c r="D36">
        <v>3</v>
      </c>
      <c r="E36">
        <v>22</v>
      </c>
      <c r="F36">
        <f t="shared" si="1"/>
        <v>1</v>
      </c>
      <c r="G36">
        <f t="shared" si="2"/>
        <v>36</v>
      </c>
      <c r="H36" s="1" cm="1">
        <f t="array" ref="H36">INDEX('[1]ADHB-Q3'!$F$2:$U$56,G36, MATCH(F36, {1;2;3;4;5;6;7;8;9;10;11;12;13;14;15;16}, 0))</f>
        <v>20502656.562990002</v>
      </c>
      <c r="I36" s="1" cm="1">
        <f t="array" ref="I36">INDEX('[1]ADHK-Q3'!$A$2:$P$56,G36, MATCH(F36, {1;2;3;4;5;6;7;8;9;10;11;12;13;14;15;16}, 0))</f>
        <v>21445778.764887542</v>
      </c>
      <c r="K36" s="1">
        <v>20502656.562990002</v>
      </c>
      <c r="L36" s="1">
        <v>21445778.764887542</v>
      </c>
      <c r="N36" s="1">
        <f t="shared" si="0"/>
        <v>20502656.559999999</v>
      </c>
      <c r="O36" s="1">
        <f t="shared" si="0"/>
        <v>21445778.760000002</v>
      </c>
    </row>
    <row r="37" spans="1:15" x14ac:dyDescent="0.25">
      <c r="A37">
        <v>6427</v>
      </c>
      <c r="B37" t="s">
        <v>0</v>
      </c>
      <c r="C37">
        <v>2013</v>
      </c>
      <c r="D37">
        <v>3</v>
      </c>
      <c r="E37">
        <v>22</v>
      </c>
      <c r="F37">
        <f t="shared" si="1"/>
        <v>1</v>
      </c>
      <c r="G37">
        <f t="shared" si="2"/>
        <v>37</v>
      </c>
      <c r="H37" s="1" cm="1">
        <f t="array" ref="H37">INDEX('[1]ADHB-Q3'!$F$2:$U$56,G37, MATCH(F37, {1;2;3;4;5;6;7;8;9;10;11;12;13;14;15;16}, 0))</f>
        <v>0</v>
      </c>
      <c r="I37" s="1" cm="1">
        <f t="array" ref="I37">INDEX('[1]ADHK-Q3'!$A$2:$P$56,G37,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6428</v>
      </c>
      <c r="B38" t="s">
        <v>0</v>
      </c>
      <c r="C38">
        <v>2013</v>
      </c>
      <c r="D38">
        <v>3</v>
      </c>
      <c r="E38">
        <v>22</v>
      </c>
      <c r="F38">
        <f t="shared" si="1"/>
        <v>1</v>
      </c>
      <c r="G38">
        <f t="shared" si="2"/>
        <v>38</v>
      </c>
      <c r="H38" s="1" cm="1">
        <f t="array" ref="H38">INDEX('[1]ADHB-Q3'!$F$2:$U$56,G38, MATCH(F38, {1;2;3;4;5;6;7;8;9;10;11;12;13;14;15;16}, 0))</f>
        <v>3381581.0668800003</v>
      </c>
      <c r="I38" s="1" cm="1">
        <f t="array" ref="I38">INDEX('[1]ADHK-Q3'!$A$2:$P$56,G38, MATCH(F38, {1;2;3;4;5;6;7;8;9;10;11;12;13;14;15;16}, 0))</f>
        <v>3543896.9580902406</v>
      </c>
      <c r="K38" s="1">
        <v>3381581.0668800003</v>
      </c>
      <c r="L38" s="1">
        <v>3543896.9580902406</v>
      </c>
      <c r="N38" s="1">
        <f t="shared" si="0"/>
        <v>3381581.06</v>
      </c>
      <c r="O38" s="1">
        <f t="shared" si="0"/>
        <v>3543896.95</v>
      </c>
    </row>
    <row r="39" spans="1:15" x14ac:dyDescent="0.25">
      <c r="A39">
        <v>6429</v>
      </c>
      <c r="B39" t="s">
        <v>0</v>
      </c>
      <c r="C39">
        <v>2013</v>
      </c>
      <c r="D39">
        <v>3</v>
      </c>
      <c r="E39">
        <v>22</v>
      </c>
      <c r="F39">
        <f t="shared" si="1"/>
        <v>1</v>
      </c>
      <c r="G39">
        <f t="shared" si="2"/>
        <v>39</v>
      </c>
      <c r="H39" s="1" cm="1">
        <f t="array" ref="H39">INDEX('[1]ADHB-Q3'!$F$2:$U$56,G39, MATCH(F39, {1;2;3;4;5;6;7;8;9;10;11;12;13;14;15;16}, 0))</f>
        <v>721045.35266999993</v>
      </c>
      <c r="I39" s="1" cm="1">
        <f t="array" ref="I39">INDEX('[1]ADHK-Q3'!$A$2:$P$56,G39, MATCH(F39, {1;2;3;4;5;6;7;8;9;10;11;12;13;14;15;16}, 0))</f>
        <v>756376.57495082985</v>
      </c>
      <c r="K39" s="1">
        <v>721045.35266999993</v>
      </c>
      <c r="L39" s="1">
        <v>756376.57495082985</v>
      </c>
      <c r="N39" s="1">
        <f t="shared" si="0"/>
        <v>721045.35</v>
      </c>
      <c r="O39" s="1">
        <f t="shared" si="0"/>
        <v>756376.57</v>
      </c>
    </row>
    <row r="40" spans="1:15" x14ac:dyDescent="0.25">
      <c r="A40">
        <v>6430</v>
      </c>
      <c r="B40" t="s">
        <v>0</v>
      </c>
      <c r="C40">
        <v>2013</v>
      </c>
      <c r="D40">
        <v>3</v>
      </c>
      <c r="E40">
        <v>22</v>
      </c>
      <c r="F40">
        <f t="shared" si="1"/>
        <v>1</v>
      </c>
      <c r="G40">
        <f t="shared" si="2"/>
        <v>40</v>
      </c>
      <c r="H40" s="1" cm="1">
        <f t="array" ref="H40">INDEX('[1]ADHB-Q3'!$F$2:$U$56,G40, MATCH(F40, {1;2;3;4;5;6;7;8;9;10;11;12;13;14;15;16}, 0))</f>
        <v>493277.15513999999</v>
      </c>
      <c r="I40" s="1" cm="1">
        <f t="array" ref="I40">INDEX('[1]ADHK-Q3'!$A$2:$P$56,G40, MATCH(F40, {1;2;3;4;5;6;7;8;9;10;11;12;13;14;15;16}, 0))</f>
        <v>517941.01289700001</v>
      </c>
      <c r="K40" s="1">
        <v>493277.15513999999</v>
      </c>
      <c r="L40" s="1">
        <v>517941.01289700001</v>
      </c>
      <c r="N40" s="1">
        <f t="shared" si="0"/>
        <v>493277.15</v>
      </c>
      <c r="O40" s="1">
        <f t="shared" si="0"/>
        <v>517941.01</v>
      </c>
    </row>
    <row r="41" spans="1:15" x14ac:dyDescent="0.25">
      <c r="A41">
        <v>6431</v>
      </c>
      <c r="B41" t="s">
        <v>0</v>
      </c>
      <c r="C41">
        <v>2013</v>
      </c>
      <c r="D41">
        <v>3</v>
      </c>
      <c r="E41">
        <v>22</v>
      </c>
      <c r="F41">
        <f t="shared" si="1"/>
        <v>1</v>
      </c>
      <c r="G41">
        <f t="shared" si="2"/>
        <v>41</v>
      </c>
      <c r="H41" s="1" cm="1">
        <f t="array" ref="H41">INDEX('[1]ADHB-Q3'!$F$2:$U$56,G41, MATCH(F41, {1;2;3;4;5;6;7;8;9;10;11;12;13;14;15;16}, 0))</f>
        <v>4565329.3584000003</v>
      </c>
      <c r="I41" s="1" cm="1">
        <f t="array" ref="I41">INDEX('[1]ADHK-Q3'!$A$2:$P$56,G41, MATCH(F41, {1;2;3;4;5;6;7;8;9;10;11;12;13;14;15;16}, 0))</f>
        <v>4798161.1556783998</v>
      </c>
      <c r="K41" s="1">
        <v>4565329.3584000003</v>
      </c>
      <c r="L41" s="1">
        <v>4798161.1556783998</v>
      </c>
      <c r="N41" s="1">
        <f t="shared" si="0"/>
        <v>4565329.3499999996</v>
      </c>
      <c r="O41" s="1">
        <f t="shared" si="0"/>
        <v>4798161.1500000004</v>
      </c>
    </row>
    <row r="42" spans="1:15" x14ac:dyDescent="0.25">
      <c r="A42">
        <v>6432</v>
      </c>
      <c r="B42" t="s">
        <v>0</v>
      </c>
      <c r="C42">
        <v>2013</v>
      </c>
      <c r="D42">
        <v>3</v>
      </c>
      <c r="E42">
        <v>22</v>
      </c>
      <c r="F42">
        <f t="shared" si="1"/>
        <v>1</v>
      </c>
      <c r="G42">
        <f t="shared" si="2"/>
        <v>42</v>
      </c>
      <c r="H42" s="1" cm="1">
        <f t="array" ref="H42">INDEX('[1]ADHB-Q3'!$F$2:$U$56,G42, MATCH(F42, {1;2;3;4;5;6;7;8;9;10;11;12;13;14;15;16}, 0))</f>
        <v>354181.79552000004</v>
      </c>
      <c r="I42" s="1" cm="1">
        <f t="array" ref="I42">INDEX('[1]ADHK-Q3'!$A$2:$P$56,G42, MATCH(F42, {1;2;3;4;5;6;7;8;9;10;11;12;13;14;15;16}, 0))</f>
        <v>372599.24888704007</v>
      </c>
      <c r="K42" s="1">
        <v>354181.79552000004</v>
      </c>
      <c r="L42" s="1">
        <v>372599.24888704007</v>
      </c>
      <c r="N42" s="1">
        <f t="shared" si="0"/>
        <v>354181.79</v>
      </c>
      <c r="O42" s="1">
        <f t="shared" si="0"/>
        <v>372599.24</v>
      </c>
    </row>
    <row r="43" spans="1:15" x14ac:dyDescent="0.25">
      <c r="A43">
        <v>6433</v>
      </c>
      <c r="B43" t="s">
        <v>0</v>
      </c>
      <c r="C43">
        <v>2013</v>
      </c>
      <c r="D43">
        <v>3</v>
      </c>
      <c r="E43">
        <v>22</v>
      </c>
      <c r="F43">
        <f t="shared" si="1"/>
        <v>1</v>
      </c>
      <c r="G43">
        <f t="shared" si="2"/>
        <v>43</v>
      </c>
      <c r="H43" s="1" cm="1">
        <f t="array" ref="H43">INDEX('[1]ADHB-Q3'!$F$2:$U$56,G43, MATCH(F43, {1;2;3;4;5;6;7;8;9;10;11;12;13;14;15;16}, 0))</f>
        <v>70281.080459999997</v>
      </c>
      <c r="I43" s="1" cm="1">
        <f t="array" ref="I43">INDEX('[1]ADHK-Q3'!$A$2:$P$56,G43, MATCH(F43, {1;2;3;4;5;6;7;8;9;10;11;12;13;14;15;16}, 0))</f>
        <v>74005.977724379991</v>
      </c>
      <c r="K43" s="1">
        <v>70281.080459999997</v>
      </c>
      <c r="L43" s="1">
        <v>74005.977724379991</v>
      </c>
      <c r="N43" s="1">
        <f t="shared" si="0"/>
        <v>70281.08</v>
      </c>
      <c r="O43" s="1">
        <f t="shared" si="0"/>
        <v>74005.97</v>
      </c>
    </row>
    <row r="44" spans="1:15" x14ac:dyDescent="0.25">
      <c r="A44">
        <v>6434</v>
      </c>
      <c r="B44" t="s">
        <v>0</v>
      </c>
      <c r="C44">
        <v>2013</v>
      </c>
      <c r="D44">
        <v>3</v>
      </c>
      <c r="E44">
        <v>22</v>
      </c>
      <c r="F44">
        <f t="shared" si="1"/>
        <v>1</v>
      </c>
      <c r="G44">
        <f t="shared" si="2"/>
        <v>44</v>
      </c>
      <c r="H44" s="1" cm="1">
        <f t="array" ref="H44">INDEX('[1]ADHB-Q3'!$F$2:$U$56,G44, MATCH(F44, {1;2;3;4;5;6;7;8;9;10;11;12;13;14;15;16}, 0))</f>
        <v>1206625.79742</v>
      </c>
      <c r="I44" s="1" cm="1">
        <f t="array" ref="I44">INDEX('[1]ADHK-Q3'!$A$2:$P$56,G44, MATCH(F44, {1;2;3;4;5;6;7;8;9;10;11;12;13;14;15;16}, 0))</f>
        <v>1271783.5904806801</v>
      </c>
      <c r="K44" s="1">
        <v>1206625.79742</v>
      </c>
      <c r="L44" s="1">
        <v>1271783.5904806801</v>
      </c>
      <c r="N44" s="1">
        <f t="shared" si="0"/>
        <v>1206625.79</v>
      </c>
      <c r="O44" s="1">
        <f t="shared" si="0"/>
        <v>1271783.5900000001</v>
      </c>
    </row>
    <row r="45" spans="1:15" x14ac:dyDescent="0.25">
      <c r="A45">
        <v>6435</v>
      </c>
      <c r="B45" t="s">
        <v>0</v>
      </c>
      <c r="C45">
        <v>2013</v>
      </c>
      <c r="D45">
        <v>3</v>
      </c>
      <c r="E45">
        <v>22</v>
      </c>
      <c r="F45">
        <f t="shared" si="1"/>
        <v>1</v>
      </c>
      <c r="G45">
        <f t="shared" si="2"/>
        <v>45</v>
      </c>
      <c r="H45" s="1" cm="1">
        <f t="array" ref="H45">INDEX('[1]ADHB-Q3'!$F$2:$U$56,G45, MATCH(F45, {1;2;3;4;5;6;7;8;9;10;11;12;13;14;15;16}, 0))</f>
        <v>5660179.7408000017</v>
      </c>
      <c r="I45" s="1" cm="1">
        <f t="array" ref="I45">INDEX('[1]ADHK-Q3'!$A$2:$P$56,G45, MATCH(F45, {1;2;3;4;5;6;7;8;9;10;11;12;13;14;15;16}, 0))</f>
        <v>5971489.6265440015</v>
      </c>
      <c r="K45" s="1">
        <v>5660179.7408000017</v>
      </c>
      <c r="L45" s="1">
        <v>5971489.6265440015</v>
      </c>
      <c r="N45" s="1">
        <f t="shared" si="0"/>
        <v>5660179.7400000002</v>
      </c>
      <c r="O45" s="1">
        <f t="shared" si="0"/>
        <v>5971489.6200000001</v>
      </c>
    </row>
    <row r="46" spans="1:15" x14ac:dyDescent="0.25">
      <c r="A46">
        <v>6436</v>
      </c>
      <c r="B46" t="s">
        <v>0</v>
      </c>
      <c r="C46">
        <v>2013</v>
      </c>
      <c r="D46">
        <v>3</v>
      </c>
      <c r="E46">
        <v>22</v>
      </c>
      <c r="F46">
        <f t="shared" si="1"/>
        <v>1</v>
      </c>
      <c r="G46">
        <f t="shared" si="2"/>
        <v>46</v>
      </c>
      <c r="H46" s="1" cm="1">
        <f t="array" ref="H46">INDEX('[1]ADHB-Q3'!$F$2:$U$56,G46, MATCH(F46, {1;2;3;4;5;6;7;8;9;10;11;12;13;14;15;16}, 0))</f>
        <v>3035247.88528</v>
      </c>
      <c r="I46" s="1" cm="1">
        <f t="array" ref="I46">INDEX('[1]ADHK-Q3'!$A$2:$P$56,G46, MATCH(F46, {1;2;3;4;5;6;7;8;9;10;11;12;13;14;15;16}, 0))</f>
        <v>3205221.7668556804</v>
      </c>
      <c r="K46" s="1">
        <v>3035247.88528</v>
      </c>
      <c r="L46" s="1">
        <v>3205221.7668556804</v>
      </c>
      <c r="N46" s="1">
        <f t="shared" si="0"/>
        <v>3035247.88</v>
      </c>
      <c r="O46" s="1">
        <f t="shared" si="0"/>
        <v>3205221.76</v>
      </c>
    </row>
    <row r="47" spans="1:15" x14ac:dyDescent="0.25">
      <c r="A47">
        <v>6437</v>
      </c>
      <c r="B47" t="s">
        <v>0</v>
      </c>
      <c r="C47">
        <v>2013</v>
      </c>
      <c r="D47">
        <v>3</v>
      </c>
      <c r="E47">
        <v>22</v>
      </c>
      <c r="F47">
        <f t="shared" si="1"/>
        <v>1</v>
      </c>
      <c r="G47">
        <f t="shared" si="2"/>
        <v>47</v>
      </c>
      <c r="H47" s="1" cm="1">
        <f t="array" ref="H47">INDEX('[1]ADHB-Q3'!$F$2:$U$56,G47, MATCH(F47, {1;2;3;4;5;6;7;8;9;10;11;12;13;14;15;16}, 0))</f>
        <v>344742.61269000004</v>
      </c>
      <c r="I47" s="1" cm="1">
        <f t="array" ref="I47">INDEX('[1]ADHK-Q3'!$A$2:$P$56,G47, MATCH(F47, {1;2;3;4;5;6;7;8;9;10;11;12;13;14;15;16}, 0))</f>
        <v>364392.94161333347</v>
      </c>
      <c r="K47" s="1">
        <v>344742.61269000004</v>
      </c>
      <c r="L47" s="1">
        <v>364392.94161333347</v>
      </c>
      <c r="N47" s="1">
        <f t="shared" si="0"/>
        <v>344742.61</v>
      </c>
      <c r="O47" s="1">
        <f t="shared" si="0"/>
        <v>364392.94</v>
      </c>
    </row>
    <row r="48" spans="1:15" x14ac:dyDescent="0.25">
      <c r="A48">
        <v>6438</v>
      </c>
      <c r="B48" t="s">
        <v>0</v>
      </c>
      <c r="C48">
        <v>2013</v>
      </c>
      <c r="D48">
        <v>3</v>
      </c>
      <c r="E48">
        <v>22</v>
      </c>
      <c r="F48">
        <f t="shared" si="1"/>
        <v>1</v>
      </c>
      <c r="G48">
        <f t="shared" si="2"/>
        <v>48</v>
      </c>
      <c r="H48" s="1" cm="1">
        <f t="array" ref="H48">INDEX('[1]ADHB-Q3'!$F$2:$U$56,G48, MATCH(F48, {1;2;3;4;5;6;7;8;9;10;11;12;13;14;15;16}, 0))</f>
        <v>1957462.155</v>
      </c>
      <c r="I48" s="1" cm="1">
        <f t="array" ref="I48">INDEX('[1]ADHK-Q3'!$A$2:$P$56,G48, MATCH(F48, {1;2;3;4;5;6;7;8;9;10;11;12;13;14;15;16}, 0))</f>
        <v>2070994.9599900197</v>
      </c>
      <c r="K48" s="1">
        <v>1957462.155</v>
      </c>
      <c r="L48" s="1">
        <v>2070994.9599900197</v>
      </c>
      <c r="N48" s="1">
        <f t="shared" si="0"/>
        <v>1957462.15</v>
      </c>
      <c r="O48" s="1">
        <f t="shared" si="0"/>
        <v>2070994.95</v>
      </c>
    </row>
    <row r="49" spans="1:15" x14ac:dyDescent="0.25">
      <c r="A49">
        <v>6439</v>
      </c>
      <c r="B49" t="s">
        <v>0</v>
      </c>
      <c r="C49">
        <v>2013</v>
      </c>
      <c r="D49">
        <v>3</v>
      </c>
      <c r="E49">
        <v>22</v>
      </c>
      <c r="F49">
        <f t="shared" si="1"/>
        <v>1</v>
      </c>
      <c r="G49">
        <f t="shared" si="2"/>
        <v>49</v>
      </c>
      <c r="H49" s="1" cm="1">
        <f t="array" ref="H49">INDEX('[1]ADHB-Q3'!$F$2:$U$56,G49, MATCH(F49, {1;2;3;4;5;6;7;8;9;10;11;12;13;14;15;16}, 0))</f>
        <v>27668.24555</v>
      </c>
      <c r="I49" s="1" cm="1">
        <f t="array" ref="I49">INDEX('[1]ADHK-Q3'!$A$2:$P$56,G49, MATCH(F49, {1;2;3;4;5;6;7;8;9;10;11;12;13;14;15;16}, 0))</f>
        <v>29300.672037450273</v>
      </c>
      <c r="K49" s="1">
        <v>27668.24555</v>
      </c>
      <c r="L49" s="1">
        <v>29300.672037450273</v>
      </c>
      <c r="N49" s="1">
        <f t="shared" si="0"/>
        <v>27668.240000000002</v>
      </c>
      <c r="O49" s="1">
        <f t="shared" si="0"/>
        <v>29300.67</v>
      </c>
    </row>
    <row r="50" spans="1:15" x14ac:dyDescent="0.25">
      <c r="A50">
        <v>6440</v>
      </c>
      <c r="B50" t="s">
        <v>0</v>
      </c>
      <c r="C50">
        <v>2013</v>
      </c>
      <c r="D50">
        <v>3</v>
      </c>
      <c r="E50">
        <v>22</v>
      </c>
      <c r="F50">
        <f t="shared" si="1"/>
        <v>1</v>
      </c>
      <c r="G50">
        <f t="shared" si="2"/>
        <v>50</v>
      </c>
      <c r="H50" s="1" cm="1">
        <f t="array" ref="H50">INDEX('[1]ADHB-Q3'!$F$2:$U$56,G50, MATCH(F50, {1;2;3;4;5;6;7;8;9;10;11;12;13;14;15;16}, 0))</f>
        <v>7323867.1309200004</v>
      </c>
      <c r="I50" s="1" cm="1">
        <f t="array" ref="I50">INDEX('[1]ADHK-Q3'!$A$2:$P$56,G50, MATCH(F50, {1;2;3;4;5;6;7;8;9;10;11;12;13;14;15;16}, 0))</f>
        <v>7763299.1587752737</v>
      </c>
      <c r="K50" s="1">
        <v>7323867.1309200004</v>
      </c>
      <c r="L50" s="1">
        <v>7763299.1587752737</v>
      </c>
      <c r="N50" s="1">
        <f t="shared" si="0"/>
        <v>7323867.1299999999</v>
      </c>
      <c r="O50" s="1">
        <f t="shared" si="0"/>
        <v>7763299.1500000004</v>
      </c>
    </row>
    <row r="51" spans="1:15" x14ac:dyDescent="0.25">
      <c r="A51">
        <v>6441</v>
      </c>
      <c r="B51" t="s">
        <v>0</v>
      </c>
      <c r="C51">
        <v>2013</v>
      </c>
      <c r="D51">
        <v>3</v>
      </c>
      <c r="E51">
        <v>22</v>
      </c>
      <c r="F51">
        <f t="shared" si="1"/>
        <v>1</v>
      </c>
      <c r="G51">
        <f t="shared" si="2"/>
        <v>51</v>
      </c>
      <c r="H51" s="1" cm="1">
        <f t="array" ref="H51">INDEX('[1]ADHB-Q3'!$F$2:$U$56,G51, MATCH(F51, {1;2;3;4;5;6;7;8;9;10;11;12;13;14;15;16}, 0))</f>
        <v>149866.11419999998</v>
      </c>
      <c r="I51" s="1" cm="1">
        <f t="array" ref="I51">INDEX('[1]ADHK-Q3'!$A$2:$P$56,G51, MATCH(F51, {1;2;3;4;5;6;7;8;9;10;11;12;13;14;15;16}, 0))</f>
        <v>159007.94716620148</v>
      </c>
      <c r="K51" s="1">
        <v>149866.11419999998</v>
      </c>
      <c r="L51" s="1">
        <v>159007.94716620148</v>
      </c>
      <c r="N51" s="1">
        <f t="shared" si="0"/>
        <v>149866.10999999999</v>
      </c>
      <c r="O51" s="1">
        <f t="shared" si="0"/>
        <v>159007.94</v>
      </c>
    </row>
    <row r="52" spans="1:15" x14ac:dyDescent="0.25">
      <c r="A52">
        <v>6442</v>
      </c>
      <c r="B52" t="s">
        <v>0</v>
      </c>
      <c r="C52">
        <v>2013</v>
      </c>
      <c r="D52">
        <v>3</v>
      </c>
      <c r="E52">
        <v>22</v>
      </c>
      <c r="F52">
        <f t="shared" si="1"/>
        <v>1</v>
      </c>
      <c r="G52">
        <f t="shared" si="2"/>
        <v>52</v>
      </c>
      <c r="H52" s="1" cm="1">
        <f t="array" ref="H52">INDEX('[1]ADHB-Q3'!$F$2:$U$56,G52, MATCH(F52, {1;2;3;4;5;6;7;8;9;10;11;12;13;14;15;16}, 0))</f>
        <v>11936543.747359999</v>
      </c>
      <c r="I52" s="1" cm="1">
        <f t="array" ref="I52">INDEX('[1]ADHK-Q3'!$A$2:$P$56,G52, MATCH(F52, {1;2;3;4;5;6;7;8;9;10;11;12;13;14;15;16}, 0))</f>
        <v>12676609.459696438</v>
      </c>
      <c r="K52" s="1">
        <v>11936543.747359999</v>
      </c>
      <c r="L52" s="1">
        <v>12676609.459696438</v>
      </c>
      <c r="N52" s="1">
        <f t="shared" si="0"/>
        <v>11936543.74</v>
      </c>
      <c r="O52" s="1">
        <f t="shared" si="0"/>
        <v>12676609.449999999</v>
      </c>
    </row>
    <row r="53" spans="1:15" x14ac:dyDescent="0.25">
      <c r="A53">
        <v>6443</v>
      </c>
      <c r="B53" t="s">
        <v>0</v>
      </c>
      <c r="C53">
        <v>2013</v>
      </c>
      <c r="D53">
        <v>3</v>
      </c>
      <c r="E53">
        <v>22</v>
      </c>
      <c r="F53">
        <f t="shared" si="1"/>
        <v>1</v>
      </c>
      <c r="G53">
        <f t="shared" si="2"/>
        <v>53</v>
      </c>
      <c r="H53" s="1" cm="1">
        <f t="array" ref="H53">INDEX('[1]ADHB-Q3'!$F$2:$U$56,G53, MATCH(F53, {1;2;3;4;5;6;7;8;9;10;11;12;13;14;15;16}, 0))</f>
        <v>7312251.1350499988</v>
      </c>
      <c r="I53" s="1" cm="1">
        <f t="array" ref="I53">INDEX('[1]ADHK-Q3'!$A$2:$P$56,G53, MATCH(F53, {1;2;3;4;5;6;7;8;9;10;11;12;13;14;15;16}, 0))</f>
        <v>7772922.956558221</v>
      </c>
      <c r="K53" s="1">
        <v>7312251.1350499988</v>
      </c>
      <c r="L53" s="1">
        <v>7772922.956558221</v>
      </c>
      <c r="N53" s="1">
        <f t="shared" si="0"/>
        <v>7312251.1299999999</v>
      </c>
      <c r="O53" s="1">
        <f t="shared" si="0"/>
        <v>7772922.9500000002</v>
      </c>
    </row>
    <row r="54" spans="1:15" x14ac:dyDescent="0.25">
      <c r="A54">
        <v>6444</v>
      </c>
      <c r="B54" t="s">
        <v>0</v>
      </c>
      <c r="C54">
        <v>2013</v>
      </c>
      <c r="D54">
        <v>3</v>
      </c>
      <c r="E54">
        <v>22</v>
      </c>
      <c r="F54">
        <f t="shared" si="1"/>
        <v>1</v>
      </c>
      <c r="G54">
        <f t="shared" si="2"/>
        <v>54</v>
      </c>
      <c r="H54" s="1" cm="1">
        <f t="array" ref="H54">INDEX('[1]ADHB-Q3'!$F$2:$U$56,G54, MATCH(F54, {1;2;3;4;5;6;7;8;9;10;11;12;13;14;15;16}, 0))</f>
        <v>3592003.3275000001</v>
      </c>
      <c r="I54" s="1" cm="1">
        <f t="array" ref="I54">INDEX('[1]ADHK-Q3'!$A$2:$P$56,G54, MATCH(F54, {1;2;3;4;5;6;7;8;9;10;11;12;13;14;15;16}, 0))</f>
        <v>3821891.5404600361</v>
      </c>
      <c r="K54" s="1">
        <v>3592003.3275000001</v>
      </c>
      <c r="L54" s="1">
        <v>3821891.5404600361</v>
      </c>
      <c r="N54" s="1">
        <f t="shared" si="0"/>
        <v>3592003.32</v>
      </c>
      <c r="O54" s="1">
        <f t="shared" si="0"/>
        <v>3821891.54</v>
      </c>
    </row>
    <row r="55" spans="1:15" x14ac:dyDescent="0.25">
      <c r="A55">
        <v>6445</v>
      </c>
      <c r="B55" t="s">
        <v>0</v>
      </c>
      <c r="C55">
        <v>2013</v>
      </c>
      <c r="D55">
        <v>3</v>
      </c>
      <c r="E55">
        <v>22</v>
      </c>
      <c r="F55">
        <f t="shared" si="1"/>
        <v>1</v>
      </c>
      <c r="G55">
        <f t="shared" si="2"/>
        <v>55</v>
      </c>
      <c r="H55" s="1" cm="1">
        <f t="array" ref="H55">INDEX('[1]ADHB-Q3'!$F$2:$U$56,G55, MATCH(F55, {1;2;3;4;5;6;7;8;9;10;11;12;13;14;15;16}, 0))</f>
        <v>1211284.2474199999</v>
      </c>
      <c r="I55" s="1" cm="1">
        <f t="array" ref="I55">INDEX('[1]ADHK-Q3'!$A$2:$P$56,G55, MATCH(F55, {1;2;3;4;5;6;7;8;9;10;11;12;13;14;15;16}, 0))</f>
        <v>1290017.7235023119</v>
      </c>
      <c r="K55" s="1">
        <v>1211284.2474199999</v>
      </c>
      <c r="L55" s="1">
        <v>1290017.7235023119</v>
      </c>
      <c r="N55" s="1">
        <f t="shared" si="0"/>
        <v>1211284.24</v>
      </c>
      <c r="O55" s="1">
        <f t="shared" si="0"/>
        <v>1290017.72</v>
      </c>
    </row>
    <row r="56" spans="1:15" x14ac:dyDescent="0.25">
      <c r="A56">
        <v>6446</v>
      </c>
      <c r="B56" t="s">
        <v>0</v>
      </c>
      <c r="C56">
        <v>2013</v>
      </c>
      <c r="D56">
        <v>3</v>
      </c>
      <c r="E56">
        <v>22</v>
      </c>
      <c r="F56">
        <f t="shared" si="1"/>
        <v>2</v>
      </c>
      <c r="G56">
        <f t="shared" si="2"/>
        <v>1</v>
      </c>
      <c r="H56" s="1" cm="1">
        <f t="array" ref="H56">INDEX('[1]ADHB-Q3'!$F$2:$U$56,G56, MATCH(F56, {1;2;3;4;5;6;7;8;9;10;11;12;13;14;15;16}, 0))</f>
        <v>188149.85</v>
      </c>
      <c r="I56" s="1" cm="1">
        <f t="array" ref="I56">INDEX('[1]ADHK-Q3'!$A$2:$P$56,G56, MATCH(F56, {1;2;3;4;5;6;7;8;9;10;11;12;13;14;15;16}, 0))</f>
        <v>190219.49834999998</v>
      </c>
      <c r="K56" s="1">
        <v>188149.85</v>
      </c>
      <c r="L56" s="1">
        <v>190219.49834999998</v>
      </c>
      <c r="N56" s="1">
        <f t="shared" si="0"/>
        <v>188149.85</v>
      </c>
      <c r="O56" s="1">
        <f t="shared" si="0"/>
        <v>190219.49</v>
      </c>
    </row>
    <row r="57" spans="1:15" x14ac:dyDescent="0.25">
      <c r="A57">
        <v>6447</v>
      </c>
      <c r="B57" t="s">
        <v>0</v>
      </c>
      <c r="C57">
        <v>2013</v>
      </c>
      <c r="D57">
        <v>3</v>
      </c>
      <c r="E57">
        <v>22</v>
      </c>
      <c r="F57">
        <f t="shared" si="1"/>
        <v>2</v>
      </c>
      <c r="G57">
        <f t="shared" si="2"/>
        <v>2</v>
      </c>
      <c r="H57" s="1" cm="1">
        <f t="array" ref="H57">INDEX('[1]ADHB-Q3'!$F$2:$U$56,G57, MATCH(F57, {1;2;3;4;5;6;7;8;9;10;11;12;13;14;15;16}, 0))</f>
        <v>20026.43</v>
      </c>
      <c r="I57" s="1" cm="1">
        <f t="array" ref="I57">INDEX('[1]ADHK-Q3'!$A$2:$P$56,G57, MATCH(F57, {1;2;3;4;5;6;7;8;9;10;11;12;13;14;15;16}, 0))</f>
        <v>20266.747159999999</v>
      </c>
      <c r="K57" s="1">
        <v>20026.43</v>
      </c>
      <c r="L57" s="1">
        <v>20266.747159999999</v>
      </c>
      <c r="N57" s="1">
        <f t="shared" si="0"/>
        <v>20026.43</v>
      </c>
      <c r="O57" s="1">
        <f t="shared" si="0"/>
        <v>20266.740000000002</v>
      </c>
    </row>
    <row r="58" spans="1:15" x14ac:dyDescent="0.25">
      <c r="A58">
        <v>6448</v>
      </c>
      <c r="B58" t="s">
        <v>0</v>
      </c>
      <c r="C58">
        <v>2013</v>
      </c>
      <c r="D58">
        <v>3</v>
      </c>
      <c r="E58">
        <v>22</v>
      </c>
      <c r="F58">
        <f t="shared" si="1"/>
        <v>2</v>
      </c>
      <c r="G58">
        <f t="shared" si="2"/>
        <v>3</v>
      </c>
      <c r="H58" s="1" cm="1">
        <f t="array" ref="H58">INDEX('[1]ADHB-Q3'!$F$2:$U$56,G58, MATCH(F58, {1;2;3;4;5;6;7;8;9;10;11;12;13;14;15;16}, 0))</f>
        <v>3670.68</v>
      </c>
      <c r="I58" s="1" cm="1">
        <f t="array" ref="I58">INDEX('[1]ADHK-Q3'!$A$2:$P$56,G58, MATCH(F58, {1;2;3;4;5;6;7;8;9;10;11;12;13;14;15;16}, 0))</f>
        <v>3718.3988399999994</v>
      </c>
      <c r="K58" s="1">
        <v>3670.68</v>
      </c>
      <c r="L58" s="1">
        <v>3718.3988399999994</v>
      </c>
      <c r="N58" s="1">
        <f t="shared" si="0"/>
        <v>3670.68</v>
      </c>
      <c r="O58" s="1">
        <f t="shared" si="0"/>
        <v>3718.39</v>
      </c>
    </row>
    <row r="59" spans="1:15" x14ac:dyDescent="0.25">
      <c r="A59">
        <v>6449</v>
      </c>
      <c r="B59" t="s">
        <v>0</v>
      </c>
      <c r="C59">
        <v>2013</v>
      </c>
      <c r="D59">
        <v>3</v>
      </c>
      <c r="E59">
        <v>22</v>
      </c>
      <c r="F59">
        <f t="shared" si="1"/>
        <v>2</v>
      </c>
      <c r="G59">
        <f t="shared" si="2"/>
        <v>4</v>
      </c>
      <c r="H59" s="1" cm="1">
        <f t="array" ref="H59">INDEX('[1]ADHB-Q3'!$F$2:$U$56,G59, MATCH(F59, {1;2;3;4;5;6;7;8;9;10;11;12;13;14;15;16}, 0))</f>
        <v>43029.84</v>
      </c>
      <c r="I59" s="1" cm="1">
        <f t="array" ref="I59">INDEX('[1]ADHK-Q3'!$A$2:$P$56,G59, MATCH(F59, {1;2;3;4;5;6;7;8;9;10;11;12;13;14;15;16}, 0))</f>
        <v>43632.25776</v>
      </c>
      <c r="K59" s="1">
        <v>43029.84</v>
      </c>
      <c r="L59" s="1">
        <v>43632.25776</v>
      </c>
      <c r="N59" s="1">
        <f t="shared" si="0"/>
        <v>43029.84</v>
      </c>
      <c r="O59" s="1">
        <f t="shared" si="0"/>
        <v>43632.25</v>
      </c>
    </row>
    <row r="60" spans="1:15" x14ac:dyDescent="0.25">
      <c r="A60">
        <v>6450</v>
      </c>
      <c r="B60" t="s">
        <v>0</v>
      </c>
      <c r="C60">
        <v>2013</v>
      </c>
      <c r="D60">
        <v>3</v>
      </c>
      <c r="E60">
        <v>22</v>
      </c>
      <c r="F60">
        <f t="shared" si="1"/>
        <v>2</v>
      </c>
      <c r="G60">
        <f t="shared" si="2"/>
        <v>5</v>
      </c>
      <c r="H60" s="1" cm="1">
        <f t="array" ref="H60">INDEX('[1]ADHB-Q3'!$F$2:$U$56,G60, MATCH(F60, {1;2;3;4;5;6;7;8;9;10;11;12;13;14;15;16}, 0))</f>
        <v>702243.55</v>
      </c>
      <c r="I60" s="1" cm="1">
        <f t="array" ref="I60">INDEX('[1]ADHK-Q3'!$A$2:$P$56,G60, MATCH(F60, {1;2;3;4;5;6;7;8;9;10;11;12;13;14;15;16}, 0))</f>
        <v>712777.20325000002</v>
      </c>
      <c r="K60" s="1">
        <v>702243.55</v>
      </c>
      <c r="L60" s="1">
        <v>712777.20325000002</v>
      </c>
      <c r="N60" s="1">
        <f t="shared" si="0"/>
        <v>702243.55</v>
      </c>
      <c r="O60" s="1">
        <f t="shared" si="0"/>
        <v>712777.2</v>
      </c>
    </row>
    <row r="61" spans="1:15" x14ac:dyDescent="0.25">
      <c r="A61">
        <v>6451</v>
      </c>
      <c r="B61" t="s">
        <v>0</v>
      </c>
      <c r="C61">
        <v>2013</v>
      </c>
      <c r="D61">
        <v>3</v>
      </c>
      <c r="E61">
        <v>22</v>
      </c>
      <c r="F61">
        <f t="shared" si="1"/>
        <v>2</v>
      </c>
      <c r="G61">
        <f t="shared" si="2"/>
        <v>6</v>
      </c>
      <c r="H61" s="1" cm="1">
        <f t="array" ref="H61">INDEX('[1]ADHB-Q3'!$F$2:$U$56,G61, MATCH(F61, {1;2;3;4;5;6;7;8;9;10;11;12;13;14;15;16}, 0))</f>
        <v>81286.429999999993</v>
      </c>
      <c r="I61" s="1" cm="1">
        <f t="array" ref="I61">INDEX('[1]ADHK-Q3'!$A$2:$P$56,G61, MATCH(F61, {1;2;3;4;5;6;7;8;9;10;11;12;13;14;15;16}, 0))</f>
        <v>82587.012879999995</v>
      </c>
      <c r="K61" s="1">
        <v>81286.429999999993</v>
      </c>
      <c r="L61" s="1">
        <v>82587.012879999995</v>
      </c>
      <c r="N61" s="1">
        <f t="shared" si="0"/>
        <v>81286.429999999993</v>
      </c>
      <c r="O61" s="1">
        <f t="shared" si="0"/>
        <v>82587.009999999995</v>
      </c>
    </row>
    <row r="62" spans="1:15" x14ac:dyDescent="0.25">
      <c r="A62">
        <v>6452</v>
      </c>
      <c r="B62" t="s">
        <v>0</v>
      </c>
      <c r="C62">
        <v>2013</v>
      </c>
      <c r="D62">
        <v>3</v>
      </c>
      <c r="E62">
        <v>22</v>
      </c>
      <c r="F62">
        <f t="shared" si="1"/>
        <v>2</v>
      </c>
      <c r="G62">
        <f t="shared" si="2"/>
        <v>7</v>
      </c>
      <c r="H62" s="1" cm="1">
        <f t="array" ref="H62">INDEX('[1]ADHB-Q3'!$F$2:$U$56,G62, MATCH(F62, {1;2;3;4;5;6;7;8;9;10;11;12;13;14;15;16}, 0))</f>
        <v>20314.04</v>
      </c>
      <c r="I62" s="1" cm="1">
        <f t="array" ref="I62">INDEX('[1]ADHK-Q3'!$A$2:$P$56,G62, MATCH(F62, {1;2;3;4;5;6;7;8;9;10;11;12;13;14;15;16}, 0))</f>
        <v>20659.378679999998</v>
      </c>
      <c r="K62" s="1">
        <v>20314.04</v>
      </c>
      <c r="L62" s="1">
        <v>20659.378679999998</v>
      </c>
      <c r="N62" s="1">
        <f t="shared" si="0"/>
        <v>20314.04</v>
      </c>
      <c r="O62" s="1">
        <f t="shared" si="0"/>
        <v>20659.37</v>
      </c>
    </row>
    <row r="63" spans="1:15" x14ac:dyDescent="0.25">
      <c r="A63">
        <v>6453</v>
      </c>
      <c r="B63" t="s">
        <v>0</v>
      </c>
      <c r="C63">
        <v>2013</v>
      </c>
      <c r="D63">
        <v>3</v>
      </c>
      <c r="E63">
        <v>22</v>
      </c>
      <c r="F63">
        <f t="shared" si="1"/>
        <v>2</v>
      </c>
      <c r="G63">
        <f t="shared" si="2"/>
        <v>8</v>
      </c>
      <c r="H63" s="1" cm="1">
        <f t="array" ref="H63">INDEX('[1]ADHB-Q3'!$F$2:$U$56,G63, MATCH(F63, {1;2;3;4;5;6;7;8;9;10;11;12;13;14;15;16}, 0))</f>
        <v>4957.5200000000004</v>
      </c>
      <c r="I63" s="1" cm="1">
        <f t="array" ref="I63">INDEX('[1]ADHK-Q3'!$A$2:$P$56,G63, MATCH(F63, {1;2;3;4;5;6;7;8;9;10;11;12;13;14;15;16}, 0))</f>
        <v>5046.7553600000001</v>
      </c>
      <c r="K63" s="1">
        <v>4957.5200000000004</v>
      </c>
      <c r="L63" s="1">
        <v>5046.7553600000001</v>
      </c>
      <c r="N63" s="1">
        <f t="shared" si="0"/>
        <v>4957.5200000000004</v>
      </c>
      <c r="O63" s="1">
        <f t="shared" si="0"/>
        <v>5046.75</v>
      </c>
    </row>
    <row r="64" spans="1:15" x14ac:dyDescent="0.25">
      <c r="A64">
        <v>6454</v>
      </c>
      <c r="B64" t="s">
        <v>0</v>
      </c>
      <c r="C64">
        <v>2013</v>
      </c>
      <c r="D64">
        <v>3</v>
      </c>
      <c r="E64">
        <v>22</v>
      </c>
      <c r="F64">
        <f t="shared" si="1"/>
        <v>2</v>
      </c>
      <c r="G64">
        <f t="shared" si="2"/>
        <v>9</v>
      </c>
      <c r="H64" s="1" cm="1">
        <f t="array" ref="H64">INDEX('[1]ADHB-Q3'!$F$2:$U$56,G64, MATCH(F64, {1;2;3;4;5;6;7;8;9;10;11;12;13;14;15;16}, 0))</f>
        <v>1659516.8</v>
      </c>
      <c r="I64" s="1" cm="1">
        <f t="array" ref="I64">INDEX('[1]ADHK-Q3'!$A$2:$P$56,G64, MATCH(F64, {1;2;3;4;5;6;7;8;9;10;11;12;13;14;15;16}, 0))</f>
        <v>1691047.6191999998</v>
      </c>
      <c r="K64" s="1">
        <v>1659516.8</v>
      </c>
      <c r="L64" s="1">
        <v>1691047.6191999998</v>
      </c>
      <c r="N64" s="1">
        <f t="shared" si="0"/>
        <v>1659516.8</v>
      </c>
      <c r="O64" s="1">
        <f t="shared" si="0"/>
        <v>1691047.61</v>
      </c>
    </row>
    <row r="65" spans="1:15" x14ac:dyDescent="0.25">
      <c r="A65">
        <v>6455</v>
      </c>
      <c r="B65" t="s">
        <v>0</v>
      </c>
      <c r="C65">
        <v>2013</v>
      </c>
      <c r="D65">
        <v>3</v>
      </c>
      <c r="E65">
        <v>22</v>
      </c>
      <c r="F65">
        <f t="shared" si="1"/>
        <v>2</v>
      </c>
      <c r="G65">
        <f t="shared" si="2"/>
        <v>10</v>
      </c>
      <c r="H65" s="1" cm="1">
        <f t="array" ref="H65">INDEX('[1]ADHB-Q3'!$F$2:$U$56,G65, MATCH(F65, {1;2;3;4;5;6;7;8;9;10;11;12;13;14;15;16}, 0))</f>
        <v>0</v>
      </c>
      <c r="I65" s="1" cm="1">
        <f t="array" ref="I65">INDEX('[1]ADHK-Q3'!$A$2:$P$56,G65,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6456</v>
      </c>
      <c r="B66" t="s">
        <v>0</v>
      </c>
      <c r="C66">
        <v>2013</v>
      </c>
      <c r="D66">
        <v>3</v>
      </c>
      <c r="E66">
        <v>22</v>
      </c>
      <c r="F66">
        <f t="shared" si="1"/>
        <v>2</v>
      </c>
      <c r="G66">
        <f t="shared" si="2"/>
        <v>11</v>
      </c>
      <c r="H66" s="1" cm="1">
        <f t="array" ref="H66">INDEX('[1]ADHB-Q3'!$F$2:$U$56,G66, MATCH(F66, {1;2;3;4;5;6;7;8;9;10;11;12;13;14;15;16}, 0))</f>
        <v>0</v>
      </c>
      <c r="I66" s="1" cm="1">
        <f t="array" ref="I66">INDEX('[1]ADHK-Q3'!$A$2:$P$56,G66,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6457</v>
      </c>
      <c r="B67" t="s">
        <v>0</v>
      </c>
      <c r="C67">
        <v>2013</v>
      </c>
      <c r="D67">
        <v>3</v>
      </c>
      <c r="E67">
        <v>22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INDEX('[1]ADHB-Q3'!$F$2:$U$56,G67, MATCH(F67, {1;2;3;4;5;6;7;8;9;10;11;12;13;14;15;16}, 0))</f>
        <v>0</v>
      </c>
      <c r="I67" s="1" cm="1">
        <f t="array" ref="I67">INDEX('[1]ADHK-Q3'!$A$2:$P$56,G67,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6458</v>
      </c>
      <c r="B68" t="s">
        <v>0</v>
      </c>
      <c r="C68">
        <v>2013</v>
      </c>
      <c r="D68">
        <v>3</v>
      </c>
      <c r="E68">
        <v>22</v>
      </c>
      <c r="F68">
        <f t="shared" si="4"/>
        <v>2</v>
      </c>
      <c r="G68">
        <f t="shared" si="5"/>
        <v>13</v>
      </c>
      <c r="H68" s="1" cm="1">
        <f t="array" ref="H68">INDEX('[1]ADHB-Q3'!$F$2:$U$56,G68, MATCH(F68, {1;2;3;4;5;6;7;8;9;10;11;12;13;14;15;16}, 0))</f>
        <v>59668.03</v>
      </c>
      <c r="I68" s="1" cm="1">
        <f t="array" ref="I68">INDEX('[1]ADHK-Q3'!$A$2:$P$56,G68, MATCH(F68, {1;2;3;4;5;6;7;8;9;10;11;12;13;14;15;16}, 0))</f>
        <v>61040.394689999994</v>
      </c>
      <c r="K68" s="1">
        <v>59668.03</v>
      </c>
      <c r="L68" s="1">
        <v>61040.394689999994</v>
      </c>
      <c r="N68" s="1">
        <f t="shared" si="3"/>
        <v>59668.03</v>
      </c>
      <c r="O68" s="1">
        <f t="shared" si="3"/>
        <v>61040.39</v>
      </c>
    </row>
    <row r="69" spans="1:15" x14ac:dyDescent="0.25">
      <c r="A69">
        <v>6459</v>
      </c>
      <c r="B69" t="s">
        <v>0</v>
      </c>
      <c r="C69">
        <v>2013</v>
      </c>
      <c r="D69">
        <v>3</v>
      </c>
      <c r="E69">
        <v>22</v>
      </c>
      <c r="F69">
        <f t="shared" si="4"/>
        <v>2</v>
      </c>
      <c r="G69">
        <f t="shared" si="5"/>
        <v>14</v>
      </c>
      <c r="H69" s="1" cm="1">
        <f t="array" ref="H69">INDEX('[1]ADHB-Q3'!$F$2:$U$56,G69, MATCH(F69, {1;2;3;4;5;6;7;8;9;10;11;12;13;14;15;16}, 0))</f>
        <v>0</v>
      </c>
      <c r="I69" s="1" cm="1">
        <f t="array" ref="I69">INDEX('[1]ADHK-Q3'!$A$2:$P$56,G69,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6460</v>
      </c>
      <c r="B70" t="s">
        <v>0</v>
      </c>
      <c r="C70">
        <v>2013</v>
      </c>
      <c r="D70">
        <v>3</v>
      </c>
      <c r="E70">
        <v>22</v>
      </c>
      <c r="F70">
        <f t="shared" si="4"/>
        <v>2</v>
      </c>
      <c r="G70">
        <f t="shared" si="5"/>
        <v>15</v>
      </c>
      <c r="H70" s="1" cm="1">
        <f t="array" ref="H70">INDEX('[1]ADHB-Q3'!$F$2:$U$56,G70, MATCH(F70, {1;2;3;4;5;6;7;8;9;10;11;12;13;14;15;16}, 0))</f>
        <v>0</v>
      </c>
      <c r="I70" s="1" cm="1">
        <f t="array" ref="I70">INDEX('[1]ADHK-Q3'!$A$2:$P$56,G70,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6461</v>
      </c>
      <c r="B71" t="s">
        <v>0</v>
      </c>
      <c r="C71">
        <v>2013</v>
      </c>
      <c r="D71">
        <v>3</v>
      </c>
      <c r="E71">
        <v>22</v>
      </c>
      <c r="F71">
        <f t="shared" si="4"/>
        <v>2</v>
      </c>
      <c r="G71">
        <f t="shared" si="5"/>
        <v>16</v>
      </c>
      <c r="H71" s="1" cm="1">
        <f t="array" ref="H71">INDEX('[1]ADHB-Q3'!$F$2:$U$56,G71, MATCH(F71, {1;2;3;4;5;6;7;8;9;10;11;12;13;14;15;16}, 0))</f>
        <v>134242.72</v>
      </c>
      <c r="I71" s="1" cm="1">
        <f t="array" ref="I71">INDEX('[1]ADHK-Q3'!$A$2:$P$56,G71, MATCH(F71, {1;2;3;4;5;6;7;8;9;10;11;12;13;14;15;16}, 0))</f>
        <v>137733.03072000001</v>
      </c>
      <c r="K71" s="1">
        <v>134242.72</v>
      </c>
      <c r="L71" s="1">
        <v>137733.03072000001</v>
      </c>
      <c r="N71" s="1">
        <f t="shared" si="3"/>
        <v>134242.72</v>
      </c>
      <c r="O71" s="1">
        <f t="shared" si="3"/>
        <v>137733.03</v>
      </c>
    </row>
    <row r="72" spans="1:15" x14ac:dyDescent="0.25">
      <c r="A72">
        <v>6462</v>
      </c>
      <c r="B72" t="s">
        <v>0</v>
      </c>
      <c r="C72">
        <v>2013</v>
      </c>
      <c r="D72">
        <v>3</v>
      </c>
      <c r="E72">
        <v>22</v>
      </c>
      <c r="F72">
        <f t="shared" si="4"/>
        <v>2</v>
      </c>
      <c r="G72">
        <f t="shared" si="5"/>
        <v>17</v>
      </c>
      <c r="H72" s="1" cm="1">
        <f t="array" ref="H72">INDEX('[1]ADHB-Q3'!$F$2:$U$56,G72, MATCH(F72, {1;2;3;4;5;6;7;8;9;10;11;12;13;14;15;16}, 0))</f>
        <v>0</v>
      </c>
      <c r="I72" s="1" cm="1">
        <f t="array" ref="I72">INDEX('[1]ADHK-Q3'!$A$2:$P$56,G72,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6463</v>
      </c>
      <c r="B73" t="s">
        <v>0</v>
      </c>
      <c r="C73">
        <v>2013</v>
      </c>
      <c r="D73">
        <v>3</v>
      </c>
      <c r="E73">
        <v>22</v>
      </c>
      <c r="F73">
        <f t="shared" si="4"/>
        <v>2</v>
      </c>
      <c r="G73">
        <f t="shared" si="5"/>
        <v>18</v>
      </c>
      <c r="H73" s="1" cm="1">
        <f t="array" ref="H73">INDEX('[1]ADHB-Q3'!$F$2:$U$56,G73, MATCH(F73, {1;2;3;4;5;6;7;8;9;10;11;12;13;14;15;16}, 0))</f>
        <v>461.8</v>
      </c>
      <c r="I73" s="1" cm="1">
        <f t="array" ref="I73">INDEX('[1]ADHK-Q3'!$A$2:$P$56,G73, MATCH(F73, {1;2;3;4;5;6;7;8;9;10;11;12;13;14;15;16}, 0))</f>
        <v>474.73040000000003</v>
      </c>
      <c r="K73" s="1">
        <v>461.8</v>
      </c>
      <c r="L73" s="1">
        <v>474.73040000000003</v>
      </c>
      <c r="N73" s="1">
        <f t="shared" si="3"/>
        <v>461.8</v>
      </c>
      <c r="O73" s="1">
        <f t="shared" si="3"/>
        <v>474.73</v>
      </c>
    </row>
    <row r="74" spans="1:15" x14ac:dyDescent="0.25">
      <c r="A74">
        <v>6464</v>
      </c>
      <c r="B74" t="s">
        <v>0</v>
      </c>
      <c r="C74">
        <v>2013</v>
      </c>
      <c r="D74">
        <v>3</v>
      </c>
      <c r="E74">
        <v>22</v>
      </c>
      <c r="F74">
        <f t="shared" si="4"/>
        <v>2</v>
      </c>
      <c r="G74">
        <f t="shared" si="5"/>
        <v>19</v>
      </c>
      <c r="H74" s="1" cm="1">
        <f t="array" ref="H74">INDEX('[1]ADHB-Q3'!$F$2:$U$56,G74, MATCH(F74, {1;2;3;4;5;6;7;8;9;10;11;12;13;14;15;16}, 0))</f>
        <v>0</v>
      </c>
      <c r="I74" s="1" cm="1">
        <f t="array" ref="I74">INDEX('[1]ADHK-Q3'!$A$2:$P$56,G74,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6465</v>
      </c>
      <c r="B75" t="s">
        <v>0</v>
      </c>
      <c r="C75">
        <v>2013</v>
      </c>
      <c r="D75">
        <v>3</v>
      </c>
      <c r="E75">
        <v>22</v>
      </c>
      <c r="F75">
        <f t="shared" si="4"/>
        <v>2</v>
      </c>
      <c r="G75">
        <f t="shared" si="5"/>
        <v>20</v>
      </c>
      <c r="H75" s="1" cm="1">
        <f t="array" ref="H75">INDEX('[1]ADHB-Q3'!$F$2:$U$56,G75, MATCH(F75, {1;2;3;4;5;6;7;8;9;10;11;12;13;14;15;16}, 0))</f>
        <v>8064.02</v>
      </c>
      <c r="I75" s="1" cm="1">
        <f t="array" ref="I75">INDEX('[1]ADHK-Q3'!$A$2:$P$56,G75, MATCH(F75, {1;2;3;4;5;6;7;8;9;10;11;12;13;14;15;16}, 0))</f>
        <v>8305.9405999999999</v>
      </c>
      <c r="K75" s="1">
        <v>8064.02</v>
      </c>
      <c r="L75" s="1">
        <v>8305.9405999999999</v>
      </c>
      <c r="N75" s="1">
        <f t="shared" si="3"/>
        <v>8064.02</v>
      </c>
      <c r="O75" s="1">
        <f t="shared" si="3"/>
        <v>8305.94</v>
      </c>
    </row>
    <row r="76" spans="1:15" x14ac:dyDescent="0.25">
      <c r="A76">
        <v>6466</v>
      </c>
      <c r="B76" t="s">
        <v>0</v>
      </c>
      <c r="C76">
        <v>2013</v>
      </c>
      <c r="D76">
        <v>3</v>
      </c>
      <c r="E76">
        <v>22</v>
      </c>
      <c r="F76">
        <f t="shared" si="4"/>
        <v>2</v>
      </c>
      <c r="G76">
        <f t="shared" si="5"/>
        <v>21</v>
      </c>
      <c r="H76" s="1" cm="1">
        <f t="array" ref="H76">INDEX('[1]ADHB-Q3'!$F$2:$U$56,G76, MATCH(F76, {1;2;3;4;5;6;7;8;9;10;11;12;13;14;15;16}, 0))</f>
        <v>939.32</v>
      </c>
      <c r="I76" s="1" cm="1">
        <f t="array" ref="I76">INDEX('[1]ADHK-Q3'!$A$2:$P$56,G76, MATCH(F76, {1;2;3;4;5;6;7;8;9;10;11;12;13;14;15;16}, 0))</f>
        <v>968.43891999999994</v>
      </c>
      <c r="K76" s="1">
        <v>939.32</v>
      </c>
      <c r="L76" s="1">
        <v>968.43891999999994</v>
      </c>
      <c r="N76" s="1">
        <f t="shared" si="3"/>
        <v>939.32</v>
      </c>
      <c r="O76" s="1">
        <f t="shared" si="3"/>
        <v>968.43</v>
      </c>
    </row>
    <row r="77" spans="1:15" x14ac:dyDescent="0.25">
      <c r="A77">
        <v>6467</v>
      </c>
      <c r="B77" t="s">
        <v>0</v>
      </c>
      <c r="C77">
        <v>2013</v>
      </c>
      <c r="D77">
        <v>3</v>
      </c>
      <c r="E77">
        <v>22</v>
      </c>
      <c r="F77">
        <f t="shared" si="4"/>
        <v>2</v>
      </c>
      <c r="G77">
        <f t="shared" si="5"/>
        <v>22</v>
      </c>
      <c r="H77" s="1" cm="1">
        <f t="array" ref="H77">INDEX('[1]ADHB-Q3'!$F$2:$U$56,G77, MATCH(F77, {1;2;3;4;5;6;7;8;9;10;11;12;13;14;15;16}, 0))</f>
        <v>411.64</v>
      </c>
      <c r="I77" s="1" cm="1">
        <f t="array" ref="I77">INDEX('[1]ADHK-Q3'!$A$2:$P$56,G77, MATCH(F77, {1;2;3;4;5;6;7;8;9;10;11;12;13;14;15;16}, 0))</f>
        <v>424.81247999999999</v>
      </c>
      <c r="K77" s="1">
        <v>411.64</v>
      </c>
      <c r="L77" s="1">
        <v>424.81247999999999</v>
      </c>
      <c r="N77" s="1">
        <f t="shared" si="3"/>
        <v>411.64</v>
      </c>
      <c r="O77" s="1">
        <f t="shared" si="3"/>
        <v>424.81</v>
      </c>
    </row>
    <row r="78" spans="1:15" x14ac:dyDescent="0.25">
      <c r="A78">
        <v>6468</v>
      </c>
      <c r="B78" t="s">
        <v>0</v>
      </c>
      <c r="C78">
        <v>2013</v>
      </c>
      <c r="D78">
        <v>3</v>
      </c>
      <c r="E78">
        <v>22</v>
      </c>
      <c r="F78">
        <f t="shared" si="4"/>
        <v>2</v>
      </c>
      <c r="G78">
        <f t="shared" si="5"/>
        <v>23</v>
      </c>
      <c r="H78" s="1" cm="1">
        <f t="array" ref="H78">INDEX('[1]ADHB-Q3'!$F$2:$U$56,G78, MATCH(F78, {1;2;3;4;5;6;7;8;9;10;11;12;13;14;15;16}, 0))</f>
        <v>0</v>
      </c>
      <c r="I78" s="1" cm="1">
        <f t="array" ref="I78">INDEX('[1]ADHK-Q3'!$A$2:$P$56,G78,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6469</v>
      </c>
      <c r="B79" t="s">
        <v>0</v>
      </c>
      <c r="C79">
        <v>2013</v>
      </c>
      <c r="D79">
        <v>3</v>
      </c>
      <c r="E79">
        <v>22</v>
      </c>
      <c r="F79">
        <f t="shared" si="4"/>
        <v>2</v>
      </c>
      <c r="G79">
        <f t="shared" si="5"/>
        <v>24</v>
      </c>
      <c r="H79" s="1" cm="1">
        <f t="array" ref="H79">INDEX('[1]ADHB-Q3'!$F$2:$U$56,G79, MATCH(F79, {1;2;3;4;5;6;7;8;9;10;11;12;13;14;15;16}, 0))</f>
        <v>4028.81</v>
      </c>
      <c r="I79" s="1" cm="1">
        <f t="array" ref="I79">INDEX('[1]ADHK-Q3'!$A$2:$P$56,G79, MATCH(F79, {1;2;3;4;5;6;7;8;9;10;11;12;13;14;15;16}, 0))</f>
        <v>4165.7895399999998</v>
      </c>
      <c r="K79" s="1">
        <v>4028.81</v>
      </c>
      <c r="L79" s="1">
        <v>4165.7895399999998</v>
      </c>
      <c r="N79" s="1">
        <f t="shared" si="3"/>
        <v>4028.81</v>
      </c>
      <c r="O79" s="1">
        <f t="shared" si="3"/>
        <v>4165.78</v>
      </c>
    </row>
    <row r="80" spans="1:15" x14ac:dyDescent="0.25">
      <c r="A80">
        <v>6470</v>
      </c>
      <c r="B80" t="s">
        <v>0</v>
      </c>
      <c r="C80">
        <v>2013</v>
      </c>
      <c r="D80">
        <v>3</v>
      </c>
      <c r="E80">
        <v>22</v>
      </c>
      <c r="F80">
        <f t="shared" si="4"/>
        <v>2</v>
      </c>
      <c r="G80">
        <f t="shared" si="5"/>
        <v>25</v>
      </c>
      <c r="H80" s="1" cm="1">
        <f t="array" ref="H80">INDEX('[1]ADHB-Q3'!$F$2:$U$56,G80, MATCH(F80, {1;2;3;4;5;6;7;8;9;10;11;12;13;14;15;16}, 0))</f>
        <v>0</v>
      </c>
      <c r="I80" s="1" cm="1">
        <f t="array" ref="I80">INDEX('[1]ADHK-Q3'!$A$2:$P$56,G80,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6471</v>
      </c>
      <c r="B81" t="s">
        <v>0</v>
      </c>
      <c r="C81">
        <v>2013</v>
      </c>
      <c r="D81">
        <v>3</v>
      </c>
      <c r="E81">
        <v>22</v>
      </c>
      <c r="F81">
        <f t="shared" si="4"/>
        <v>2</v>
      </c>
      <c r="G81">
        <f t="shared" si="5"/>
        <v>26</v>
      </c>
      <c r="H81" s="1" cm="1">
        <f t="array" ref="H81">INDEX('[1]ADHB-Q3'!$F$2:$U$56,G81, MATCH(F81, {1;2;3;4;5;6;7;8;9;10;11;12;13;14;15;16}, 0))</f>
        <v>29270.02</v>
      </c>
      <c r="I81" s="1" cm="1">
        <f t="array" ref="I81">INDEX('[1]ADHK-Q3'!$A$2:$P$56,G81, MATCH(F81, {1;2;3;4;5;6;7;8;9;10;11;12;13;14;15;16}, 0))</f>
        <v>30323.740720000002</v>
      </c>
      <c r="K81" s="1">
        <v>29270.02</v>
      </c>
      <c r="L81" s="1">
        <v>30323.740720000002</v>
      </c>
      <c r="N81" s="1">
        <f t="shared" si="3"/>
        <v>29270.02</v>
      </c>
      <c r="O81" s="1">
        <f t="shared" si="3"/>
        <v>30323.74</v>
      </c>
    </row>
    <row r="82" spans="1:15" x14ac:dyDescent="0.25">
      <c r="A82">
        <v>6472</v>
      </c>
      <c r="B82" t="s">
        <v>0</v>
      </c>
      <c r="C82">
        <v>2013</v>
      </c>
      <c r="D82">
        <v>3</v>
      </c>
      <c r="E82">
        <v>22</v>
      </c>
      <c r="F82">
        <f t="shared" si="4"/>
        <v>2</v>
      </c>
      <c r="G82">
        <f t="shared" si="5"/>
        <v>27</v>
      </c>
      <c r="H82" s="1" cm="1">
        <f t="array" ref="H82">INDEX('[1]ADHB-Q3'!$F$2:$U$56,G82, MATCH(F82, {1;2;3;4;5;6;7;8;9;10;11;12;13;14;15;16}, 0))</f>
        <v>0</v>
      </c>
      <c r="I82" s="1" cm="1">
        <f t="array" ref="I82">INDEX('[1]ADHK-Q3'!$A$2:$P$56,G82,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6473</v>
      </c>
      <c r="B83" t="s">
        <v>0</v>
      </c>
      <c r="C83">
        <v>2013</v>
      </c>
      <c r="D83">
        <v>3</v>
      </c>
      <c r="E83">
        <v>22</v>
      </c>
      <c r="F83">
        <f t="shared" si="4"/>
        <v>2</v>
      </c>
      <c r="G83">
        <f t="shared" si="5"/>
        <v>28</v>
      </c>
      <c r="H83" s="1" cm="1">
        <f t="array" ref="H83">INDEX('[1]ADHB-Q3'!$F$2:$U$56,G83, MATCH(F83, {1;2;3;4;5;6;7;8;9;10;11;12;13;14;15;16}, 0))</f>
        <v>734.11</v>
      </c>
      <c r="I83" s="1" cm="1">
        <f t="array" ref="I83">INDEX('[1]ADHK-Q3'!$A$2:$P$56,G83, MATCH(F83, {1;2;3;4;5;6;7;8;9;10;11;12;13;14;15;16}, 0))</f>
        <v>762.00618000000009</v>
      </c>
      <c r="K83" s="1">
        <v>734.11</v>
      </c>
      <c r="L83" s="1">
        <v>762.00618000000009</v>
      </c>
      <c r="N83" s="1">
        <f t="shared" si="3"/>
        <v>734.11</v>
      </c>
      <c r="O83" s="1">
        <f t="shared" si="3"/>
        <v>762</v>
      </c>
    </row>
    <row r="84" spans="1:15" x14ac:dyDescent="0.25">
      <c r="A84">
        <v>6474</v>
      </c>
      <c r="B84" t="s">
        <v>0</v>
      </c>
      <c r="C84">
        <v>2013</v>
      </c>
      <c r="D84">
        <v>3</v>
      </c>
      <c r="E84">
        <v>22</v>
      </c>
      <c r="F84">
        <f t="shared" si="4"/>
        <v>2</v>
      </c>
      <c r="G84">
        <f t="shared" si="5"/>
        <v>29</v>
      </c>
      <c r="H84" s="1" cm="1">
        <f t="array" ref="H84">INDEX('[1]ADHB-Q3'!$F$2:$U$56,G84, MATCH(F84, {1;2;3;4;5;6;7;8;9;10;11;12;13;14;15;16}, 0))</f>
        <v>468.2</v>
      </c>
      <c r="I84" s="1" cm="1">
        <f t="array" ref="I84">INDEX('[1]ADHK-Q3'!$A$2:$P$56,G84, MATCH(F84, {1;2;3;4;5;6;7;8;9;10;11;12;13;14;15;16}, 0))</f>
        <v>486.45979999999997</v>
      </c>
      <c r="K84" s="1">
        <v>468.2</v>
      </c>
      <c r="L84" s="1">
        <v>486.45979999999997</v>
      </c>
      <c r="N84" s="1">
        <f t="shared" si="3"/>
        <v>468.2</v>
      </c>
      <c r="O84" s="1">
        <f t="shared" si="3"/>
        <v>486.45</v>
      </c>
    </row>
    <row r="85" spans="1:15" x14ac:dyDescent="0.25">
      <c r="A85">
        <v>6475</v>
      </c>
      <c r="B85" t="s">
        <v>0</v>
      </c>
      <c r="C85">
        <v>2013</v>
      </c>
      <c r="D85">
        <v>3</v>
      </c>
      <c r="E85">
        <v>22</v>
      </c>
      <c r="F85">
        <f t="shared" si="4"/>
        <v>2</v>
      </c>
      <c r="G85">
        <f t="shared" si="5"/>
        <v>30</v>
      </c>
      <c r="H85" s="1" cm="1">
        <f t="array" ref="H85">INDEX('[1]ADHB-Q3'!$F$2:$U$56,G85, MATCH(F85, {1;2;3;4;5;6;7;8;9;10;11;12;13;14;15;16}, 0))</f>
        <v>732.44</v>
      </c>
      <c r="I85" s="1" cm="1">
        <f t="array" ref="I85">INDEX('[1]ADHK-Q3'!$A$2:$P$56,G85, MATCH(F85, {1;2;3;4;5;6;7;8;9;10;11;12;13;14;15;16}, 0))</f>
        <v>761.73760000000004</v>
      </c>
      <c r="K85" s="1">
        <v>732.44</v>
      </c>
      <c r="L85" s="1">
        <v>761.73760000000004</v>
      </c>
      <c r="N85" s="1">
        <f t="shared" si="3"/>
        <v>732.44</v>
      </c>
      <c r="O85" s="1">
        <f t="shared" si="3"/>
        <v>761.73</v>
      </c>
    </row>
    <row r="86" spans="1:15" x14ac:dyDescent="0.25">
      <c r="A86">
        <v>6476</v>
      </c>
      <c r="B86" t="s">
        <v>0</v>
      </c>
      <c r="C86">
        <v>2013</v>
      </c>
      <c r="D86">
        <v>3</v>
      </c>
      <c r="E86">
        <v>22</v>
      </c>
      <c r="F86">
        <f t="shared" si="4"/>
        <v>2</v>
      </c>
      <c r="G86">
        <f t="shared" si="5"/>
        <v>31</v>
      </c>
      <c r="H86" s="1" cm="1">
        <f t="array" ref="H86">INDEX('[1]ADHB-Q3'!$F$2:$U$56,G86, MATCH(F86, {1;2;3;4;5;6;7;8;9;10;11;12;13;14;15;16}, 0))</f>
        <v>5229.46</v>
      </c>
      <c r="I86" s="1" cm="1">
        <f t="array" ref="I86">INDEX('[1]ADHK-Q3'!$A$2:$P$56,G86, MATCH(F86, {1;2;3;4;5;6;7;8;9;10;11;12;13;14;15;16}, 0))</f>
        <v>5443.8678599999994</v>
      </c>
      <c r="K86" s="1">
        <v>5229.46</v>
      </c>
      <c r="L86" s="1">
        <v>5443.8678599999994</v>
      </c>
      <c r="N86" s="1">
        <f t="shared" si="3"/>
        <v>5229.46</v>
      </c>
      <c r="O86" s="1">
        <f t="shared" si="3"/>
        <v>5443.86</v>
      </c>
    </row>
    <row r="87" spans="1:15" x14ac:dyDescent="0.25">
      <c r="A87">
        <v>6477</v>
      </c>
      <c r="B87" t="s">
        <v>0</v>
      </c>
      <c r="C87">
        <v>2013</v>
      </c>
      <c r="D87">
        <v>3</v>
      </c>
      <c r="E87">
        <v>22</v>
      </c>
      <c r="F87">
        <f t="shared" si="4"/>
        <v>2</v>
      </c>
      <c r="G87">
        <f t="shared" si="5"/>
        <v>32</v>
      </c>
      <c r="H87" s="1" cm="1">
        <f t="array" ref="H87">INDEX('[1]ADHB-Q3'!$F$2:$U$56,G87, MATCH(F87, {1;2;3;4;5;6;7;8;9;10;11;12;13;14;15;16}, 0))</f>
        <v>235.95</v>
      </c>
      <c r="I87" s="1" cm="1">
        <f t="array" ref="I87">INDEX('[1]ADHK-Q3'!$A$2:$P$56,G87, MATCH(F87, {1;2;3;4;5;6;7;8;9;10;11;12;13;14;15;16}, 0))</f>
        <v>245.85990000000001</v>
      </c>
      <c r="K87" s="1">
        <v>235.95</v>
      </c>
      <c r="L87" s="1">
        <v>245.85990000000001</v>
      </c>
      <c r="N87" s="1">
        <f t="shared" si="3"/>
        <v>235.95</v>
      </c>
      <c r="O87" s="1">
        <f t="shared" si="3"/>
        <v>245.85</v>
      </c>
    </row>
    <row r="88" spans="1:15" x14ac:dyDescent="0.25">
      <c r="A88">
        <v>6478</v>
      </c>
      <c r="B88" t="s">
        <v>0</v>
      </c>
      <c r="C88">
        <v>2013</v>
      </c>
      <c r="D88">
        <v>3</v>
      </c>
      <c r="E88">
        <v>22</v>
      </c>
      <c r="F88">
        <f t="shared" si="4"/>
        <v>2</v>
      </c>
      <c r="G88">
        <f t="shared" si="5"/>
        <v>33</v>
      </c>
      <c r="H88" s="1" cm="1">
        <f t="array" ref="H88">INDEX('[1]ADHB-Q3'!$F$2:$U$56,G88, MATCH(F88, {1;2;3;4;5;6;7;8;9;10;11;12;13;14;15;16}, 0))</f>
        <v>6976.13</v>
      </c>
      <c r="I88" s="1" cm="1">
        <f t="array" ref="I88">INDEX('[1]ADHK-Q3'!$A$2:$P$56,G88, MATCH(F88, {1;2;3;4;5;6;7;8;9;10;11;12;13;14;15;16}, 0))</f>
        <v>7276.1035899999997</v>
      </c>
      <c r="K88" s="1">
        <v>6976.13</v>
      </c>
      <c r="L88" s="1">
        <v>7276.1035899999997</v>
      </c>
      <c r="N88" s="1">
        <f t="shared" si="3"/>
        <v>6976.13</v>
      </c>
      <c r="O88" s="1">
        <f t="shared" si="3"/>
        <v>7276.1</v>
      </c>
    </row>
    <row r="89" spans="1:15" x14ac:dyDescent="0.25">
      <c r="A89">
        <v>6479</v>
      </c>
      <c r="B89" t="s">
        <v>0</v>
      </c>
      <c r="C89">
        <v>2013</v>
      </c>
      <c r="D89">
        <v>3</v>
      </c>
      <c r="E89">
        <v>22</v>
      </c>
      <c r="F89">
        <f t="shared" si="4"/>
        <v>2</v>
      </c>
      <c r="G89">
        <f t="shared" si="5"/>
        <v>34</v>
      </c>
      <c r="H89" s="1" cm="1">
        <f t="array" ref="H89">INDEX('[1]ADHB-Q3'!$F$2:$U$56,G89, MATCH(F89, {1;2;3;4;5;6;7;8;9;10;11;12;13;14;15;16}, 0))</f>
        <v>1401646.4</v>
      </c>
      <c r="I89" s="1" cm="1">
        <f t="array" ref="I89">INDEX('[1]ADHK-Q3'!$A$2:$P$56,G89, MATCH(F89, {1;2;3;4;5;6;7;8;9;10;11;12;13;14;15;16}, 0))</f>
        <v>1463318.8415999999</v>
      </c>
      <c r="K89" s="1">
        <v>1401646.4</v>
      </c>
      <c r="L89" s="1">
        <v>1463318.8415999999</v>
      </c>
      <c r="N89" s="1">
        <f t="shared" si="3"/>
        <v>1401646.4</v>
      </c>
      <c r="O89" s="1">
        <f t="shared" si="3"/>
        <v>1463318.84</v>
      </c>
    </row>
    <row r="90" spans="1:15" x14ac:dyDescent="0.25">
      <c r="A90">
        <v>6480</v>
      </c>
      <c r="B90" t="s">
        <v>0</v>
      </c>
      <c r="C90">
        <v>2013</v>
      </c>
      <c r="D90">
        <v>3</v>
      </c>
      <c r="E90">
        <v>22</v>
      </c>
      <c r="F90">
        <f t="shared" si="4"/>
        <v>2</v>
      </c>
      <c r="G90">
        <f t="shared" si="5"/>
        <v>35</v>
      </c>
      <c r="H90" s="1" cm="1">
        <f t="array" ref="H90">INDEX('[1]ADHB-Q3'!$F$2:$U$56,G90, MATCH(F90, {1;2;3;4;5;6;7;8;9;10;11;12;13;14;15;16}, 0))</f>
        <v>114477.62</v>
      </c>
      <c r="I90" s="1" cm="1">
        <f t="array" ref="I90">INDEX('[1]ADHK-Q3'!$A$2:$P$56,G90, MATCH(F90, {1;2;3;4;5;6;7;8;9;10;11;12;13;14;15;16}, 0))</f>
        <v>119629.11289999999</v>
      </c>
      <c r="K90" s="1">
        <v>114477.62</v>
      </c>
      <c r="L90" s="1">
        <v>119629.11289999999</v>
      </c>
      <c r="N90" s="1">
        <f t="shared" si="3"/>
        <v>114477.62</v>
      </c>
      <c r="O90" s="1">
        <f t="shared" si="3"/>
        <v>119629.11</v>
      </c>
    </row>
    <row r="91" spans="1:15" x14ac:dyDescent="0.25">
      <c r="A91">
        <v>6481</v>
      </c>
      <c r="B91" t="s">
        <v>0</v>
      </c>
      <c r="C91">
        <v>2013</v>
      </c>
      <c r="D91">
        <v>3</v>
      </c>
      <c r="E91">
        <v>22</v>
      </c>
      <c r="F91">
        <f t="shared" si="4"/>
        <v>2</v>
      </c>
      <c r="G91">
        <f t="shared" si="5"/>
        <v>36</v>
      </c>
      <c r="H91" s="1" cm="1">
        <f t="array" ref="H91">INDEX('[1]ADHB-Q3'!$F$2:$U$56,G91, MATCH(F91, {1;2;3;4;5;6;7;8;9;10;11;12;13;14;15;16}, 0))</f>
        <v>384607.05</v>
      </c>
      <c r="I91" s="1" cm="1">
        <f t="array" ref="I91">INDEX('[1]ADHK-Q3'!$A$2:$P$56,G91, MATCH(F91, {1;2;3;4;5;6;7;8;9;10;11;12;13;14;15;16}, 0))</f>
        <v>402298.9743</v>
      </c>
      <c r="K91" s="1">
        <v>384607.05</v>
      </c>
      <c r="L91" s="1">
        <v>402298.9743</v>
      </c>
      <c r="N91" s="1">
        <f t="shared" si="3"/>
        <v>384607.05</v>
      </c>
      <c r="O91" s="1">
        <f t="shared" si="3"/>
        <v>402298.97</v>
      </c>
    </row>
    <row r="92" spans="1:15" x14ac:dyDescent="0.25">
      <c r="A92">
        <v>6482</v>
      </c>
      <c r="B92" t="s">
        <v>0</v>
      </c>
      <c r="C92">
        <v>2013</v>
      </c>
      <c r="D92">
        <v>3</v>
      </c>
      <c r="E92">
        <v>22</v>
      </c>
      <c r="F92">
        <f t="shared" si="4"/>
        <v>2</v>
      </c>
      <c r="G92">
        <f t="shared" si="5"/>
        <v>37</v>
      </c>
      <c r="H92" s="1" cm="1">
        <f t="array" ref="H92">INDEX('[1]ADHB-Q3'!$F$2:$U$56,G92, MATCH(F92, {1;2;3;4;5;6;7;8;9;10;11;12;13;14;15;16}, 0))</f>
        <v>0</v>
      </c>
      <c r="I92" s="1" cm="1">
        <f t="array" ref="I92">INDEX('[1]ADHK-Q3'!$A$2:$P$56,G92,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6483</v>
      </c>
      <c r="B93" t="s">
        <v>0</v>
      </c>
      <c r="C93">
        <v>2013</v>
      </c>
      <c r="D93">
        <v>3</v>
      </c>
      <c r="E93">
        <v>22</v>
      </c>
      <c r="F93">
        <f t="shared" si="4"/>
        <v>2</v>
      </c>
      <c r="G93">
        <f t="shared" si="5"/>
        <v>38</v>
      </c>
      <c r="H93" s="1" cm="1">
        <f t="array" ref="H93">INDEX('[1]ADHB-Q3'!$F$2:$U$56,G93, MATCH(F93, {1;2;3;4;5;6;7;8;9;10;11;12;13;14;15;16}, 0))</f>
        <v>49038.01</v>
      </c>
      <c r="I93" s="1" cm="1">
        <f t="array" ref="I93">INDEX('[1]ADHK-Q3'!$A$2:$P$56,G93, MATCH(F93, {1;2;3;4;5;6;7;8;9;10;11;12;13;14;15;16}, 0))</f>
        <v>51391.834480000005</v>
      </c>
      <c r="K93" s="1">
        <v>49038.01</v>
      </c>
      <c r="L93" s="1">
        <v>51391.834480000005</v>
      </c>
      <c r="N93" s="1">
        <f t="shared" si="3"/>
        <v>49038.01</v>
      </c>
      <c r="O93" s="1">
        <f t="shared" si="3"/>
        <v>51391.83</v>
      </c>
    </row>
    <row r="94" spans="1:15" x14ac:dyDescent="0.25">
      <c r="A94">
        <v>6484</v>
      </c>
      <c r="B94" t="s">
        <v>0</v>
      </c>
      <c r="C94">
        <v>2013</v>
      </c>
      <c r="D94">
        <v>3</v>
      </c>
      <c r="E94">
        <v>22</v>
      </c>
      <c r="F94">
        <f t="shared" si="4"/>
        <v>2</v>
      </c>
      <c r="G94">
        <f t="shared" si="5"/>
        <v>39</v>
      </c>
      <c r="H94" s="1" cm="1">
        <f t="array" ref="H94">INDEX('[1]ADHB-Q3'!$F$2:$U$56,G94, MATCH(F94, {1;2;3;4;5;6;7;8;9;10;11;12;13;14;15;16}, 0))</f>
        <v>6518.63</v>
      </c>
      <c r="I94" s="1" cm="1">
        <f t="array" ref="I94">INDEX('[1]ADHK-Q3'!$A$2:$P$56,G94, MATCH(F94, {1;2;3;4;5;6;7;8;9;10;11;12;13;14;15;16}, 0))</f>
        <v>6838.0428699999993</v>
      </c>
      <c r="K94" s="1">
        <v>6518.63</v>
      </c>
      <c r="L94" s="1">
        <v>6838.0428699999993</v>
      </c>
      <c r="N94" s="1">
        <f t="shared" si="3"/>
        <v>6518.63</v>
      </c>
      <c r="O94" s="1">
        <f t="shared" si="3"/>
        <v>6838.04</v>
      </c>
    </row>
    <row r="95" spans="1:15" x14ac:dyDescent="0.25">
      <c r="A95">
        <v>6485</v>
      </c>
      <c r="B95" t="s">
        <v>0</v>
      </c>
      <c r="C95">
        <v>2013</v>
      </c>
      <c r="D95">
        <v>3</v>
      </c>
      <c r="E95">
        <v>22</v>
      </c>
      <c r="F95">
        <f t="shared" si="4"/>
        <v>2</v>
      </c>
      <c r="G95">
        <f t="shared" si="5"/>
        <v>40</v>
      </c>
      <c r="H95" s="1" cm="1">
        <f t="array" ref="H95">INDEX('[1]ADHB-Q3'!$F$2:$U$56,G95, MATCH(F95, {1;2;3;4;5;6;7;8;9;10;11;12;13;14;15;16}, 0))</f>
        <v>58720.9</v>
      </c>
      <c r="I95" s="1" cm="1">
        <f t="array" ref="I95">INDEX('[1]ADHK-Q3'!$A$2:$P$56,G95, MATCH(F95, {1;2;3;4;5;6;7;8;9;10;11;12;13;14;15;16}, 0))</f>
        <v>61656.945000000007</v>
      </c>
      <c r="K95" s="1">
        <v>58720.9</v>
      </c>
      <c r="L95" s="1">
        <v>61656.945000000007</v>
      </c>
      <c r="N95" s="1">
        <f t="shared" si="3"/>
        <v>58720.9</v>
      </c>
      <c r="O95" s="1">
        <f t="shared" si="3"/>
        <v>61656.94</v>
      </c>
    </row>
    <row r="96" spans="1:15" x14ac:dyDescent="0.25">
      <c r="A96">
        <v>6486</v>
      </c>
      <c r="B96" t="s">
        <v>0</v>
      </c>
      <c r="C96">
        <v>2013</v>
      </c>
      <c r="D96">
        <v>3</v>
      </c>
      <c r="E96">
        <v>22</v>
      </c>
      <c r="F96">
        <f t="shared" si="4"/>
        <v>2</v>
      </c>
      <c r="G96">
        <f t="shared" si="5"/>
        <v>41</v>
      </c>
      <c r="H96" s="1" cm="1">
        <f t="array" ref="H96">INDEX('[1]ADHB-Q3'!$F$2:$U$56,G96, MATCH(F96, {1;2;3;4;5;6;7;8;9;10;11;12;13;14;15;16}, 0))</f>
        <v>8497.9</v>
      </c>
      <c r="I96" s="1" cm="1">
        <f t="array" ref="I96">INDEX('[1]ADHK-Q3'!$A$2:$P$56,G96, MATCH(F96, {1;2;3;4;5;6;7;8;9;10;11;12;13;14;15;16}, 0))</f>
        <v>8931.2928999999986</v>
      </c>
      <c r="K96" s="1">
        <v>8497.9</v>
      </c>
      <c r="L96" s="1">
        <v>8931.2928999999986</v>
      </c>
      <c r="N96" s="1">
        <f t="shared" si="3"/>
        <v>8497.9</v>
      </c>
      <c r="O96" s="1">
        <f t="shared" si="3"/>
        <v>8931.2900000000009</v>
      </c>
    </row>
    <row r="97" spans="1:15" x14ac:dyDescent="0.25">
      <c r="A97">
        <v>6487</v>
      </c>
      <c r="B97" t="s">
        <v>0</v>
      </c>
      <c r="C97">
        <v>2013</v>
      </c>
      <c r="D97">
        <v>3</v>
      </c>
      <c r="E97">
        <v>22</v>
      </c>
      <c r="F97">
        <f t="shared" si="4"/>
        <v>2</v>
      </c>
      <c r="G97">
        <f t="shared" si="5"/>
        <v>42</v>
      </c>
      <c r="H97" s="1" cm="1">
        <f t="array" ref="H97">INDEX('[1]ADHB-Q3'!$F$2:$U$56,G97, MATCH(F97, {1;2;3;4;5;6;7;8;9;10;11;12;13;14;15;16}, 0))</f>
        <v>2640.12</v>
      </c>
      <c r="I97" s="1" cm="1">
        <f t="array" ref="I97">INDEX('[1]ADHK-Q3'!$A$2:$P$56,G97, MATCH(F97, {1;2;3;4;5;6;7;8;9;10;11;12;13;14;15;16}, 0))</f>
        <v>2777.4062399999998</v>
      </c>
      <c r="K97" s="1">
        <v>2640.12</v>
      </c>
      <c r="L97" s="1">
        <v>2777.4062399999998</v>
      </c>
      <c r="N97" s="1">
        <f t="shared" si="3"/>
        <v>2640.12</v>
      </c>
      <c r="O97" s="1">
        <f t="shared" si="3"/>
        <v>2777.4</v>
      </c>
    </row>
    <row r="98" spans="1:15" x14ac:dyDescent="0.25">
      <c r="A98">
        <v>6488</v>
      </c>
      <c r="B98" t="s">
        <v>0</v>
      </c>
      <c r="C98">
        <v>2013</v>
      </c>
      <c r="D98">
        <v>3</v>
      </c>
      <c r="E98">
        <v>22</v>
      </c>
      <c r="F98">
        <f t="shared" si="4"/>
        <v>2</v>
      </c>
      <c r="G98">
        <f t="shared" si="5"/>
        <v>43</v>
      </c>
      <c r="H98" s="1" cm="1">
        <f t="array" ref="H98">INDEX('[1]ADHB-Q3'!$F$2:$U$56,G98, MATCH(F98, {1;2;3;4;5;6;7;8;9;10;11;12;13;14;15;16}, 0))</f>
        <v>1088.3499999999999</v>
      </c>
      <c r="I98" s="1" cm="1">
        <f t="array" ref="I98">INDEX('[1]ADHK-Q3'!$A$2:$P$56,G98, MATCH(F98, {1;2;3;4;5;6;7;8;9;10;11;12;13;14;15;16}, 0))</f>
        <v>1146.0325499999999</v>
      </c>
      <c r="K98" s="1">
        <v>1088.3499999999999</v>
      </c>
      <c r="L98" s="1">
        <v>1146.0325499999999</v>
      </c>
      <c r="N98" s="1">
        <f t="shared" si="3"/>
        <v>1088.3499999999999</v>
      </c>
      <c r="O98" s="1">
        <f t="shared" si="3"/>
        <v>1146.03</v>
      </c>
    </row>
    <row r="99" spans="1:15" x14ac:dyDescent="0.25">
      <c r="A99">
        <v>6489</v>
      </c>
      <c r="B99" t="s">
        <v>0</v>
      </c>
      <c r="C99">
        <v>2013</v>
      </c>
      <c r="D99">
        <v>3</v>
      </c>
      <c r="E99">
        <v>22</v>
      </c>
      <c r="F99">
        <f t="shared" si="4"/>
        <v>2</v>
      </c>
      <c r="G99">
        <f t="shared" si="5"/>
        <v>44</v>
      </c>
      <c r="H99" s="1" cm="1">
        <f t="array" ref="H99">INDEX('[1]ADHB-Q3'!$F$2:$U$56,G99, MATCH(F99, {1;2;3;4;5;6;7;8;9;10;11;12;13;14;15;16}, 0))</f>
        <v>13234.41</v>
      </c>
      <c r="I99" s="1" cm="1">
        <f t="array" ref="I99">INDEX('[1]ADHK-Q3'!$A$2:$P$56,G99, MATCH(F99, {1;2;3;4;5;6;7;8;9;10;11;12;13;14;15;16}, 0))</f>
        <v>13949.068140000001</v>
      </c>
      <c r="K99" s="1">
        <v>13234.41</v>
      </c>
      <c r="L99" s="1">
        <v>13949.068140000001</v>
      </c>
      <c r="N99" s="1">
        <f t="shared" si="3"/>
        <v>13234.41</v>
      </c>
      <c r="O99" s="1">
        <f t="shared" si="3"/>
        <v>13949.06</v>
      </c>
    </row>
    <row r="100" spans="1:15" x14ac:dyDescent="0.25">
      <c r="A100">
        <v>6490</v>
      </c>
      <c r="B100" t="s">
        <v>0</v>
      </c>
      <c r="C100">
        <v>2013</v>
      </c>
      <c r="D100">
        <v>3</v>
      </c>
      <c r="E100">
        <v>22</v>
      </c>
      <c r="F100">
        <f t="shared" si="4"/>
        <v>2</v>
      </c>
      <c r="G100">
        <f t="shared" si="5"/>
        <v>45</v>
      </c>
      <c r="H100" s="1" cm="1">
        <f t="array" ref="H100">INDEX('[1]ADHB-Q3'!$F$2:$U$56,G100, MATCH(F100, {1;2;3;4;5;6;7;8;9;10;11;12;13;14;15;16}, 0))</f>
        <v>160599.46</v>
      </c>
      <c r="I100" s="1" cm="1">
        <f t="array" ref="I100">INDEX('[1]ADHK-Q3'!$A$2:$P$56,G100, MATCH(F100, {1;2;3;4;5;6;7;8;9;10;11;12;13;14;15;16}, 0))</f>
        <v>169432.43029999998</v>
      </c>
      <c r="K100" s="1">
        <v>160599.46</v>
      </c>
      <c r="L100" s="1">
        <v>169432.43029999998</v>
      </c>
      <c r="N100" s="1">
        <f t="shared" si="3"/>
        <v>160599.46</v>
      </c>
      <c r="O100" s="1">
        <f t="shared" si="3"/>
        <v>169432.43</v>
      </c>
    </row>
    <row r="101" spans="1:15" x14ac:dyDescent="0.25">
      <c r="A101">
        <v>6491</v>
      </c>
      <c r="B101" t="s">
        <v>0</v>
      </c>
      <c r="C101">
        <v>2013</v>
      </c>
      <c r="D101">
        <v>3</v>
      </c>
      <c r="E101">
        <v>22</v>
      </c>
      <c r="F101">
        <f t="shared" si="4"/>
        <v>2</v>
      </c>
      <c r="G101">
        <f t="shared" si="5"/>
        <v>46</v>
      </c>
      <c r="H101" s="1" cm="1">
        <f t="array" ref="H101">INDEX('[1]ADHB-Q3'!$F$2:$U$56,G101, MATCH(F101, {1;2;3;4;5;6;7;8;9;10;11;12;13;14;15;16}, 0))</f>
        <v>26493.1</v>
      </c>
      <c r="I101" s="1" cm="1">
        <f t="array" ref="I101">INDEX('[1]ADHK-Q3'!$A$2:$P$56,G101, MATCH(F101, {1;2;3;4;5;6;7;8;9;10;11;12;13;14;15;16}, 0))</f>
        <v>27976.713599999999</v>
      </c>
      <c r="K101" s="1">
        <v>26493.1</v>
      </c>
      <c r="L101" s="1">
        <v>27976.713599999999</v>
      </c>
      <c r="N101" s="1">
        <f t="shared" si="3"/>
        <v>26493.1</v>
      </c>
      <c r="O101" s="1">
        <f t="shared" si="3"/>
        <v>27976.71</v>
      </c>
    </row>
    <row r="102" spans="1:15" x14ac:dyDescent="0.25">
      <c r="A102">
        <v>6492</v>
      </c>
      <c r="B102" t="s">
        <v>0</v>
      </c>
      <c r="C102">
        <v>2013</v>
      </c>
      <c r="D102">
        <v>3</v>
      </c>
      <c r="E102">
        <v>22</v>
      </c>
      <c r="F102">
        <f t="shared" si="4"/>
        <v>2</v>
      </c>
      <c r="G102">
        <f t="shared" si="5"/>
        <v>47</v>
      </c>
      <c r="H102" s="1" cm="1">
        <f t="array" ref="H102">INDEX('[1]ADHB-Q3'!$F$2:$U$56,G102, MATCH(F102, {1;2;3;4;5;6;7;8;9;10;11;12;13;14;15;16}, 0))</f>
        <v>15279.55</v>
      </c>
      <c r="I102" s="1" cm="1">
        <f t="array" ref="I102">INDEX('[1]ADHK-Q3'!$A$2:$P$56,G102, MATCH(F102, {1;2;3;4;5;6;7;8;9;10;11;12;13;14;15;16}, 0))</f>
        <v>16150.484350000152</v>
      </c>
      <c r="K102" s="1">
        <v>15279.55</v>
      </c>
      <c r="L102" s="1">
        <v>16150.484350000152</v>
      </c>
      <c r="N102" s="1">
        <f t="shared" si="3"/>
        <v>15279.55</v>
      </c>
      <c r="O102" s="1">
        <f t="shared" si="3"/>
        <v>16150.48</v>
      </c>
    </row>
    <row r="103" spans="1:15" x14ac:dyDescent="0.25">
      <c r="A103">
        <v>6493</v>
      </c>
      <c r="B103" t="s">
        <v>0</v>
      </c>
      <c r="C103">
        <v>2013</v>
      </c>
      <c r="D103">
        <v>3</v>
      </c>
      <c r="E103">
        <v>22</v>
      </c>
      <c r="F103">
        <f t="shared" si="4"/>
        <v>2</v>
      </c>
      <c r="G103">
        <f t="shared" si="5"/>
        <v>48</v>
      </c>
      <c r="H103" s="1" cm="1">
        <f t="array" ref="H103">INDEX('[1]ADHB-Q3'!$F$2:$U$56,G103, MATCH(F103, {1;2;3;4;5;6;7;8;9;10;11;12;13;14;15;16}, 0))</f>
        <v>44851.3</v>
      </c>
      <c r="I103" s="1" cm="1">
        <f t="array" ref="I103">INDEX('[1]ADHK-Q3'!$A$2:$P$56,G103, MATCH(F103, {1;2;3;4;5;6;7;8;9;10;11;12;13;14;15;16}, 0))</f>
        <v>47452.675400000451</v>
      </c>
      <c r="K103" s="1">
        <v>44851.3</v>
      </c>
      <c r="L103" s="1">
        <v>47452.675400000451</v>
      </c>
      <c r="N103" s="1">
        <f t="shared" si="3"/>
        <v>44851.3</v>
      </c>
      <c r="O103" s="1">
        <f t="shared" si="3"/>
        <v>47452.67</v>
      </c>
    </row>
    <row r="104" spans="1:15" x14ac:dyDescent="0.25">
      <c r="A104">
        <v>6494</v>
      </c>
      <c r="B104" t="s">
        <v>0</v>
      </c>
      <c r="C104">
        <v>2013</v>
      </c>
      <c r="D104">
        <v>3</v>
      </c>
      <c r="E104">
        <v>22</v>
      </c>
      <c r="F104">
        <f t="shared" si="4"/>
        <v>2</v>
      </c>
      <c r="G104">
        <f t="shared" si="5"/>
        <v>49</v>
      </c>
      <c r="H104" s="1" cm="1">
        <f t="array" ref="H104">INDEX('[1]ADHB-Q3'!$F$2:$U$56,G104, MATCH(F104, {1;2;3;4;5;6;7;8;9;10;11;12;13;14;15;16}, 0))</f>
        <v>0</v>
      </c>
      <c r="I104" s="1" cm="1">
        <f t="array" ref="I104">INDEX('[1]ADHK-Q3'!$A$2:$P$56,G104,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6495</v>
      </c>
      <c r="B105" t="s">
        <v>0</v>
      </c>
      <c r="C105">
        <v>2013</v>
      </c>
      <c r="D105">
        <v>3</v>
      </c>
      <c r="E105">
        <v>22</v>
      </c>
      <c r="F105">
        <f t="shared" si="4"/>
        <v>2</v>
      </c>
      <c r="G105">
        <f t="shared" si="5"/>
        <v>50</v>
      </c>
      <c r="H105" s="1" cm="1">
        <f t="array" ref="H105">INDEX('[1]ADHB-Q3'!$F$2:$U$56,G105, MATCH(F105, {1;2;3;4;5;6;7;8;9;10;11;12;13;14;15;16}, 0))</f>
        <v>93314.5</v>
      </c>
      <c r="I105" s="1" cm="1">
        <f t="array" ref="I105">INDEX('[1]ADHK-Q3'!$A$2:$P$56,G105, MATCH(F105, {1;2;3;4;5;6;7;8;9;10;11;12;13;14;15;16}, 0))</f>
        <v>98913.370000000941</v>
      </c>
      <c r="K105" s="1">
        <v>93314.5</v>
      </c>
      <c r="L105" s="1">
        <v>98913.370000000941</v>
      </c>
      <c r="N105" s="1">
        <f t="shared" si="3"/>
        <v>93314.5</v>
      </c>
      <c r="O105" s="1">
        <f t="shared" si="3"/>
        <v>98913.37</v>
      </c>
    </row>
    <row r="106" spans="1:15" x14ac:dyDescent="0.25">
      <c r="A106">
        <v>6496</v>
      </c>
      <c r="B106" t="s">
        <v>0</v>
      </c>
      <c r="C106">
        <v>2013</v>
      </c>
      <c r="D106">
        <v>3</v>
      </c>
      <c r="E106">
        <v>22</v>
      </c>
      <c r="F106">
        <f t="shared" si="4"/>
        <v>2</v>
      </c>
      <c r="G106">
        <f t="shared" si="5"/>
        <v>51</v>
      </c>
      <c r="H106" s="1" cm="1">
        <f t="array" ref="H106">INDEX('[1]ADHB-Q3'!$F$2:$U$56,G106, MATCH(F106, {1;2;3;4;5;6;7;8;9;10;11;12;13;14;15;16}, 0))</f>
        <v>1056.8399999999999</v>
      </c>
      <c r="I106" s="1" cm="1">
        <f t="array" ref="I106">INDEX('[1]ADHK-Q3'!$A$2:$P$56,G106, MATCH(F106, {1;2;3;4;5;6;7;8;9;10;11;12;13;14;15;16}, 0))</f>
        <v>1121.3072400000103</v>
      </c>
      <c r="K106" s="1">
        <v>1056.8399999999999</v>
      </c>
      <c r="L106" s="1">
        <v>1121.3072400000103</v>
      </c>
      <c r="N106" s="1">
        <f t="shared" si="3"/>
        <v>1056.8399999999999</v>
      </c>
      <c r="O106" s="1">
        <f t="shared" si="3"/>
        <v>1121.3</v>
      </c>
    </row>
    <row r="107" spans="1:15" x14ac:dyDescent="0.25">
      <c r="A107">
        <v>6497</v>
      </c>
      <c r="B107" t="s">
        <v>0</v>
      </c>
      <c r="C107">
        <v>2013</v>
      </c>
      <c r="D107">
        <v>3</v>
      </c>
      <c r="E107">
        <v>22</v>
      </c>
      <c r="F107">
        <f t="shared" si="4"/>
        <v>2</v>
      </c>
      <c r="G107">
        <f t="shared" si="5"/>
        <v>52</v>
      </c>
      <c r="H107" s="1" cm="1">
        <f t="array" ref="H107">INDEX('[1]ADHB-Q3'!$F$2:$U$56,G107, MATCH(F107, {1;2;3;4;5;6;7;8;9;10;11;12;13;14;15;16}, 0))</f>
        <v>501065.08</v>
      </c>
      <c r="I107" s="1" cm="1">
        <f t="array" ref="I107">INDEX('[1]ADHK-Q3'!$A$2:$P$56,G107, MATCH(F107, {1;2;3;4;5;6;7;8;9;10;11;12;13;14;15;16}, 0))</f>
        <v>532131.11496000504</v>
      </c>
      <c r="K107" s="1">
        <v>501065.08</v>
      </c>
      <c r="L107" s="1">
        <v>532131.11496000504</v>
      </c>
      <c r="N107" s="1">
        <f t="shared" si="3"/>
        <v>501065.08</v>
      </c>
      <c r="O107" s="1">
        <f t="shared" si="3"/>
        <v>532131.11</v>
      </c>
    </row>
    <row r="108" spans="1:15" x14ac:dyDescent="0.25">
      <c r="A108">
        <v>6498</v>
      </c>
      <c r="B108" t="s">
        <v>0</v>
      </c>
      <c r="C108">
        <v>2013</v>
      </c>
      <c r="D108">
        <v>3</v>
      </c>
      <c r="E108">
        <v>22</v>
      </c>
      <c r="F108">
        <f t="shared" si="4"/>
        <v>2</v>
      </c>
      <c r="G108">
        <f t="shared" si="5"/>
        <v>53</v>
      </c>
      <c r="H108" s="1" cm="1">
        <f t="array" ref="H108">INDEX('[1]ADHB-Q3'!$F$2:$U$56,G108, MATCH(F108, {1;2;3;4;5;6;7;8;9;10;11;12;13;14;15;16}, 0))</f>
        <v>371180.77</v>
      </c>
      <c r="I108" s="1" cm="1">
        <f t="array" ref="I108">INDEX('[1]ADHK-Q3'!$A$2:$P$56,G108, MATCH(F108, {1;2;3;4;5;6;7;8;9;10;11;12;13;14;15;16}, 0))</f>
        <v>394565.1585100037</v>
      </c>
      <c r="K108" s="1">
        <v>371180.77</v>
      </c>
      <c r="L108" s="1">
        <v>394565.1585100037</v>
      </c>
      <c r="N108" s="1">
        <f t="shared" si="3"/>
        <v>371180.77</v>
      </c>
      <c r="O108" s="1">
        <f t="shared" si="3"/>
        <v>394565.15</v>
      </c>
    </row>
    <row r="109" spans="1:15" x14ac:dyDescent="0.25">
      <c r="A109">
        <v>6499</v>
      </c>
      <c r="B109" t="s">
        <v>0</v>
      </c>
      <c r="C109">
        <v>2013</v>
      </c>
      <c r="D109">
        <v>3</v>
      </c>
      <c r="E109">
        <v>22</v>
      </c>
      <c r="F109">
        <f t="shared" si="4"/>
        <v>2</v>
      </c>
      <c r="G109">
        <f t="shared" si="5"/>
        <v>54</v>
      </c>
      <c r="H109" s="1" cm="1">
        <f t="array" ref="H109">INDEX('[1]ADHB-Q3'!$F$2:$U$56,G109, MATCH(F109, {1;2;3;4;5;6;7;8;9;10;11;12;13;14;15;16}, 0))</f>
        <v>139664.5</v>
      </c>
      <c r="I109" s="1" cm="1">
        <f t="array" ref="I109">INDEX('[1]ADHK-Q3'!$A$2:$P$56,G109, MATCH(F109, {1;2;3;4;5;6;7;8;9;10;11;12;13;14;15;16}, 0))</f>
        <v>148603.02800000142</v>
      </c>
      <c r="K109" s="1">
        <v>139664.5</v>
      </c>
      <c r="L109" s="1">
        <v>148603.02800000142</v>
      </c>
      <c r="N109" s="1">
        <f t="shared" si="3"/>
        <v>139664.5</v>
      </c>
      <c r="O109" s="1">
        <f t="shared" si="3"/>
        <v>148603.01999999999</v>
      </c>
    </row>
    <row r="110" spans="1:15" x14ac:dyDescent="0.25">
      <c r="A110">
        <v>6500</v>
      </c>
      <c r="B110" t="s">
        <v>0</v>
      </c>
      <c r="C110">
        <v>2013</v>
      </c>
      <c r="D110">
        <v>3</v>
      </c>
      <c r="E110">
        <v>22</v>
      </c>
      <c r="F110">
        <f t="shared" si="4"/>
        <v>2</v>
      </c>
      <c r="G110">
        <f t="shared" si="5"/>
        <v>55</v>
      </c>
      <c r="H110" s="1" cm="1">
        <f t="array" ref="H110">INDEX('[1]ADHB-Q3'!$F$2:$U$56,G110, MATCH(F110, {1;2;3;4;5;6;7;8;9;10;11;12;13;14;15;16}, 0))</f>
        <v>32748.66</v>
      </c>
      <c r="I110" s="1" cm="1">
        <f t="array" ref="I110">INDEX('[1]ADHK-Q3'!$A$2:$P$56,G110, MATCH(F110, {1;2;3;4;5;6;7;8;9;10;11;12;13;14;15;16}, 0))</f>
        <v>34877.322900000327</v>
      </c>
      <c r="K110" s="1">
        <v>32748.66</v>
      </c>
      <c r="L110" s="1">
        <v>34877.322900000327</v>
      </c>
      <c r="N110" s="1">
        <f t="shared" si="3"/>
        <v>32748.66</v>
      </c>
      <c r="O110" s="1">
        <f t="shared" si="3"/>
        <v>34877.32</v>
      </c>
    </row>
    <row r="111" spans="1:15" x14ac:dyDescent="0.25">
      <c r="A111">
        <v>6501</v>
      </c>
      <c r="B111" t="s">
        <v>0</v>
      </c>
      <c r="C111">
        <v>2013</v>
      </c>
      <c r="D111">
        <v>3</v>
      </c>
      <c r="E111">
        <v>22</v>
      </c>
      <c r="F111">
        <f t="shared" si="4"/>
        <v>3</v>
      </c>
      <c r="G111">
        <f t="shared" si="5"/>
        <v>1</v>
      </c>
      <c r="H111" s="1" cm="1">
        <f t="array" ref="H111">INDEX('[1]ADHB-Q3'!$F$2:$U$56,G111, MATCH(F111, {1;2;3;4;5;6;7;8;9;10;11;12;13;14;15;16}, 0))</f>
        <v>1485670.49</v>
      </c>
      <c r="I111" s="1" cm="1">
        <f t="array" ref="I111">INDEX('[1]ADHK-Q3'!$A$2:$P$56,G111, MATCH(F111, {1;2;3;4;5;6;7;8;9;10;11;12;13;14;15;16}, 0))</f>
        <v>1502012.8653899999</v>
      </c>
      <c r="K111" s="1">
        <v>1485670.49</v>
      </c>
      <c r="L111" s="1">
        <v>1502012.8653899999</v>
      </c>
      <c r="N111" s="1">
        <f t="shared" si="3"/>
        <v>1485670.49</v>
      </c>
      <c r="O111" s="1">
        <f t="shared" si="3"/>
        <v>1502012.86</v>
      </c>
    </row>
    <row r="112" spans="1:15" x14ac:dyDescent="0.25">
      <c r="A112">
        <v>6502</v>
      </c>
      <c r="B112" t="s">
        <v>0</v>
      </c>
      <c r="C112">
        <v>2013</v>
      </c>
      <c r="D112">
        <v>3</v>
      </c>
      <c r="E112">
        <v>22</v>
      </c>
      <c r="F112">
        <f t="shared" si="4"/>
        <v>3</v>
      </c>
      <c r="G112">
        <f t="shared" si="5"/>
        <v>2</v>
      </c>
      <c r="H112" s="1" cm="1">
        <f t="array" ref="H112">INDEX('[1]ADHB-Q3'!$F$2:$U$56,G112, MATCH(F112, {1;2;3;4;5;6;7;8;9;10;11;12;13;14;15;16}, 0))</f>
        <v>51351.68</v>
      </c>
      <c r="I112" s="1" cm="1">
        <f t="array" ref="I112">INDEX('[1]ADHK-Q3'!$A$2:$P$56,G112, MATCH(F112, {1;2;3;4;5;6;7;8;9;10;11;12;13;14;15;16}, 0))</f>
        <v>51967.900159999997</v>
      </c>
      <c r="K112" s="1">
        <v>51351.68</v>
      </c>
      <c r="L112" s="1">
        <v>51967.900159999997</v>
      </c>
      <c r="N112" s="1">
        <f t="shared" si="3"/>
        <v>51351.68</v>
      </c>
      <c r="O112" s="1">
        <f t="shared" si="3"/>
        <v>51967.9</v>
      </c>
    </row>
    <row r="113" spans="1:15" x14ac:dyDescent="0.25">
      <c r="A113">
        <v>6503</v>
      </c>
      <c r="B113" t="s">
        <v>0</v>
      </c>
      <c r="C113">
        <v>2013</v>
      </c>
      <c r="D113">
        <v>3</v>
      </c>
      <c r="E113">
        <v>22</v>
      </c>
      <c r="F113">
        <f t="shared" si="4"/>
        <v>3</v>
      </c>
      <c r="G113">
        <f t="shared" si="5"/>
        <v>3</v>
      </c>
      <c r="H113" s="1" cm="1">
        <f t="array" ref="H113">INDEX('[1]ADHB-Q3'!$F$2:$U$56,G113, MATCH(F113, {1;2;3;4;5;6;7;8;9;10;11;12;13;14;15;16}, 0))</f>
        <v>12993.42</v>
      </c>
      <c r="I113" s="1" cm="1">
        <f t="array" ref="I113">INDEX('[1]ADHK-Q3'!$A$2:$P$56,G113, MATCH(F113, {1;2;3;4;5;6;7;8;9;10;11;12;13;14;15;16}, 0))</f>
        <v>13162.334459999998</v>
      </c>
      <c r="K113" s="1">
        <v>12993.42</v>
      </c>
      <c r="L113" s="1">
        <v>13162.334459999998</v>
      </c>
      <c r="N113" s="1">
        <f t="shared" si="3"/>
        <v>12993.42</v>
      </c>
      <c r="O113" s="1">
        <f t="shared" si="3"/>
        <v>13162.33</v>
      </c>
    </row>
    <row r="114" spans="1:15" x14ac:dyDescent="0.25">
      <c r="A114">
        <v>6504</v>
      </c>
      <c r="B114" t="s">
        <v>0</v>
      </c>
      <c r="C114">
        <v>2013</v>
      </c>
      <c r="D114">
        <v>3</v>
      </c>
      <c r="E114">
        <v>22</v>
      </c>
      <c r="F114">
        <f t="shared" si="4"/>
        <v>3</v>
      </c>
      <c r="G114">
        <f t="shared" si="5"/>
        <v>4</v>
      </c>
      <c r="H114" s="1" cm="1">
        <f t="array" ref="H114">INDEX('[1]ADHB-Q3'!$F$2:$U$56,G114, MATCH(F114, {1;2;3;4;5;6;7;8;9;10;11;12;13;14;15;16}, 0))</f>
        <v>218465.5</v>
      </c>
      <c r="I114" s="1" cm="1">
        <f t="array" ref="I114">INDEX('[1]ADHK-Q3'!$A$2:$P$56,G114, MATCH(F114, {1;2;3;4;5;6;7;8;9;10;11;12;13;14;15;16}, 0))</f>
        <v>221524.01699999999</v>
      </c>
      <c r="K114" s="1">
        <v>218465.5</v>
      </c>
      <c r="L114" s="1">
        <v>221524.01699999999</v>
      </c>
      <c r="N114" s="1">
        <f t="shared" si="3"/>
        <v>218465.5</v>
      </c>
      <c r="O114" s="1">
        <f t="shared" si="3"/>
        <v>221524.01</v>
      </c>
    </row>
    <row r="115" spans="1:15" x14ac:dyDescent="0.25">
      <c r="A115">
        <v>6505</v>
      </c>
      <c r="B115" t="s">
        <v>0</v>
      </c>
      <c r="C115">
        <v>2013</v>
      </c>
      <c r="D115">
        <v>3</v>
      </c>
      <c r="E115">
        <v>22</v>
      </c>
      <c r="F115">
        <f t="shared" si="4"/>
        <v>3</v>
      </c>
      <c r="G115">
        <f t="shared" si="5"/>
        <v>5</v>
      </c>
      <c r="H115" s="1" cm="1">
        <f t="array" ref="H115">INDEX('[1]ADHB-Q3'!$F$2:$U$56,G115, MATCH(F115, {1;2;3;4;5;6;7;8;9;10;11;12;13;14;15;16}, 0))</f>
        <v>1296411.17</v>
      </c>
      <c r="I115" s="1" cm="1">
        <f t="array" ref="I115">INDEX('[1]ADHK-Q3'!$A$2:$P$56,G115, MATCH(F115, {1;2;3;4;5;6;7;8;9;10;11;12;13;14;15;16}, 0))</f>
        <v>1315857.3375499998</v>
      </c>
      <c r="K115" s="1">
        <v>1296411.17</v>
      </c>
      <c r="L115" s="1">
        <v>1315857.3375499998</v>
      </c>
      <c r="N115" s="1">
        <f t="shared" si="3"/>
        <v>1296411.17</v>
      </c>
      <c r="O115" s="1">
        <f t="shared" si="3"/>
        <v>1315857.33</v>
      </c>
    </row>
    <row r="116" spans="1:15" x14ac:dyDescent="0.25">
      <c r="A116">
        <v>6506</v>
      </c>
      <c r="B116" t="s">
        <v>0</v>
      </c>
      <c r="C116">
        <v>2013</v>
      </c>
      <c r="D116">
        <v>3</v>
      </c>
      <c r="E116">
        <v>22</v>
      </c>
      <c r="F116">
        <f t="shared" si="4"/>
        <v>3</v>
      </c>
      <c r="G116">
        <f t="shared" si="5"/>
        <v>6</v>
      </c>
      <c r="H116" s="1" cm="1">
        <f t="array" ref="H116">INDEX('[1]ADHB-Q3'!$F$2:$U$56,G116, MATCH(F116, {1;2;3;4;5;6;7;8;9;10;11;12;13;14;15;16}, 0))</f>
        <v>449181.92</v>
      </c>
      <c r="I116" s="1" cm="1">
        <f t="array" ref="I116">INDEX('[1]ADHK-Q3'!$A$2:$P$56,G116, MATCH(F116, {1;2;3;4;5;6;7;8;9;10;11;12;13;14;15;16}, 0))</f>
        <v>456368.83071999997</v>
      </c>
      <c r="K116" s="1">
        <v>449181.92</v>
      </c>
      <c r="L116" s="1">
        <v>456368.83071999997</v>
      </c>
      <c r="N116" s="1">
        <f t="shared" si="3"/>
        <v>449181.92</v>
      </c>
      <c r="O116" s="1">
        <f t="shared" si="3"/>
        <v>456368.83</v>
      </c>
    </row>
    <row r="117" spans="1:15" x14ac:dyDescent="0.25">
      <c r="A117">
        <v>6507</v>
      </c>
      <c r="B117" t="s">
        <v>0</v>
      </c>
      <c r="C117">
        <v>2013</v>
      </c>
      <c r="D117">
        <v>3</v>
      </c>
      <c r="E117">
        <v>22</v>
      </c>
      <c r="F117">
        <f t="shared" si="4"/>
        <v>3</v>
      </c>
      <c r="G117">
        <f t="shared" si="5"/>
        <v>7</v>
      </c>
      <c r="H117" s="1" cm="1">
        <f t="array" ref="H117">INDEX('[1]ADHB-Q3'!$F$2:$U$56,G117, MATCH(F117, {1;2;3;4;5;6;7;8;9;10;11;12;13;14;15;16}, 0))</f>
        <v>98646.84</v>
      </c>
      <c r="I117" s="1" cm="1">
        <f t="array" ref="I117">INDEX('[1]ADHK-Q3'!$A$2:$P$56,G117, MATCH(F117, {1;2;3;4;5;6;7;8;9;10;11;12;13;14;15;16}, 0))</f>
        <v>100323.83627999999</v>
      </c>
      <c r="K117" s="1">
        <v>98646.84</v>
      </c>
      <c r="L117" s="1">
        <v>100323.83627999999</v>
      </c>
      <c r="N117" s="1">
        <f t="shared" si="3"/>
        <v>98646.84</v>
      </c>
      <c r="O117" s="1">
        <f t="shared" si="3"/>
        <v>100323.83</v>
      </c>
    </row>
    <row r="118" spans="1:15" x14ac:dyDescent="0.25">
      <c r="A118">
        <v>6508</v>
      </c>
      <c r="B118" t="s">
        <v>0</v>
      </c>
      <c r="C118">
        <v>2013</v>
      </c>
      <c r="D118">
        <v>3</v>
      </c>
      <c r="E118">
        <v>22</v>
      </c>
      <c r="F118">
        <f t="shared" si="4"/>
        <v>3</v>
      </c>
      <c r="G118">
        <f t="shared" si="5"/>
        <v>8</v>
      </c>
      <c r="H118" s="1" cm="1">
        <f t="array" ref="H118">INDEX('[1]ADHB-Q3'!$F$2:$U$56,G118, MATCH(F118, {1;2;3;4;5;6;7;8;9;10;11;12;13;14;15;16}, 0))</f>
        <v>17046.29</v>
      </c>
      <c r="I118" s="1" cm="1">
        <f t="array" ref="I118">INDEX('[1]ADHK-Q3'!$A$2:$P$56,G118, MATCH(F118, {1;2;3;4;5;6;7;8;9;10;11;12;13;14;15;16}, 0))</f>
        <v>17353.123220000001</v>
      </c>
      <c r="K118" s="1">
        <v>17046.29</v>
      </c>
      <c r="L118" s="1">
        <v>17353.123220000001</v>
      </c>
      <c r="N118" s="1">
        <f t="shared" si="3"/>
        <v>17046.29</v>
      </c>
      <c r="O118" s="1">
        <f t="shared" si="3"/>
        <v>17353.12</v>
      </c>
    </row>
    <row r="119" spans="1:15" x14ac:dyDescent="0.25">
      <c r="A119">
        <v>6509</v>
      </c>
      <c r="B119" t="s">
        <v>0</v>
      </c>
      <c r="C119">
        <v>2013</v>
      </c>
      <c r="D119">
        <v>3</v>
      </c>
      <c r="E119">
        <v>22</v>
      </c>
      <c r="F119">
        <f t="shared" si="4"/>
        <v>3</v>
      </c>
      <c r="G119">
        <f t="shared" si="5"/>
        <v>9</v>
      </c>
      <c r="H119" s="1" cm="1">
        <f t="array" ref="H119">INDEX('[1]ADHB-Q3'!$F$2:$U$56,G119, MATCH(F119, {1;2;3;4;5;6;7;8;9;10;11;12;13;14;15;16}, 0))</f>
        <v>1739409.41</v>
      </c>
      <c r="I119" s="1" cm="1">
        <f t="array" ref="I119">INDEX('[1]ADHK-Q3'!$A$2:$P$56,G119, MATCH(F119, {1;2;3;4;5;6;7;8;9;10;11;12;13;14;15;16}, 0))</f>
        <v>1772458.1887899998</v>
      </c>
      <c r="K119" s="1">
        <v>1739409.41</v>
      </c>
      <c r="L119" s="1">
        <v>1772458.1887899998</v>
      </c>
      <c r="N119" s="1">
        <f t="shared" si="3"/>
        <v>1739409.41</v>
      </c>
      <c r="O119" s="1">
        <f t="shared" si="3"/>
        <v>1772458.18</v>
      </c>
    </row>
    <row r="120" spans="1:15" x14ac:dyDescent="0.25">
      <c r="A120">
        <v>6510</v>
      </c>
      <c r="B120" t="s">
        <v>0</v>
      </c>
      <c r="C120">
        <v>2013</v>
      </c>
      <c r="D120">
        <v>3</v>
      </c>
      <c r="E120">
        <v>22</v>
      </c>
      <c r="F120">
        <f t="shared" si="4"/>
        <v>3</v>
      </c>
      <c r="G120">
        <f t="shared" si="5"/>
        <v>10</v>
      </c>
      <c r="H120" s="1" cm="1">
        <f t="array" ref="H120">INDEX('[1]ADHB-Q3'!$F$2:$U$56,G120, MATCH(F120, {1;2;3;4;5;6;7;8;9;10;11;12;13;14;15;16}, 0))</f>
        <v>0</v>
      </c>
      <c r="I120" s="1" cm="1">
        <f t="array" ref="I120">INDEX('[1]ADHK-Q3'!$A$2:$P$56,G120,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6511</v>
      </c>
      <c r="B121" t="s">
        <v>0</v>
      </c>
      <c r="C121">
        <v>2013</v>
      </c>
      <c r="D121">
        <v>3</v>
      </c>
      <c r="E121">
        <v>22</v>
      </c>
      <c r="F121">
        <f t="shared" si="4"/>
        <v>3</v>
      </c>
      <c r="G121">
        <f t="shared" si="5"/>
        <v>11</v>
      </c>
      <c r="H121" s="1" cm="1">
        <f t="array" ref="H121">INDEX('[1]ADHB-Q3'!$F$2:$U$56,G121, MATCH(F121, {1;2;3;4;5;6;7;8;9;10;11;12;13;14;15;16}, 0))</f>
        <v>0</v>
      </c>
      <c r="I121" s="1" cm="1">
        <f t="array" ref="I121">INDEX('[1]ADHK-Q3'!$A$2:$P$56,G121,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6512</v>
      </c>
      <c r="B122" t="s">
        <v>0</v>
      </c>
      <c r="C122">
        <v>2013</v>
      </c>
      <c r="D122">
        <v>3</v>
      </c>
      <c r="E122">
        <v>22</v>
      </c>
      <c r="F122">
        <f t="shared" si="4"/>
        <v>3</v>
      </c>
      <c r="G122">
        <f t="shared" si="5"/>
        <v>12</v>
      </c>
      <c r="H122" s="1" cm="1">
        <f t="array" ref="H122">INDEX('[1]ADHB-Q3'!$F$2:$U$56,G122, MATCH(F122, {1;2;3;4;5;6;7;8;9;10;11;12;13;14;15;16}, 0))</f>
        <v>0</v>
      </c>
      <c r="I122" s="1" cm="1">
        <f t="array" ref="I122">INDEX('[1]ADHK-Q3'!$A$2:$P$56,G122,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6513</v>
      </c>
      <c r="B123" t="s">
        <v>0</v>
      </c>
      <c r="C123">
        <v>2013</v>
      </c>
      <c r="D123">
        <v>3</v>
      </c>
      <c r="E123">
        <v>22</v>
      </c>
      <c r="F123">
        <f t="shared" si="4"/>
        <v>3</v>
      </c>
      <c r="G123">
        <f t="shared" si="5"/>
        <v>13</v>
      </c>
      <c r="H123" s="1" cm="1">
        <f t="array" ref="H123">INDEX('[1]ADHB-Q3'!$F$2:$U$56,G123, MATCH(F123, {1;2;3;4;5;6;7;8;9;10;11;12;13;14;15;16}, 0))</f>
        <v>401041.1</v>
      </c>
      <c r="I123" s="1" cm="1">
        <f t="array" ref="I123">INDEX('[1]ADHK-Q3'!$A$2:$P$56,G123, MATCH(F123, {1;2;3;4;5;6;7;8;9;10;11;12;13;14;15;16}, 0))</f>
        <v>410265.04529999994</v>
      </c>
      <c r="K123" s="1">
        <v>401041.1</v>
      </c>
      <c r="L123" s="1">
        <v>410265.04529999994</v>
      </c>
      <c r="N123" s="1">
        <f t="shared" si="3"/>
        <v>401041.1</v>
      </c>
      <c r="O123" s="1">
        <f t="shared" si="3"/>
        <v>410265.04</v>
      </c>
    </row>
    <row r="124" spans="1:15" x14ac:dyDescent="0.25">
      <c r="A124">
        <v>6514</v>
      </c>
      <c r="B124" t="s">
        <v>0</v>
      </c>
      <c r="C124">
        <v>2013</v>
      </c>
      <c r="D124">
        <v>3</v>
      </c>
      <c r="E124">
        <v>22</v>
      </c>
      <c r="F124">
        <f t="shared" si="4"/>
        <v>3</v>
      </c>
      <c r="G124">
        <f t="shared" si="5"/>
        <v>14</v>
      </c>
      <c r="H124" s="1" cm="1">
        <f t="array" ref="H124">INDEX('[1]ADHB-Q3'!$F$2:$U$56,G124, MATCH(F124, {1;2;3;4;5;6;7;8;9;10;11;12;13;14;15;16}, 0))</f>
        <v>0</v>
      </c>
      <c r="I124" s="1" cm="1">
        <f t="array" ref="I124">INDEX('[1]ADHK-Q3'!$A$2:$P$56,G124,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6515</v>
      </c>
      <c r="B125" t="s">
        <v>0</v>
      </c>
      <c r="C125">
        <v>2013</v>
      </c>
      <c r="D125">
        <v>3</v>
      </c>
      <c r="E125">
        <v>22</v>
      </c>
      <c r="F125">
        <f t="shared" si="4"/>
        <v>3</v>
      </c>
      <c r="G125">
        <f t="shared" si="5"/>
        <v>15</v>
      </c>
      <c r="H125" s="1" cm="1">
        <f t="array" ref="H125">INDEX('[1]ADHB-Q3'!$F$2:$U$56,G125, MATCH(F125, {1;2;3;4;5;6;7;8;9;10;11;12;13;14;15;16}, 0))</f>
        <v>0</v>
      </c>
      <c r="I125" s="1" cm="1">
        <f t="array" ref="I125">INDEX('[1]ADHK-Q3'!$A$2:$P$56,G125,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6516</v>
      </c>
      <c r="B126" t="s">
        <v>0</v>
      </c>
      <c r="C126">
        <v>2013</v>
      </c>
      <c r="D126">
        <v>3</v>
      </c>
      <c r="E126">
        <v>22</v>
      </c>
      <c r="F126">
        <f t="shared" si="4"/>
        <v>3</v>
      </c>
      <c r="G126">
        <f t="shared" si="5"/>
        <v>16</v>
      </c>
      <c r="H126" s="1" cm="1">
        <f t="array" ref="H126">INDEX('[1]ADHB-Q3'!$F$2:$U$56,G126, MATCH(F126, {1;2;3;4;5;6;7;8;9;10;11;12;13;14;15;16}, 0))</f>
        <v>472785.03</v>
      </c>
      <c r="I126" s="1" cm="1">
        <f t="array" ref="I126">INDEX('[1]ADHK-Q3'!$A$2:$P$56,G126, MATCH(F126, {1;2;3;4;5;6;7;8;9;10;11;12;13;14;15;16}, 0))</f>
        <v>485077.44078000006</v>
      </c>
      <c r="K126" s="1">
        <v>472785.03</v>
      </c>
      <c r="L126" s="1">
        <v>485077.44078000006</v>
      </c>
      <c r="N126" s="1">
        <f t="shared" si="3"/>
        <v>472785.03</v>
      </c>
      <c r="O126" s="1">
        <f t="shared" si="3"/>
        <v>485077.44</v>
      </c>
    </row>
    <row r="127" spans="1:15" x14ac:dyDescent="0.25">
      <c r="A127">
        <v>6517</v>
      </c>
      <c r="B127" t="s">
        <v>0</v>
      </c>
      <c r="C127">
        <v>2013</v>
      </c>
      <c r="D127">
        <v>3</v>
      </c>
      <c r="E127">
        <v>22</v>
      </c>
      <c r="F127">
        <f t="shared" si="4"/>
        <v>3</v>
      </c>
      <c r="G127">
        <f t="shared" si="5"/>
        <v>17</v>
      </c>
      <c r="H127" s="1" cm="1">
        <f t="array" ref="H127">INDEX('[1]ADHB-Q3'!$F$2:$U$56,G127, MATCH(F127, {1;2;3;4;5;6;7;8;9;10;11;12;13;14;15;16}, 0))</f>
        <v>82.3</v>
      </c>
      <c r="I127" s="1" cm="1">
        <f t="array" ref="I127">INDEX('[1]ADHK-Q3'!$A$2:$P$56,G127, MATCH(F127, {1;2;3;4;5;6;7;8;9;10;11;12;13;14;15;16}, 0))</f>
        <v>84.522099999999995</v>
      </c>
      <c r="K127" s="1">
        <v>82.3</v>
      </c>
      <c r="L127" s="1">
        <v>84.522099999999995</v>
      </c>
      <c r="N127" s="1">
        <f t="shared" si="3"/>
        <v>82.3</v>
      </c>
      <c r="O127" s="1">
        <f t="shared" si="3"/>
        <v>84.52</v>
      </c>
    </row>
    <row r="128" spans="1:15" x14ac:dyDescent="0.25">
      <c r="A128">
        <v>6518</v>
      </c>
      <c r="B128" t="s">
        <v>0</v>
      </c>
      <c r="C128">
        <v>2013</v>
      </c>
      <c r="D128">
        <v>3</v>
      </c>
      <c r="E128">
        <v>22</v>
      </c>
      <c r="F128">
        <f t="shared" si="4"/>
        <v>3</v>
      </c>
      <c r="G128">
        <f t="shared" si="5"/>
        <v>18</v>
      </c>
      <c r="H128" s="1" cm="1">
        <f t="array" ref="H128">INDEX('[1]ADHB-Q3'!$F$2:$U$56,G128, MATCH(F128, {1;2;3;4;5;6;7;8;9;10;11;12;13;14;15;16}, 0))</f>
        <v>5135.37</v>
      </c>
      <c r="I128" s="1" cm="1">
        <f t="array" ref="I128">INDEX('[1]ADHK-Q3'!$A$2:$P$56,G128, MATCH(F128, {1;2;3;4;5;6;7;8;9;10;11;12;13;14;15;16}, 0))</f>
        <v>5279.1603599999999</v>
      </c>
      <c r="K128" s="1">
        <v>5135.37</v>
      </c>
      <c r="L128" s="1">
        <v>5279.1603599999999</v>
      </c>
      <c r="N128" s="1">
        <f t="shared" si="3"/>
        <v>5135.37</v>
      </c>
      <c r="O128" s="1">
        <f t="shared" si="3"/>
        <v>5279.16</v>
      </c>
    </row>
    <row r="129" spans="1:15" x14ac:dyDescent="0.25">
      <c r="A129">
        <v>6519</v>
      </c>
      <c r="B129" t="s">
        <v>0</v>
      </c>
      <c r="C129">
        <v>2013</v>
      </c>
      <c r="D129">
        <v>3</v>
      </c>
      <c r="E129">
        <v>22</v>
      </c>
      <c r="F129">
        <f t="shared" si="4"/>
        <v>3</v>
      </c>
      <c r="G129">
        <f t="shared" si="5"/>
        <v>19</v>
      </c>
      <c r="H129" s="1" cm="1">
        <f t="array" ref="H129">INDEX('[1]ADHB-Q3'!$F$2:$U$56,G129, MATCH(F129, {1;2;3;4;5;6;7;8;9;10;11;12;13;14;15;16}, 0))</f>
        <v>219.08</v>
      </c>
      <c r="I129" s="1" cm="1">
        <f t="array" ref="I129">INDEX('[1]ADHK-Q3'!$A$2:$P$56,G129, MATCH(F129, {1;2;3;4;5;6;7;8;9;10;11;12;13;14;15;16}, 0))</f>
        <v>225.43331999999998</v>
      </c>
      <c r="K129" s="1">
        <v>219.08</v>
      </c>
      <c r="L129" s="1">
        <v>225.43331999999998</v>
      </c>
      <c r="N129" s="1">
        <f t="shared" si="3"/>
        <v>219.08</v>
      </c>
      <c r="O129" s="1">
        <f t="shared" si="3"/>
        <v>225.43</v>
      </c>
    </row>
    <row r="130" spans="1:15" x14ac:dyDescent="0.25">
      <c r="A130">
        <v>6520</v>
      </c>
      <c r="B130" t="s">
        <v>0</v>
      </c>
      <c r="C130">
        <v>2013</v>
      </c>
      <c r="D130">
        <v>3</v>
      </c>
      <c r="E130">
        <v>22</v>
      </c>
      <c r="F130">
        <f t="shared" si="4"/>
        <v>3</v>
      </c>
      <c r="G130">
        <f t="shared" si="5"/>
        <v>20</v>
      </c>
      <c r="H130" s="1" cm="1">
        <f t="array" ref="H130">INDEX('[1]ADHB-Q3'!$F$2:$U$56,G130, MATCH(F130, {1;2;3;4;5;6;7;8;9;10;11;12;13;14;15;16}, 0))</f>
        <v>71457.55</v>
      </c>
      <c r="I130" s="1" cm="1">
        <f t="array" ref="I130">INDEX('[1]ADHK-Q3'!$A$2:$P$56,G130, MATCH(F130, {1;2;3;4;5;6;7;8;9;10;11;12;13;14;15;16}, 0))</f>
        <v>73601.276500000007</v>
      </c>
      <c r="K130" s="1">
        <v>71457.55</v>
      </c>
      <c r="L130" s="1">
        <v>73601.276500000007</v>
      </c>
      <c r="N130" s="1">
        <f t="shared" ref="N130:O193" si="6">INT(K130*100)/100</f>
        <v>71457.55</v>
      </c>
      <c r="O130" s="1">
        <f t="shared" si="6"/>
        <v>73601.27</v>
      </c>
    </row>
    <row r="131" spans="1:15" x14ac:dyDescent="0.25">
      <c r="A131">
        <v>6521</v>
      </c>
      <c r="B131" t="s">
        <v>0</v>
      </c>
      <c r="C131">
        <v>2013</v>
      </c>
      <c r="D131">
        <v>3</v>
      </c>
      <c r="E131">
        <v>22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INDEX('[1]ADHB-Q3'!$F$2:$U$56,G131, MATCH(F131, {1;2;3;4;5;6;7;8;9;10;11;12;13;14;15;16}, 0))</f>
        <v>44771.65</v>
      </c>
      <c r="I131" s="1" cm="1">
        <f t="array" ref="I131">INDEX('[1]ADHK-Q3'!$A$2:$P$56,G131, MATCH(F131, {1;2;3;4;5;6;7;8;9;10;11;12;13;14;15;16}, 0))</f>
        <v>46159.571149999996</v>
      </c>
      <c r="K131" s="1">
        <v>44771.65</v>
      </c>
      <c r="L131" s="1">
        <v>46159.571149999996</v>
      </c>
      <c r="N131" s="1">
        <f t="shared" si="6"/>
        <v>44771.65</v>
      </c>
      <c r="O131" s="1">
        <f t="shared" si="6"/>
        <v>46159.57</v>
      </c>
    </row>
    <row r="132" spans="1:15" x14ac:dyDescent="0.25">
      <c r="A132">
        <v>6522</v>
      </c>
      <c r="B132" t="s">
        <v>0</v>
      </c>
      <c r="C132">
        <v>2013</v>
      </c>
      <c r="D132">
        <v>3</v>
      </c>
      <c r="E132">
        <v>22</v>
      </c>
      <c r="F132">
        <f t="shared" si="7"/>
        <v>3</v>
      </c>
      <c r="G132">
        <f t="shared" si="8"/>
        <v>22</v>
      </c>
      <c r="H132" s="1" cm="1">
        <f t="array" ref="H132">INDEX('[1]ADHB-Q3'!$F$2:$U$56,G132, MATCH(F132, {1;2;3;4;5;6;7;8;9;10;11;12;13;14;15;16}, 0))</f>
        <v>1145.02</v>
      </c>
      <c r="I132" s="1" cm="1">
        <f t="array" ref="I132">INDEX('[1]ADHK-Q3'!$A$2:$P$56,G132, MATCH(F132, {1;2;3;4;5;6;7;8;9;10;11;12;13;14;15;16}, 0))</f>
        <v>1181.6606400000001</v>
      </c>
      <c r="K132" s="1">
        <v>1145.02</v>
      </c>
      <c r="L132" s="1">
        <v>1181.6606400000001</v>
      </c>
      <c r="N132" s="1">
        <f t="shared" si="6"/>
        <v>1145.02</v>
      </c>
      <c r="O132" s="1">
        <f t="shared" si="6"/>
        <v>1181.6600000000001</v>
      </c>
    </row>
    <row r="133" spans="1:15" x14ac:dyDescent="0.25">
      <c r="A133">
        <v>6523</v>
      </c>
      <c r="B133" t="s">
        <v>0</v>
      </c>
      <c r="C133">
        <v>2013</v>
      </c>
      <c r="D133">
        <v>3</v>
      </c>
      <c r="E133">
        <v>22</v>
      </c>
      <c r="F133">
        <f t="shared" si="7"/>
        <v>3</v>
      </c>
      <c r="G133">
        <f t="shared" si="8"/>
        <v>23</v>
      </c>
      <c r="H133" s="1" cm="1">
        <f t="array" ref="H133">INDEX('[1]ADHB-Q3'!$F$2:$U$56,G133, MATCH(F133, {1;2;3;4;5;6;7;8;9;10;11;12;13;14;15;16}, 0))</f>
        <v>110859.13</v>
      </c>
      <c r="I133" s="1" cm="1">
        <f t="array" ref="I133">INDEX('[1]ADHK-Q3'!$A$2:$P$56,G133, MATCH(F133, {1;2;3;4;5;6;7;8;9;10;11;12;13;14;15;16}, 0))</f>
        <v>114517.48129</v>
      </c>
      <c r="K133" s="1">
        <v>110859.13</v>
      </c>
      <c r="L133" s="1">
        <v>114517.48129</v>
      </c>
      <c r="N133" s="1">
        <f t="shared" si="6"/>
        <v>110859.13</v>
      </c>
      <c r="O133" s="1">
        <f t="shared" si="6"/>
        <v>114517.48</v>
      </c>
    </row>
    <row r="134" spans="1:15" x14ac:dyDescent="0.25">
      <c r="A134">
        <v>6524</v>
      </c>
      <c r="B134" t="s">
        <v>0</v>
      </c>
      <c r="C134">
        <v>2013</v>
      </c>
      <c r="D134">
        <v>3</v>
      </c>
      <c r="E134">
        <v>22</v>
      </c>
      <c r="F134">
        <f t="shared" si="7"/>
        <v>3</v>
      </c>
      <c r="G134">
        <f t="shared" si="8"/>
        <v>24</v>
      </c>
      <c r="H134" s="1" cm="1">
        <f t="array" ref="H134">INDEX('[1]ADHB-Q3'!$F$2:$U$56,G134, MATCH(F134, {1;2;3;4;5;6;7;8;9;10;11;12;13;14;15;16}, 0))</f>
        <v>100384.15</v>
      </c>
      <c r="I134" s="1" cm="1">
        <f t="array" ref="I134">INDEX('[1]ADHK-Q3'!$A$2:$P$56,G134, MATCH(F134, {1;2;3;4;5;6;7;8;9;10;11;12;13;14;15;16}, 0))</f>
        <v>103797.2111</v>
      </c>
      <c r="K134" s="1">
        <v>100384.15</v>
      </c>
      <c r="L134" s="1">
        <v>103797.2111</v>
      </c>
      <c r="N134" s="1">
        <f t="shared" si="6"/>
        <v>100384.15</v>
      </c>
      <c r="O134" s="1">
        <f t="shared" si="6"/>
        <v>103797.21</v>
      </c>
    </row>
    <row r="135" spans="1:15" x14ac:dyDescent="0.25">
      <c r="A135">
        <v>6525</v>
      </c>
      <c r="B135" t="s">
        <v>0</v>
      </c>
      <c r="C135">
        <v>2013</v>
      </c>
      <c r="D135">
        <v>3</v>
      </c>
      <c r="E135">
        <v>22</v>
      </c>
      <c r="F135">
        <f t="shared" si="7"/>
        <v>3</v>
      </c>
      <c r="G135">
        <f t="shared" si="8"/>
        <v>25</v>
      </c>
      <c r="H135" s="1" cm="1">
        <f t="array" ref="H135">INDEX('[1]ADHB-Q3'!$F$2:$U$56,G135, MATCH(F135, {1;2;3;4;5;6;7;8;9;10;11;12;13;14;15;16}, 0))</f>
        <v>0</v>
      </c>
      <c r="I135" s="1" cm="1">
        <f t="array" ref="I135">INDEX('[1]ADHK-Q3'!$A$2:$P$56,G135,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6526</v>
      </c>
      <c r="B136" t="s">
        <v>0</v>
      </c>
      <c r="C136">
        <v>2013</v>
      </c>
      <c r="D136">
        <v>3</v>
      </c>
      <c r="E136">
        <v>22</v>
      </c>
      <c r="F136">
        <f t="shared" si="7"/>
        <v>3</v>
      </c>
      <c r="G136">
        <f t="shared" si="8"/>
        <v>26</v>
      </c>
      <c r="H136" s="1" cm="1">
        <f t="array" ref="H136">INDEX('[1]ADHB-Q3'!$F$2:$U$56,G136, MATCH(F136, {1;2;3;4;5;6;7;8;9;10;11;12;13;14;15;16}, 0))</f>
        <v>121439.43</v>
      </c>
      <c r="I136" s="1" cm="1">
        <f t="array" ref="I136">INDEX('[1]ADHK-Q3'!$A$2:$P$56,G136, MATCH(F136, {1;2;3;4;5;6;7;8;9;10;11;12;13;14;15;16}, 0))</f>
        <v>125811.24948</v>
      </c>
      <c r="K136" s="1">
        <v>121439.43</v>
      </c>
      <c r="L136" s="1">
        <v>125811.24948</v>
      </c>
      <c r="N136" s="1">
        <f t="shared" si="6"/>
        <v>121439.43</v>
      </c>
      <c r="O136" s="1">
        <f t="shared" si="6"/>
        <v>125811.24</v>
      </c>
    </row>
    <row r="137" spans="1:15" x14ac:dyDescent="0.25">
      <c r="A137">
        <v>6527</v>
      </c>
      <c r="B137" t="s">
        <v>0</v>
      </c>
      <c r="C137">
        <v>2013</v>
      </c>
      <c r="D137">
        <v>3</v>
      </c>
      <c r="E137">
        <v>22</v>
      </c>
      <c r="F137">
        <f t="shared" si="7"/>
        <v>3</v>
      </c>
      <c r="G137">
        <f t="shared" si="8"/>
        <v>27</v>
      </c>
      <c r="H137" s="1" cm="1">
        <f t="array" ref="H137">INDEX('[1]ADHB-Q3'!$F$2:$U$56,G137, MATCH(F137, {1;2;3;4;5;6;7;8;9;10;11;12;13;14;15;16}, 0))</f>
        <v>0</v>
      </c>
      <c r="I137" s="1" cm="1">
        <f t="array" ref="I137">INDEX('[1]ADHK-Q3'!$A$2:$P$56,G137,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6528</v>
      </c>
      <c r="B138" t="s">
        <v>0</v>
      </c>
      <c r="C138">
        <v>2013</v>
      </c>
      <c r="D138">
        <v>3</v>
      </c>
      <c r="E138">
        <v>22</v>
      </c>
      <c r="F138">
        <f t="shared" si="7"/>
        <v>3</v>
      </c>
      <c r="G138">
        <f t="shared" si="8"/>
        <v>28</v>
      </c>
      <c r="H138" s="1" cm="1">
        <f t="array" ref="H138">INDEX('[1]ADHB-Q3'!$F$2:$U$56,G138, MATCH(F138, {1;2;3;4;5;6;7;8;9;10;11;12;13;14;15;16}, 0))</f>
        <v>13218.29</v>
      </c>
      <c r="I138" s="1" cm="1">
        <f t="array" ref="I138">INDEX('[1]ADHK-Q3'!$A$2:$P$56,G138, MATCH(F138, {1;2;3;4;5;6;7;8;9;10;11;12;13;14;15;16}, 0))</f>
        <v>13720.585020000002</v>
      </c>
      <c r="K138" s="1">
        <v>13218.29</v>
      </c>
      <c r="L138" s="1">
        <v>13720.585020000002</v>
      </c>
      <c r="N138" s="1">
        <f t="shared" si="6"/>
        <v>13218.29</v>
      </c>
      <c r="O138" s="1">
        <f t="shared" si="6"/>
        <v>13720.58</v>
      </c>
    </row>
    <row r="139" spans="1:15" x14ac:dyDescent="0.25">
      <c r="A139">
        <v>6529</v>
      </c>
      <c r="B139" t="s">
        <v>0</v>
      </c>
      <c r="C139">
        <v>2013</v>
      </c>
      <c r="D139">
        <v>3</v>
      </c>
      <c r="E139">
        <v>22</v>
      </c>
      <c r="F139">
        <f t="shared" si="7"/>
        <v>3</v>
      </c>
      <c r="G139">
        <f t="shared" si="8"/>
        <v>29</v>
      </c>
      <c r="H139" s="1" cm="1">
        <f t="array" ref="H139">INDEX('[1]ADHB-Q3'!$F$2:$U$56,G139, MATCH(F139, {1;2;3;4;5;6;7;8;9;10;11;12;13;14;15;16}, 0))</f>
        <v>3436.49</v>
      </c>
      <c r="I139" s="1" cm="1">
        <f t="array" ref="I139">INDEX('[1]ADHK-Q3'!$A$2:$P$56,G139, MATCH(F139, {1;2;3;4;5;6;7;8;9;10;11;12;13;14;15;16}, 0))</f>
        <v>3570.5131099999994</v>
      </c>
      <c r="K139" s="1">
        <v>3436.49</v>
      </c>
      <c r="L139" s="1">
        <v>3570.5131099999994</v>
      </c>
      <c r="N139" s="1">
        <f t="shared" si="6"/>
        <v>3436.49</v>
      </c>
      <c r="O139" s="1">
        <f t="shared" si="6"/>
        <v>3570.51</v>
      </c>
    </row>
    <row r="140" spans="1:15" x14ac:dyDescent="0.25">
      <c r="A140">
        <v>6530</v>
      </c>
      <c r="B140" t="s">
        <v>0</v>
      </c>
      <c r="C140">
        <v>2013</v>
      </c>
      <c r="D140">
        <v>3</v>
      </c>
      <c r="E140">
        <v>22</v>
      </c>
      <c r="F140">
        <f t="shared" si="7"/>
        <v>3</v>
      </c>
      <c r="G140">
        <f t="shared" si="8"/>
        <v>30</v>
      </c>
      <c r="H140" s="1" cm="1">
        <f t="array" ref="H140">INDEX('[1]ADHB-Q3'!$F$2:$U$56,G140, MATCH(F140, {1;2;3;4;5;6;7;8;9;10;11;12;13;14;15;16}, 0))</f>
        <v>5364.66</v>
      </c>
      <c r="I140" s="1" cm="1">
        <f t="array" ref="I140">INDEX('[1]ADHK-Q3'!$A$2:$P$56,G140, MATCH(F140, {1;2;3;4;5;6;7;8;9;10;11;12;13;14;15;16}, 0))</f>
        <v>5579.2464</v>
      </c>
      <c r="K140" s="1">
        <v>5364.66</v>
      </c>
      <c r="L140" s="1">
        <v>5579.2464</v>
      </c>
      <c r="N140" s="1">
        <f t="shared" si="6"/>
        <v>5364.66</v>
      </c>
      <c r="O140" s="1">
        <f t="shared" si="6"/>
        <v>5579.24</v>
      </c>
    </row>
    <row r="141" spans="1:15" x14ac:dyDescent="0.25">
      <c r="A141">
        <v>6531</v>
      </c>
      <c r="B141" t="s">
        <v>0</v>
      </c>
      <c r="C141">
        <v>2013</v>
      </c>
      <c r="D141">
        <v>3</v>
      </c>
      <c r="E141">
        <v>22</v>
      </c>
      <c r="F141">
        <f t="shared" si="7"/>
        <v>3</v>
      </c>
      <c r="G141">
        <f t="shared" si="8"/>
        <v>31</v>
      </c>
      <c r="H141" s="1" cm="1">
        <f t="array" ref="H141">INDEX('[1]ADHB-Q3'!$F$2:$U$56,G141, MATCH(F141, {1;2;3;4;5;6;7;8;9;10;11;12;13;14;15;16}, 0))</f>
        <v>15425.4</v>
      </c>
      <c r="I141" s="1" cm="1">
        <f t="array" ref="I141">INDEX('[1]ADHK-Q3'!$A$2:$P$56,G141, MATCH(F141, {1;2;3;4;5;6;7;8;9;10;11;12;13;14;15;16}, 0))</f>
        <v>16057.841399999999</v>
      </c>
      <c r="K141" s="1">
        <v>15425.4</v>
      </c>
      <c r="L141" s="1">
        <v>16057.841399999999</v>
      </c>
      <c r="N141" s="1">
        <f t="shared" si="6"/>
        <v>15425.4</v>
      </c>
      <c r="O141" s="1">
        <f t="shared" si="6"/>
        <v>16057.84</v>
      </c>
    </row>
    <row r="142" spans="1:15" x14ac:dyDescent="0.25">
      <c r="A142">
        <v>6532</v>
      </c>
      <c r="B142" t="s">
        <v>0</v>
      </c>
      <c r="C142">
        <v>2013</v>
      </c>
      <c r="D142">
        <v>3</v>
      </c>
      <c r="E142">
        <v>22</v>
      </c>
      <c r="F142">
        <f t="shared" si="7"/>
        <v>3</v>
      </c>
      <c r="G142">
        <f t="shared" si="8"/>
        <v>32</v>
      </c>
      <c r="H142" s="1" cm="1">
        <f t="array" ref="H142">INDEX('[1]ADHB-Q3'!$F$2:$U$56,G142, MATCH(F142, {1;2;3;4;5;6;7;8;9;10;11;12;13;14;15;16}, 0))</f>
        <v>704.31</v>
      </c>
      <c r="I142" s="1" cm="1">
        <f t="array" ref="I142">INDEX('[1]ADHK-Q3'!$A$2:$P$56,G142, MATCH(F142, {1;2;3;4;5;6;7;8;9;10;11;12;13;14;15;16}, 0))</f>
        <v>733.89102000000003</v>
      </c>
      <c r="K142" s="1">
        <v>704.31</v>
      </c>
      <c r="L142" s="1">
        <v>733.89102000000003</v>
      </c>
      <c r="N142" s="1">
        <f t="shared" si="6"/>
        <v>704.31</v>
      </c>
      <c r="O142" s="1">
        <f t="shared" si="6"/>
        <v>733.89</v>
      </c>
    </row>
    <row r="143" spans="1:15" x14ac:dyDescent="0.25">
      <c r="A143">
        <v>6533</v>
      </c>
      <c r="B143" t="s">
        <v>0</v>
      </c>
      <c r="C143">
        <v>2013</v>
      </c>
      <c r="D143">
        <v>3</v>
      </c>
      <c r="E143">
        <v>22</v>
      </c>
      <c r="F143">
        <f t="shared" si="7"/>
        <v>3</v>
      </c>
      <c r="G143">
        <f t="shared" si="8"/>
        <v>33</v>
      </c>
      <c r="H143" s="1" cm="1">
        <f t="array" ref="H143">INDEX('[1]ADHB-Q3'!$F$2:$U$56,G143, MATCH(F143, {1;2;3;4;5;6;7;8;9;10;11;12;13;14;15;16}, 0))</f>
        <v>4569.6000000000004</v>
      </c>
      <c r="I143" s="1" cm="1">
        <f t="array" ref="I143">INDEX('[1]ADHK-Q3'!$A$2:$P$56,G143, MATCH(F143, {1;2;3;4;5;6;7;8;9;10;11;12;13;14;15;16}, 0))</f>
        <v>4766.0928000000004</v>
      </c>
      <c r="K143" s="1">
        <v>4569.6000000000004</v>
      </c>
      <c r="L143" s="1">
        <v>4766.0928000000004</v>
      </c>
      <c r="N143" s="1">
        <f t="shared" si="6"/>
        <v>4569.6000000000004</v>
      </c>
      <c r="O143" s="1">
        <f t="shared" si="6"/>
        <v>4766.09</v>
      </c>
    </row>
    <row r="144" spans="1:15" x14ac:dyDescent="0.25">
      <c r="A144">
        <v>6534</v>
      </c>
      <c r="B144" t="s">
        <v>0</v>
      </c>
      <c r="C144">
        <v>2013</v>
      </c>
      <c r="D144">
        <v>3</v>
      </c>
      <c r="E144">
        <v>22</v>
      </c>
      <c r="F144">
        <f t="shared" si="7"/>
        <v>3</v>
      </c>
      <c r="G144">
        <f t="shared" si="8"/>
        <v>34</v>
      </c>
      <c r="H144" s="1" cm="1">
        <f t="array" ref="H144">INDEX('[1]ADHB-Q3'!$F$2:$U$56,G144, MATCH(F144, {1;2;3;4;5;6;7;8;9;10;11;12;13;14;15;16}, 0))</f>
        <v>1543900.11</v>
      </c>
      <c r="I144" s="1" cm="1">
        <f t="array" ref="I144">INDEX('[1]ADHK-Q3'!$A$2:$P$56,G144, MATCH(F144, {1;2;3;4;5;6;7;8;9;10;11;12;13;14;15;16}, 0))</f>
        <v>1611831.7148400003</v>
      </c>
      <c r="K144" s="1">
        <v>1543900.11</v>
      </c>
      <c r="L144" s="1">
        <v>1611831.7148400003</v>
      </c>
      <c r="N144" s="1">
        <f t="shared" si="6"/>
        <v>1543900.11</v>
      </c>
      <c r="O144" s="1">
        <f t="shared" si="6"/>
        <v>1611831.71</v>
      </c>
    </row>
    <row r="145" spans="1:15" x14ac:dyDescent="0.25">
      <c r="A145">
        <v>6535</v>
      </c>
      <c r="B145" t="s">
        <v>0</v>
      </c>
      <c r="C145">
        <v>2013</v>
      </c>
      <c r="D145">
        <v>3</v>
      </c>
      <c r="E145">
        <v>22</v>
      </c>
      <c r="F145">
        <f t="shared" si="7"/>
        <v>3</v>
      </c>
      <c r="G145">
        <f t="shared" si="8"/>
        <v>35</v>
      </c>
      <c r="H145" s="1" cm="1">
        <f t="array" ref="H145">INDEX('[1]ADHB-Q3'!$F$2:$U$56,G145, MATCH(F145, {1;2;3;4;5;6;7;8;9;10;11;12;13;14;15;16}, 0))</f>
        <v>541778.6</v>
      </c>
      <c r="I145" s="1" cm="1">
        <f t="array" ref="I145">INDEX('[1]ADHK-Q3'!$A$2:$P$56,G145, MATCH(F145, {1;2;3;4;5;6;7;8;9;10;11;12;13;14;15;16}, 0))</f>
        <v>566158.63699999999</v>
      </c>
      <c r="K145" s="1">
        <v>541778.6</v>
      </c>
      <c r="L145" s="1">
        <v>566158.63699999999</v>
      </c>
      <c r="N145" s="1">
        <f t="shared" si="6"/>
        <v>541778.6</v>
      </c>
      <c r="O145" s="1">
        <f t="shared" si="6"/>
        <v>566158.63</v>
      </c>
    </row>
    <row r="146" spans="1:15" x14ac:dyDescent="0.25">
      <c r="A146">
        <v>6536</v>
      </c>
      <c r="B146" t="s">
        <v>0</v>
      </c>
      <c r="C146">
        <v>2013</v>
      </c>
      <c r="D146">
        <v>3</v>
      </c>
      <c r="E146">
        <v>22</v>
      </c>
      <c r="F146">
        <f t="shared" si="7"/>
        <v>3</v>
      </c>
      <c r="G146">
        <f t="shared" si="8"/>
        <v>36</v>
      </c>
      <c r="H146" s="1" cm="1">
        <f t="array" ref="H146">INDEX('[1]ADHB-Q3'!$F$2:$U$56,G146, MATCH(F146, {1;2;3;4;5;6;7;8;9;10;11;12;13;14;15;16}, 0))</f>
        <v>1922095.4</v>
      </c>
      <c r="I146" s="1" cm="1">
        <f t="array" ref="I146">INDEX('[1]ADHK-Q3'!$A$2:$P$56,G146, MATCH(F146, {1;2;3;4;5;6;7;8;9;10;11;12;13;14;15;16}, 0))</f>
        <v>2010511.7884</v>
      </c>
      <c r="K146" s="1">
        <v>1922095.4</v>
      </c>
      <c r="L146" s="1">
        <v>2010511.7884</v>
      </c>
      <c r="N146" s="1">
        <f t="shared" si="6"/>
        <v>1922095.4</v>
      </c>
      <c r="O146" s="1">
        <f t="shared" si="6"/>
        <v>2010511.78</v>
      </c>
    </row>
    <row r="147" spans="1:15" x14ac:dyDescent="0.25">
      <c r="A147">
        <v>6537</v>
      </c>
      <c r="B147" t="s">
        <v>0</v>
      </c>
      <c r="C147">
        <v>2013</v>
      </c>
      <c r="D147">
        <v>3</v>
      </c>
      <c r="E147">
        <v>22</v>
      </c>
      <c r="F147">
        <f t="shared" si="7"/>
        <v>3</v>
      </c>
      <c r="G147">
        <f t="shared" si="8"/>
        <v>37</v>
      </c>
      <c r="H147" s="1" cm="1">
        <f t="array" ref="H147">INDEX('[1]ADHB-Q3'!$F$2:$U$56,G147, MATCH(F147, {1;2;3;4;5;6;7;8;9;10;11;12;13;14;15;16}, 0))</f>
        <v>0</v>
      </c>
      <c r="I147" s="1" cm="1">
        <f t="array" ref="I147">INDEX('[1]ADHK-Q3'!$A$2:$P$56,G147,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6538</v>
      </c>
      <c r="B148" t="s">
        <v>0</v>
      </c>
      <c r="C148">
        <v>2013</v>
      </c>
      <c r="D148">
        <v>3</v>
      </c>
      <c r="E148">
        <v>22</v>
      </c>
      <c r="F148">
        <f t="shared" si="7"/>
        <v>3</v>
      </c>
      <c r="G148">
        <f t="shared" si="8"/>
        <v>38</v>
      </c>
      <c r="H148" s="1" cm="1">
        <f t="array" ref="H148">INDEX('[1]ADHB-Q3'!$F$2:$U$56,G148, MATCH(F148, {1;2;3;4;5;6;7;8;9;10;11;12;13;14;15;16}, 0))</f>
        <v>127620.08</v>
      </c>
      <c r="I148" s="1" cm="1">
        <f t="array" ref="I148">INDEX('[1]ADHK-Q3'!$A$2:$P$56,G148, MATCH(F148, {1;2;3;4;5;6;7;8;9;10;11;12;13;14;15;16}, 0))</f>
        <v>133745.84384000002</v>
      </c>
      <c r="K148" s="1">
        <v>127620.08</v>
      </c>
      <c r="L148" s="1">
        <v>133745.84384000002</v>
      </c>
      <c r="N148" s="1">
        <f t="shared" si="6"/>
        <v>127620.08</v>
      </c>
      <c r="O148" s="1">
        <f t="shared" si="6"/>
        <v>133745.84</v>
      </c>
    </row>
    <row r="149" spans="1:15" x14ac:dyDescent="0.25">
      <c r="A149">
        <v>6539</v>
      </c>
      <c r="B149" t="s">
        <v>0</v>
      </c>
      <c r="C149">
        <v>2013</v>
      </c>
      <c r="D149">
        <v>3</v>
      </c>
      <c r="E149">
        <v>22</v>
      </c>
      <c r="F149">
        <f t="shared" si="7"/>
        <v>3</v>
      </c>
      <c r="G149">
        <f t="shared" si="8"/>
        <v>39</v>
      </c>
      <c r="H149" s="1" cm="1">
        <f t="array" ref="H149">INDEX('[1]ADHB-Q3'!$F$2:$U$56,G149, MATCH(F149, {1;2;3;4;5;6;7;8;9;10;11;12;13;14;15;16}, 0))</f>
        <v>36038.18</v>
      </c>
      <c r="I149" s="1" cm="1">
        <f t="array" ref="I149">INDEX('[1]ADHK-Q3'!$A$2:$P$56,G149, MATCH(F149, {1;2;3;4;5;6;7;8;9;10;11;12;13;14;15;16}, 0))</f>
        <v>37804.050819999997</v>
      </c>
      <c r="K149" s="1">
        <v>36038.18</v>
      </c>
      <c r="L149" s="1">
        <v>37804.050819999997</v>
      </c>
      <c r="N149" s="1">
        <f t="shared" si="6"/>
        <v>36038.18</v>
      </c>
      <c r="O149" s="1">
        <f t="shared" si="6"/>
        <v>37804.050000000003</v>
      </c>
    </row>
    <row r="150" spans="1:15" x14ac:dyDescent="0.25">
      <c r="A150">
        <v>6540</v>
      </c>
      <c r="B150" t="s">
        <v>0</v>
      </c>
      <c r="C150">
        <v>2013</v>
      </c>
      <c r="D150">
        <v>3</v>
      </c>
      <c r="E150">
        <v>22</v>
      </c>
      <c r="F150">
        <f t="shared" si="7"/>
        <v>3</v>
      </c>
      <c r="G150">
        <f t="shared" si="8"/>
        <v>40</v>
      </c>
      <c r="H150" s="1" cm="1">
        <f t="array" ref="H150">INDEX('[1]ADHB-Q3'!$F$2:$U$56,G150, MATCH(F150, {1;2;3;4;5;6;7;8;9;10;11;12;13;14;15;16}, 0))</f>
        <v>132130.81</v>
      </c>
      <c r="I150" s="1" cm="1">
        <f t="array" ref="I150">INDEX('[1]ADHK-Q3'!$A$2:$P$56,G150, MATCH(F150, {1;2;3;4;5;6;7;8;9;10;11;12;13;14;15;16}, 0))</f>
        <v>138737.3505</v>
      </c>
      <c r="K150" s="1">
        <v>132130.81</v>
      </c>
      <c r="L150" s="1">
        <v>138737.3505</v>
      </c>
      <c r="N150" s="1">
        <f t="shared" si="6"/>
        <v>132130.81</v>
      </c>
      <c r="O150" s="1">
        <f t="shared" si="6"/>
        <v>138737.35</v>
      </c>
    </row>
    <row r="151" spans="1:15" x14ac:dyDescent="0.25">
      <c r="A151">
        <v>6541</v>
      </c>
      <c r="B151" t="s">
        <v>0</v>
      </c>
      <c r="C151">
        <v>2013</v>
      </c>
      <c r="D151">
        <v>3</v>
      </c>
      <c r="E151">
        <v>22</v>
      </c>
      <c r="F151">
        <f t="shared" si="7"/>
        <v>3</v>
      </c>
      <c r="G151">
        <f t="shared" si="8"/>
        <v>41</v>
      </c>
      <c r="H151" s="1" cm="1">
        <f t="array" ref="H151">INDEX('[1]ADHB-Q3'!$F$2:$U$56,G151, MATCH(F151, {1;2;3;4;5;6;7;8;9;10;11;12;13;14;15;16}, 0))</f>
        <v>0</v>
      </c>
      <c r="I151" s="1" cm="1">
        <f t="array" ref="I151">INDEX('[1]ADHK-Q3'!$A$2:$P$56,G151,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6542</v>
      </c>
      <c r="B152" t="s">
        <v>0</v>
      </c>
      <c r="C152">
        <v>2013</v>
      </c>
      <c r="D152">
        <v>3</v>
      </c>
      <c r="E152">
        <v>22</v>
      </c>
      <c r="F152">
        <f t="shared" si="7"/>
        <v>3</v>
      </c>
      <c r="G152">
        <f t="shared" si="8"/>
        <v>42</v>
      </c>
      <c r="H152" s="1" cm="1">
        <f t="array" ref="H152">INDEX('[1]ADHB-Q3'!$F$2:$U$56,G152, MATCH(F152, {1;2;3;4;5;6;7;8;9;10;11;12;13;14;15;16}, 0))</f>
        <v>5644.51</v>
      </c>
      <c r="I152" s="1" cm="1">
        <f t="array" ref="I152">INDEX('[1]ADHK-Q3'!$A$2:$P$56,G152, MATCH(F152, {1;2;3;4;5;6;7;8;9;10;11;12;13;14;15;16}, 0))</f>
        <v>5938.0245200000008</v>
      </c>
      <c r="K152" s="1">
        <v>5644.51</v>
      </c>
      <c r="L152" s="1">
        <v>5938.0245200000008</v>
      </c>
      <c r="N152" s="1">
        <f t="shared" si="6"/>
        <v>5644.51</v>
      </c>
      <c r="O152" s="1">
        <f t="shared" si="6"/>
        <v>5938.02</v>
      </c>
    </row>
    <row r="153" spans="1:15" x14ac:dyDescent="0.25">
      <c r="A153">
        <v>6543</v>
      </c>
      <c r="B153" t="s">
        <v>0</v>
      </c>
      <c r="C153">
        <v>2013</v>
      </c>
      <c r="D153">
        <v>3</v>
      </c>
      <c r="E153">
        <v>22</v>
      </c>
      <c r="F153">
        <f t="shared" si="7"/>
        <v>3</v>
      </c>
      <c r="G153">
        <f t="shared" si="8"/>
        <v>43</v>
      </c>
      <c r="H153" s="1" cm="1">
        <f t="array" ref="H153">INDEX('[1]ADHB-Q3'!$F$2:$U$56,G153, MATCH(F153, {1;2;3;4;5;6;7;8;9;10;11;12;13;14;15;16}, 0))</f>
        <v>12108.47</v>
      </c>
      <c r="I153" s="1" cm="1">
        <f t="array" ref="I153">INDEX('[1]ADHK-Q3'!$A$2:$P$56,G153, MATCH(F153, {1;2;3;4;5;6;7;8;9;10;11;12;13;14;15;16}, 0))</f>
        <v>12750.218909999998</v>
      </c>
      <c r="K153" s="1">
        <v>12108.47</v>
      </c>
      <c r="L153" s="1">
        <v>12750.218909999998</v>
      </c>
      <c r="N153" s="1">
        <f t="shared" si="6"/>
        <v>12108.47</v>
      </c>
      <c r="O153" s="1">
        <f t="shared" si="6"/>
        <v>12750.21</v>
      </c>
    </row>
    <row r="154" spans="1:15" x14ac:dyDescent="0.25">
      <c r="A154">
        <v>6544</v>
      </c>
      <c r="B154" t="s">
        <v>0</v>
      </c>
      <c r="C154">
        <v>2013</v>
      </c>
      <c r="D154">
        <v>3</v>
      </c>
      <c r="E154">
        <v>22</v>
      </c>
      <c r="F154">
        <f t="shared" si="7"/>
        <v>3</v>
      </c>
      <c r="G154">
        <f t="shared" si="8"/>
        <v>44</v>
      </c>
      <c r="H154" s="1" cm="1">
        <f t="array" ref="H154">INDEX('[1]ADHB-Q3'!$F$2:$U$56,G154, MATCH(F154, {1;2;3;4;5;6;7;8;9;10;11;12;13;14;15;16}, 0))</f>
        <v>94554.43</v>
      </c>
      <c r="I154" s="1" cm="1">
        <f t="array" ref="I154">INDEX('[1]ADHK-Q3'!$A$2:$P$56,G154, MATCH(F154, {1;2;3;4;5;6;7;8;9;10;11;12;13;14;15;16}, 0))</f>
        <v>99660.369219999993</v>
      </c>
      <c r="K154" s="1">
        <v>94554.43</v>
      </c>
      <c r="L154" s="1">
        <v>99660.369219999993</v>
      </c>
      <c r="N154" s="1">
        <f t="shared" si="6"/>
        <v>94554.43</v>
      </c>
      <c r="O154" s="1">
        <f t="shared" si="6"/>
        <v>99660.36</v>
      </c>
    </row>
    <row r="155" spans="1:15" x14ac:dyDescent="0.25">
      <c r="A155">
        <v>6545</v>
      </c>
      <c r="B155" t="s">
        <v>0</v>
      </c>
      <c r="C155">
        <v>2013</v>
      </c>
      <c r="D155">
        <v>3</v>
      </c>
      <c r="E155">
        <v>22</v>
      </c>
      <c r="F155">
        <f t="shared" si="7"/>
        <v>3</v>
      </c>
      <c r="G155">
        <f t="shared" si="8"/>
        <v>45</v>
      </c>
      <c r="H155" s="1" cm="1">
        <f t="array" ref="H155">INDEX('[1]ADHB-Q3'!$F$2:$U$56,G155, MATCH(F155, {1;2;3;4;5;6;7;8;9;10;11;12;13;14;15;16}, 0))</f>
        <v>516013.31</v>
      </c>
      <c r="I155" s="1" cm="1">
        <f t="array" ref="I155">INDEX('[1]ADHK-Q3'!$A$2:$P$56,G155, MATCH(F155, {1;2;3;4;5;6;7;8;9;10;11;12;13;14;15;16}, 0))</f>
        <v>544394.04204999993</v>
      </c>
      <c r="K155" s="1">
        <v>516013.31</v>
      </c>
      <c r="L155" s="1">
        <v>544394.04204999993</v>
      </c>
      <c r="N155" s="1">
        <f t="shared" si="6"/>
        <v>516013.31</v>
      </c>
      <c r="O155" s="1">
        <f t="shared" si="6"/>
        <v>544394.04</v>
      </c>
    </row>
    <row r="156" spans="1:15" x14ac:dyDescent="0.25">
      <c r="A156">
        <v>6546</v>
      </c>
      <c r="B156" t="s">
        <v>0</v>
      </c>
      <c r="C156">
        <v>2013</v>
      </c>
      <c r="D156">
        <v>3</v>
      </c>
      <c r="E156">
        <v>22</v>
      </c>
      <c r="F156">
        <f t="shared" si="7"/>
        <v>3</v>
      </c>
      <c r="G156">
        <f t="shared" si="8"/>
        <v>46</v>
      </c>
      <c r="H156" s="1" cm="1">
        <f t="array" ref="H156">INDEX('[1]ADHB-Q3'!$F$2:$U$56,G156, MATCH(F156, {1;2;3;4;5;6;7;8;9;10;11;12;13;14;15;16}, 0))</f>
        <v>248072.16</v>
      </c>
      <c r="I156" s="1" cm="1">
        <f t="array" ref="I156">INDEX('[1]ADHK-Q3'!$A$2:$P$56,G156, MATCH(F156, {1;2;3;4;5;6;7;8;9;10;11;12;13;14;15;16}, 0))</f>
        <v>261964.20096000002</v>
      </c>
      <c r="K156" s="1">
        <v>248072.16</v>
      </c>
      <c r="L156" s="1">
        <v>261964.20096000002</v>
      </c>
      <c r="N156" s="1">
        <f t="shared" si="6"/>
        <v>248072.16</v>
      </c>
      <c r="O156" s="1">
        <f t="shared" si="6"/>
        <v>261964.2</v>
      </c>
    </row>
    <row r="157" spans="1:15" x14ac:dyDescent="0.25">
      <c r="A157">
        <v>6547</v>
      </c>
      <c r="B157" t="s">
        <v>0</v>
      </c>
      <c r="C157">
        <v>2013</v>
      </c>
      <c r="D157">
        <v>3</v>
      </c>
      <c r="E157">
        <v>22</v>
      </c>
      <c r="F157">
        <f t="shared" si="7"/>
        <v>3</v>
      </c>
      <c r="G157">
        <f t="shared" si="8"/>
        <v>47</v>
      </c>
      <c r="H157" s="1" cm="1">
        <f t="array" ref="H157">INDEX('[1]ADHB-Q3'!$F$2:$U$56,G157, MATCH(F157, {1;2;3;4;5;6;7;8;9;10;11;12;13;14;15;16}, 0))</f>
        <v>29029.919999999998</v>
      </c>
      <c r="I157" s="1" cm="1">
        <f t="array" ref="I157">INDEX('[1]ADHK-Q3'!$A$2:$P$56,G157, MATCH(F157, {1;2;3;4;5;6;7;8;9;10;11;12;13;14;15;16}, 0))</f>
        <v>30684.625440000287</v>
      </c>
      <c r="K157" s="1">
        <v>29029.919999999998</v>
      </c>
      <c r="L157" s="1">
        <v>30684.625440000287</v>
      </c>
      <c r="N157" s="1">
        <f t="shared" si="6"/>
        <v>29029.919999999998</v>
      </c>
      <c r="O157" s="1">
        <f t="shared" si="6"/>
        <v>30684.62</v>
      </c>
    </row>
    <row r="158" spans="1:15" x14ac:dyDescent="0.25">
      <c r="A158">
        <v>6548</v>
      </c>
      <c r="B158" t="s">
        <v>0</v>
      </c>
      <c r="C158">
        <v>2013</v>
      </c>
      <c r="D158">
        <v>3</v>
      </c>
      <c r="E158">
        <v>22</v>
      </c>
      <c r="F158">
        <f t="shared" si="7"/>
        <v>3</v>
      </c>
      <c r="G158">
        <f t="shared" si="8"/>
        <v>48</v>
      </c>
      <c r="H158" s="1" cm="1">
        <f t="array" ref="H158">INDEX('[1]ADHB-Q3'!$F$2:$U$56,G158, MATCH(F158, {1;2;3;4;5;6;7;8;9;10;11;12;13;14;15;16}, 0))</f>
        <v>269894.90000000002</v>
      </c>
      <c r="I158" s="1" cm="1">
        <f t="array" ref="I158">INDEX('[1]ADHK-Q3'!$A$2:$P$56,G158, MATCH(F158, {1;2;3;4;5;6;7;8;9;10;11;12;13;14;15;16}, 0))</f>
        <v>285548.80420000275</v>
      </c>
      <c r="K158" s="1">
        <v>269894.90000000002</v>
      </c>
      <c r="L158" s="1">
        <v>285548.80420000275</v>
      </c>
      <c r="N158" s="1">
        <f t="shared" si="6"/>
        <v>269894.90000000002</v>
      </c>
      <c r="O158" s="1">
        <f t="shared" si="6"/>
        <v>285548.79999999999</v>
      </c>
    </row>
    <row r="159" spans="1:15" x14ac:dyDescent="0.25">
      <c r="A159">
        <v>6549</v>
      </c>
      <c r="B159" t="s">
        <v>0</v>
      </c>
      <c r="C159">
        <v>2013</v>
      </c>
      <c r="D159">
        <v>3</v>
      </c>
      <c r="E159">
        <v>22</v>
      </c>
      <c r="F159">
        <f t="shared" si="7"/>
        <v>3</v>
      </c>
      <c r="G159">
        <f t="shared" si="8"/>
        <v>49</v>
      </c>
      <c r="H159" s="1" cm="1">
        <f t="array" ref="H159">INDEX('[1]ADHB-Q3'!$F$2:$U$56,G159, MATCH(F159, {1;2;3;4;5;6;7;8;9;10;11;12;13;14;15;16}, 0))</f>
        <v>0</v>
      </c>
      <c r="I159" s="1" cm="1">
        <f t="array" ref="I159">INDEX('[1]ADHK-Q3'!$A$2:$P$56,G159,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6550</v>
      </c>
      <c r="B160" t="s">
        <v>0</v>
      </c>
      <c r="C160">
        <v>2013</v>
      </c>
      <c r="D160">
        <v>3</v>
      </c>
      <c r="E160">
        <v>22</v>
      </c>
      <c r="F160">
        <f t="shared" si="7"/>
        <v>3</v>
      </c>
      <c r="G160">
        <f t="shared" si="8"/>
        <v>50</v>
      </c>
      <c r="H160" s="1" cm="1">
        <f t="array" ref="H160">INDEX('[1]ADHB-Q3'!$F$2:$U$56,G160, MATCH(F160, {1;2;3;4;5;6;7;8;9;10;11;12;13;14;15;16}, 0))</f>
        <v>641879.53</v>
      </c>
      <c r="I160" s="1" cm="1">
        <f t="array" ref="I160">INDEX('[1]ADHK-Q3'!$A$2:$P$56,G160, MATCH(F160, {1;2;3;4;5;6;7;8;9;10;11;12;13;14;15;16}, 0))</f>
        <v>680392.30180000653</v>
      </c>
      <c r="K160" s="1">
        <v>641879.53</v>
      </c>
      <c r="L160" s="1">
        <v>680392.30180000653</v>
      </c>
      <c r="N160" s="1">
        <f t="shared" si="6"/>
        <v>641879.53</v>
      </c>
      <c r="O160" s="1">
        <f t="shared" si="6"/>
        <v>680392.3</v>
      </c>
    </row>
    <row r="161" spans="1:15" x14ac:dyDescent="0.25">
      <c r="A161">
        <v>6551</v>
      </c>
      <c r="B161" t="s">
        <v>0</v>
      </c>
      <c r="C161">
        <v>2013</v>
      </c>
      <c r="D161">
        <v>3</v>
      </c>
      <c r="E161">
        <v>22</v>
      </c>
      <c r="F161">
        <f t="shared" si="7"/>
        <v>3</v>
      </c>
      <c r="G161">
        <f t="shared" si="8"/>
        <v>51</v>
      </c>
      <c r="H161" s="1" cm="1">
        <f t="array" ref="H161">INDEX('[1]ADHB-Q3'!$F$2:$U$56,G161, MATCH(F161, {1;2;3;4;5;6;7;8;9;10;11;12;13;14;15;16}, 0))</f>
        <v>4756.8599999999997</v>
      </c>
      <c r="I161" s="1" cm="1">
        <f t="array" ref="I161">INDEX('[1]ADHK-Q3'!$A$2:$P$56,G161, MATCH(F161, {1;2;3;4;5;6;7;8;9;10;11;12;13;14;15;16}, 0))</f>
        <v>5047.0284600000468</v>
      </c>
      <c r="K161" s="1">
        <v>4756.8599999999997</v>
      </c>
      <c r="L161" s="1">
        <v>5047.0284600000468</v>
      </c>
      <c r="N161" s="1">
        <f t="shared" si="6"/>
        <v>4756.8599999999997</v>
      </c>
      <c r="O161" s="1">
        <f t="shared" si="6"/>
        <v>5047.0200000000004</v>
      </c>
    </row>
    <row r="162" spans="1:15" x14ac:dyDescent="0.25">
      <c r="A162">
        <v>6552</v>
      </c>
      <c r="B162" t="s">
        <v>0</v>
      </c>
      <c r="C162">
        <v>2013</v>
      </c>
      <c r="D162">
        <v>3</v>
      </c>
      <c r="E162">
        <v>22</v>
      </c>
      <c r="F162">
        <f t="shared" si="7"/>
        <v>3</v>
      </c>
      <c r="G162">
        <f t="shared" si="8"/>
        <v>52</v>
      </c>
      <c r="H162" s="1" cm="1">
        <f t="array" ref="H162">INDEX('[1]ADHB-Q3'!$F$2:$U$56,G162, MATCH(F162, {1;2;3;4;5;6;7;8;9;10;11;12;13;14;15;16}, 0))</f>
        <v>919620.79</v>
      </c>
      <c r="I162" s="1" cm="1">
        <f t="array" ref="I162">INDEX('[1]ADHK-Q3'!$A$2:$P$56,G162, MATCH(F162, {1;2;3;4;5;6;7;8;9;10;11;12;13;14;15;16}, 0))</f>
        <v>976637.27898000926</v>
      </c>
      <c r="K162" s="1">
        <v>919620.79</v>
      </c>
      <c r="L162" s="1">
        <v>976637.27898000926</v>
      </c>
      <c r="N162" s="1">
        <f t="shared" si="6"/>
        <v>919620.79</v>
      </c>
      <c r="O162" s="1">
        <f t="shared" si="6"/>
        <v>976637.27</v>
      </c>
    </row>
    <row r="163" spans="1:15" x14ac:dyDescent="0.25">
      <c r="A163">
        <v>6553</v>
      </c>
      <c r="B163" t="s">
        <v>0</v>
      </c>
      <c r="C163">
        <v>2013</v>
      </c>
      <c r="D163">
        <v>3</v>
      </c>
      <c r="E163">
        <v>22</v>
      </c>
      <c r="F163">
        <f t="shared" si="7"/>
        <v>3</v>
      </c>
      <c r="G163">
        <f t="shared" si="8"/>
        <v>53</v>
      </c>
      <c r="H163" s="1" cm="1">
        <f t="array" ref="H163">INDEX('[1]ADHB-Q3'!$F$2:$U$56,G163, MATCH(F163, {1;2;3;4;5;6;7;8;9;10;11;12;13;14;15;16}, 0))</f>
        <v>475621.91</v>
      </c>
      <c r="I163" s="1" cm="1">
        <f t="array" ref="I163">INDEX('[1]ADHK-Q3'!$A$2:$P$56,G163, MATCH(F163, {1;2;3;4;5;6;7;8;9;10;11;12;13;14;15;16}, 0))</f>
        <v>505586.09033000469</v>
      </c>
      <c r="K163" s="1">
        <v>475621.91</v>
      </c>
      <c r="L163" s="1">
        <v>505586.09033000469</v>
      </c>
      <c r="N163" s="1">
        <f t="shared" si="6"/>
        <v>475621.91</v>
      </c>
      <c r="O163" s="1">
        <f t="shared" si="6"/>
        <v>505586.09</v>
      </c>
    </row>
    <row r="164" spans="1:15" x14ac:dyDescent="0.25">
      <c r="A164">
        <v>6554</v>
      </c>
      <c r="B164" t="s">
        <v>0</v>
      </c>
      <c r="C164">
        <v>2013</v>
      </c>
      <c r="D164">
        <v>3</v>
      </c>
      <c r="E164">
        <v>22</v>
      </c>
      <c r="F164">
        <f t="shared" si="7"/>
        <v>3</v>
      </c>
      <c r="G164">
        <f t="shared" si="8"/>
        <v>54</v>
      </c>
      <c r="H164" s="1" cm="1">
        <f t="array" ref="H164">INDEX('[1]ADHB-Q3'!$F$2:$U$56,G164, MATCH(F164, {1;2;3;4;5;6;7;8;9;10;11;12;13;14;15;16}, 0))</f>
        <v>204182.91</v>
      </c>
      <c r="I164" s="1" cm="1">
        <f t="array" ref="I164">INDEX('[1]ADHK-Q3'!$A$2:$P$56,G164, MATCH(F164, {1;2;3;4;5;6;7;8;9;10;11;12;13;14;15;16}, 0))</f>
        <v>217250.61624000207</v>
      </c>
      <c r="K164" s="1">
        <v>204182.91</v>
      </c>
      <c r="L164" s="1">
        <v>217250.61624000207</v>
      </c>
      <c r="N164" s="1">
        <f t="shared" si="6"/>
        <v>204182.91</v>
      </c>
      <c r="O164" s="1">
        <f t="shared" si="6"/>
        <v>217250.61</v>
      </c>
    </row>
    <row r="165" spans="1:15" x14ac:dyDescent="0.25">
      <c r="A165">
        <v>6555</v>
      </c>
      <c r="B165" t="s">
        <v>0</v>
      </c>
      <c r="C165">
        <v>2013</v>
      </c>
      <c r="D165">
        <v>3</v>
      </c>
      <c r="E165">
        <v>22</v>
      </c>
      <c r="F165">
        <f t="shared" si="7"/>
        <v>3</v>
      </c>
      <c r="G165">
        <f t="shared" si="8"/>
        <v>55</v>
      </c>
      <c r="H165" s="1" cm="1">
        <f t="array" ref="H165">INDEX('[1]ADHB-Q3'!$F$2:$U$56,G165, MATCH(F165, {1;2;3;4;5;6;7;8;9;10;11;12;13;14;15;16}, 0))</f>
        <v>114610.05</v>
      </c>
      <c r="I165" s="1" cm="1">
        <f t="array" ref="I165">INDEX('[1]ADHK-Q3'!$A$2:$P$56,G165, MATCH(F165, {1;2;3;4;5;6;7;8;9;10;11;12;13;14;15;16}, 0))</f>
        <v>122059.70325000114</v>
      </c>
      <c r="K165" s="1">
        <v>114610.05</v>
      </c>
      <c r="L165" s="1">
        <v>122059.70325000114</v>
      </c>
      <c r="N165" s="1">
        <f t="shared" si="6"/>
        <v>114610.05</v>
      </c>
      <c r="O165" s="1">
        <f t="shared" si="6"/>
        <v>122059.7</v>
      </c>
    </row>
    <row r="166" spans="1:15" x14ac:dyDescent="0.25">
      <c r="A166">
        <v>6556</v>
      </c>
      <c r="B166" t="s">
        <v>0</v>
      </c>
      <c r="C166">
        <v>2013</v>
      </c>
      <c r="D166">
        <v>3</v>
      </c>
      <c r="E166">
        <v>22</v>
      </c>
      <c r="F166">
        <f t="shared" si="7"/>
        <v>4</v>
      </c>
      <c r="G166">
        <f t="shared" si="8"/>
        <v>1</v>
      </c>
      <c r="H166" s="1" cm="1">
        <f t="array" ref="H166">INDEX('[1]ADHB-Q3'!$F$2:$U$56,G166, MATCH(F166, {1;2;3;4;5;6;7;8;9;10;11;12;13;14;15;16}, 0))</f>
        <v>822691.69</v>
      </c>
      <c r="I166" s="1" cm="1">
        <f t="array" ref="I166">INDEX('[1]ADHK-Q3'!$A$2:$P$56,G166, MATCH(F166, {1;2;3;4;5;6;7;8;9;10;11;12;13;14;15;16}, 0))</f>
        <v>831741.2985899999</v>
      </c>
      <c r="K166" s="1">
        <v>822691.69</v>
      </c>
      <c r="L166" s="1">
        <v>831741.2985899999</v>
      </c>
      <c r="N166" s="1">
        <f t="shared" si="6"/>
        <v>822691.69</v>
      </c>
      <c r="O166" s="1">
        <f t="shared" si="6"/>
        <v>831741.29</v>
      </c>
    </row>
    <row r="167" spans="1:15" x14ac:dyDescent="0.25">
      <c r="A167">
        <v>6557</v>
      </c>
      <c r="B167" t="s">
        <v>0</v>
      </c>
      <c r="C167">
        <v>2013</v>
      </c>
      <c r="D167">
        <v>3</v>
      </c>
      <c r="E167">
        <v>22</v>
      </c>
      <c r="F167">
        <f t="shared" si="7"/>
        <v>4</v>
      </c>
      <c r="G167">
        <f t="shared" si="8"/>
        <v>2</v>
      </c>
      <c r="H167" s="1" cm="1">
        <f t="array" ref="H167">INDEX('[1]ADHB-Q3'!$F$2:$U$56,G167, MATCH(F167, {1;2;3;4;5;6;7;8;9;10;11;12;13;14;15;16}, 0))</f>
        <v>106984.9</v>
      </c>
      <c r="I167" s="1" cm="1">
        <f t="array" ref="I167">INDEX('[1]ADHK-Q3'!$A$2:$P$56,G167, MATCH(F167, {1;2;3;4;5;6;7;8;9;10;11;12;13;14;15;16}, 0))</f>
        <v>108268.7188</v>
      </c>
      <c r="K167" s="1">
        <v>106984.9</v>
      </c>
      <c r="L167" s="1">
        <v>108268.7188</v>
      </c>
      <c r="N167" s="1">
        <f t="shared" si="6"/>
        <v>106984.9</v>
      </c>
      <c r="O167" s="1">
        <f t="shared" si="6"/>
        <v>108268.71</v>
      </c>
    </row>
    <row r="168" spans="1:15" x14ac:dyDescent="0.25">
      <c r="A168">
        <v>6558</v>
      </c>
      <c r="B168" t="s">
        <v>0</v>
      </c>
      <c r="C168">
        <v>2013</v>
      </c>
      <c r="D168">
        <v>3</v>
      </c>
      <c r="E168">
        <v>22</v>
      </c>
      <c r="F168">
        <f t="shared" si="7"/>
        <v>4</v>
      </c>
      <c r="G168">
        <f t="shared" si="8"/>
        <v>3</v>
      </c>
      <c r="H168" s="1" cm="1">
        <f t="array" ref="H168">INDEX('[1]ADHB-Q3'!$F$2:$U$56,G168, MATCH(F168, {1;2;3;4;5;6;7;8;9;10;11;12;13;14;15;16}, 0))</f>
        <v>9299.49</v>
      </c>
      <c r="I168" s="1" cm="1">
        <f t="array" ref="I168">INDEX('[1]ADHK-Q3'!$A$2:$P$56,G168, MATCH(F168, {1;2;3;4;5;6;7;8;9;10;11;12;13;14;15;16}, 0))</f>
        <v>9420.3833699999996</v>
      </c>
      <c r="K168" s="1">
        <v>9299.49</v>
      </c>
      <c r="L168" s="1">
        <v>9420.3833699999996</v>
      </c>
      <c r="N168" s="1">
        <f t="shared" si="6"/>
        <v>9299.49</v>
      </c>
      <c r="O168" s="1">
        <f t="shared" si="6"/>
        <v>9420.3799999999992</v>
      </c>
    </row>
    <row r="169" spans="1:15" x14ac:dyDescent="0.25">
      <c r="A169">
        <v>6559</v>
      </c>
      <c r="B169" t="s">
        <v>0</v>
      </c>
      <c r="C169">
        <v>2013</v>
      </c>
      <c r="D169">
        <v>3</v>
      </c>
      <c r="E169">
        <v>22</v>
      </c>
      <c r="F169">
        <f t="shared" si="7"/>
        <v>4</v>
      </c>
      <c r="G169">
        <f t="shared" si="8"/>
        <v>4</v>
      </c>
      <c r="H169" s="1" cm="1">
        <f t="array" ref="H169">INDEX('[1]ADHB-Q3'!$F$2:$U$56,G169, MATCH(F169, {1;2;3;4;5;6;7;8;9;10;11;12;13;14;15;16}, 0))</f>
        <v>213357.02</v>
      </c>
      <c r="I169" s="1" cm="1">
        <f t="array" ref="I169">INDEX('[1]ADHK-Q3'!$A$2:$P$56,G169, MATCH(F169, {1;2;3;4;5;6;7;8;9;10;11;12;13;14;15;16}, 0))</f>
        <v>216344.01827999999</v>
      </c>
      <c r="K169" s="1">
        <v>213357.02</v>
      </c>
      <c r="L169" s="1">
        <v>216344.01827999999</v>
      </c>
      <c r="N169" s="1">
        <f t="shared" si="6"/>
        <v>213357.02</v>
      </c>
      <c r="O169" s="1">
        <f t="shared" si="6"/>
        <v>216344.01</v>
      </c>
    </row>
    <row r="170" spans="1:15" x14ac:dyDescent="0.25">
      <c r="A170">
        <v>6560</v>
      </c>
      <c r="B170" t="s">
        <v>0</v>
      </c>
      <c r="C170">
        <v>2013</v>
      </c>
      <c r="D170">
        <v>3</v>
      </c>
      <c r="E170">
        <v>22</v>
      </c>
      <c r="F170">
        <f t="shared" si="7"/>
        <v>4</v>
      </c>
      <c r="G170">
        <f t="shared" si="8"/>
        <v>5</v>
      </c>
      <c r="H170" s="1" cm="1">
        <f t="array" ref="H170">INDEX('[1]ADHB-Q3'!$F$2:$U$56,G170, MATCH(F170, {1;2;3;4;5;6;7;8;9;10;11;12;13;14;15;16}, 0))</f>
        <v>75795.05</v>
      </c>
      <c r="I170" s="1" cm="1">
        <f t="array" ref="I170">INDEX('[1]ADHK-Q3'!$A$2:$P$56,G170, MATCH(F170, {1;2;3;4;5;6;7;8;9;10;11;12;13;14;15;16}, 0))</f>
        <v>76931.975749999998</v>
      </c>
      <c r="K170" s="1">
        <v>75795.05</v>
      </c>
      <c r="L170" s="1">
        <v>76931.975749999998</v>
      </c>
      <c r="N170" s="1">
        <f t="shared" si="6"/>
        <v>75795.05</v>
      </c>
      <c r="O170" s="1">
        <f t="shared" si="6"/>
        <v>76931.97</v>
      </c>
    </row>
    <row r="171" spans="1:15" x14ac:dyDescent="0.25">
      <c r="A171">
        <v>6561</v>
      </c>
      <c r="B171" t="s">
        <v>0</v>
      </c>
      <c r="C171">
        <v>2013</v>
      </c>
      <c r="D171">
        <v>3</v>
      </c>
      <c r="E171">
        <v>22</v>
      </c>
      <c r="F171">
        <f t="shared" si="7"/>
        <v>4</v>
      </c>
      <c r="G171">
        <f t="shared" si="8"/>
        <v>6</v>
      </c>
      <c r="H171" s="1" cm="1">
        <f t="array" ref="H171">INDEX('[1]ADHB-Q3'!$F$2:$U$56,G171, MATCH(F171, {1;2;3;4;5;6;7;8;9;10;11;12;13;14;15;16}, 0))</f>
        <v>299379.52</v>
      </c>
      <c r="I171" s="1" cm="1">
        <f t="array" ref="I171">INDEX('[1]ADHK-Q3'!$A$2:$P$56,G171, MATCH(F171, {1;2;3;4;5;6;7;8;9;10;11;12;13;14;15;16}, 0))</f>
        <v>304169.59232</v>
      </c>
      <c r="K171" s="1">
        <v>299379.52</v>
      </c>
      <c r="L171" s="1">
        <v>304169.59232</v>
      </c>
      <c r="N171" s="1">
        <f t="shared" si="6"/>
        <v>299379.52</v>
      </c>
      <c r="O171" s="1">
        <f t="shared" si="6"/>
        <v>304169.59000000003</v>
      </c>
    </row>
    <row r="172" spans="1:15" x14ac:dyDescent="0.25">
      <c r="A172">
        <v>6562</v>
      </c>
      <c r="B172" t="s">
        <v>0</v>
      </c>
      <c r="C172">
        <v>2013</v>
      </c>
      <c r="D172">
        <v>3</v>
      </c>
      <c r="E172">
        <v>22</v>
      </c>
      <c r="F172">
        <f t="shared" si="7"/>
        <v>4</v>
      </c>
      <c r="G172">
        <f t="shared" si="8"/>
        <v>7</v>
      </c>
      <c r="H172" s="1" cm="1">
        <f t="array" ref="H172">INDEX('[1]ADHB-Q3'!$F$2:$U$56,G172, MATCH(F172, {1;2;3;4;5;6;7;8;9;10;11;12;13;14;15;16}, 0))</f>
        <v>43407.55</v>
      </c>
      <c r="I172" s="1" cm="1">
        <f t="array" ref="I172">INDEX('[1]ADHK-Q3'!$A$2:$P$56,G172, MATCH(F172, {1;2;3;4;5;6;7;8;9;10;11;12;13;14;15;16}, 0))</f>
        <v>44145.478349999998</v>
      </c>
      <c r="K172" s="1">
        <v>43407.55</v>
      </c>
      <c r="L172" s="1">
        <v>44145.478349999998</v>
      </c>
      <c r="N172" s="1">
        <f t="shared" si="6"/>
        <v>43407.55</v>
      </c>
      <c r="O172" s="1">
        <f t="shared" si="6"/>
        <v>44145.47</v>
      </c>
    </row>
    <row r="173" spans="1:15" x14ac:dyDescent="0.25">
      <c r="A173">
        <v>6563</v>
      </c>
      <c r="B173" t="s">
        <v>0</v>
      </c>
      <c r="C173">
        <v>2013</v>
      </c>
      <c r="D173">
        <v>3</v>
      </c>
      <c r="E173">
        <v>22</v>
      </c>
      <c r="F173">
        <f t="shared" si="7"/>
        <v>4</v>
      </c>
      <c r="G173">
        <f t="shared" si="8"/>
        <v>8</v>
      </c>
      <c r="H173" s="1" cm="1">
        <f t="array" ref="H173">INDEX('[1]ADHB-Q3'!$F$2:$U$56,G173, MATCH(F173, {1;2;3;4;5;6;7;8;9;10;11;12;13;14;15;16}, 0))</f>
        <v>2944.22</v>
      </c>
      <c r="I173" s="1" cm="1">
        <f t="array" ref="I173">INDEX('[1]ADHK-Q3'!$A$2:$P$56,G173, MATCH(F173, {1;2;3;4;5;6;7;8;9;10;11;12;13;14;15;16}, 0))</f>
        <v>2997.21596</v>
      </c>
      <c r="K173" s="1">
        <v>2944.22</v>
      </c>
      <c r="L173" s="1">
        <v>2997.21596</v>
      </c>
      <c r="N173" s="1">
        <f t="shared" si="6"/>
        <v>2944.22</v>
      </c>
      <c r="O173" s="1">
        <f t="shared" si="6"/>
        <v>2997.21</v>
      </c>
    </row>
    <row r="174" spans="1:15" x14ac:dyDescent="0.25">
      <c r="A174">
        <v>6564</v>
      </c>
      <c r="B174" t="s">
        <v>0</v>
      </c>
      <c r="C174">
        <v>2013</v>
      </c>
      <c r="D174">
        <v>3</v>
      </c>
      <c r="E174">
        <v>22</v>
      </c>
      <c r="F174">
        <f t="shared" si="7"/>
        <v>4</v>
      </c>
      <c r="G174">
        <f t="shared" si="8"/>
        <v>9</v>
      </c>
      <c r="H174" s="1" cm="1">
        <f t="array" ref="H174">INDEX('[1]ADHB-Q3'!$F$2:$U$56,G174, MATCH(F174, {1;2;3;4;5;6;7;8;9;10;11;12;13;14;15;16}, 0))</f>
        <v>971391.44</v>
      </c>
      <c r="I174" s="1" cm="1">
        <f t="array" ref="I174">INDEX('[1]ADHK-Q3'!$A$2:$P$56,G174, MATCH(F174, {1;2;3;4;5;6;7;8;9;10;11;12;13;14;15;16}, 0))</f>
        <v>989847.87735999981</v>
      </c>
      <c r="K174" s="1">
        <v>971391.44</v>
      </c>
      <c r="L174" s="1">
        <v>989847.87735999981</v>
      </c>
      <c r="N174" s="1">
        <f t="shared" si="6"/>
        <v>971391.44</v>
      </c>
      <c r="O174" s="1">
        <f t="shared" si="6"/>
        <v>989847.87</v>
      </c>
    </row>
    <row r="175" spans="1:15" x14ac:dyDescent="0.25">
      <c r="A175">
        <v>6565</v>
      </c>
      <c r="B175" t="s">
        <v>0</v>
      </c>
      <c r="C175">
        <v>2013</v>
      </c>
      <c r="D175">
        <v>3</v>
      </c>
      <c r="E175">
        <v>22</v>
      </c>
      <c r="F175">
        <f t="shared" si="7"/>
        <v>4</v>
      </c>
      <c r="G175">
        <f t="shared" si="8"/>
        <v>10</v>
      </c>
      <c r="H175" s="1" cm="1">
        <f t="array" ref="H175">INDEX('[1]ADHB-Q3'!$F$2:$U$56,G175, MATCH(F175, {1;2;3;4;5;6;7;8;9;10;11;12;13;14;15;16}, 0))</f>
        <v>0</v>
      </c>
      <c r="I175" s="1" cm="1">
        <f t="array" ref="I175">INDEX('[1]ADHK-Q3'!$A$2:$P$56,G175,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6566</v>
      </c>
      <c r="B176" t="s">
        <v>0</v>
      </c>
      <c r="C176">
        <v>2013</v>
      </c>
      <c r="D176">
        <v>3</v>
      </c>
      <c r="E176">
        <v>22</v>
      </c>
      <c r="F176">
        <f t="shared" si="7"/>
        <v>4</v>
      </c>
      <c r="G176">
        <f t="shared" si="8"/>
        <v>11</v>
      </c>
      <c r="H176" s="1" cm="1">
        <f t="array" ref="H176">INDEX('[1]ADHB-Q3'!$F$2:$U$56,G176, MATCH(F176, {1;2;3;4;5;6;7;8;9;10;11;12;13;14;15;16}, 0))</f>
        <v>0</v>
      </c>
      <c r="I176" s="1" cm="1">
        <f t="array" ref="I176">INDEX('[1]ADHK-Q3'!$A$2:$P$56,G176,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6567</v>
      </c>
      <c r="B177" t="s">
        <v>0</v>
      </c>
      <c r="C177">
        <v>2013</v>
      </c>
      <c r="D177">
        <v>3</v>
      </c>
      <c r="E177">
        <v>22</v>
      </c>
      <c r="F177">
        <f t="shared" si="7"/>
        <v>4</v>
      </c>
      <c r="G177">
        <f t="shared" si="8"/>
        <v>12</v>
      </c>
      <c r="H177" s="1" cm="1">
        <f t="array" ref="H177">INDEX('[1]ADHB-Q3'!$F$2:$U$56,G177, MATCH(F177, {1;2;3;4;5;6;7;8;9;10;11;12;13;14;15;16}, 0))</f>
        <v>0</v>
      </c>
      <c r="I177" s="1" cm="1">
        <f t="array" ref="I177">INDEX('[1]ADHK-Q3'!$A$2:$P$56,G177,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6568</v>
      </c>
      <c r="B178" t="s">
        <v>0</v>
      </c>
      <c r="C178">
        <v>2013</v>
      </c>
      <c r="D178">
        <v>3</v>
      </c>
      <c r="E178">
        <v>22</v>
      </c>
      <c r="F178">
        <f t="shared" si="7"/>
        <v>4</v>
      </c>
      <c r="G178">
        <f t="shared" si="8"/>
        <v>13</v>
      </c>
      <c r="H178" s="1" cm="1">
        <f t="array" ref="H178">INDEX('[1]ADHB-Q3'!$F$2:$U$56,G178, MATCH(F178, {1;2;3;4;5;6;7;8;9;10;11;12;13;14;15;16}, 0))</f>
        <v>325872.15999999997</v>
      </c>
      <c r="I178" s="1" cm="1">
        <f t="array" ref="I178">INDEX('[1]ADHK-Q3'!$A$2:$P$56,G178, MATCH(F178, {1;2;3;4;5;6;7;8;9;10;11;12;13;14;15;16}, 0))</f>
        <v>333367.21967999992</v>
      </c>
      <c r="K178" s="1">
        <v>325872.15999999997</v>
      </c>
      <c r="L178" s="1">
        <v>333367.21967999992</v>
      </c>
      <c r="N178" s="1">
        <f t="shared" si="6"/>
        <v>325872.15999999997</v>
      </c>
      <c r="O178" s="1">
        <f t="shared" si="6"/>
        <v>333367.21000000002</v>
      </c>
    </row>
    <row r="179" spans="1:15" x14ac:dyDescent="0.25">
      <c r="A179">
        <v>6569</v>
      </c>
      <c r="B179" t="s">
        <v>0</v>
      </c>
      <c r="C179">
        <v>2013</v>
      </c>
      <c r="D179">
        <v>3</v>
      </c>
      <c r="E179">
        <v>22</v>
      </c>
      <c r="F179">
        <f t="shared" si="7"/>
        <v>4</v>
      </c>
      <c r="G179">
        <f t="shared" si="8"/>
        <v>14</v>
      </c>
      <c r="H179" s="1" cm="1">
        <f t="array" ref="H179">INDEX('[1]ADHB-Q3'!$F$2:$U$56,G179, MATCH(F179, {1;2;3;4;5;6;7;8;9;10;11;12;13;14;15;16}, 0))</f>
        <v>0</v>
      </c>
      <c r="I179" s="1" cm="1">
        <f t="array" ref="I179">INDEX('[1]ADHK-Q3'!$A$2:$P$56,G179,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6570</v>
      </c>
      <c r="B180" t="s">
        <v>0</v>
      </c>
      <c r="C180">
        <v>2013</v>
      </c>
      <c r="D180">
        <v>3</v>
      </c>
      <c r="E180">
        <v>22</v>
      </c>
      <c r="F180">
        <f t="shared" si="7"/>
        <v>4</v>
      </c>
      <c r="G180">
        <f t="shared" si="8"/>
        <v>15</v>
      </c>
      <c r="H180" s="1" cm="1">
        <f t="array" ref="H180">INDEX('[1]ADHB-Q3'!$F$2:$U$56,G180, MATCH(F180, {1;2;3;4;5;6;7;8;9;10;11;12;13;14;15;16}, 0))</f>
        <v>0</v>
      </c>
      <c r="I180" s="1" cm="1">
        <f t="array" ref="I180">INDEX('[1]ADHK-Q3'!$A$2:$P$56,G180,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6571</v>
      </c>
      <c r="B181" t="s">
        <v>0</v>
      </c>
      <c r="C181">
        <v>2013</v>
      </c>
      <c r="D181">
        <v>3</v>
      </c>
      <c r="E181">
        <v>22</v>
      </c>
      <c r="F181">
        <f t="shared" si="7"/>
        <v>4</v>
      </c>
      <c r="G181">
        <f t="shared" si="8"/>
        <v>16</v>
      </c>
      <c r="H181" s="1" cm="1">
        <f t="array" ref="H181">INDEX('[1]ADHB-Q3'!$F$2:$U$56,G181, MATCH(F181, {1;2;3;4;5;6;7;8;9;10;11;12;13;14;15;16}, 0))</f>
        <v>325734.34000000003</v>
      </c>
      <c r="I181" s="1" cm="1">
        <f t="array" ref="I181">INDEX('[1]ADHK-Q3'!$A$2:$P$56,G181, MATCH(F181, {1;2;3;4;5;6;7;8;9;10;11;12;13;14;15;16}, 0))</f>
        <v>334203.43284000002</v>
      </c>
      <c r="K181" s="1">
        <v>325734.34000000003</v>
      </c>
      <c r="L181" s="1">
        <v>334203.43284000002</v>
      </c>
      <c r="N181" s="1">
        <f t="shared" si="6"/>
        <v>325734.34000000003</v>
      </c>
      <c r="O181" s="1">
        <f t="shared" si="6"/>
        <v>334203.43</v>
      </c>
    </row>
    <row r="182" spans="1:15" x14ac:dyDescent="0.25">
      <c r="A182">
        <v>6572</v>
      </c>
      <c r="B182" t="s">
        <v>0</v>
      </c>
      <c r="C182">
        <v>2013</v>
      </c>
      <c r="D182">
        <v>3</v>
      </c>
      <c r="E182">
        <v>22</v>
      </c>
      <c r="F182">
        <f t="shared" si="7"/>
        <v>4</v>
      </c>
      <c r="G182">
        <f t="shared" si="8"/>
        <v>17</v>
      </c>
      <c r="H182" s="1" cm="1">
        <f t="array" ref="H182">INDEX('[1]ADHB-Q3'!$F$2:$U$56,G182, MATCH(F182, {1;2;3;4;5;6;7;8;9;10;11;12;13;14;15;16}, 0))</f>
        <v>55.2</v>
      </c>
      <c r="I182" s="1" cm="1">
        <f t="array" ref="I182">INDEX('[1]ADHK-Q3'!$A$2:$P$56,G182, MATCH(F182, {1;2;3;4;5;6;7;8;9;10;11;12;13;14;15;16}, 0))</f>
        <v>56.690399999999997</v>
      </c>
      <c r="K182" s="1">
        <v>55.2</v>
      </c>
      <c r="L182" s="1">
        <v>56.690399999999997</v>
      </c>
      <c r="N182" s="1">
        <f t="shared" si="6"/>
        <v>55.2</v>
      </c>
      <c r="O182" s="1">
        <f t="shared" si="6"/>
        <v>56.69</v>
      </c>
    </row>
    <row r="183" spans="1:15" x14ac:dyDescent="0.25">
      <c r="A183">
        <v>6573</v>
      </c>
      <c r="B183" t="s">
        <v>0</v>
      </c>
      <c r="C183">
        <v>2013</v>
      </c>
      <c r="D183">
        <v>3</v>
      </c>
      <c r="E183">
        <v>22</v>
      </c>
      <c r="F183">
        <f t="shared" si="7"/>
        <v>4</v>
      </c>
      <c r="G183">
        <f t="shared" si="8"/>
        <v>18</v>
      </c>
      <c r="H183" s="1" cm="1">
        <f t="array" ref="H183">INDEX('[1]ADHB-Q3'!$F$2:$U$56,G183, MATCH(F183, {1;2;3;4;5;6;7;8;9;10;11;12;13;14;15;16}, 0))</f>
        <v>2195.4</v>
      </c>
      <c r="I183" s="1" cm="1">
        <f t="array" ref="I183">INDEX('[1]ADHK-Q3'!$A$2:$P$56,G183, MATCH(F183, {1;2;3;4;5;6;7;8;9;10;11;12;13;14;15;16}, 0))</f>
        <v>2256.8712</v>
      </c>
      <c r="K183" s="1">
        <v>2195.4</v>
      </c>
      <c r="L183" s="1">
        <v>2256.8712</v>
      </c>
      <c r="N183" s="1">
        <f t="shared" si="6"/>
        <v>2195.4</v>
      </c>
      <c r="O183" s="1">
        <f t="shared" si="6"/>
        <v>2256.87</v>
      </c>
    </row>
    <row r="184" spans="1:15" x14ac:dyDescent="0.25">
      <c r="A184">
        <v>6574</v>
      </c>
      <c r="B184" t="s">
        <v>0</v>
      </c>
      <c r="C184">
        <v>2013</v>
      </c>
      <c r="D184">
        <v>3</v>
      </c>
      <c r="E184">
        <v>22</v>
      </c>
      <c r="F184">
        <f t="shared" si="7"/>
        <v>4</v>
      </c>
      <c r="G184">
        <f t="shared" si="8"/>
        <v>19</v>
      </c>
      <c r="H184" s="1" cm="1">
        <f t="array" ref="H184">INDEX('[1]ADHB-Q3'!$F$2:$U$56,G184, MATCH(F184, {1;2;3;4;5;6;7;8;9;10;11;12;13;14;15;16}, 0))</f>
        <v>173.78</v>
      </c>
      <c r="I184" s="1" cm="1">
        <f t="array" ref="I184">INDEX('[1]ADHK-Q3'!$A$2:$P$56,G184, MATCH(F184, {1;2;3;4;5;6;7;8;9;10;11;12;13;14;15;16}, 0))</f>
        <v>178.81961999999999</v>
      </c>
      <c r="K184" s="1">
        <v>173.78</v>
      </c>
      <c r="L184" s="1">
        <v>178.81961999999999</v>
      </c>
      <c r="N184" s="1">
        <f t="shared" si="6"/>
        <v>173.78</v>
      </c>
      <c r="O184" s="1">
        <f t="shared" si="6"/>
        <v>178.81</v>
      </c>
    </row>
    <row r="185" spans="1:15" x14ac:dyDescent="0.25">
      <c r="A185">
        <v>6575</v>
      </c>
      <c r="B185" t="s">
        <v>0</v>
      </c>
      <c r="C185">
        <v>2013</v>
      </c>
      <c r="D185">
        <v>3</v>
      </c>
      <c r="E185">
        <v>22</v>
      </c>
      <c r="F185">
        <f t="shared" si="7"/>
        <v>4</v>
      </c>
      <c r="G185">
        <f t="shared" si="8"/>
        <v>20</v>
      </c>
      <c r="H185" s="1" cm="1">
        <f t="array" ref="H185">INDEX('[1]ADHB-Q3'!$F$2:$U$56,G185, MATCH(F185, {1;2;3;4;5;6;7;8;9;10;11;12;13;14;15;16}, 0))</f>
        <v>16024.28</v>
      </c>
      <c r="I185" s="1" cm="1">
        <f t="array" ref="I185">INDEX('[1]ADHK-Q3'!$A$2:$P$56,G185, MATCH(F185, {1;2;3;4;5;6;7;8;9;10;11;12;13;14;15;16}, 0))</f>
        <v>16505.008400000002</v>
      </c>
      <c r="K185" s="1">
        <v>16024.28</v>
      </c>
      <c r="L185" s="1">
        <v>16505.008400000002</v>
      </c>
      <c r="N185" s="1">
        <f t="shared" si="6"/>
        <v>16024.28</v>
      </c>
      <c r="O185" s="1">
        <f t="shared" si="6"/>
        <v>16505</v>
      </c>
    </row>
    <row r="186" spans="1:15" x14ac:dyDescent="0.25">
      <c r="A186">
        <v>6576</v>
      </c>
      <c r="B186" t="s">
        <v>0</v>
      </c>
      <c r="C186">
        <v>2013</v>
      </c>
      <c r="D186">
        <v>3</v>
      </c>
      <c r="E186">
        <v>22</v>
      </c>
      <c r="F186">
        <f t="shared" si="7"/>
        <v>4</v>
      </c>
      <c r="G186">
        <f t="shared" si="8"/>
        <v>21</v>
      </c>
      <c r="H186" s="1" cm="1">
        <f t="array" ref="H186">INDEX('[1]ADHB-Q3'!$F$2:$U$56,G186, MATCH(F186, {1;2;3;4;5;6;7;8;9;10;11;12;13;14;15;16}, 0))</f>
        <v>10121.040000000001</v>
      </c>
      <c r="I186" s="1" cm="1">
        <f t="array" ref="I186">INDEX('[1]ADHK-Q3'!$A$2:$P$56,G186, MATCH(F186, {1;2;3;4;5;6;7;8;9;10;11;12;13;14;15;16}, 0))</f>
        <v>10434.792240000001</v>
      </c>
      <c r="K186" s="1">
        <v>10121.040000000001</v>
      </c>
      <c r="L186" s="1">
        <v>10434.792240000001</v>
      </c>
      <c r="N186" s="1">
        <f t="shared" si="6"/>
        <v>10121.040000000001</v>
      </c>
      <c r="O186" s="1">
        <f t="shared" si="6"/>
        <v>10434.790000000001</v>
      </c>
    </row>
    <row r="187" spans="1:15" x14ac:dyDescent="0.25">
      <c r="A187">
        <v>6577</v>
      </c>
      <c r="B187" t="s">
        <v>0</v>
      </c>
      <c r="C187">
        <v>2013</v>
      </c>
      <c r="D187">
        <v>3</v>
      </c>
      <c r="E187">
        <v>22</v>
      </c>
      <c r="F187">
        <f t="shared" si="7"/>
        <v>4</v>
      </c>
      <c r="G187">
        <f t="shared" si="8"/>
        <v>22</v>
      </c>
      <c r="H187" s="1" cm="1">
        <f t="array" ref="H187">INDEX('[1]ADHB-Q3'!$F$2:$U$56,G187, MATCH(F187, {1;2;3;4;5;6;7;8;9;10;11;12;13;14;15;16}, 0))</f>
        <v>1573.53</v>
      </c>
      <c r="I187" s="1" cm="1">
        <f t="array" ref="I187">INDEX('[1]ADHK-Q3'!$A$2:$P$56,G187, MATCH(F187, {1;2;3;4;5;6;7;8;9;10;11;12;13;14;15;16}, 0))</f>
        <v>1623.8829599999999</v>
      </c>
      <c r="K187" s="1">
        <v>1573.53</v>
      </c>
      <c r="L187" s="1">
        <v>1623.8829599999999</v>
      </c>
      <c r="N187" s="1">
        <f t="shared" si="6"/>
        <v>1573.53</v>
      </c>
      <c r="O187" s="1">
        <f t="shared" si="6"/>
        <v>1623.88</v>
      </c>
    </row>
    <row r="188" spans="1:15" x14ac:dyDescent="0.25">
      <c r="A188">
        <v>6578</v>
      </c>
      <c r="B188" t="s">
        <v>0</v>
      </c>
      <c r="C188">
        <v>2013</v>
      </c>
      <c r="D188">
        <v>3</v>
      </c>
      <c r="E188">
        <v>22</v>
      </c>
      <c r="F188">
        <f t="shared" si="7"/>
        <v>4</v>
      </c>
      <c r="G188">
        <f t="shared" si="8"/>
        <v>23</v>
      </c>
      <c r="H188" s="1" cm="1">
        <f t="array" ref="H188">INDEX('[1]ADHB-Q3'!$F$2:$U$56,G188, MATCH(F188, {1;2;3;4;5;6;7;8;9;10;11;12;13;14;15;16}, 0))</f>
        <v>0</v>
      </c>
      <c r="I188" s="1" cm="1">
        <f t="array" ref="I188">INDEX('[1]ADHK-Q3'!$A$2:$P$56,G188,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6579</v>
      </c>
      <c r="B189" t="s">
        <v>0</v>
      </c>
      <c r="C189">
        <v>2013</v>
      </c>
      <c r="D189">
        <v>3</v>
      </c>
      <c r="E189">
        <v>22</v>
      </c>
      <c r="F189">
        <f t="shared" si="7"/>
        <v>4</v>
      </c>
      <c r="G189">
        <f t="shared" si="8"/>
        <v>24</v>
      </c>
      <c r="H189" s="1" cm="1">
        <f t="array" ref="H189">INDEX('[1]ADHB-Q3'!$F$2:$U$56,G189, MATCH(F189, {1;2;3;4;5;6;7;8;9;10;11;12;13;14;15;16}, 0))</f>
        <v>51263.33</v>
      </c>
      <c r="I189" s="1" cm="1">
        <f t="array" ref="I189">INDEX('[1]ADHK-Q3'!$A$2:$P$56,G189, MATCH(F189, {1;2;3;4;5;6;7;8;9;10;11;12;13;14;15;16}, 0))</f>
        <v>53006.283220000005</v>
      </c>
      <c r="K189" s="1">
        <v>51263.33</v>
      </c>
      <c r="L189" s="1">
        <v>53006.283220000005</v>
      </c>
      <c r="N189" s="1">
        <f t="shared" si="6"/>
        <v>51263.33</v>
      </c>
      <c r="O189" s="1">
        <f t="shared" si="6"/>
        <v>53006.28</v>
      </c>
    </row>
    <row r="190" spans="1:15" x14ac:dyDescent="0.25">
      <c r="A190">
        <v>6580</v>
      </c>
      <c r="B190" t="s">
        <v>0</v>
      </c>
      <c r="C190">
        <v>2013</v>
      </c>
      <c r="D190">
        <v>3</v>
      </c>
      <c r="E190">
        <v>22</v>
      </c>
      <c r="F190">
        <f t="shared" si="7"/>
        <v>4</v>
      </c>
      <c r="G190">
        <f t="shared" si="8"/>
        <v>25</v>
      </c>
      <c r="H190" s="1" cm="1">
        <f t="array" ref="H190">INDEX('[1]ADHB-Q3'!$F$2:$U$56,G190, MATCH(F190, {1;2;3;4;5;6;7;8;9;10;11;12;13;14;15;16}, 0))</f>
        <v>198496.65</v>
      </c>
      <c r="I190" s="1" cm="1">
        <f t="array" ref="I190">INDEX('[1]ADHK-Q3'!$A$2:$P$56,G190, MATCH(F190, {1;2;3;4;5;6;7;8;9;10;11;12;13;14;15;16}, 0))</f>
        <v>205444.03274999998</v>
      </c>
      <c r="K190" s="1">
        <v>198496.65</v>
      </c>
      <c r="L190" s="1">
        <v>205444.03274999998</v>
      </c>
      <c r="N190" s="1">
        <f t="shared" si="6"/>
        <v>198496.65</v>
      </c>
      <c r="O190" s="1">
        <f t="shared" si="6"/>
        <v>205444.03</v>
      </c>
    </row>
    <row r="191" spans="1:15" x14ac:dyDescent="0.25">
      <c r="A191">
        <v>6581</v>
      </c>
      <c r="B191" t="s">
        <v>0</v>
      </c>
      <c r="C191">
        <v>2013</v>
      </c>
      <c r="D191">
        <v>3</v>
      </c>
      <c r="E191">
        <v>22</v>
      </c>
      <c r="F191">
        <f t="shared" si="7"/>
        <v>4</v>
      </c>
      <c r="G191">
        <f t="shared" si="8"/>
        <v>26</v>
      </c>
      <c r="H191" s="1" cm="1">
        <f t="array" ref="H191">INDEX('[1]ADHB-Q3'!$F$2:$U$56,G191, MATCH(F191, {1;2;3;4;5;6;7;8;9;10;11;12;13;14;15;16}, 0))</f>
        <v>2020.36</v>
      </c>
      <c r="I191" s="1" cm="1">
        <f t="array" ref="I191">INDEX('[1]ADHK-Q3'!$A$2:$P$56,G191, MATCH(F191, {1;2;3;4;5;6;7;8;9;10;11;12;13;14;15;16}, 0))</f>
        <v>2093.0929599999999</v>
      </c>
      <c r="K191" s="1">
        <v>2020.36</v>
      </c>
      <c r="L191" s="1">
        <v>2093.0929599999999</v>
      </c>
      <c r="N191" s="1">
        <f t="shared" si="6"/>
        <v>2020.36</v>
      </c>
      <c r="O191" s="1">
        <f t="shared" si="6"/>
        <v>2093.09</v>
      </c>
    </row>
    <row r="192" spans="1:15" x14ac:dyDescent="0.25">
      <c r="A192">
        <v>6582</v>
      </c>
      <c r="B192" t="s">
        <v>0</v>
      </c>
      <c r="C192">
        <v>2013</v>
      </c>
      <c r="D192">
        <v>3</v>
      </c>
      <c r="E192">
        <v>22</v>
      </c>
      <c r="F192">
        <f t="shared" si="7"/>
        <v>4</v>
      </c>
      <c r="G192">
        <f t="shared" si="8"/>
        <v>27</v>
      </c>
      <c r="H192" s="1" cm="1">
        <f t="array" ref="H192">INDEX('[1]ADHB-Q3'!$F$2:$U$56,G192, MATCH(F192, {1;2;3;4;5;6;7;8;9;10;11;12;13;14;15;16}, 0))</f>
        <v>0</v>
      </c>
      <c r="I192" s="1" cm="1">
        <f t="array" ref="I192">INDEX('[1]ADHK-Q3'!$A$2:$P$56,G192,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6583</v>
      </c>
      <c r="B193" t="s">
        <v>0</v>
      </c>
      <c r="C193">
        <v>2013</v>
      </c>
      <c r="D193">
        <v>3</v>
      </c>
      <c r="E193">
        <v>22</v>
      </c>
      <c r="F193">
        <f t="shared" si="7"/>
        <v>4</v>
      </c>
      <c r="G193">
        <f t="shared" si="8"/>
        <v>28</v>
      </c>
      <c r="H193" s="1" cm="1">
        <f t="array" ref="H193">INDEX('[1]ADHB-Q3'!$F$2:$U$56,G193, MATCH(F193, {1;2;3;4;5;6;7;8;9;10;11;12;13;14;15;16}, 0))</f>
        <v>5760.85</v>
      </c>
      <c r="I193" s="1" cm="1">
        <f t="array" ref="I193">INDEX('[1]ADHK-Q3'!$A$2:$P$56,G193, MATCH(F193, {1;2;3;4;5;6;7;8;9;10;11;12;13;14;15;16}, 0))</f>
        <v>5979.7623000000003</v>
      </c>
      <c r="K193" s="1">
        <v>5760.85</v>
      </c>
      <c r="L193" s="1">
        <v>5979.7623000000003</v>
      </c>
      <c r="N193" s="1">
        <f t="shared" si="6"/>
        <v>5760.85</v>
      </c>
      <c r="O193" s="1">
        <f t="shared" si="6"/>
        <v>5979.76</v>
      </c>
    </row>
    <row r="194" spans="1:15" x14ac:dyDescent="0.25">
      <c r="A194">
        <v>6584</v>
      </c>
      <c r="B194" t="s">
        <v>0</v>
      </c>
      <c r="C194">
        <v>2013</v>
      </c>
      <c r="D194">
        <v>3</v>
      </c>
      <c r="E194">
        <v>22</v>
      </c>
      <c r="F194">
        <f t="shared" si="7"/>
        <v>4</v>
      </c>
      <c r="G194">
        <f t="shared" si="8"/>
        <v>29</v>
      </c>
      <c r="H194" s="1" cm="1">
        <f t="array" ref="H194">INDEX('[1]ADHB-Q3'!$F$2:$U$56,G194, MATCH(F194, {1;2;3;4;5;6;7;8;9;10;11;12;13;14;15;16}, 0))</f>
        <v>4708.9799999999996</v>
      </c>
      <c r="I194" s="1" cm="1">
        <f t="array" ref="I194">INDEX('[1]ADHK-Q3'!$A$2:$P$56,G194, MATCH(F194, {1;2;3;4;5;6;7;8;9;10;11;12;13;14;15;16}, 0))</f>
        <v>4892.6302199999991</v>
      </c>
      <c r="K194" s="1">
        <v>4708.9799999999996</v>
      </c>
      <c r="L194" s="1">
        <v>4892.6302199999991</v>
      </c>
      <c r="N194" s="1">
        <f t="shared" ref="N194:O257" si="9">INT(K194*100)/100</f>
        <v>4708.9799999999996</v>
      </c>
      <c r="O194" s="1">
        <f t="shared" si="9"/>
        <v>4892.63</v>
      </c>
    </row>
    <row r="195" spans="1:15" x14ac:dyDescent="0.25">
      <c r="A195">
        <v>6585</v>
      </c>
      <c r="B195" t="s">
        <v>0</v>
      </c>
      <c r="C195">
        <v>2013</v>
      </c>
      <c r="D195">
        <v>3</v>
      </c>
      <c r="E195">
        <v>22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INDEX('[1]ADHB-Q3'!$F$2:$U$56,G195, MATCH(F195, {1;2;3;4;5;6;7;8;9;10;11;12;13;14;15;16}, 0))</f>
        <v>1311.71</v>
      </c>
      <c r="I195" s="1" cm="1">
        <f t="array" ref="I195">INDEX('[1]ADHK-Q3'!$A$2:$P$56,G195, MATCH(F195, {1;2;3;4;5;6;7;8;9;10;11;12;13;14;15;16}, 0))</f>
        <v>1364.1784</v>
      </c>
      <c r="K195" s="1">
        <v>1311.71</v>
      </c>
      <c r="L195" s="1">
        <v>1364.1784</v>
      </c>
      <c r="N195" s="1">
        <f t="shared" si="9"/>
        <v>1311.71</v>
      </c>
      <c r="O195" s="1">
        <f t="shared" si="9"/>
        <v>1364.17</v>
      </c>
    </row>
    <row r="196" spans="1:15" x14ac:dyDescent="0.25">
      <c r="A196">
        <v>6586</v>
      </c>
      <c r="B196" t="s">
        <v>0</v>
      </c>
      <c r="C196">
        <v>2013</v>
      </c>
      <c r="D196">
        <v>3</v>
      </c>
      <c r="E196">
        <v>22</v>
      </c>
      <c r="F196">
        <f t="shared" si="10"/>
        <v>4</v>
      </c>
      <c r="G196">
        <f t="shared" si="11"/>
        <v>31</v>
      </c>
      <c r="H196" s="1" cm="1">
        <f t="array" ref="H196">INDEX('[1]ADHB-Q3'!$F$2:$U$56,G196, MATCH(F196, {1;2;3;4;5;6;7;8;9;10;11;12;13;14;15;16}, 0))</f>
        <v>9263.82</v>
      </c>
      <c r="I196" s="1" cm="1">
        <f t="array" ref="I196">INDEX('[1]ADHK-Q3'!$A$2:$P$56,G196, MATCH(F196, {1;2;3;4;5;6;7;8;9;10;11;12;13;14;15;16}, 0))</f>
        <v>9643.6366199999993</v>
      </c>
      <c r="K196" s="1">
        <v>9263.82</v>
      </c>
      <c r="L196" s="1">
        <v>9643.6366199999993</v>
      </c>
      <c r="N196" s="1">
        <f t="shared" si="9"/>
        <v>9263.82</v>
      </c>
      <c r="O196" s="1">
        <f t="shared" si="9"/>
        <v>9643.6299999999992</v>
      </c>
    </row>
    <row r="197" spans="1:15" x14ac:dyDescent="0.25">
      <c r="A197">
        <v>6587</v>
      </c>
      <c r="B197" t="s">
        <v>0</v>
      </c>
      <c r="C197">
        <v>2013</v>
      </c>
      <c r="D197">
        <v>3</v>
      </c>
      <c r="E197">
        <v>22</v>
      </c>
      <c r="F197">
        <f t="shared" si="10"/>
        <v>4</v>
      </c>
      <c r="G197">
        <f t="shared" si="11"/>
        <v>32</v>
      </c>
      <c r="H197" s="1" cm="1">
        <f t="array" ref="H197">INDEX('[1]ADHB-Q3'!$F$2:$U$56,G197, MATCH(F197, {1;2;3;4;5;6;7;8;9;10;11;12;13;14;15;16}, 0))</f>
        <v>417.91</v>
      </c>
      <c r="I197" s="1" cm="1">
        <f t="array" ref="I197">INDEX('[1]ADHK-Q3'!$A$2:$P$56,G197, MATCH(F197, {1;2;3;4;5;6;7;8;9;10;11;12;13;14;15;16}, 0))</f>
        <v>435.46222000000006</v>
      </c>
      <c r="K197" s="1">
        <v>417.91</v>
      </c>
      <c r="L197" s="1">
        <v>435.46222000000006</v>
      </c>
      <c r="N197" s="1">
        <f t="shared" si="9"/>
        <v>417.91</v>
      </c>
      <c r="O197" s="1">
        <f t="shared" si="9"/>
        <v>435.46</v>
      </c>
    </row>
    <row r="198" spans="1:15" x14ac:dyDescent="0.25">
      <c r="A198">
        <v>6588</v>
      </c>
      <c r="B198" t="s">
        <v>0</v>
      </c>
      <c r="C198">
        <v>2013</v>
      </c>
      <c r="D198">
        <v>3</v>
      </c>
      <c r="E198">
        <v>22</v>
      </c>
      <c r="F198">
        <f t="shared" si="10"/>
        <v>4</v>
      </c>
      <c r="G198">
        <f t="shared" si="11"/>
        <v>33</v>
      </c>
      <c r="H198" s="1" cm="1">
        <f t="array" ref="H198">INDEX('[1]ADHB-Q3'!$F$2:$U$56,G198, MATCH(F198, {1;2;3;4;5;6;7;8;9;10;11;12;13;14;15;16}, 0))</f>
        <v>5959.13</v>
      </c>
      <c r="I198" s="1" cm="1">
        <f t="array" ref="I198">INDEX('[1]ADHK-Q3'!$A$2:$P$56,G198, MATCH(F198, {1;2;3;4;5;6;7;8;9;10;11;12;13;14;15;16}, 0))</f>
        <v>6215.3725899999999</v>
      </c>
      <c r="K198" s="1">
        <v>5959.13</v>
      </c>
      <c r="L198" s="1">
        <v>6215.3725899999999</v>
      </c>
      <c r="N198" s="1">
        <f t="shared" si="9"/>
        <v>5959.13</v>
      </c>
      <c r="O198" s="1">
        <f t="shared" si="9"/>
        <v>6215.37</v>
      </c>
    </row>
    <row r="199" spans="1:15" x14ac:dyDescent="0.25">
      <c r="A199">
        <v>6589</v>
      </c>
      <c r="B199" t="s">
        <v>0</v>
      </c>
      <c r="C199">
        <v>2013</v>
      </c>
      <c r="D199">
        <v>3</v>
      </c>
      <c r="E199">
        <v>22</v>
      </c>
      <c r="F199">
        <f t="shared" si="10"/>
        <v>4</v>
      </c>
      <c r="G199">
        <f t="shared" si="11"/>
        <v>34</v>
      </c>
      <c r="H199" s="1" cm="1">
        <f t="array" ref="H199">INDEX('[1]ADHB-Q3'!$F$2:$U$56,G199, MATCH(F199, {1;2;3;4;5;6;7;8;9;10;11;12;13;14;15;16}, 0))</f>
        <v>1595482.41</v>
      </c>
      <c r="I199" s="1" cm="1">
        <f t="array" ref="I199">INDEX('[1]ADHK-Q3'!$A$2:$P$56,G199, MATCH(F199, {1;2;3;4;5;6;7;8;9;10;11;12;13;14;15;16}, 0))</f>
        <v>1665683.63604</v>
      </c>
      <c r="K199" s="1">
        <v>1595482.41</v>
      </c>
      <c r="L199" s="1">
        <v>1665683.63604</v>
      </c>
      <c r="N199" s="1">
        <f t="shared" si="9"/>
        <v>1595482.41</v>
      </c>
      <c r="O199" s="1">
        <f t="shared" si="9"/>
        <v>1665683.63</v>
      </c>
    </row>
    <row r="200" spans="1:15" x14ac:dyDescent="0.25">
      <c r="A200">
        <v>6590</v>
      </c>
      <c r="B200" t="s">
        <v>0</v>
      </c>
      <c r="C200">
        <v>2013</v>
      </c>
      <c r="D200">
        <v>3</v>
      </c>
      <c r="E200">
        <v>22</v>
      </c>
      <c r="F200">
        <f t="shared" si="10"/>
        <v>4</v>
      </c>
      <c r="G200">
        <f t="shared" si="11"/>
        <v>35</v>
      </c>
      <c r="H200" s="1" cm="1">
        <f t="array" ref="H200">INDEX('[1]ADHB-Q3'!$F$2:$U$56,G200, MATCH(F200, {1;2;3;4;5;6;7;8;9;10;11;12;13;14;15;16}, 0))</f>
        <v>81182.039999999994</v>
      </c>
      <c r="I200" s="1" cm="1">
        <f t="array" ref="I200">INDEX('[1]ADHK-Q3'!$A$2:$P$56,G200, MATCH(F200, {1;2;3;4;5;6;7;8;9;10;11;12;13;14;15;16}, 0))</f>
        <v>84835.231799999994</v>
      </c>
      <c r="K200" s="1">
        <v>81182.039999999994</v>
      </c>
      <c r="L200" s="1">
        <v>84835.231799999994</v>
      </c>
      <c r="N200" s="1">
        <f t="shared" si="9"/>
        <v>81182.039999999994</v>
      </c>
      <c r="O200" s="1">
        <f t="shared" si="9"/>
        <v>84835.23</v>
      </c>
    </row>
    <row r="201" spans="1:15" x14ac:dyDescent="0.25">
      <c r="A201">
        <v>6591</v>
      </c>
      <c r="B201" t="s">
        <v>0</v>
      </c>
      <c r="C201">
        <v>2013</v>
      </c>
      <c r="D201">
        <v>3</v>
      </c>
      <c r="E201">
        <v>22</v>
      </c>
      <c r="F201">
        <f t="shared" si="10"/>
        <v>4</v>
      </c>
      <c r="G201">
        <f t="shared" si="11"/>
        <v>36</v>
      </c>
      <c r="H201" s="1" cm="1">
        <f t="array" ref="H201">INDEX('[1]ADHB-Q3'!$F$2:$U$56,G201, MATCH(F201, {1;2;3;4;5;6;7;8;9;10;11;12;13;14;15;16}, 0))</f>
        <v>1233088.18</v>
      </c>
      <c r="I201" s="1" cm="1">
        <f t="array" ref="I201">INDEX('[1]ADHK-Q3'!$A$2:$P$56,G201, MATCH(F201, {1;2;3;4;5;6;7;8;9;10;11;12;13;14;15;16}, 0))</f>
        <v>1289810.2362800001</v>
      </c>
      <c r="K201" s="1">
        <v>1233088.18</v>
      </c>
      <c r="L201" s="1">
        <v>1289810.2362800001</v>
      </c>
      <c r="N201" s="1">
        <f t="shared" si="9"/>
        <v>1233088.18</v>
      </c>
      <c r="O201" s="1">
        <f t="shared" si="9"/>
        <v>1289810.23</v>
      </c>
    </row>
    <row r="202" spans="1:15" x14ac:dyDescent="0.25">
      <c r="A202">
        <v>6592</v>
      </c>
      <c r="B202" t="s">
        <v>0</v>
      </c>
      <c r="C202">
        <v>2013</v>
      </c>
      <c r="D202">
        <v>3</v>
      </c>
      <c r="E202">
        <v>22</v>
      </c>
      <c r="F202">
        <f t="shared" si="10"/>
        <v>4</v>
      </c>
      <c r="G202">
        <f t="shared" si="11"/>
        <v>37</v>
      </c>
      <c r="H202" s="1" cm="1">
        <f t="array" ref="H202">INDEX('[1]ADHB-Q3'!$F$2:$U$56,G202, MATCH(F202, {1;2;3;4;5;6;7;8;9;10;11;12;13;14;15;16}, 0))</f>
        <v>0</v>
      </c>
      <c r="I202" s="1" cm="1">
        <f t="array" ref="I202">INDEX('[1]ADHK-Q3'!$A$2:$P$56,G202,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6593</v>
      </c>
      <c r="B203" t="s">
        <v>0</v>
      </c>
      <c r="C203">
        <v>2013</v>
      </c>
      <c r="D203">
        <v>3</v>
      </c>
      <c r="E203">
        <v>22</v>
      </c>
      <c r="F203">
        <f t="shared" si="10"/>
        <v>4</v>
      </c>
      <c r="G203">
        <f t="shared" si="11"/>
        <v>38</v>
      </c>
      <c r="H203" s="1" cm="1">
        <f t="array" ref="H203">INDEX('[1]ADHB-Q3'!$F$2:$U$56,G203, MATCH(F203, {1;2;3;4;5;6;7;8;9;10;11;12;13;14;15;16}, 0))</f>
        <v>88257</v>
      </c>
      <c r="I203" s="1" cm="1">
        <f t="array" ref="I203">INDEX('[1]ADHK-Q3'!$A$2:$P$56,G203, MATCH(F203, {1;2;3;4;5;6;7;8;9;10;11;12;13;14;15;16}, 0))</f>
        <v>92493.33600000001</v>
      </c>
      <c r="K203" s="1">
        <v>88257</v>
      </c>
      <c r="L203" s="1">
        <v>92493.33600000001</v>
      </c>
      <c r="N203" s="1">
        <f t="shared" si="9"/>
        <v>88257</v>
      </c>
      <c r="O203" s="1">
        <f t="shared" si="9"/>
        <v>92493.33</v>
      </c>
    </row>
    <row r="204" spans="1:15" x14ac:dyDescent="0.25">
      <c r="A204">
        <v>6594</v>
      </c>
      <c r="B204" t="s">
        <v>0</v>
      </c>
      <c r="C204">
        <v>2013</v>
      </c>
      <c r="D204">
        <v>3</v>
      </c>
      <c r="E204">
        <v>22</v>
      </c>
      <c r="F204">
        <f t="shared" si="10"/>
        <v>4</v>
      </c>
      <c r="G204">
        <f t="shared" si="11"/>
        <v>39</v>
      </c>
      <c r="H204" s="1" cm="1">
        <f t="array" ref="H204">INDEX('[1]ADHB-Q3'!$F$2:$U$56,G204, MATCH(F204, {1;2;3;4;5;6;7;8;9;10;11;12;13;14;15;16}, 0))</f>
        <v>657</v>
      </c>
      <c r="I204" s="1" cm="1">
        <f t="array" ref="I204">INDEX('[1]ADHK-Q3'!$A$2:$P$56,G204, MATCH(F204, {1;2;3;4;5;6;7;8;9;10;11;12;13;14;15;16}, 0))</f>
        <v>689.19299999999998</v>
      </c>
      <c r="K204" s="1">
        <v>657</v>
      </c>
      <c r="L204" s="1">
        <v>689.19299999999998</v>
      </c>
      <c r="N204" s="1">
        <f t="shared" si="9"/>
        <v>657</v>
      </c>
      <c r="O204" s="1">
        <f t="shared" si="9"/>
        <v>689.19</v>
      </c>
    </row>
    <row r="205" spans="1:15" x14ac:dyDescent="0.25">
      <c r="A205">
        <v>6595</v>
      </c>
      <c r="B205" t="s">
        <v>0</v>
      </c>
      <c r="C205">
        <v>2013</v>
      </c>
      <c r="D205">
        <v>3</v>
      </c>
      <c r="E205">
        <v>22</v>
      </c>
      <c r="F205">
        <f t="shared" si="10"/>
        <v>4</v>
      </c>
      <c r="G205">
        <f t="shared" si="11"/>
        <v>40</v>
      </c>
      <c r="H205" s="1" cm="1">
        <f t="array" ref="H205">INDEX('[1]ADHB-Q3'!$F$2:$U$56,G205, MATCH(F205, {1;2;3;4;5;6;7;8;9;10;11;12;13;14;15;16}, 0))</f>
        <v>0</v>
      </c>
      <c r="I205" s="1" cm="1">
        <f t="array" ref="I205">INDEX('[1]ADHK-Q3'!$A$2:$P$56,G205,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6596</v>
      </c>
      <c r="B206" t="s">
        <v>0</v>
      </c>
      <c r="C206">
        <v>2013</v>
      </c>
      <c r="D206">
        <v>3</v>
      </c>
      <c r="E206">
        <v>22</v>
      </c>
      <c r="F206">
        <f t="shared" si="10"/>
        <v>4</v>
      </c>
      <c r="G206">
        <f t="shared" si="11"/>
        <v>41</v>
      </c>
      <c r="H206" s="1" cm="1">
        <f t="array" ref="H206">INDEX('[1]ADHB-Q3'!$F$2:$U$56,G206, MATCH(F206, {1;2;3;4;5;6;7;8;9;10;11;12;13;14;15;16}, 0))</f>
        <v>0</v>
      </c>
      <c r="I206" s="1" cm="1">
        <f t="array" ref="I206">INDEX('[1]ADHK-Q3'!$A$2:$P$56,G206,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6597</v>
      </c>
      <c r="B207" t="s">
        <v>0</v>
      </c>
      <c r="C207">
        <v>2013</v>
      </c>
      <c r="D207">
        <v>3</v>
      </c>
      <c r="E207">
        <v>22</v>
      </c>
      <c r="F207">
        <f t="shared" si="10"/>
        <v>4</v>
      </c>
      <c r="G207">
        <f t="shared" si="11"/>
        <v>42</v>
      </c>
      <c r="H207" s="1" cm="1">
        <f t="array" ref="H207">INDEX('[1]ADHB-Q3'!$F$2:$U$56,G207, MATCH(F207, {1;2;3;4;5;6;7;8;9;10;11;12;13;14;15;16}, 0))</f>
        <v>5632.72</v>
      </c>
      <c r="I207" s="1" cm="1">
        <f t="array" ref="I207">INDEX('[1]ADHK-Q3'!$A$2:$P$56,G207, MATCH(F207, {1;2;3;4;5;6;7;8;9;10;11;12;13;14;15;16}, 0))</f>
        <v>5925.6214400000008</v>
      </c>
      <c r="K207" s="1">
        <v>5632.72</v>
      </c>
      <c r="L207" s="1">
        <v>5925.6214400000008</v>
      </c>
      <c r="N207" s="1">
        <f t="shared" si="9"/>
        <v>5632.72</v>
      </c>
      <c r="O207" s="1">
        <f t="shared" si="9"/>
        <v>5925.62</v>
      </c>
    </row>
    <row r="208" spans="1:15" x14ac:dyDescent="0.25">
      <c r="A208">
        <v>6598</v>
      </c>
      <c r="B208" t="s">
        <v>0</v>
      </c>
      <c r="C208">
        <v>2013</v>
      </c>
      <c r="D208">
        <v>3</v>
      </c>
      <c r="E208">
        <v>22</v>
      </c>
      <c r="F208">
        <f t="shared" si="10"/>
        <v>4</v>
      </c>
      <c r="G208">
        <f t="shared" si="11"/>
        <v>43</v>
      </c>
      <c r="H208" s="1" cm="1">
        <f t="array" ref="H208">INDEX('[1]ADHB-Q3'!$F$2:$U$56,G208, MATCH(F208, {1;2;3;4;5;6;7;8;9;10;11;12;13;14;15;16}, 0))</f>
        <v>10910.38</v>
      </c>
      <c r="I208" s="1" cm="1">
        <f t="array" ref="I208">INDEX('[1]ADHK-Q3'!$A$2:$P$56,G208, MATCH(F208, {1;2;3;4;5;6;7;8;9;10;11;12;13;14;15;16}, 0))</f>
        <v>11488.630139999999</v>
      </c>
      <c r="K208" s="1">
        <v>10910.38</v>
      </c>
      <c r="L208" s="1">
        <v>11488.630139999999</v>
      </c>
      <c r="N208" s="1">
        <f t="shared" si="9"/>
        <v>10910.38</v>
      </c>
      <c r="O208" s="1">
        <f t="shared" si="9"/>
        <v>11488.63</v>
      </c>
    </row>
    <row r="209" spans="1:15" x14ac:dyDescent="0.25">
      <c r="A209">
        <v>6599</v>
      </c>
      <c r="B209" t="s">
        <v>0</v>
      </c>
      <c r="C209">
        <v>2013</v>
      </c>
      <c r="D209">
        <v>3</v>
      </c>
      <c r="E209">
        <v>22</v>
      </c>
      <c r="F209">
        <f t="shared" si="10"/>
        <v>4</v>
      </c>
      <c r="G209">
        <f t="shared" si="11"/>
        <v>44</v>
      </c>
      <c r="H209" s="1" cm="1">
        <f t="array" ref="H209">INDEX('[1]ADHB-Q3'!$F$2:$U$56,G209, MATCH(F209, {1;2;3;4;5;6;7;8;9;10;11;12;13;14;15;16}, 0))</f>
        <v>70019.89</v>
      </c>
      <c r="I209" s="1" cm="1">
        <f t="array" ref="I209">INDEX('[1]ADHK-Q3'!$A$2:$P$56,G209, MATCH(F209, {1;2;3;4;5;6;7;8;9;10;11;12;13;14;15;16}, 0))</f>
        <v>73800.964059999998</v>
      </c>
      <c r="K209" s="1">
        <v>70019.89</v>
      </c>
      <c r="L209" s="1">
        <v>73800.964059999998</v>
      </c>
      <c r="N209" s="1">
        <f t="shared" si="9"/>
        <v>70019.89</v>
      </c>
      <c r="O209" s="1">
        <f t="shared" si="9"/>
        <v>73800.960000000006</v>
      </c>
    </row>
    <row r="210" spans="1:15" x14ac:dyDescent="0.25">
      <c r="A210">
        <v>6600</v>
      </c>
      <c r="B210" t="s">
        <v>0</v>
      </c>
      <c r="C210">
        <v>2013</v>
      </c>
      <c r="D210">
        <v>3</v>
      </c>
      <c r="E210">
        <v>22</v>
      </c>
      <c r="F210">
        <f t="shared" si="10"/>
        <v>4</v>
      </c>
      <c r="G210">
        <f t="shared" si="11"/>
        <v>45</v>
      </c>
      <c r="H210" s="1" cm="1">
        <f t="array" ref="H210">INDEX('[1]ADHB-Q3'!$F$2:$U$56,G210, MATCH(F210, {1;2;3;4;5;6;7;8;9;10;11;12;13;14;15;16}, 0))</f>
        <v>223271.21</v>
      </c>
      <c r="I210" s="1" cm="1">
        <f t="array" ref="I210">INDEX('[1]ADHK-Q3'!$A$2:$P$56,G210, MATCH(F210, {1;2;3;4;5;6;7;8;9;10;11;12;13;14;15;16}, 0))</f>
        <v>235551.12654999999</v>
      </c>
      <c r="K210" s="1">
        <v>223271.21</v>
      </c>
      <c r="L210" s="1">
        <v>235551.12654999999</v>
      </c>
      <c r="N210" s="1">
        <f t="shared" si="9"/>
        <v>223271.21</v>
      </c>
      <c r="O210" s="1">
        <f t="shared" si="9"/>
        <v>235551.12</v>
      </c>
    </row>
    <row r="211" spans="1:15" x14ac:dyDescent="0.25">
      <c r="A211">
        <v>6601</v>
      </c>
      <c r="B211" t="s">
        <v>0</v>
      </c>
      <c r="C211">
        <v>2013</v>
      </c>
      <c r="D211">
        <v>3</v>
      </c>
      <c r="E211">
        <v>22</v>
      </c>
      <c r="F211">
        <f t="shared" si="10"/>
        <v>4</v>
      </c>
      <c r="G211">
        <f t="shared" si="11"/>
        <v>46</v>
      </c>
      <c r="H211" s="1" cm="1">
        <f t="array" ref="H211">INDEX('[1]ADHB-Q3'!$F$2:$U$56,G211, MATCH(F211, {1;2;3;4;5;6;7;8;9;10;11;12;13;14;15;16}, 0))</f>
        <v>100078.15</v>
      </c>
      <c r="I211" s="1" cm="1">
        <f t="array" ref="I211">INDEX('[1]ADHK-Q3'!$A$2:$P$56,G211, MATCH(F211, {1;2;3;4;5;6;7;8;9;10;11;12;13;14;15;16}, 0))</f>
        <v>105682.5264</v>
      </c>
      <c r="K211" s="1">
        <v>100078.15</v>
      </c>
      <c r="L211" s="1">
        <v>105682.5264</v>
      </c>
      <c r="N211" s="1">
        <f t="shared" si="9"/>
        <v>100078.15</v>
      </c>
      <c r="O211" s="1">
        <f t="shared" si="9"/>
        <v>105682.52</v>
      </c>
    </row>
    <row r="212" spans="1:15" x14ac:dyDescent="0.25">
      <c r="A212">
        <v>6602</v>
      </c>
      <c r="B212" t="s">
        <v>0</v>
      </c>
      <c r="C212">
        <v>2013</v>
      </c>
      <c r="D212">
        <v>3</v>
      </c>
      <c r="E212">
        <v>22</v>
      </c>
      <c r="F212">
        <f t="shared" si="10"/>
        <v>4</v>
      </c>
      <c r="G212">
        <f t="shared" si="11"/>
        <v>47</v>
      </c>
      <c r="H212" s="1" cm="1">
        <f t="array" ref="H212">INDEX('[1]ADHB-Q3'!$F$2:$U$56,G212, MATCH(F212, {1;2;3;4;5;6;7;8;9;10;11;12;13;14;15;16}, 0))</f>
        <v>25804.32</v>
      </c>
      <c r="I212" s="1" cm="1">
        <f t="array" ref="I212">INDEX('[1]ADHK-Q3'!$A$2:$P$56,G212, MATCH(F212, {1;2;3;4;5;6;7;8;9;10;11;12;13;14;15;16}, 0))</f>
        <v>27275.166240000257</v>
      </c>
      <c r="K212" s="1">
        <v>25804.32</v>
      </c>
      <c r="L212" s="1">
        <v>27275.166240000257</v>
      </c>
      <c r="N212" s="1">
        <f t="shared" si="9"/>
        <v>25804.32</v>
      </c>
      <c r="O212" s="1">
        <f t="shared" si="9"/>
        <v>27275.16</v>
      </c>
    </row>
    <row r="213" spans="1:15" x14ac:dyDescent="0.25">
      <c r="A213">
        <v>6603</v>
      </c>
      <c r="B213" t="s">
        <v>0</v>
      </c>
      <c r="C213">
        <v>2013</v>
      </c>
      <c r="D213">
        <v>3</v>
      </c>
      <c r="E213">
        <v>22</v>
      </c>
      <c r="F213">
        <f t="shared" si="10"/>
        <v>4</v>
      </c>
      <c r="G213">
        <f t="shared" si="11"/>
        <v>48</v>
      </c>
      <c r="H213" s="1" cm="1">
        <f t="array" ref="H213">INDEX('[1]ADHB-Q3'!$F$2:$U$56,G213, MATCH(F213, {1;2;3;4;5;6;7;8;9;10;11;12;13;14;15;16}, 0))</f>
        <v>86002.45</v>
      </c>
      <c r="I213" s="1" cm="1">
        <f t="array" ref="I213">INDEX('[1]ADHK-Q3'!$A$2:$P$56,G213, MATCH(F213, {1;2;3;4;5;6;7;8;9;10;11;12;13;14;15;16}, 0))</f>
        <v>90990.592100000868</v>
      </c>
      <c r="K213" s="1">
        <v>86002.45</v>
      </c>
      <c r="L213" s="1">
        <v>90990.592100000868</v>
      </c>
      <c r="N213" s="1">
        <f t="shared" si="9"/>
        <v>86002.45</v>
      </c>
      <c r="O213" s="1">
        <f t="shared" si="9"/>
        <v>90990.59</v>
      </c>
    </row>
    <row r="214" spans="1:15" x14ac:dyDescent="0.25">
      <c r="A214">
        <v>6604</v>
      </c>
      <c r="B214" t="s">
        <v>0</v>
      </c>
      <c r="C214">
        <v>2013</v>
      </c>
      <c r="D214">
        <v>3</v>
      </c>
      <c r="E214">
        <v>22</v>
      </c>
      <c r="F214">
        <f t="shared" si="10"/>
        <v>4</v>
      </c>
      <c r="G214">
        <f t="shared" si="11"/>
        <v>49</v>
      </c>
      <c r="H214" s="1" cm="1">
        <f t="array" ref="H214">INDEX('[1]ADHB-Q3'!$F$2:$U$56,G214, MATCH(F214, {1;2;3;4;5;6;7;8;9;10;11;12;13;14;15;16}, 0))</f>
        <v>3884.31</v>
      </c>
      <c r="I214" s="1" cm="1">
        <f t="array" ref="I214">INDEX('[1]ADHK-Q3'!$A$2:$P$56,G214, MATCH(F214, {1;2;3;4;5;6;7;8;9;10;11;12;13;14;15;16}, 0))</f>
        <v>4113.4842900000385</v>
      </c>
      <c r="K214" s="1">
        <v>3884.31</v>
      </c>
      <c r="L214" s="1">
        <v>4113.4842900000385</v>
      </c>
      <c r="N214" s="1">
        <f t="shared" si="9"/>
        <v>3884.31</v>
      </c>
      <c r="O214" s="1">
        <f t="shared" si="9"/>
        <v>4113.4799999999996</v>
      </c>
    </row>
    <row r="215" spans="1:15" x14ac:dyDescent="0.25">
      <c r="A215">
        <v>6605</v>
      </c>
      <c r="B215" t="s">
        <v>0</v>
      </c>
      <c r="C215">
        <v>2013</v>
      </c>
      <c r="D215">
        <v>3</v>
      </c>
      <c r="E215">
        <v>22</v>
      </c>
      <c r="F215">
        <f t="shared" si="10"/>
        <v>4</v>
      </c>
      <c r="G215">
        <f t="shared" si="11"/>
        <v>50</v>
      </c>
      <c r="H215" s="1" cm="1">
        <f t="array" ref="H215">INDEX('[1]ADHB-Q3'!$F$2:$U$56,G215, MATCH(F215, {1;2;3;4;5;6;7;8;9;10;11;12;13;14;15;16}, 0))</f>
        <v>435239.09</v>
      </c>
      <c r="I215" s="1" cm="1">
        <f t="array" ref="I215">INDEX('[1]ADHK-Q3'!$A$2:$P$56,G215, MATCH(F215, {1;2;3;4;5;6;7;8;9;10;11;12;13;14;15;16}, 0))</f>
        <v>461353.43540000438</v>
      </c>
      <c r="K215" s="1">
        <v>435239.09</v>
      </c>
      <c r="L215" s="1">
        <v>461353.43540000438</v>
      </c>
      <c r="N215" s="1">
        <f t="shared" si="9"/>
        <v>435239.09</v>
      </c>
      <c r="O215" s="1">
        <f t="shared" si="9"/>
        <v>461353.43</v>
      </c>
    </row>
    <row r="216" spans="1:15" x14ac:dyDescent="0.25">
      <c r="A216">
        <v>6606</v>
      </c>
      <c r="B216" t="s">
        <v>0</v>
      </c>
      <c r="C216">
        <v>2013</v>
      </c>
      <c r="D216">
        <v>3</v>
      </c>
      <c r="E216">
        <v>22</v>
      </c>
      <c r="F216">
        <f t="shared" si="10"/>
        <v>4</v>
      </c>
      <c r="G216">
        <f t="shared" si="11"/>
        <v>51</v>
      </c>
      <c r="H216" s="1" cm="1">
        <f t="array" ref="H216">INDEX('[1]ADHB-Q3'!$F$2:$U$56,G216, MATCH(F216, {1;2;3;4;5;6;7;8;9;10;11;12;13;14;15;16}, 0))</f>
        <v>13871.77</v>
      </c>
      <c r="I216" s="1" cm="1">
        <f t="array" ref="I216">INDEX('[1]ADHK-Q3'!$A$2:$P$56,G216, MATCH(F216, {1;2;3;4;5;6;7;8;9;10;11;12;13;14;15;16}, 0))</f>
        <v>14717.947970000138</v>
      </c>
      <c r="K216" s="1">
        <v>13871.77</v>
      </c>
      <c r="L216" s="1">
        <v>14717.947970000138</v>
      </c>
      <c r="N216" s="1">
        <f t="shared" si="9"/>
        <v>13871.77</v>
      </c>
      <c r="O216" s="1">
        <f t="shared" si="9"/>
        <v>14717.94</v>
      </c>
    </row>
    <row r="217" spans="1:15" x14ac:dyDescent="0.25">
      <c r="A217">
        <v>6607</v>
      </c>
      <c r="B217" t="s">
        <v>0</v>
      </c>
      <c r="C217">
        <v>2013</v>
      </c>
      <c r="D217">
        <v>3</v>
      </c>
      <c r="E217">
        <v>22</v>
      </c>
      <c r="F217">
        <f t="shared" si="10"/>
        <v>4</v>
      </c>
      <c r="G217">
        <f t="shared" si="11"/>
        <v>52</v>
      </c>
      <c r="H217" s="1" cm="1">
        <f t="array" ref="H217">INDEX('[1]ADHB-Q3'!$F$2:$U$56,G217, MATCH(F217, {1;2;3;4;5;6;7;8;9;10;11;12;13;14;15;16}, 0))</f>
        <v>621253.12</v>
      </c>
      <c r="I217" s="1" cm="1">
        <f t="array" ref="I217">INDEX('[1]ADHK-Q3'!$A$2:$P$56,G217, MATCH(F217, {1;2;3;4;5;6;7;8;9;10;11;12;13;14;15;16}, 0))</f>
        <v>659770.81344000623</v>
      </c>
      <c r="K217" s="1">
        <v>621253.12</v>
      </c>
      <c r="L217" s="1">
        <v>659770.81344000623</v>
      </c>
      <c r="N217" s="1">
        <f t="shared" si="9"/>
        <v>621253.12</v>
      </c>
      <c r="O217" s="1">
        <f t="shared" si="9"/>
        <v>659770.81000000006</v>
      </c>
    </row>
    <row r="218" spans="1:15" x14ac:dyDescent="0.25">
      <c r="A218">
        <v>6608</v>
      </c>
      <c r="B218" t="s">
        <v>0</v>
      </c>
      <c r="C218">
        <v>2013</v>
      </c>
      <c r="D218">
        <v>3</v>
      </c>
      <c r="E218">
        <v>22</v>
      </c>
      <c r="F218">
        <f t="shared" si="10"/>
        <v>4</v>
      </c>
      <c r="G218">
        <f t="shared" si="11"/>
        <v>53</v>
      </c>
      <c r="H218" s="1" cm="1">
        <f t="array" ref="H218">INDEX('[1]ADHB-Q3'!$F$2:$U$56,G218, MATCH(F218, {1;2;3;4;5;6;7;8;9;10;11;12;13;14;15;16}, 0))</f>
        <v>466872.37</v>
      </c>
      <c r="I218" s="1" cm="1">
        <f t="array" ref="I218">INDEX('[1]ADHK-Q3'!$A$2:$P$56,G218, MATCH(F218, {1;2;3;4;5;6;7;8;9;10;11;12;13;14;15;16}, 0))</f>
        <v>496285.32931000466</v>
      </c>
      <c r="K218" s="1">
        <v>466872.37</v>
      </c>
      <c r="L218" s="1">
        <v>496285.32931000466</v>
      </c>
      <c r="N218" s="1">
        <f t="shared" si="9"/>
        <v>466872.37</v>
      </c>
      <c r="O218" s="1">
        <f t="shared" si="9"/>
        <v>496285.32</v>
      </c>
    </row>
    <row r="219" spans="1:15" x14ac:dyDescent="0.25">
      <c r="A219">
        <v>6609</v>
      </c>
      <c r="B219" t="s">
        <v>0</v>
      </c>
      <c r="C219">
        <v>2013</v>
      </c>
      <c r="D219">
        <v>3</v>
      </c>
      <c r="E219">
        <v>22</v>
      </c>
      <c r="F219">
        <f t="shared" si="10"/>
        <v>4</v>
      </c>
      <c r="G219">
        <f t="shared" si="11"/>
        <v>54</v>
      </c>
      <c r="H219" s="1" cm="1">
        <f t="array" ref="H219">INDEX('[1]ADHB-Q3'!$F$2:$U$56,G219, MATCH(F219, {1;2;3;4;5;6;7;8;9;10;11;12;13;14;15;16}, 0))</f>
        <v>268934.65000000002</v>
      </c>
      <c r="I219" s="1" cm="1">
        <f t="array" ref="I219">INDEX('[1]ADHK-Q3'!$A$2:$P$56,G219, MATCH(F219, {1;2;3;4;5;6;7;8;9;10;11;12;13;14;15;16}, 0))</f>
        <v>286146.46760000271</v>
      </c>
      <c r="K219" s="1">
        <v>268934.65000000002</v>
      </c>
      <c r="L219" s="1">
        <v>286146.46760000271</v>
      </c>
      <c r="N219" s="1">
        <f t="shared" si="9"/>
        <v>268934.65000000002</v>
      </c>
      <c r="O219" s="1">
        <f t="shared" si="9"/>
        <v>286146.46000000002</v>
      </c>
    </row>
    <row r="220" spans="1:15" x14ac:dyDescent="0.25">
      <c r="A220">
        <v>6610</v>
      </c>
      <c r="B220" t="s">
        <v>0</v>
      </c>
      <c r="C220">
        <v>2013</v>
      </c>
      <c r="D220">
        <v>3</v>
      </c>
      <c r="E220">
        <v>22</v>
      </c>
      <c r="F220">
        <f t="shared" si="10"/>
        <v>4</v>
      </c>
      <c r="G220">
        <f t="shared" si="11"/>
        <v>55</v>
      </c>
      <c r="H220" s="1" cm="1">
        <f t="array" ref="H220">INDEX('[1]ADHB-Q3'!$F$2:$U$56,G220, MATCH(F220, {1;2;3;4;5;6;7;8;9;10;11;12;13;14;15;16}, 0))</f>
        <v>133847.35999999999</v>
      </c>
      <c r="I220" s="1" cm="1">
        <f t="array" ref="I220">INDEX('[1]ADHK-Q3'!$A$2:$P$56,G220, MATCH(F220, {1;2;3;4;5;6;7;8;9;10;11;12;13;14;15;16}, 0))</f>
        <v>142547.43840000132</v>
      </c>
      <c r="K220" s="1">
        <v>133847.35999999999</v>
      </c>
      <c r="L220" s="1">
        <v>142547.43840000132</v>
      </c>
      <c r="N220" s="1">
        <f t="shared" si="9"/>
        <v>133847.35999999999</v>
      </c>
      <c r="O220" s="1">
        <f t="shared" si="9"/>
        <v>142547.43</v>
      </c>
    </row>
    <row r="221" spans="1:15" x14ac:dyDescent="0.25">
      <c r="A221">
        <v>6611</v>
      </c>
      <c r="B221" t="s">
        <v>0</v>
      </c>
      <c r="C221">
        <v>2013</v>
      </c>
      <c r="D221">
        <v>3</v>
      </c>
      <c r="E221">
        <v>22</v>
      </c>
      <c r="F221">
        <f t="shared" si="10"/>
        <v>5</v>
      </c>
      <c r="G221">
        <f t="shared" si="11"/>
        <v>1</v>
      </c>
      <c r="H221" s="1" cm="1">
        <f t="array" ref="H221">INDEX('[1]ADHB-Q3'!$F$2:$U$56,G221, MATCH(F221, {1;2;3;4;5;6;7;8;9;10;11;12;13;14;15;16}, 0))</f>
        <v>2446301.25</v>
      </c>
      <c r="I221" s="1" cm="1">
        <f t="array" ref="I221">INDEX('[1]ADHK-Q3'!$A$2:$P$56,G221, MATCH(F221, {1;2;3;4;5;6;7;8;9;10;11;12;13;14;15;16}, 0))</f>
        <v>2473210.5637499997</v>
      </c>
      <c r="K221" s="1">
        <v>2446301.25</v>
      </c>
      <c r="L221" s="1">
        <v>2473210.5637499997</v>
      </c>
      <c r="N221" s="1">
        <f t="shared" si="9"/>
        <v>2446301.25</v>
      </c>
      <c r="O221" s="1">
        <f t="shared" si="9"/>
        <v>2473210.56</v>
      </c>
    </row>
    <row r="222" spans="1:15" x14ac:dyDescent="0.25">
      <c r="A222">
        <v>6612</v>
      </c>
      <c r="B222" t="s">
        <v>0</v>
      </c>
      <c r="C222">
        <v>2013</v>
      </c>
      <c r="D222">
        <v>3</v>
      </c>
      <c r="E222">
        <v>22</v>
      </c>
      <c r="F222">
        <f t="shared" si="10"/>
        <v>5</v>
      </c>
      <c r="G222">
        <f t="shared" si="11"/>
        <v>2</v>
      </c>
      <c r="H222" s="1" cm="1">
        <f t="array" ref="H222">INDEX('[1]ADHB-Q3'!$F$2:$U$56,G222, MATCH(F222, {1;2;3;4;5;6;7;8;9;10;11;12;13;14;15;16}, 0))</f>
        <v>161473.07</v>
      </c>
      <c r="I222" s="1" cm="1">
        <f t="array" ref="I222">INDEX('[1]ADHK-Q3'!$A$2:$P$56,G222, MATCH(F222, {1;2;3;4;5;6;7;8;9;10;11;12;13;14;15;16}, 0))</f>
        <v>163410.74684000001</v>
      </c>
      <c r="K222" s="1">
        <v>161473.07</v>
      </c>
      <c r="L222" s="1">
        <v>163410.74684000001</v>
      </c>
      <c r="N222" s="1">
        <f t="shared" si="9"/>
        <v>161473.07</v>
      </c>
      <c r="O222" s="1">
        <f t="shared" si="9"/>
        <v>163410.74</v>
      </c>
    </row>
    <row r="223" spans="1:15" x14ac:dyDescent="0.25">
      <c r="A223">
        <v>6613</v>
      </c>
      <c r="B223" t="s">
        <v>0</v>
      </c>
      <c r="C223">
        <v>2013</v>
      </c>
      <c r="D223">
        <v>3</v>
      </c>
      <c r="E223">
        <v>22</v>
      </c>
      <c r="F223">
        <f t="shared" si="10"/>
        <v>5</v>
      </c>
      <c r="G223">
        <f t="shared" si="11"/>
        <v>3</v>
      </c>
      <c r="H223" s="1" cm="1">
        <f t="array" ref="H223">INDEX('[1]ADHB-Q3'!$F$2:$U$56,G223, MATCH(F223, {1;2;3;4;5;6;7;8;9;10;11;12;13;14;15;16}, 0))</f>
        <v>27187.35</v>
      </c>
      <c r="I223" s="1" cm="1">
        <f t="array" ref="I223">INDEX('[1]ADHK-Q3'!$A$2:$P$56,G223, MATCH(F223, {1;2;3;4;5;6;7;8;9;10;11;12;13;14;15;16}, 0))</f>
        <v>27540.785549999997</v>
      </c>
      <c r="K223" s="1">
        <v>27187.35</v>
      </c>
      <c r="L223" s="1">
        <v>27540.785549999997</v>
      </c>
      <c r="N223" s="1">
        <f t="shared" si="9"/>
        <v>27187.35</v>
      </c>
      <c r="O223" s="1">
        <f t="shared" si="9"/>
        <v>27540.78</v>
      </c>
    </row>
    <row r="224" spans="1:15" x14ac:dyDescent="0.25">
      <c r="A224">
        <v>6614</v>
      </c>
      <c r="B224" t="s">
        <v>0</v>
      </c>
      <c r="C224">
        <v>2013</v>
      </c>
      <c r="D224">
        <v>3</v>
      </c>
      <c r="E224">
        <v>22</v>
      </c>
      <c r="F224">
        <f t="shared" si="10"/>
        <v>5</v>
      </c>
      <c r="G224">
        <f t="shared" si="11"/>
        <v>4</v>
      </c>
      <c r="H224" s="1" cm="1">
        <f t="array" ref="H224">INDEX('[1]ADHB-Q3'!$F$2:$U$56,G224, MATCH(F224, {1;2;3;4;5;6;7;8;9;10;11;12;13;14;15;16}, 0))</f>
        <v>92516.9</v>
      </c>
      <c r="I224" s="1" cm="1">
        <f t="array" ref="I224">INDEX('[1]ADHK-Q3'!$A$2:$P$56,G224, MATCH(F224, {1;2;3;4;5;6;7;8;9;10;11;12;13;14;15;16}, 0))</f>
        <v>93812.136599999998</v>
      </c>
      <c r="K224" s="1">
        <v>92516.9</v>
      </c>
      <c r="L224" s="1">
        <v>93812.136599999998</v>
      </c>
      <c r="N224" s="1">
        <f t="shared" si="9"/>
        <v>92516.9</v>
      </c>
      <c r="O224" s="1">
        <f t="shared" si="9"/>
        <v>93812.13</v>
      </c>
    </row>
    <row r="225" spans="1:15" x14ac:dyDescent="0.25">
      <c r="A225">
        <v>6615</v>
      </c>
      <c r="B225" t="s">
        <v>0</v>
      </c>
      <c r="C225">
        <v>2013</v>
      </c>
      <c r="D225">
        <v>3</v>
      </c>
      <c r="E225">
        <v>22</v>
      </c>
      <c r="F225">
        <f t="shared" si="10"/>
        <v>5</v>
      </c>
      <c r="G225">
        <f t="shared" si="11"/>
        <v>5</v>
      </c>
      <c r="H225" s="1" cm="1">
        <f t="array" ref="H225">INDEX('[1]ADHB-Q3'!$F$2:$U$56,G225, MATCH(F225, {1;2;3;4;5;6;7;8;9;10;11;12;13;14;15;16}, 0))</f>
        <v>247792.56</v>
      </c>
      <c r="I225" s="1" cm="1">
        <f t="array" ref="I225">INDEX('[1]ADHK-Q3'!$A$2:$P$56,G225, MATCH(F225, {1;2;3;4;5;6;7;8;9;10;11;12;13;14;15;16}, 0))</f>
        <v>251509.44839999996</v>
      </c>
      <c r="K225" s="1">
        <v>247792.56</v>
      </c>
      <c r="L225" s="1">
        <v>251509.44839999996</v>
      </c>
      <c r="N225" s="1">
        <f t="shared" si="9"/>
        <v>247792.56</v>
      </c>
      <c r="O225" s="1">
        <f t="shared" si="9"/>
        <v>251509.44</v>
      </c>
    </row>
    <row r="226" spans="1:15" x14ac:dyDescent="0.25">
      <c r="A226">
        <v>6616</v>
      </c>
      <c r="B226" t="s">
        <v>0</v>
      </c>
      <c r="C226">
        <v>2013</v>
      </c>
      <c r="D226">
        <v>3</v>
      </c>
      <c r="E226">
        <v>22</v>
      </c>
      <c r="F226">
        <f t="shared" si="10"/>
        <v>5</v>
      </c>
      <c r="G226">
        <f t="shared" si="11"/>
        <v>6</v>
      </c>
      <c r="H226" s="1" cm="1">
        <f t="array" ref="H226">INDEX('[1]ADHB-Q3'!$F$2:$U$56,G226, MATCH(F226, {1;2;3;4;5;6;7;8;9;10;11;12;13;14;15;16}, 0))</f>
        <v>241986.71</v>
      </c>
      <c r="I226" s="1" cm="1">
        <f t="array" ref="I226">INDEX('[1]ADHK-Q3'!$A$2:$P$56,G226, MATCH(F226, {1;2;3;4;5;6;7;8;9;10;11;12;13;14;15;16}, 0))</f>
        <v>245858.49736000001</v>
      </c>
      <c r="K226" s="1">
        <v>241986.71</v>
      </c>
      <c r="L226" s="1">
        <v>245858.49736000001</v>
      </c>
      <c r="N226" s="1">
        <f t="shared" si="9"/>
        <v>241986.71</v>
      </c>
      <c r="O226" s="1">
        <f t="shared" si="9"/>
        <v>245858.49</v>
      </c>
    </row>
    <row r="227" spans="1:15" x14ac:dyDescent="0.25">
      <c r="A227">
        <v>6617</v>
      </c>
      <c r="B227" t="s">
        <v>0</v>
      </c>
      <c r="C227">
        <v>2013</v>
      </c>
      <c r="D227">
        <v>3</v>
      </c>
      <c r="E227">
        <v>22</v>
      </c>
      <c r="F227">
        <f t="shared" si="10"/>
        <v>5</v>
      </c>
      <c r="G227">
        <f t="shared" si="11"/>
        <v>7</v>
      </c>
      <c r="H227" s="1" cm="1">
        <f t="array" ref="H227">INDEX('[1]ADHB-Q3'!$F$2:$U$56,G227, MATCH(F227, {1;2;3;4;5;6;7;8;9;10;11;12;13;14;15;16}, 0))</f>
        <v>164639.32</v>
      </c>
      <c r="I227" s="1" cm="1">
        <f t="array" ref="I227">INDEX('[1]ADHK-Q3'!$A$2:$P$56,G227, MATCH(F227, {1;2;3;4;5;6;7;8;9;10;11;12;13;14;15;16}, 0))</f>
        <v>167438.18844</v>
      </c>
      <c r="K227" s="1">
        <v>164639.32</v>
      </c>
      <c r="L227" s="1">
        <v>167438.18844</v>
      </c>
      <c r="N227" s="1">
        <f t="shared" si="9"/>
        <v>164639.32</v>
      </c>
      <c r="O227" s="1">
        <f t="shared" si="9"/>
        <v>167438.18</v>
      </c>
    </row>
    <row r="228" spans="1:15" x14ac:dyDescent="0.25">
      <c r="A228">
        <v>6618</v>
      </c>
      <c r="B228" t="s">
        <v>0</v>
      </c>
      <c r="C228">
        <v>2013</v>
      </c>
      <c r="D228">
        <v>3</v>
      </c>
      <c r="E228">
        <v>22</v>
      </c>
      <c r="F228">
        <f t="shared" si="10"/>
        <v>5</v>
      </c>
      <c r="G228">
        <f t="shared" si="11"/>
        <v>8</v>
      </c>
      <c r="H228" s="1" cm="1">
        <f t="array" ref="H228">INDEX('[1]ADHB-Q3'!$F$2:$U$56,G228, MATCH(F228, {1;2;3;4;5;6;7;8;9;10;11;12;13;14;15;16}, 0))</f>
        <v>1081.8499999999999</v>
      </c>
      <c r="I228" s="1" cm="1">
        <f t="array" ref="I228">INDEX('[1]ADHK-Q3'!$A$2:$P$56,G228, MATCH(F228, {1;2;3;4;5;6;7;8;9;10;11;12;13;14;15;16}, 0))</f>
        <v>1101.3233</v>
      </c>
      <c r="K228" s="1">
        <v>1081.8499999999999</v>
      </c>
      <c r="L228" s="1">
        <v>1101.3233</v>
      </c>
      <c r="N228" s="1">
        <f t="shared" si="9"/>
        <v>1081.8499999999999</v>
      </c>
      <c r="O228" s="1">
        <f t="shared" si="9"/>
        <v>1101.32</v>
      </c>
    </row>
    <row r="229" spans="1:15" x14ac:dyDescent="0.25">
      <c r="A229">
        <v>6619</v>
      </c>
      <c r="B229" t="s">
        <v>0</v>
      </c>
      <c r="C229">
        <v>2013</v>
      </c>
      <c r="D229">
        <v>3</v>
      </c>
      <c r="E229">
        <v>22</v>
      </c>
      <c r="F229">
        <f t="shared" si="10"/>
        <v>5</v>
      </c>
      <c r="G229">
        <f t="shared" si="11"/>
        <v>9</v>
      </c>
      <c r="H229" s="1" cm="1">
        <f t="array" ref="H229">INDEX('[1]ADHB-Q3'!$F$2:$U$56,G229, MATCH(F229, {1;2;3;4;5;6;7;8;9;10;11;12;13;14;15;16}, 0))</f>
        <v>1168142.49</v>
      </c>
      <c r="I229" s="1" cm="1">
        <f t="array" ref="I229">INDEX('[1]ADHK-Q3'!$A$2:$P$56,G229, MATCH(F229, {1;2;3;4;5;6;7;8;9;10;11;12;13;14;15;16}, 0))</f>
        <v>1190337.19731</v>
      </c>
      <c r="K229" s="1">
        <v>1168142.49</v>
      </c>
      <c r="L229" s="1">
        <v>1190337.19731</v>
      </c>
      <c r="N229" s="1">
        <f t="shared" si="9"/>
        <v>1168142.49</v>
      </c>
      <c r="O229" s="1">
        <f t="shared" si="9"/>
        <v>1190337.19</v>
      </c>
    </row>
    <row r="230" spans="1:15" x14ac:dyDescent="0.25">
      <c r="A230">
        <v>6620</v>
      </c>
      <c r="B230" t="s">
        <v>0</v>
      </c>
      <c r="C230">
        <v>2013</v>
      </c>
      <c r="D230">
        <v>3</v>
      </c>
      <c r="E230">
        <v>22</v>
      </c>
      <c r="F230">
        <f t="shared" si="10"/>
        <v>5</v>
      </c>
      <c r="G230">
        <f t="shared" si="11"/>
        <v>10</v>
      </c>
      <c r="H230" s="1" cm="1">
        <f t="array" ref="H230">INDEX('[1]ADHB-Q3'!$F$2:$U$56,G230, MATCH(F230, {1;2;3;4;5;6;7;8;9;10;11;12;13;14;15;16}, 0))</f>
        <v>0</v>
      </c>
      <c r="I230" s="1" cm="1">
        <f t="array" ref="I230">INDEX('[1]ADHK-Q3'!$A$2:$P$56,G230,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6621</v>
      </c>
      <c r="B231" t="s">
        <v>0</v>
      </c>
      <c r="C231">
        <v>2013</v>
      </c>
      <c r="D231">
        <v>3</v>
      </c>
      <c r="E231">
        <v>22</v>
      </c>
      <c r="F231">
        <f t="shared" si="10"/>
        <v>5</v>
      </c>
      <c r="G231">
        <f t="shared" si="11"/>
        <v>11</v>
      </c>
      <c r="H231" s="1" cm="1">
        <f t="array" ref="H231">INDEX('[1]ADHB-Q3'!$F$2:$U$56,G231, MATCH(F231, {1;2;3;4;5;6;7;8;9;10;11;12;13;14;15;16}, 0))</f>
        <v>0</v>
      </c>
      <c r="I231" s="1" cm="1">
        <f t="array" ref="I231">INDEX('[1]ADHK-Q3'!$A$2:$P$56,G231,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6622</v>
      </c>
      <c r="B232" t="s">
        <v>0</v>
      </c>
      <c r="C232">
        <v>2013</v>
      </c>
      <c r="D232">
        <v>3</v>
      </c>
      <c r="E232">
        <v>22</v>
      </c>
      <c r="F232">
        <f t="shared" si="10"/>
        <v>5</v>
      </c>
      <c r="G232">
        <f t="shared" si="11"/>
        <v>12</v>
      </c>
      <c r="H232" s="1" cm="1">
        <f t="array" ref="H232">INDEX('[1]ADHB-Q3'!$F$2:$U$56,G232, MATCH(F232, {1;2;3;4;5;6;7;8;9;10;11;12;13;14;15;16}, 0))</f>
        <v>0</v>
      </c>
      <c r="I232" s="1" cm="1">
        <f t="array" ref="I232">INDEX('[1]ADHK-Q3'!$A$2:$P$56,G232,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6623</v>
      </c>
      <c r="B233" t="s">
        <v>0</v>
      </c>
      <c r="C233">
        <v>2013</v>
      </c>
      <c r="D233">
        <v>3</v>
      </c>
      <c r="E233">
        <v>22</v>
      </c>
      <c r="F233">
        <f t="shared" si="10"/>
        <v>5</v>
      </c>
      <c r="G233">
        <f t="shared" si="11"/>
        <v>13</v>
      </c>
      <c r="H233" s="1" cm="1">
        <f t="array" ref="H233">INDEX('[1]ADHB-Q3'!$F$2:$U$56,G233, MATCH(F233, {1;2;3;4;5;6;7;8;9;10;11;12;13;14;15;16}, 0))</f>
        <v>293043.90000000002</v>
      </c>
      <c r="I233" s="1" cm="1">
        <f t="array" ref="I233">INDEX('[1]ADHK-Q3'!$A$2:$P$56,G233, MATCH(F233, {1;2;3;4;5;6;7;8;9;10;11;12;13;14;15;16}, 0))</f>
        <v>299783.90970000002</v>
      </c>
      <c r="K233" s="1">
        <v>293043.90000000002</v>
      </c>
      <c r="L233" s="1">
        <v>299783.90970000002</v>
      </c>
      <c r="N233" s="1">
        <f t="shared" si="9"/>
        <v>293043.90000000002</v>
      </c>
      <c r="O233" s="1">
        <f t="shared" si="9"/>
        <v>299783.90000000002</v>
      </c>
    </row>
    <row r="234" spans="1:15" x14ac:dyDescent="0.25">
      <c r="A234">
        <v>6624</v>
      </c>
      <c r="B234" t="s">
        <v>0</v>
      </c>
      <c r="C234">
        <v>2013</v>
      </c>
      <c r="D234">
        <v>3</v>
      </c>
      <c r="E234">
        <v>22</v>
      </c>
      <c r="F234">
        <f t="shared" si="10"/>
        <v>5</v>
      </c>
      <c r="G234">
        <f t="shared" si="11"/>
        <v>14</v>
      </c>
      <c r="H234" s="1" cm="1">
        <f t="array" ref="H234">INDEX('[1]ADHB-Q3'!$F$2:$U$56,G234, MATCH(F234, {1;2;3;4;5;6;7;8;9;10;11;12;13;14;15;16}, 0))</f>
        <v>0</v>
      </c>
      <c r="I234" s="1" cm="1">
        <f t="array" ref="I234">INDEX('[1]ADHK-Q3'!$A$2:$P$56,G234,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6625</v>
      </c>
      <c r="B235" t="s">
        <v>0</v>
      </c>
      <c r="C235">
        <v>2013</v>
      </c>
      <c r="D235">
        <v>3</v>
      </c>
      <c r="E235">
        <v>22</v>
      </c>
      <c r="F235">
        <f t="shared" si="10"/>
        <v>5</v>
      </c>
      <c r="G235">
        <f t="shared" si="11"/>
        <v>15</v>
      </c>
      <c r="H235" s="1" cm="1">
        <f t="array" ref="H235">INDEX('[1]ADHB-Q3'!$F$2:$U$56,G235, MATCH(F235, {1;2;3;4;5;6;7;8;9;10;11;12;13;14;15;16}, 0))</f>
        <v>0</v>
      </c>
      <c r="I235" s="1" cm="1">
        <f t="array" ref="I235">INDEX('[1]ADHK-Q3'!$A$2:$P$56,G235,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6626</v>
      </c>
      <c r="B236" t="s">
        <v>0</v>
      </c>
      <c r="C236">
        <v>2013</v>
      </c>
      <c r="D236">
        <v>3</v>
      </c>
      <c r="E236">
        <v>22</v>
      </c>
      <c r="F236">
        <f t="shared" si="10"/>
        <v>5</v>
      </c>
      <c r="G236">
        <f t="shared" si="11"/>
        <v>16</v>
      </c>
      <c r="H236" s="1" cm="1">
        <f t="array" ref="H236">INDEX('[1]ADHB-Q3'!$F$2:$U$56,G236, MATCH(F236, {1;2;3;4;5;6;7;8;9;10;11;12;13;14;15;16}, 0))</f>
        <v>203898.64</v>
      </c>
      <c r="I236" s="1" cm="1">
        <f t="array" ref="I236">INDEX('[1]ADHK-Q3'!$A$2:$P$56,G236, MATCH(F236, {1;2;3;4;5;6;7;8;9;10;11;12;13;14;15;16}, 0))</f>
        <v>209200.00464000003</v>
      </c>
      <c r="K236" s="1">
        <v>203898.64</v>
      </c>
      <c r="L236" s="1">
        <v>209200.00464000003</v>
      </c>
      <c r="N236" s="1">
        <f t="shared" si="9"/>
        <v>203898.64</v>
      </c>
      <c r="O236" s="1">
        <f t="shared" si="9"/>
        <v>209200</v>
      </c>
    </row>
    <row r="237" spans="1:15" x14ac:dyDescent="0.25">
      <c r="A237">
        <v>6627</v>
      </c>
      <c r="B237" t="s">
        <v>0</v>
      </c>
      <c r="C237">
        <v>2013</v>
      </c>
      <c r="D237">
        <v>3</v>
      </c>
      <c r="E237">
        <v>22</v>
      </c>
      <c r="F237">
        <f t="shared" si="10"/>
        <v>5</v>
      </c>
      <c r="G237">
        <f t="shared" si="11"/>
        <v>17</v>
      </c>
      <c r="H237" s="1" cm="1">
        <f t="array" ref="H237">INDEX('[1]ADHB-Q3'!$F$2:$U$56,G237, MATCH(F237, {1;2;3;4;5;6;7;8;9;10;11;12;13;14;15;16}, 0))</f>
        <v>473.01</v>
      </c>
      <c r="I237" s="1" cm="1">
        <f t="array" ref="I237">INDEX('[1]ADHK-Q3'!$A$2:$P$56,G237, MATCH(F237, {1;2;3;4;5;6;7;8;9;10;11;12;13;14;15;16}, 0))</f>
        <v>485.78126999999995</v>
      </c>
      <c r="K237" s="1">
        <v>473.01</v>
      </c>
      <c r="L237" s="1">
        <v>485.78126999999995</v>
      </c>
      <c r="N237" s="1">
        <f t="shared" si="9"/>
        <v>473.01</v>
      </c>
      <c r="O237" s="1">
        <f t="shared" si="9"/>
        <v>485.78</v>
      </c>
    </row>
    <row r="238" spans="1:15" x14ac:dyDescent="0.25">
      <c r="A238">
        <v>6628</v>
      </c>
      <c r="B238" t="s">
        <v>0</v>
      </c>
      <c r="C238">
        <v>2013</v>
      </c>
      <c r="D238">
        <v>3</v>
      </c>
      <c r="E238">
        <v>22</v>
      </c>
      <c r="F238">
        <f t="shared" si="10"/>
        <v>5</v>
      </c>
      <c r="G238">
        <f t="shared" si="11"/>
        <v>18</v>
      </c>
      <c r="H238" s="1" cm="1">
        <f t="array" ref="H238">INDEX('[1]ADHB-Q3'!$F$2:$U$56,G238, MATCH(F238, {1;2;3;4;5;6;7;8;9;10;11;12;13;14;15;16}, 0))</f>
        <v>668.3</v>
      </c>
      <c r="I238" s="1" cm="1">
        <f t="array" ref="I238">INDEX('[1]ADHK-Q3'!$A$2:$P$56,G238, MATCH(F238, {1;2;3;4;5;6;7;8;9;10;11;12;13;14;15;16}, 0))</f>
        <v>687.01239999999996</v>
      </c>
      <c r="K238" s="1">
        <v>668.3</v>
      </c>
      <c r="L238" s="1">
        <v>687.01239999999996</v>
      </c>
      <c r="N238" s="1">
        <f t="shared" si="9"/>
        <v>668.3</v>
      </c>
      <c r="O238" s="1">
        <f t="shared" si="9"/>
        <v>687.01</v>
      </c>
    </row>
    <row r="239" spans="1:15" x14ac:dyDescent="0.25">
      <c r="A239">
        <v>6629</v>
      </c>
      <c r="B239" t="s">
        <v>0</v>
      </c>
      <c r="C239">
        <v>2013</v>
      </c>
      <c r="D239">
        <v>3</v>
      </c>
      <c r="E239">
        <v>22</v>
      </c>
      <c r="F239">
        <f t="shared" si="10"/>
        <v>5</v>
      </c>
      <c r="G239">
        <f t="shared" si="11"/>
        <v>19</v>
      </c>
      <c r="H239" s="1" cm="1">
        <f t="array" ref="H239">INDEX('[1]ADHB-Q3'!$F$2:$U$56,G239, MATCH(F239, {1;2;3;4;5;6;7;8;9;10;11;12;13;14;15;16}, 0))</f>
        <v>204.5</v>
      </c>
      <c r="I239" s="1" cm="1">
        <f t="array" ref="I239">INDEX('[1]ADHK-Q3'!$A$2:$P$56,G239, MATCH(F239, {1;2;3;4;5;6;7;8;9;10;11;12;13;14;15;16}, 0))</f>
        <v>210.43049999999999</v>
      </c>
      <c r="K239" s="1">
        <v>204.5</v>
      </c>
      <c r="L239" s="1">
        <v>210.43049999999999</v>
      </c>
      <c r="N239" s="1">
        <f t="shared" si="9"/>
        <v>204.5</v>
      </c>
      <c r="O239" s="1">
        <f t="shared" si="9"/>
        <v>210.43</v>
      </c>
    </row>
    <row r="240" spans="1:15" x14ac:dyDescent="0.25">
      <c r="A240">
        <v>6630</v>
      </c>
      <c r="B240" t="s">
        <v>0</v>
      </c>
      <c r="C240">
        <v>2013</v>
      </c>
      <c r="D240">
        <v>3</v>
      </c>
      <c r="E240">
        <v>22</v>
      </c>
      <c r="F240">
        <f t="shared" si="10"/>
        <v>5</v>
      </c>
      <c r="G240">
        <f t="shared" si="11"/>
        <v>20</v>
      </c>
      <c r="H240" s="1" cm="1">
        <f t="array" ref="H240">INDEX('[1]ADHB-Q3'!$F$2:$U$56,G240, MATCH(F240, {1;2;3;4;5;6;7;8;9;10;11;12;13;14;15;16}, 0))</f>
        <v>16144.54</v>
      </c>
      <c r="I240" s="1" cm="1">
        <f t="array" ref="I240">INDEX('[1]ADHK-Q3'!$A$2:$P$56,G240, MATCH(F240, {1;2;3;4;5;6;7;8;9;10;11;12;13;14;15;16}, 0))</f>
        <v>16628.876200000002</v>
      </c>
      <c r="K240" s="1">
        <v>16144.54</v>
      </c>
      <c r="L240" s="1">
        <v>16628.876200000002</v>
      </c>
      <c r="N240" s="1">
        <f t="shared" si="9"/>
        <v>16144.54</v>
      </c>
      <c r="O240" s="1">
        <f t="shared" si="9"/>
        <v>16628.87</v>
      </c>
    </row>
    <row r="241" spans="1:15" x14ac:dyDescent="0.25">
      <c r="A241">
        <v>6631</v>
      </c>
      <c r="B241" t="s">
        <v>0</v>
      </c>
      <c r="C241">
        <v>2013</v>
      </c>
      <c r="D241">
        <v>3</v>
      </c>
      <c r="E241">
        <v>22</v>
      </c>
      <c r="F241">
        <f t="shared" si="10"/>
        <v>5</v>
      </c>
      <c r="G241">
        <f t="shared" si="11"/>
        <v>21</v>
      </c>
      <c r="H241" s="1" cm="1">
        <f t="array" ref="H241">INDEX('[1]ADHB-Q3'!$F$2:$U$56,G241, MATCH(F241, {1;2;3;4;5;6;7;8;9;10;11;12;13;14;15;16}, 0))</f>
        <v>1395.92</v>
      </c>
      <c r="I241" s="1" cm="1">
        <f t="array" ref="I241">INDEX('[1]ADHK-Q3'!$A$2:$P$56,G241, MATCH(F241, {1;2;3;4;5;6;7;8;9;10;11;12;13;14;15;16}, 0))</f>
        <v>1439.19352</v>
      </c>
      <c r="K241" s="1">
        <v>1395.92</v>
      </c>
      <c r="L241" s="1">
        <v>1439.19352</v>
      </c>
      <c r="N241" s="1">
        <f t="shared" si="9"/>
        <v>1395.92</v>
      </c>
      <c r="O241" s="1">
        <f t="shared" si="9"/>
        <v>1439.19</v>
      </c>
    </row>
    <row r="242" spans="1:15" x14ac:dyDescent="0.25">
      <c r="A242">
        <v>6632</v>
      </c>
      <c r="B242" t="s">
        <v>0</v>
      </c>
      <c r="C242">
        <v>2013</v>
      </c>
      <c r="D242">
        <v>3</v>
      </c>
      <c r="E242">
        <v>22</v>
      </c>
      <c r="F242">
        <f t="shared" si="10"/>
        <v>5</v>
      </c>
      <c r="G242">
        <f t="shared" si="11"/>
        <v>22</v>
      </c>
      <c r="H242" s="1" cm="1">
        <f t="array" ref="H242">INDEX('[1]ADHB-Q3'!$F$2:$U$56,G242, MATCH(F242, {1;2;3;4;5;6;7;8;9;10;11;12;13;14;15;16}, 0))</f>
        <v>1507.57</v>
      </c>
      <c r="I242" s="1" cm="1">
        <f t="array" ref="I242">INDEX('[1]ADHK-Q3'!$A$2:$P$56,G242, MATCH(F242, {1;2;3;4;5;6;7;8;9;10;11;12;13;14;15;16}, 0))</f>
        <v>1555.81224</v>
      </c>
      <c r="K242" s="1">
        <v>1507.57</v>
      </c>
      <c r="L242" s="1">
        <v>1555.81224</v>
      </c>
      <c r="N242" s="1">
        <f t="shared" si="9"/>
        <v>1507.57</v>
      </c>
      <c r="O242" s="1">
        <f t="shared" si="9"/>
        <v>1555.81</v>
      </c>
    </row>
    <row r="243" spans="1:15" x14ac:dyDescent="0.25">
      <c r="A243">
        <v>6633</v>
      </c>
      <c r="B243" t="s">
        <v>0</v>
      </c>
      <c r="C243">
        <v>2013</v>
      </c>
      <c r="D243">
        <v>3</v>
      </c>
      <c r="E243">
        <v>22</v>
      </c>
      <c r="F243">
        <f t="shared" si="10"/>
        <v>5</v>
      </c>
      <c r="G243">
        <f t="shared" si="11"/>
        <v>23</v>
      </c>
      <c r="H243" s="1" cm="1">
        <f t="array" ref="H243">INDEX('[1]ADHB-Q3'!$F$2:$U$56,G243, MATCH(F243, {1;2;3;4;5;6;7;8;9;10;11;12;13;14;15;16}, 0))</f>
        <v>453.22</v>
      </c>
      <c r="I243" s="1" cm="1">
        <f t="array" ref="I243">INDEX('[1]ADHK-Q3'!$A$2:$P$56,G243, MATCH(F243, {1;2;3;4;5;6;7;8;9;10;11;12;13;14;15;16}, 0))</f>
        <v>468.17626000000001</v>
      </c>
      <c r="K243" s="1">
        <v>453.22</v>
      </c>
      <c r="L243" s="1">
        <v>468.17626000000001</v>
      </c>
      <c r="N243" s="1">
        <f t="shared" si="9"/>
        <v>453.22</v>
      </c>
      <c r="O243" s="1">
        <f t="shared" si="9"/>
        <v>468.17</v>
      </c>
    </row>
    <row r="244" spans="1:15" x14ac:dyDescent="0.25">
      <c r="A244">
        <v>6634</v>
      </c>
      <c r="B244" t="s">
        <v>0</v>
      </c>
      <c r="C244">
        <v>2013</v>
      </c>
      <c r="D244">
        <v>3</v>
      </c>
      <c r="E244">
        <v>22</v>
      </c>
      <c r="F244">
        <f t="shared" si="10"/>
        <v>5</v>
      </c>
      <c r="G244">
        <f t="shared" si="11"/>
        <v>24</v>
      </c>
      <c r="H244" s="1" cm="1">
        <f t="array" ref="H244">INDEX('[1]ADHB-Q3'!$F$2:$U$56,G244, MATCH(F244, {1;2;3;4;5;6;7;8;9;10;11;12;13;14;15;16}, 0))</f>
        <v>25783.3</v>
      </c>
      <c r="I244" s="1" cm="1">
        <f t="array" ref="I244">INDEX('[1]ADHK-Q3'!$A$2:$P$56,G244, MATCH(F244, {1;2;3;4;5;6;7;8;9;10;11;12;13;14;15;16}, 0))</f>
        <v>26659.932199999999</v>
      </c>
      <c r="K244" s="1">
        <v>25783.3</v>
      </c>
      <c r="L244" s="1">
        <v>26659.932199999999</v>
      </c>
      <c r="N244" s="1">
        <f t="shared" si="9"/>
        <v>25783.3</v>
      </c>
      <c r="O244" s="1">
        <f t="shared" si="9"/>
        <v>26659.93</v>
      </c>
    </row>
    <row r="245" spans="1:15" x14ac:dyDescent="0.25">
      <c r="A245">
        <v>6635</v>
      </c>
      <c r="B245" t="s">
        <v>0</v>
      </c>
      <c r="C245">
        <v>2013</v>
      </c>
      <c r="D245">
        <v>3</v>
      </c>
      <c r="E245">
        <v>22</v>
      </c>
      <c r="F245">
        <f t="shared" si="10"/>
        <v>5</v>
      </c>
      <c r="G245">
        <f t="shared" si="11"/>
        <v>25</v>
      </c>
      <c r="H245" s="1" cm="1">
        <f t="array" ref="H245">INDEX('[1]ADHB-Q3'!$F$2:$U$56,G245, MATCH(F245, {1;2;3;4;5;6;7;8;9;10;11;12;13;14;15;16}, 0))</f>
        <v>0</v>
      </c>
      <c r="I245" s="1" cm="1">
        <f t="array" ref="I245">INDEX('[1]ADHK-Q3'!$A$2:$P$56,G245,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6636</v>
      </c>
      <c r="B246" t="s">
        <v>0</v>
      </c>
      <c r="C246">
        <v>2013</v>
      </c>
      <c r="D246">
        <v>3</v>
      </c>
      <c r="E246">
        <v>22</v>
      </c>
      <c r="F246">
        <f t="shared" si="10"/>
        <v>5</v>
      </c>
      <c r="G246">
        <f t="shared" si="11"/>
        <v>26</v>
      </c>
      <c r="H246" s="1" cm="1">
        <f t="array" ref="H246">INDEX('[1]ADHB-Q3'!$F$2:$U$56,G246, MATCH(F246, {1;2;3;4;5;6;7;8;9;10;11;12;13;14;15;16}, 0))</f>
        <v>92614.48</v>
      </c>
      <c r="I246" s="1" cm="1">
        <f t="array" ref="I246">INDEX('[1]ADHK-Q3'!$A$2:$P$56,G246, MATCH(F246, {1;2;3;4;5;6;7;8;9;10;11;12;13;14;15;16}, 0))</f>
        <v>95948.601280000003</v>
      </c>
      <c r="K246" s="1">
        <v>92614.48</v>
      </c>
      <c r="L246" s="1">
        <v>95948.601280000003</v>
      </c>
      <c r="N246" s="1">
        <f t="shared" si="9"/>
        <v>92614.48</v>
      </c>
      <c r="O246" s="1">
        <f t="shared" si="9"/>
        <v>95948.6</v>
      </c>
    </row>
    <row r="247" spans="1:15" x14ac:dyDescent="0.25">
      <c r="A247">
        <v>6637</v>
      </c>
      <c r="B247" t="s">
        <v>0</v>
      </c>
      <c r="C247">
        <v>2013</v>
      </c>
      <c r="D247">
        <v>3</v>
      </c>
      <c r="E247">
        <v>22</v>
      </c>
      <c r="F247">
        <f t="shared" si="10"/>
        <v>5</v>
      </c>
      <c r="G247">
        <f t="shared" si="11"/>
        <v>27</v>
      </c>
      <c r="H247" s="1" cm="1">
        <f t="array" ref="H247">INDEX('[1]ADHB-Q3'!$F$2:$U$56,G247, MATCH(F247, {1;2;3;4;5;6;7;8;9;10;11;12;13;14;15;16}, 0))</f>
        <v>0</v>
      </c>
      <c r="I247" s="1" cm="1">
        <f t="array" ref="I247">INDEX('[1]ADHK-Q3'!$A$2:$P$56,G247,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6638</v>
      </c>
      <c r="B248" t="s">
        <v>0</v>
      </c>
      <c r="C248">
        <v>2013</v>
      </c>
      <c r="D248">
        <v>3</v>
      </c>
      <c r="E248">
        <v>22</v>
      </c>
      <c r="F248">
        <f t="shared" si="10"/>
        <v>5</v>
      </c>
      <c r="G248">
        <f t="shared" si="11"/>
        <v>28</v>
      </c>
      <c r="H248" s="1" cm="1">
        <f t="array" ref="H248">INDEX('[1]ADHB-Q3'!$F$2:$U$56,G248, MATCH(F248, {1;2;3;4;5;6;7;8;9;10;11;12;13;14;15;16}, 0))</f>
        <v>929.84</v>
      </c>
      <c r="I248" s="1" cm="1">
        <f t="array" ref="I248">INDEX('[1]ADHK-Q3'!$A$2:$P$56,G248, MATCH(F248, {1;2;3;4;5;6;7;8;9;10;11;12;13;14;15;16}, 0))</f>
        <v>965.17392000000007</v>
      </c>
      <c r="K248" s="1">
        <v>929.84</v>
      </c>
      <c r="L248" s="1">
        <v>965.17392000000007</v>
      </c>
      <c r="N248" s="1">
        <f t="shared" si="9"/>
        <v>929.84</v>
      </c>
      <c r="O248" s="1">
        <f t="shared" si="9"/>
        <v>965.17</v>
      </c>
    </row>
    <row r="249" spans="1:15" x14ac:dyDescent="0.25">
      <c r="A249">
        <v>6639</v>
      </c>
      <c r="B249" t="s">
        <v>0</v>
      </c>
      <c r="C249">
        <v>2013</v>
      </c>
      <c r="D249">
        <v>3</v>
      </c>
      <c r="E249">
        <v>22</v>
      </c>
      <c r="F249">
        <f t="shared" si="10"/>
        <v>5</v>
      </c>
      <c r="G249">
        <f t="shared" si="11"/>
        <v>29</v>
      </c>
      <c r="H249" s="1" cm="1">
        <f t="array" ref="H249">INDEX('[1]ADHB-Q3'!$F$2:$U$56,G249, MATCH(F249, {1;2;3;4;5;6;7;8;9;10;11;12;13;14;15;16}, 0))</f>
        <v>655.51</v>
      </c>
      <c r="I249" s="1" cm="1">
        <f t="array" ref="I249">INDEX('[1]ADHK-Q3'!$A$2:$P$56,G249, MATCH(F249, {1;2;3;4;5;6;7;8;9;10;11;12;13;14;15;16}, 0))</f>
        <v>681.07488999999998</v>
      </c>
      <c r="K249" s="1">
        <v>655.51</v>
      </c>
      <c r="L249" s="1">
        <v>681.07488999999998</v>
      </c>
      <c r="N249" s="1">
        <f t="shared" si="9"/>
        <v>655.51</v>
      </c>
      <c r="O249" s="1">
        <f t="shared" si="9"/>
        <v>681.07</v>
      </c>
    </row>
    <row r="250" spans="1:15" x14ac:dyDescent="0.25">
      <c r="A250">
        <v>6640</v>
      </c>
      <c r="B250" t="s">
        <v>0</v>
      </c>
      <c r="C250">
        <v>2013</v>
      </c>
      <c r="D250">
        <v>3</v>
      </c>
      <c r="E250">
        <v>22</v>
      </c>
      <c r="F250">
        <f t="shared" si="10"/>
        <v>5</v>
      </c>
      <c r="G250">
        <f t="shared" si="11"/>
        <v>30</v>
      </c>
      <c r="H250" s="1" cm="1">
        <f t="array" ref="H250">INDEX('[1]ADHB-Q3'!$F$2:$U$56,G250, MATCH(F250, {1;2;3;4;5;6;7;8;9;10;11;12;13;14;15;16}, 0))</f>
        <v>9592.32</v>
      </c>
      <c r="I250" s="1" cm="1">
        <f t="array" ref="I250">INDEX('[1]ADHK-Q3'!$A$2:$P$56,G250, MATCH(F250, {1;2;3;4;5;6;7;8;9;10;11;12;13;14;15;16}, 0))</f>
        <v>9976.0128000000004</v>
      </c>
      <c r="K250" s="1">
        <v>9592.32</v>
      </c>
      <c r="L250" s="1">
        <v>9976.0128000000004</v>
      </c>
      <c r="N250" s="1">
        <f t="shared" si="9"/>
        <v>9592.32</v>
      </c>
      <c r="O250" s="1">
        <f t="shared" si="9"/>
        <v>9976.01</v>
      </c>
    </row>
    <row r="251" spans="1:15" x14ac:dyDescent="0.25">
      <c r="A251">
        <v>6641</v>
      </c>
      <c r="B251" t="s">
        <v>0</v>
      </c>
      <c r="C251">
        <v>2013</v>
      </c>
      <c r="D251">
        <v>3</v>
      </c>
      <c r="E251">
        <v>22</v>
      </c>
      <c r="F251">
        <f t="shared" si="10"/>
        <v>5</v>
      </c>
      <c r="G251">
        <f t="shared" si="11"/>
        <v>31</v>
      </c>
      <c r="H251" s="1" cm="1">
        <f t="array" ref="H251">INDEX('[1]ADHB-Q3'!$F$2:$U$56,G251, MATCH(F251, {1;2;3;4;5;6;7;8;9;10;11;12;13;14;15;16}, 0))</f>
        <v>14313.36</v>
      </c>
      <c r="I251" s="1" cm="1">
        <f t="array" ref="I251">INDEX('[1]ADHK-Q3'!$A$2:$P$56,G251, MATCH(F251, {1;2;3;4;5;6;7;8;9;10;11;12;13;14;15;16}, 0))</f>
        <v>14900.207759999999</v>
      </c>
      <c r="K251" s="1">
        <v>14313.36</v>
      </c>
      <c r="L251" s="1">
        <v>14900.207759999999</v>
      </c>
      <c r="N251" s="1">
        <f t="shared" si="9"/>
        <v>14313.36</v>
      </c>
      <c r="O251" s="1">
        <f t="shared" si="9"/>
        <v>14900.2</v>
      </c>
    </row>
    <row r="252" spans="1:15" x14ac:dyDescent="0.25">
      <c r="A252">
        <v>6642</v>
      </c>
      <c r="B252" t="s">
        <v>0</v>
      </c>
      <c r="C252">
        <v>2013</v>
      </c>
      <c r="D252">
        <v>3</v>
      </c>
      <c r="E252">
        <v>22</v>
      </c>
      <c r="F252">
        <f t="shared" si="10"/>
        <v>5</v>
      </c>
      <c r="G252">
        <f t="shared" si="11"/>
        <v>32</v>
      </c>
      <c r="H252" s="1" cm="1">
        <f t="array" ref="H252">INDEX('[1]ADHB-Q3'!$F$2:$U$56,G252, MATCH(F252, {1;2;3;4;5;6;7;8;9;10;11;12;13;14;15;16}, 0))</f>
        <v>419.76</v>
      </c>
      <c r="I252" s="1" cm="1">
        <f t="array" ref="I252">INDEX('[1]ADHK-Q3'!$A$2:$P$56,G252, MATCH(F252, {1;2;3;4;5;6;7;8;9;10;11;12;13;14;15;16}, 0))</f>
        <v>437.38992000000002</v>
      </c>
      <c r="K252" s="1">
        <v>419.76</v>
      </c>
      <c r="L252" s="1">
        <v>437.38992000000002</v>
      </c>
      <c r="N252" s="1">
        <f t="shared" si="9"/>
        <v>419.76</v>
      </c>
      <c r="O252" s="1">
        <f t="shared" si="9"/>
        <v>437.38</v>
      </c>
    </row>
    <row r="253" spans="1:15" x14ac:dyDescent="0.25">
      <c r="A253">
        <v>6643</v>
      </c>
      <c r="B253" t="s">
        <v>0</v>
      </c>
      <c r="C253">
        <v>2013</v>
      </c>
      <c r="D253">
        <v>3</v>
      </c>
      <c r="E253">
        <v>22</v>
      </c>
      <c r="F253">
        <f t="shared" si="10"/>
        <v>5</v>
      </c>
      <c r="G253">
        <f t="shared" si="11"/>
        <v>33</v>
      </c>
      <c r="H253" s="1" cm="1">
        <f t="array" ref="H253">INDEX('[1]ADHB-Q3'!$F$2:$U$56,G253, MATCH(F253, {1;2;3;4;5;6;7;8;9;10;11;12;13;14;15;16}, 0))</f>
        <v>7162.33</v>
      </c>
      <c r="I253" s="1" cm="1">
        <f t="array" ref="I253">INDEX('[1]ADHK-Q3'!$A$2:$P$56,G253, MATCH(F253, {1;2;3;4;5;6;7;8;9;10;11;12;13;14;15;16}, 0))</f>
        <v>7470.3101899999992</v>
      </c>
      <c r="K253" s="1">
        <v>7162.33</v>
      </c>
      <c r="L253" s="1">
        <v>7470.3101899999992</v>
      </c>
      <c r="N253" s="1">
        <f t="shared" si="9"/>
        <v>7162.33</v>
      </c>
      <c r="O253" s="1">
        <f t="shared" si="9"/>
        <v>7470.31</v>
      </c>
    </row>
    <row r="254" spans="1:15" x14ac:dyDescent="0.25">
      <c r="A254">
        <v>6644</v>
      </c>
      <c r="B254" t="s">
        <v>0</v>
      </c>
      <c r="C254">
        <v>2013</v>
      </c>
      <c r="D254">
        <v>3</v>
      </c>
      <c r="E254">
        <v>22</v>
      </c>
      <c r="F254">
        <f t="shared" si="10"/>
        <v>5</v>
      </c>
      <c r="G254">
        <f t="shared" si="11"/>
        <v>34</v>
      </c>
      <c r="H254" s="1" cm="1">
        <f t="array" ref="H254">INDEX('[1]ADHB-Q3'!$F$2:$U$56,G254, MATCH(F254, {1;2;3;4;5;6;7;8;9;10;11;12;13;14;15;16}, 0))</f>
        <v>1257065.01</v>
      </c>
      <c r="I254" s="1" cm="1">
        <f t="array" ref="I254">INDEX('[1]ADHK-Q3'!$A$2:$P$56,G254, MATCH(F254, {1;2;3;4;5;6;7;8;9;10;11;12;13;14;15;16}, 0))</f>
        <v>1312375.87044</v>
      </c>
      <c r="K254" s="1">
        <v>1257065.01</v>
      </c>
      <c r="L254" s="1">
        <v>1312375.87044</v>
      </c>
      <c r="N254" s="1">
        <f t="shared" si="9"/>
        <v>1257065.01</v>
      </c>
      <c r="O254" s="1">
        <f t="shared" si="9"/>
        <v>1312375.8700000001</v>
      </c>
    </row>
    <row r="255" spans="1:15" x14ac:dyDescent="0.25">
      <c r="A255">
        <v>6645</v>
      </c>
      <c r="B255" t="s">
        <v>0</v>
      </c>
      <c r="C255">
        <v>2013</v>
      </c>
      <c r="D255">
        <v>3</v>
      </c>
      <c r="E255">
        <v>22</v>
      </c>
      <c r="F255">
        <f t="shared" si="10"/>
        <v>5</v>
      </c>
      <c r="G255">
        <f t="shared" si="11"/>
        <v>35</v>
      </c>
      <c r="H255" s="1" cm="1">
        <f t="array" ref="H255">INDEX('[1]ADHB-Q3'!$F$2:$U$56,G255, MATCH(F255, {1;2;3;4;5;6;7;8;9;10;11;12;13;14;15;16}, 0))</f>
        <v>89708.06</v>
      </c>
      <c r="I255" s="1" cm="1">
        <f t="array" ref="I255">INDEX('[1]ADHK-Q3'!$A$2:$P$56,G255, MATCH(F255, {1;2;3;4;5;6;7;8;9;10;11;12;13;14;15;16}, 0))</f>
        <v>93744.922699999996</v>
      </c>
      <c r="K255" s="1">
        <v>89708.06</v>
      </c>
      <c r="L255" s="1">
        <v>93744.922699999996</v>
      </c>
      <c r="N255" s="1">
        <f t="shared" si="9"/>
        <v>89708.06</v>
      </c>
      <c r="O255" s="1">
        <f t="shared" si="9"/>
        <v>93744.92</v>
      </c>
    </row>
    <row r="256" spans="1:15" x14ac:dyDescent="0.25">
      <c r="A256">
        <v>6646</v>
      </c>
      <c r="B256" t="s">
        <v>0</v>
      </c>
      <c r="C256">
        <v>2013</v>
      </c>
      <c r="D256">
        <v>3</v>
      </c>
      <c r="E256">
        <v>22</v>
      </c>
      <c r="F256">
        <f t="shared" si="10"/>
        <v>5</v>
      </c>
      <c r="G256">
        <f t="shared" si="11"/>
        <v>36</v>
      </c>
      <c r="H256" s="1" cm="1">
        <f t="array" ref="H256">INDEX('[1]ADHB-Q3'!$F$2:$U$56,G256, MATCH(F256, {1;2;3;4;5;6;7;8;9;10;11;12;13;14;15;16}, 0))</f>
        <v>1315768.3600000001</v>
      </c>
      <c r="I256" s="1" cm="1">
        <f t="array" ref="I256">INDEX('[1]ADHK-Q3'!$A$2:$P$56,G256, MATCH(F256, {1;2;3;4;5;6;7;8;9;10;11;12;13;14;15;16}, 0))</f>
        <v>1376293.7045600002</v>
      </c>
      <c r="K256" s="1">
        <v>1315768.3600000001</v>
      </c>
      <c r="L256" s="1">
        <v>1376293.7045600002</v>
      </c>
      <c r="N256" s="1">
        <f t="shared" si="9"/>
        <v>1315768.3600000001</v>
      </c>
      <c r="O256" s="1">
        <f t="shared" si="9"/>
        <v>1376293.7</v>
      </c>
    </row>
    <row r="257" spans="1:15" x14ac:dyDescent="0.25">
      <c r="A257">
        <v>6647</v>
      </c>
      <c r="B257" t="s">
        <v>0</v>
      </c>
      <c r="C257">
        <v>2013</v>
      </c>
      <c r="D257">
        <v>3</v>
      </c>
      <c r="E257">
        <v>22</v>
      </c>
      <c r="F257">
        <f t="shared" si="10"/>
        <v>5</v>
      </c>
      <c r="G257">
        <f t="shared" si="11"/>
        <v>37</v>
      </c>
      <c r="H257" s="1" cm="1">
        <f t="array" ref="H257">INDEX('[1]ADHB-Q3'!$F$2:$U$56,G257, MATCH(F257, {1;2;3;4;5;6;7;8;9;10;11;12;13;14;15;16}, 0))</f>
        <v>0</v>
      </c>
      <c r="I257" s="1" cm="1">
        <f t="array" ref="I257">INDEX('[1]ADHK-Q3'!$A$2:$P$56,G257,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6648</v>
      </c>
      <c r="B258" t="s">
        <v>0</v>
      </c>
      <c r="C258">
        <v>2013</v>
      </c>
      <c r="D258">
        <v>3</v>
      </c>
      <c r="E258">
        <v>22</v>
      </c>
      <c r="F258">
        <f t="shared" si="10"/>
        <v>5</v>
      </c>
      <c r="G258">
        <f t="shared" si="11"/>
        <v>38</v>
      </c>
      <c r="H258" s="1" cm="1">
        <f t="array" ref="H258">INDEX('[1]ADHB-Q3'!$F$2:$U$56,G258, MATCH(F258, {1;2;3;4;5;6;7;8;9;10;11;12;13;14;15;16}, 0))</f>
        <v>101750.86</v>
      </c>
      <c r="I258" s="1" cm="1">
        <f t="array" ref="I258">INDEX('[1]ADHK-Q3'!$A$2:$P$56,G258, MATCH(F258, {1;2;3;4;5;6;7;8;9;10;11;12;13;14;15;16}, 0))</f>
        <v>106634.90128000001</v>
      </c>
      <c r="K258" s="1">
        <v>101750.86</v>
      </c>
      <c r="L258" s="1">
        <v>106634.90128000001</v>
      </c>
      <c r="N258" s="1">
        <f t="shared" ref="N258:O321" si="12">INT(K258*100)/100</f>
        <v>101750.86</v>
      </c>
      <c r="O258" s="1">
        <f t="shared" si="12"/>
        <v>106634.9</v>
      </c>
    </row>
    <row r="259" spans="1:15" x14ac:dyDescent="0.25">
      <c r="A259">
        <v>6649</v>
      </c>
      <c r="B259" t="s">
        <v>0</v>
      </c>
      <c r="C259">
        <v>2013</v>
      </c>
      <c r="D259">
        <v>3</v>
      </c>
      <c r="E259">
        <v>22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INDEX('[1]ADHB-Q3'!$F$2:$U$56,G259, MATCH(F259, {1;2;3;4;5;6;7;8;9;10;11;12;13;14;15;16}, 0))</f>
        <v>429.88</v>
      </c>
      <c r="I259" s="1" cm="1">
        <f t="array" ref="I259">INDEX('[1]ADHK-Q3'!$A$2:$P$56,G259, MATCH(F259, {1;2;3;4;5;6;7;8;9;10;11;12;13;14;15;16}, 0))</f>
        <v>450.94411999999994</v>
      </c>
      <c r="K259" s="1">
        <v>429.88</v>
      </c>
      <c r="L259" s="1">
        <v>450.94411999999994</v>
      </c>
      <c r="N259" s="1">
        <f t="shared" si="12"/>
        <v>429.88</v>
      </c>
      <c r="O259" s="1">
        <f t="shared" si="12"/>
        <v>450.94</v>
      </c>
    </row>
    <row r="260" spans="1:15" x14ac:dyDescent="0.25">
      <c r="A260">
        <v>6650</v>
      </c>
      <c r="B260" t="s">
        <v>0</v>
      </c>
      <c r="C260">
        <v>2013</v>
      </c>
      <c r="D260">
        <v>3</v>
      </c>
      <c r="E260">
        <v>22</v>
      </c>
      <c r="F260">
        <f t="shared" si="13"/>
        <v>5</v>
      </c>
      <c r="G260">
        <f t="shared" si="14"/>
        <v>40</v>
      </c>
      <c r="H260" s="1" cm="1">
        <f t="array" ref="H260">INDEX('[1]ADHB-Q3'!$F$2:$U$56,G260, MATCH(F260, {1;2;3;4;5;6;7;8;9;10;11;12;13;14;15;16}, 0))</f>
        <v>0</v>
      </c>
      <c r="I260" s="1" cm="1">
        <f t="array" ref="I260">INDEX('[1]ADHK-Q3'!$A$2:$P$56,G260,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6651</v>
      </c>
      <c r="B261" t="s">
        <v>0</v>
      </c>
      <c r="C261">
        <v>2013</v>
      </c>
      <c r="D261">
        <v>3</v>
      </c>
      <c r="E261">
        <v>22</v>
      </c>
      <c r="F261">
        <f t="shared" si="13"/>
        <v>5</v>
      </c>
      <c r="G261">
        <f t="shared" si="14"/>
        <v>41</v>
      </c>
      <c r="H261" s="1" cm="1">
        <f t="array" ref="H261">INDEX('[1]ADHB-Q3'!$F$2:$U$56,G261, MATCH(F261, {1;2;3;4;5;6;7;8;9;10;11;12;13;14;15;16}, 0))</f>
        <v>0</v>
      </c>
      <c r="I261" s="1" cm="1">
        <f t="array" ref="I261">INDEX('[1]ADHK-Q3'!$A$2:$P$56,G261,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6652</v>
      </c>
      <c r="B262" t="s">
        <v>0</v>
      </c>
      <c r="C262">
        <v>2013</v>
      </c>
      <c r="D262">
        <v>3</v>
      </c>
      <c r="E262">
        <v>22</v>
      </c>
      <c r="F262">
        <f t="shared" si="13"/>
        <v>5</v>
      </c>
      <c r="G262">
        <f t="shared" si="14"/>
        <v>42</v>
      </c>
      <c r="H262" s="1" cm="1">
        <f t="array" ref="H262">INDEX('[1]ADHB-Q3'!$F$2:$U$56,G262, MATCH(F262, {1;2;3;4;5;6;7;8;9;10;11;12;13;14;15;16}, 0))</f>
        <v>4776.01</v>
      </c>
      <c r="I262" s="1" cm="1">
        <f t="array" ref="I262">INDEX('[1]ADHK-Q3'!$A$2:$P$56,G262, MATCH(F262, {1;2;3;4;5;6;7;8;9;10;11;12;13;14;15;16}, 0))</f>
        <v>5024.3625200000006</v>
      </c>
      <c r="K262" s="1">
        <v>4776.01</v>
      </c>
      <c r="L262" s="1">
        <v>5024.3625200000006</v>
      </c>
      <c r="N262" s="1">
        <f t="shared" si="12"/>
        <v>4776.01</v>
      </c>
      <c r="O262" s="1">
        <f t="shared" si="12"/>
        <v>5024.3599999999997</v>
      </c>
    </row>
    <row r="263" spans="1:15" x14ac:dyDescent="0.25">
      <c r="A263">
        <v>6653</v>
      </c>
      <c r="B263" t="s">
        <v>0</v>
      </c>
      <c r="C263">
        <v>2013</v>
      </c>
      <c r="D263">
        <v>3</v>
      </c>
      <c r="E263">
        <v>22</v>
      </c>
      <c r="F263">
        <f t="shared" si="13"/>
        <v>5</v>
      </c>
      <c r="G263">
        <f t="shared" si="14"/>
        <v>43</v>
      </c>
      <c r="H263" s="1" cm="1">
        <f t="array" ref="H263">INDEX('[1]ADHB-Q3'!$F$2:$U$56,G263, MATCH(F263, {1;2;3;4;5;6;7;8;9;10;11;12;13;14;15;16}, 0))</f>
        <v>92.58</v>
      </c>
      <c r="I263" s="1" cm="1">
        <f t="array" ref="I263">INDEX('[1]ADHK-Q3'!$A$2:$P$56,G263, MATCH(F263, {1;2;3;4;5;6;7;8;9;10;11;12;13;14;15;16}, 0))</f>
        <v>97.486739999999998</v>
      </c>
      <c r="K263" s="1">
        <v>92.58</v>
      </c>
      <c r="L263" s="1">
        <v>97.486739999999998</v>
      </c>
      <c r="N263" s="1">
        <f t="shared" si="12"/>
        <v>92.58</v>
      </c>
      <c r="O263" s="1">
        <f t="shared" si="12"/>
        <v>97.48</v>
      </c>
    </row>
    <row r="264" spans="1:15" x14ac:dyDescent="0.25">
      <c r="A264">
        <v>6654</v>
      </c>
      <c r="B264" t="s">
        <v>0</v>
      </c>
      <c r="C264">
        <v>2013</v>
      </c>
      <c r="D264">
        <v>3</v>
      </c>
      <c r="E264">
        <v>22</v>
      </c>
      <c r="F264">
        <f t="shared" si="13"/>
        <v>5</v>
      </c>
      <c r="G264">
        <f t="shared" si="14"/>
        <v>44</v>
      </c>
      <c r="H264" s="1" cm="1">
        <f t="array" ref="H264">INDEX('[1]ADHB-Q3'!$F$2:$U$56,G264, MATCH(F264, {1;2;3;4;5;6;7;8;9;10;11;12;13;14;15;16}, 0))</f>
        <v>29484.92</v>
      </c>
      <c r="I264" s="1" cm="1">
        <f t="array" ref="I264">INDEX('[1]ADHK-Q3'!$A$2:$P$56,G264, MATCH(F264, {1;2;3;4;5;6;7;8;9;10;11;12;13;14;15;16}, 0))</f>
        <v>31077.105680000001</v>
      </c>
      <c r="K264" s="1">
        <v>29484.92</v>
      </c>
      <c r="L264" s="1">
        <v>31077.105680000001</v>
      </c>
      <c r="N264" s="1">
        <f t="shared" si="12"/>
        <v>29484.92</v>
      </c>
      <c r="O264" s="1">
        <f t="shared" si="12"/>
        <v>31077.1</v>
      </c>
    </row>
    <row r="265" spans="1:15" x14ac:dyDescent="0.25">
      <c r="A265">
        <v>6655</v>
      </c>
      <c r="B265" t="s">
        <v>0</v>
      </c>
      <c r="C265">
        <v>2013</v>
      </c>
      <c r="D265">
        <v>3</v>
      </c>
      <c r="E265">
        <v>22</v>
      </c>
      <c r="F265">
        <f t="shared" si="13"/>
        <v>5</v>
      </c>
      <c r="G265">
        <f t="shared" si="14"/>
        <v>45</v>
      </c>
      <c r="H265" s="1" cm="1">
        <f t="array" ref="H265">INDEX('[1]ADHB-Q3'!$F$2:$U$56,G265, MATCH(F265, {1;2;3;4;5;6;7;8;9;10;11;12;13;14;15;16}, 0))</f>
        <v>473414.2</v>
      </c>
      <c r="I265" s="1" cm="1">
        <f t="array" ref="I265">INDEX('[1]ADHK-Q3'!$A$2:$P$56,G265, MATCH(F265, {1;2;3;4;5;6;7;8;9;10;11;12;13;14;15;16}, 0))</f>
        <v>499451.98099999997</v>
      </c>
      <c r="K265" s="1">
        <v>473414.2</v>
      </c>
      <c r="L265" s="1">
        <v>499451.98099999997</v>
      </c>
      <c r="N265" s="1">
        <f t="shared" si="12"/>
        <v>473414.2</v>
      </c>
      <c r="O265" s="1">
        <f t="shared" si="12"/>
        <v>499451.98</v>
      </c>
    </row>
    <row r="266" spans="1:15" x14ac:dyDescent="0.25">
      <c r="A266">
        <v>6656</v>
      </c>
      <c r="B266" t="s">
        <v>0</v>
      </c>
      <c r="C266">
        <v>2013</v>
      </c>
      <c r="D266">
        <v>3</v>
      </c>
      <c r="E266">
        <v>22</v>
      </c>
      <c r="F266">
        <f t="shared" si="13"/>
        <v>5</v>
      </c>
      <c r="G266">
        <f t="shared" si="14"/>
        <v>46</v>
      </c>
      <c r="H266" s="1" cm="1">
        <f t="array" ref="H266">INDEX('[1]ADHB-Q3'!$F$2:$U$56,G266, MATCH(F266, {1;2;3;4;5;6;7;8;9;10;11;12;13;14;15;16}, 0))</f>
        <v>165109.51999999999</v>
      </c>
      <c r="I266" s="1" cm="1">
        <f t="array" ref="I266">INDEX('[1]ADHK-Q3'!$A$2:$P$56,G266, MATCH(F266, {1;2;3;4;5;6;7;8;9;10;11;12;13;14;15;16}, 0))</f>
        <v>174355.65312</v>
      </c>
      <c r="K266" s="1">
        <v>165109.51999999999</v>
      </c>
      <c r="L266" s="1">
        <v>174355.65312</v>
      </c>
      <c r="N266" s="1">
        <f t="shared" si="12"/>
        <v>165109.51999999999</v>
      </c>
      <c r="O266" s="1">
        <f t="shared" si="12"/>
        <v>174355.65</v>
      </c>
    </row>
    <row r="267" spans="1:15" x14ac:dyDescent="0.25">
      <c r="A267">
        <v>6657</v>
      </c>
      <c r="B267" t="s">
        <v>0</v>
      </c>
      <c r="C267">
        <v>2013</v>
      </c>
      <c r="D267">
        <v>3</v>
      </c>
      <c r="E267">
        <v>22</v>
      </c>
      <c r="F267">
        <f t="shared" si="13"/>
        <v>5</v>
      </c>
      <c r="G267">
        <f t="shared" si="14"/>
        <v>47</v>
      </c>
      <c r="H267" s="1" cm="1">
        <f t="array" ref="H267">INDEX('[1]ADHB-Q3'!$F$2:$U$56,G267, MATCH(F267, {1;2;3;4;5;6;7;8;9;10;11;12;13;14;15;16}, 0))</f>
        <v>19430.7</v>
      </c>
      <c r="I267" s="1" cm="1">
        <f t="array" ref="I267">INDEX('[1]ADHK-Q3'!$A$2:$P$56,G267, MATCH(F267, {1;2;3;4;5;6;7;8;9;10;11;12;13;14;15;16}, 0))</f>
        <v>20538.249900000195</v>
      </c>
      <c r="K267" s="1">
        <v>19430.7</v>
      </c>
      <c r="L267" s="1">
        <v>20538.249900000195</v>
      </c>
      <c r="N267" s="1">
        <f t="shared" si="12"/>
        <v>19430.7</v>
      </c>
      <c r="O267" s="1">
        <f t="shared" si="12"/>
        <v>20538.240000000002</v>
      </c>
    </row>
    <row r="268" spans="1:15" x14ac:dyDescent="0.25">
      <c r="A268">
        <v>6658</v>
      </c>
      <c r="B268" t="s">
        <v>0</v>
      </c>
      <c r="C268">
        <v>2013</v>
      </c>
      <c r="D268">
        <v>3</v>
      </c>
      <c r="E268">
        <v>22</v>
      </c>
      <c r="F268">
        <f t="shared" si="13"/>
        <v>5</v>
      </c>
      <c r="G268">
        <f t="shared" si="14"/>
        <v>48</v>
      </c>
      <c r="H268" s="1" cm="1">
        <f t="array" ref="H268">INDEX('[1]ADHB-Q3'!$F$2:$U$56,G268, MATCH(F268, {1;2;3;4;5;6;7;8;9;10;11;12;13;14;15;16}, 0))</f>
        <v>29790.69</v>
      </c>
      <c r="I268" s="1" cm="1">
        <f t="array" ref="I268">INDEX('[1]ADHK-Q3'!$A$2:$P$56,G268, MATCH(F268, {1;2;3;4;5;6;7;8;9;10;11;12;13;14;15;16}, 0))</f>
        <v>31518.550020000297</v>
      </c>
      <c r="K268" s="1">
        <v>29790.69</v>
      </c>
      <c r="L268" s="1">
        <v>31518.550020000297</v>
      </c>
      <c r="N268" s="1">
        <f t="shared" si="12"/>
        <v>29790.69</v>
      </c>
      <c r="O268" s="1">
        <f t="shared" si="12"/>
        <v>31518.55</v>
      </c>
    </row>
    <row r="269" spans="1:15" x14ac:dyDescent="0.25">
      <c r="A269">
        <v>6659</v>
      </c>
      <c r="B269" t="s">
        <v>0</v>
      </c>
      <c r="C269">
        <v>2013</v>
      </c>
      <c r="D269">
        <v>3</v>
      </c>
      <c r="E269">
        <v>22</v>
      </c>
      <c r="F269">
        <f t="shared" si="13"/>
        <v>5</v>
      </c>
      <c r="G269">
        <f t="shared" si="14"/>
        <v>49</v>
      </c>
      <c r="H269" s="1" cm="1">
        <f t="array" ref="H269">INDEX('[1]ADHB-Q3'!$F$2:$U$56,G269, MATCH(F269, {1;2;3;4;5;6;7;8;9;10;11;12;13;14;15;16}, 0))</f>
        <v>0</v>
      </c>
      <c r="I269" s="1" cm="1">
        <f t="array" ref="I269">INDEX('[1]ADHK-Q3'!$A$2:$P$56,G269,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6660</v>
      </c>
      <c r="B270" t="s">
        <v>0</v>
      </c>
      <c r="C270">
        <v>2013</v>
      </c>
      <c r="D270">
        <v>3</v>
      </c>
      <c r="E270">
        <v>22</v>
      </c>
      <c r="F270">
        <f t="shared" si="13"/>
        <v>5</v>
      </c>
      <c r="G270">
        <f t="shared" si="14"/>
        <v>50</v>
      </c>
      <c r="H270" s="1" cm="1">
        <f t="array" ref="H270">INDEX('[1]ADHB-Q3'!$F$2:$U$56,G270, MATCH(F270, {1;2;3;4;5;6;7;8;9;10;11;12;13;14;15;16}, 0))</f>
        <v>239904.62</v>
      </c>
      <c r="I270" s="1" cm="1">
        <f t="array" ref="I270">INDEX('[1]ADHK-Q3'!$A$2:$P$56,G270, MATCH(F270, {1;2;3;4;5;6;7;8;9;10;11;12;13;14;15;16}, 0))</f>
        <v>254298.89720000239</v>
      </c>
      <c r="K270" s="1">
        <v>239904.62</v>
      </c>
      <c r="L270" s="1">
        <v>254298.89720000239</v>
      </c>
      <c r="N270" s="1">
        <f t="shared" si="12"/>
        <v>239904.62</v>
      </c>
      <c r="O270" s="1">
        <f t="shared" si="12"/>
        <v>254298.89</v>
      </c>
    </row>
    <row r="271" spans="1:15" x14ac:dyDescent="0.25">
      <c r="A271">
        <v>6661</v>
      </c>
      <c r="B271" t="s">
        <v>0</v>
      </c>
      <c r="C271">
        <v>2013</v>
      </c>
      <c r="D271">
        <v>3</v>
      </c>
      <c r="E271">
        <v>22</v>
      </c>
      <c r="F271">
        <f t="shared" si="13"/>
        <v>5</v>
      </c>
      <c r="G271">
        <f t="shared" si="14"/>
        <v>51</v>
      </c>
      <c r="H271" s="1" cm="1">
        <f t="array" ref="H271">INDEX('[1]ADHB-Q3'!$F$2:$U$56,G271, MATCH(F271, {1;2;3;4;5;6;7;8;9;10;11;12;13;14;15;16}, 0))</f>
        <v>1828.03</v>
      </c>
      <c r="I271" s="1" cm="1">
        <f t="array" ref="I271">INDEX('[1]ADHK-Q3'!$A$2:$P$56,G271, MATCH(F271, {1;2;3;4;5;6;7;8;9;10;11;12;13;14;15;16}, 0))</f>
        <v>1939.5398300000181</v>
      </c>
      <c r="K271" s="1">
        <v>1828.03</v>
      </c>
      <c r="L271" s="1">
        <v>1939.5398300000181</v>
      </c>
      <c r="N271" s="1">
        <f t="shared" si="12"/>
        <v>1828.03</v>
      </c>
      <c r="O271" s="1">
        <f t="shared" si="12"/>
        <v>1939.53</v>
      </c>
    </row>
    <row r="272" spans="1:15" x14ac:dyDescent="0.25">
      <c r="A272">
        <v>6662</v>
      </c>
      <c r="B272" t="s">
        <v>0</v>
      </c>
      <c r="C272">
        <v>2013</v>
      </c>
      <c r="D272">
        <v>3</v>
      </c>
      <c r="E272">
        <v>22</v>
      </c>
      <c r="F272">
        <f t="shared" si="13"/>
        <v>5</v>
      </c>
      <c r="G272">
        <f t="shared" si="14"/>
        <v>52</v>
      </c>
      <c r="H272" s="1" cm="1">
        <f t="array" ref="H272">INDEX('[1]ADHB-Q3'!$F$2:$U$56,G272, MATCH(F272, {1;2;3;4;5;6;7;8;9;10;11;12;13;14;15;16}, 0))</f>
        <v>781264.92</v>
      </c>
      <c r="I272" s="1" cm="1">
        <f t="array" ref="I272">INDEX('[1]ADHK-Q3'!$A$2:$P$56,G272, MATCH(F272, {1;2;3;4;5;6;7;8;9;10;11;12;13;14;15;16}, 0))</f>
        <v>829703.34504000784</v>
      </c>
      <c r="K272" s="1">
        <v>781264.92</v>
      </c>
      <c r="L272" s="1">
        <v>829703.34504000784</v>
      </c>
      <c r="N272" s="1">
        <f t="shared" si="12"/>
        <v>781264.92</v>
      </c>
      <c r="O272" s="1">
        <f t="shared" si="12"/>
        <v>829703.34</v>
      </c>
    </row>
    <row r="273" spans="1:15" x14ac:dyDescent="0.25">
      <c r="A273">
        <v>6663</v>
      </c>
      <c r="B273" t="s">
        <v>0</v>
      </c>
      <c r="C273">
        <v>2013</v>
      </c>
      <c r="D273">
        <v>3</v>
      </c>
      <c r="E273">
        <v>22</v>
      </c>
      <c r="F273">
        <f t="shared" si="13"/>
        <v>5</v>
      </c>
      <c r="G273">
        <f t="shared" si="14"/>
        <v>53</v>
      </c>
      <c r="H273" s="1" cm="1">
        <f t="array" ref="H273">INDEX('[1]ADHB-Q3'!$F$2:$U$56,G273, MATCH(F273, {1;2;3;4;5;6;7;8;9;10;11;12;13;14;15;16}, 0))</f>
        <v>236902.92</v>
      </c>
      <c r="I273" s="1" cm="1">
        <f t="array" ref="I273">INDEX('[1]ADHK-Q3'!$A$2:$P$56,G273, MATCH(F273, {1;2;3;4;5;6;7;8;9;10;11;12;13;14;15;16}, 0))</f>
        <v>251827.80396000238</v>
      </c>
      <c r="K273" s="1">
        <v>236902.92</v>
      </c>
      <c r="L273" s="1">
        <v>251827.80396000238</v>
      </c>
      <c r="N273" s="1">
        <f t="shared" si="12"/>
        <v>236902.92</v>
      </c>
      <c r="O273" s="1">
        <f t="shared" si="12"/>
        <v>251827.8</v>
      </c>
    </row>
    <row r="274" spans="1:15" x14ac:dyDescent="0.25">
      <c r="A274">
        <v>6664</v>
      </c>
      <c r="B274" t="s">
        <v>0</v>
      </c>
      <c r="C274">
        <v>2013</v>
      </c>
      <c r="D274">
        <v>3</v>
      </c>
      <c r="E274">
        <v>22</v>
      </c>
      <c r="F274">
        <f t="shared" si="13"/>
        <v>5</v>
      </c>
      <c r="G274">
        <f t="shared" si="14"/>
        <v>54</v>
      </c>
      <c r="H274" s="1" cm="1">
        <f t="array" ref="H274">INDEX('[1]ADHB-Q3'!$F$2:$U$56,G274, MATCH(F274, {1;2;3;4;5;6;7;8;9;10;11;12;13;14;15;16}, 0))</f>
        <v>264981.25</v>
      </c>
      <c r="I274" s="1" cm="1">
        <f t="array" ref="I274">INDEX('[1]ADHK-Q3'!$A$2:$P$56,G274, MATCH(F274, {1;2;3;4;5;6;7;8;9;10;11;12;13;14;15;16}, 0))</f>
        <v>281940.05000000267</v>
      </c>
      <c r="K274" s="1">
        <v>264981.25</v>
      </c>
      <c r="L274" s="1">
        <v>281940.05000000267</v>
      </c>
      <c r="N274" s="1">
        <f t="shared" si="12"/>
        <v>264981.25</v>
      </c>
      <c r="O274" s="1">
        <f t="shared" si="12"/>
        <v>281940.05</v>
      </c>
    </row>
    <row r="275" spans="1:15" x14ac:dyDescent="0.25">
      <c r="A275">
        <v>6665</v>
      </c>
      <c r="B275" t="s">
        <v>0</v>
      </c>
      <c r="C275">
        <v>2013</v>
      </c>
      <c r="D275">
        <v>3</v>
      </c>
      <c r="E275">
        <v>22</v>
      </c>
      <c r="F275">
        <f t="shared" si="13"/>
        <v>5</v>
      </c>
      <c r="G275">
        <f t="shared" si="14"/>
        <v>55</v>
      </c>
      <c r="H275" s="1" cm="1">
        <f t="array" ref="H275">INDEX('[1]ADHB-Q3'!$F$2:$U$56,G275, MATCH(F275, {1;2;3;4;5;6;7;8;9;10;11;12;13;14;15;16}, 0))</f>
        <v>56309.61</v>
      </c>
      <c r="I275" s="1" cm="1">
        <f t="array" ref="I275">INDEX('[1]ADHK-Q3'!$A$2:$P$56,G275, MATCH(F275, {1;2;3;4;5;6;7;8;9;10;11;12;13;14;15;16}, 0))</f>
        <v>59969.734650000559</v>
      </c>
      <c r="K275" s="1">
        <v>56309.61</v>
      </c>
      <c r="L275" s="1">
        <v>59969.734650000559</v>
      </c>
      <c r="N275" s="1">
        <f t="shared" si="12"/>
        <v>56309.61</v>
      </c>
      <c r="O275" s="1">
        <f t="shared" si="12"/>
        <v>59969.73</v>
      </c>
    </row>
    <row r="276" spans="1:15" x14ac:dyDescent="0.25">
      <c r="A276">
        <v>6666</v>
      </c>
      <c r="B276" t="s">
        <v>0</v>
      </c>
      <c r="C276">
        <v>2013</v>
      </c>
      <c r="D276">
        <v>3</v>
      </c>
      <c r="E276">
        <v>22</v>
      </c>
      <c r="F276">
        <f t="shared" si="13"/>
        <v>6</v>
      </c>
      <c r="G276">
        <f t="shared" si="14"/>
        <v>1</v>
      </c>
      <c r="H276" s="1" cm="1">
        <f t="array" ref="H276">INDEX('[1]ADHB-Q3'!$F$2:$U$56,G276, MATCH(F276, {1;2;3;4;5;6;7;8;9;10;11;12;13;14;15;16}, 0))</f>
        <v>587545</v>
      </c>
      <c r="I276" s="1" cm="1">
        <f t="array" ref="I276">INDEX('[1]ADHK-Q3'!$A$2:$P$56,G276, MATCH(F276, {1;2;3;4;5;6;7;8;9;10;11;12;13;14;15;16}, 0))</f>
        <v>594007.995</v>
      </c>
      <c r="K276" s="1">
        <v>587545</v>
      </c>
      <c r="L276" s="1">
        <v>594007.995</v>
      </c>
      <c r="N276" s="1">
        <f t="shared" si="12"/>
        <v>587545</v>
      </c>
      <c r="O276" s="1">
        <f t="shared" si="12"/>
        <v>594007.99</v>
      </c>
    </row>
    <row r="277" spans="1:15" x14ac:dyDescent="0.25">
      <c r="A277">
        <v>6667</v>
      </c>
      <c r="B277" t="s">
        <v>0</v>
      </c>
      <c r="C277">
        <v>2013</v>
      </c>
      <c r="D277">
        <v>3</v>
      </c>
      <c r="E277">
        <v>22</v>
      </c>
      <c r="F277">
        <f t="shared" si="13"/>
        <v>6</v>
      </c>
      <c r="G277">
        <f t="shared" si="14"/>
        <v>2</v>
      </c>
      <c r="H277" s="1" cm="1">
        <f t="array" ref="H277">INDEX('[1]ADHB-Q3'!$F$2:$U$56,G277, MATCH(F277, {1;2;3;4;5;6;7;8;9;10;11;12;13;14;15;16}, 0))</f>
        <v>74085.240000000005</v>
      </c>
      <c r="I277" s="1" cm="1">
        <f t="array" ref="I277">INDEX('[1]ADHK-Q3'!$A$2:$P$56,G277, MATCH(F277, {1;2;3;4;5;6;7;8;9;10;11;12;13;14;15;16}, 0))</f>
        <v>74974.262880000009</v>
      </c>
      <c r="K277" s="1">
        <v>74085.240000000005</v>
      </c>
      <c r="L277" s="1">
        <v>74974.262880000009</v>
      </c>
      <c r="N277" s="1">
        <f t="shared" si="12"/>
        <v>74085.240000000005</v>
      </c>
      <c r="O277" s="1">
        <f t="shared" si="12"/>
        <v>74974.259999999995</v>
      </c>
    </row>
    <row r="278" spans="1:15" x14ac:dyDescent="0.25">
      <c r="A278">
        <v>6668</v>
      </c>
      <c r="B278" t="s">
        <v>0</v>
      </c>
      <c r="C278">
        <v>2013</v>
      </c>
      <c r="D278">
        <v>3</v>
      </c>
      <c r="E278">
        <v>22</v>
      </c>
      <c r="F278">
        <f t="shared" si="13"/>
        <v>6</v>
      </c>
      <c r="G278">
        <f t="shared" si="14"/>
        <v>3</v>
      </c>
      <c r="H278" s="1" cm="1">
        <f t="array" ref="H278">INDEX('[1]ADHB-Q3'!$F$2:$U$56,G278, MATCH(F278, {1;2;3;4;5;6;7;8;9;10;11;12;13;14;15;16}, 0))</f>
        <v>54577.13</v>
      </c>
      <c r="I278" s="1" cm="1">
        <f t="array" ref="I278">INDEX('[1]ADHK-Q3'!$A$2:$P$56,G278, MATCH(F278, {1;2;3;4;5;6;7;8;9;10;11;12;13;14;15;16}, 0))</f>
        <v>55286.632689999991</v>
      </c>
      <c r="K278" s="1">
        <v>54577.13</v>
      </c>
      <c r="L278" s="1">
        <v>55286.632689999991</v>
      </c>
      <c r="N278" s="1">
        <f t="shared" si="12"/>
        <v>54577.13</v>
      </c>
      <c r="O278" s="1">
        <f t="shared" si="12"/>
        <v>55286.63</v>
      </c>
    </row>
    <row r="279" spans="1:15" x14ac:dyDescent="0.25">
      <c r="A279">
        <v>6669</v>
      </c>
      <c r="B279" t="s">
        <v>0</v>
      </c>
      <c r="C279">
        <v>2013</v>
      </c>
      <c r="D279">
        <v>3</v>
      </c>
      <c r="E279">
        <v>22</v>
      </c>
      <c r="F279">
        <f t="shared" si="13"/>
        <v>6</v>
      </c>
      <c r="G279">
        <f t="shared" si="14"/>
        <v>4</v>
      </c>
      <c r="H279" s="1" cm="1">
        <f t="array" ref="H279">INDEX('[1]ADHB-Q3'!$F$2:$U$56,G279, MATCH(F279, {1;2;3;4;5;6;7;8;9;10;11;12;13;14;15;16}, 0))</f>
        <v>16970.16</v>
      </c>
      <c r="I279" s="1" cm="1">
        <f t="array" ref="I279">INDEX('[1]ADHK-Q3'!$A$2:$P$56,G279, MATCH(F279, {1;2;3;4;5;6;7;8;9;10;11;12;13;14;15;16}, 0))</f>
        <v>17207.74224</v>
      </c>
      <c r="K279" s="1">
        <v>16970.16</v>
      </c>
      <c r="L279" s="1">
        <v>17207.74224</v>
      </c>
      <c r="N279" s="1">
        <f t="shared" si="12"/>
        <v>16970.16</v>
      </c>
      <c r="O279" s="1">
        <f t="shared" si="12"/>
        <v>17207.740000000002</v>
      </c>
    </row>
    <row r="280" spans="1:15" x14ac:dyDescent="0.25">
      <c r="A280">
        <v>6670</v>
      </c>
      <c r="B280" t="s">
        <v>0</v>
      </c>
      <c r="C280">
        <v>2013</v>
      </c>
      <c r="D280">
        <v>3</v>
      </c>
      <c r="E280">
        <v>22</v>
      </c>
      <c r="F280">
        <f t="shared" si="13"/>
        <v>6</v>
      </c>
      <c r="G280">
        <f t="shared" si="14"/>
        <v>5</v>
      </c>
      <c r="H280" s="1" cm="1">
        <f t="array" ref="H280">INDEX('[1]ADHB-Q3'!$F$2:$U$56,G280, MATCH(F280, {1;2;3;4;5;6;7;8;9;10;11;12;13;14;15;16}, 0))</f>
        <v>107040.04</v>
      </c>
      <c r="I280" s="1" cm="1">
        <f t="array" ref="I280">INDEX('[1]ADHK-Q3'!$A$2:$P$56,G280, MATCH(F280, {1;2;3;4;5;6;7;8;9;10;11;12;13;14;15;16}, 0))</f>
        <v>108645.64059999998</v>
      </c>
      <c r="K280" s="1">
        <v>107040.04</v>
      </c>
      <c r="L280" s="1">
        <v>108645.64059999998</v>
      </c>
      <c r="N280" s="1">
        <f t="shared" si="12"/>
        <v>107040.04</v>
      </c>
      <c r="O280" s="1">
        <f t="shared" si="12"/>
        <v>108645.64</v>
      </c>
    </row>
    <row r="281" spans="1:15" x14ac:dyDescent="0.25">
      <c r="A281">
        <v>6671</v>
      </c>
      <c r="B281" t="s">
        <v>0</v>
      </c>
      <c r="C281">
        <v>2013</v>
      </c>
      <c r="D281">
        <v>3</v>
      </c>
      <c r="E281">
        <v>22</v>
      </c>
      <c r="F281">
        <f t="shared" si="13"/>
        <v>6</v>
      </c>
      <c r="G281">
        <f t="shared" si="14"/>
        <v>6</v>
      </c>
      <c r="H281" s="1" cm="1">
        <f t="array" ref="H281">INDEX('[1]ADHB-Q3'!$F$2:$U$56,G281, MATCH(F281, {1;2;3;4;5;6;7;8;9;10;11;12;13;14;15;16}, 0))</f>
        <v>203135.08</v>
      </c>
      <c r="I281" s="1" cm="1">
        <f t="array" ref="I281">INDEX('[1]ADHK-Q3'!$A$2:$P$56,G281, MATCH(F281, {1;2;3;4;5;6;7;8;9;10;11;12;13;14;15;16}, 0))</f>
        <v>206385.24127999999</v>
      </c>
      <c r="K281" s="1">
        <v>203135.08</v>
      </c>
      <c r="L281" s="1">
        <v>206385.24127999999</v>
      </c>
      <c r="N281" s="1">
        <f t="shared" si="12"/>
        <v>203135.08</v>
      </c>
      <c r="O281" s="1">
        <f t="shared" si="12"/>
        <v>206385.24</v>
      </c>
    </row>
    <row r="282" spans="1:15" x14ac:dyDescent="0.25">
      <c r="A282">
        <v>6672</v>
      </c>
      <c r="B282" t="s">
        <v>0</v>
      </c>
      <c r="C282">
        <v>2013</v>
      </c>
      <c r="D282">
        <v>3</v>
      </c>
      <c r="E282">
        <v>22</v>
      </c>
      <c r="F282">
        <f t="shared" si="13"/>
        <v>6</v>
      </c>
      <c r="G282">
        <f t="shared" si="14"/>
        <v>7</v>
      </c>
      <c r="H282" s="1" cm="1">
        <f t="array" ref="H282">INDEX('[1]ADHB-Q3'!$F$2:$U$56,G282, MATCH(F282, {1;2;3;4;5;6;7;8;9;10;11;12;13;14;15;16}, 0))</f>
        <v>23873.42</v>
      </c>
      <c r="I282" s="1" cm="1">
        <f t="array" ref="I282">INDEX('[1]ADHK-Q3'!$A$2:$P$56,G282, MATCH(F282, {1;2;3;4;5;6;7;8;9;10;11;12;13;14;15;16}, 0))</f>
        <v>24279.268139999996</v>
      </c>
      <c r="K282" s="1">
        <v>23873.42</v>
      </c>
      <c r="L282" s="1">
        <v>24279.268139999996</v>
      </c>
      <c r="N282" s="1">
        <f t="shared" si="12"/>
        <v>23873.42</v>
      </c>
      <c r="O282" s="1">
        <f t="shared" si="12"/>
        <v>24279.26</v>
      </c>
    </row>
    <row r="283" spans="1:15" x14ac:dyDescent="0.25">
      <c r="A283">
        <v>6673</v>
      </c>
      <c r="B283" t="s">
        <v>0</v>
      </c>
      <c r="C283">
        <v>2013</v>
      </c>
      <c r="D283">
        <v>3</v>
      </c>
      <c r="E283">
        <v>22</v>
      </c>
      <c r="F283">
        <f t="shared" si="13"/>
        <v>6</v>
      </c>
      <c r="G283">
        <f t="shared" si="14"/>
        <v>8</v>
      </c>
      <c r="H283" s="1" cm="1">
        <f t="array" ref="H283">INDEX('[1]ADHB-Q3'!$F$2:$U$56,G283, MATCH(F283, {1;2;3;4;5;6;7;8;9;10;11;12;13;14;15;16}, 0))</f>
        <v>1485.93</v>
      </c>
      <c r="I283" s="1" cm="1">
        <f t="array" ref="I283">INDEX('[1]ADHK-Q3'!$A$2:$P$56,G283, MATCH(F283, {1;2;3;4;5;6;7;8;9;10;11;12;13;14;15;16}, 0))</f>
        <v>1512.6767400000001</v>
      </c>
      <c r="K283" s="1">
        <v>1485.93</v>
      </c>
      <c r="L283" s="1">
        <v>1512.6767400000001</v>
      </c>
      <c r="N283" s="1">
        <f t="shared" si="12"/>
        <v>1485.93</v>
      </c>
      <c r="O283" s="1">
        <f t="shared" si="12"/>
        <v>1512.67</v>
      </c>
    </row>
    <row r="284" spans="1:15" x14ac:dyDescent="0.25">
      <c r="A284">
        <v>6674</v>
      </c>
      <c r="B284" t="s">
        <v>0</v>
      </c>
      <c r="C284">
        <v>2013</v>
      </c>
      <c r="D284">
        <v>3</v>
      </c>
      <c r="E284">
        <v>22</v>
      </c>
      <c r="F284">
        <f t="shared" si="13"/>
        <v>6</v>
      </c>
      <c r="G284">
        <f t="shared" si="14"/>
        <v>9</v>
      </c>
      <c r="H284" s="1" cm="1">
        <f t="array" ref="H284">INDEX('[1]ADHB-Q3'!$F$2:$U$56,G284, MATCH(F284, {1;2;3;4;5;6;7;8;9;10;11;12;13;14;15;16}, 0))</f>
        <v>3933250.33</v>
      </c>
      <c r="I284" s="1" cm="1">
        <f t="array" ref="I284">INDEX('[1]ADHK-Q3'!$A$2:$P$56,G284, MATCH(F284, {1;2;3;4;5;6;7;8;9;10;11;12;13;14;15;16}, 0))</f>
        <v>4007982.0862699999</v>
      </c>
      <c r="K284" s="1">
        <v>3933250.33</v>
      </c>
      <c r="L284" s="1">
        <v>4007982.0862699999</v>
      </c>
      <c r="N284" s="1">
        <f t="shared" si="12"/>
        <v>3933250.33</v>
      </c>
      <c r="O284" s="1">
        <f t="shared" si="12"/>
        <v>4007982.08</v>
      </c>
    </row>
    <row r="285" spans="1:15" x14ac:dyDescent="0.25">
      <c r="A285">
        <v>6675</v>
      </c>
      <c r="B285" t="s">
        <v>0</v>
      </c>
      <c r="C285">
        <v>2013</v>
      </c>
      <c r="D285">
        <v>3</v>
      </c>
      <c r="E285">
        <v>22</v>
      </c>
      <c r="F285">
        <f t="shared" si="13"/>
        <v>6</v>
      </c>
      <c r="G285">
        <f t="shared" si="14"/>
        <v>10</v>
      </c>
      <c r="H285" s="1" cm="1">
        <f t="array" ref="H285">INDEX('[1]ADHB-Q3'!$F$2:$U$56,G285, MATCH(F285, {1;2;3;4;5;6;7;8;9;10;11;12;13;14;15;16}, 0))</f>
        <v>0</v>
      </c>
      <c r="I285" s="1" cm="1">
        <f t="array" ref="I285">INDEX('[1]ADHK-Q3'!$A$2:$P$56,G285,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6676</v>
      </c>
      <c r="B286" t="s">
        <v>0</v>
      </c>
      <c r="C286">
        <v>2013</v>
      </c>
      <c r="D286">
        <v>3</v>
      </c>
      <c r="E286">
        <v>22</v>
      </c>
      <c r="F286">
        <f t="shared" si="13"/>
        <v>6</v>
      </c>
      <c r="G286">
        <f t="shared" si="14"/>
        <v>11</v>
      </c>
      <c r="H286" s="1" cm="1">
        <f t="array" ref="H286">INDEX('[1]ADHB-Q3'!$F$2:$U$56,G286, MATCH(F286, {1;2;3;4;5;6;7;8;9;10;11;12;13;14;15;16}, 0))</f>
        <v>0</v>
      </c>
      <c r="I286" s="1" cm="1">
        <f t="array" ref="I286">INDEX('[1]ADHK-Q3'!$A$2:$P$56,G286,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6677</v>
      </c>
      <c r="B287" t="s">
        <v>0</v>
      </c>
      <c r="C287">
        <v>2013</v>
      </c>
      <c r="D287">
        <v>3</v>
      </c>
      <c r="E287">
        <v>22</v>
      </c>
      <c r="F287">
        <f t="shared" si="13"/>
        <v>6</v>
      </c>
      <c r="G287">
        <f t="shared" si="14"/>
        <v>12</v>
      </c>
      <c r="H287" s="1" cm="1">
        <f t="array" ref="H287">INDEX('[1]ADHB-Q3'!$F$2:$U$56,G287, MATCH(F287, {1;2;3;4;5;6;7;8;9;10;11;12;13;14;15;16}, 0))</f>
        <v>0</v>
      </c>
      <c r="I287" s="1" cm="1">
        <f t="array" ref="I287">INDEX('[1]ADHK-Q3'!$A$2:$P$56,G287,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6678</v>
      </c>
      <c r="B288" t="s">
        <v>0</v>
      </c>
      <c r="C288">
        <v>2013</v>
      </c>
      <c r="D288">
        <v>3</v>
      </c>
      <c r="E288">
        <v>22</v>
      </c>
      <c r="F288">
        <f t="shared" si="13"/>
        <v>6</v>
      </c>
      <c r="G288">
        <f t="shared" si="14"/>
        <v>13</v>
      </c>
      <c r="H288" s="1" cm="1">
        <f t="array" ref="H288">INDEX('[1]ADHB-Q3'!$F$2:$U$56,G288, MATCH(F288, {1;2;3;4;5;6;7;8;9;10;11;12;13;14;15;16}, 0))</f>
        <v>185977.67</v>
      </c>
      <c r="I288" s="1" cm="1">
        <f t="array" ref="I288">INDEX('[1]ADHK-Q3'!$A$2:$P$56,G288, MATCH(F288, {1;2;3;4;5;6;7;8;9;10;11;12;13;14;15;16}, 0))</f>
        <v>190255.15641</v>
      </c>
      <c r="K288" s="1">
        <v>185977.67</v>
      </c>
      <c r="L288" s="1">
        <v>190255.15641</v>
      </c>
      <c r="N288" s="1">
        <f t="shared" si="12"/>
        <v>185977.67</v>
      </c>
      <c r="O288" s="1">
        <f t="shared" si="12"/>
        <v>190255.15</v>
      </c>
    </row>
    <row r="289" spans="1:15" x14ac:dyDescent="0.25">
      <c r="A289">
        <v>6679</v>
      </c>
      <c r="B289" t="s">
        <v>0</v>
      </c>
      <c r="C289">
        <v>2013</v>
      </c>
      <c r="D289">
        <v>3</v>
      </c>
      <c r="E289">
        <v>22</v>
      </c>
      <c r="F289">
        <f t="shared" si="13"/>
        <v>6</v>
      </c>
      <c r="G289">
        <f t="shared" si="14"/>
        <v>14</v>
      </c>
      <c r="H289" s="1" cm="1">
        <f t="array" ref="H289">INDEX('[1]ADHB-Q3'!$F$2:$U$56,G289, MATCH(F289, {1;2;3;4;5;6;7;8;9;10;11;12;13;14;15;16}, 0))</f>
        <v>0</v>
      </c>
      <c r="I289" s="1" cm="1">
        <f t="array" ref="I289">INDEX('[1]ADHK-Q3'!$A$2:$P$56,G289,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6680</v>
      </c>
      <c r="B290" t="s">
        <v>0</v>
      </c>
      <c r="C290">
        <v>2013</v>
      </c>
      <c r="D290">
        <v>3</v>
      </c>
      <c r="E290">
        <v>22</v>
      </c>
      <c r="F290">
        <f t="shared" si="13"/>
        <v>6</v>
      </c>
      <c r="G290">
        <f t="shared" si="14"/>
        <v>15</v>
      </c>
      <c r="H290" s="1" cm="1">
        <f t="array" ref="H290">INDEX('[1]ADHB-Q3'!$F$2:$U$56,G290, MATCH(F290, {1;2;3;4;5;6;7;8;9;10;11;12;13;14;15;16}, 0))</f>
        <v>0</v>
      </c>
      <c r="I290" s="1" cm="1">
        <f t="array" ref="I290">INDEX('[1]ADHK-Q3'!$A$2:$P$56,G290,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6681</v>
      </c>
      <c r="B291" t="s">
        <v>0</v>
      </c>
      <c r="C291">
        <v>2013</v>
      </c>
      <c r="D291">
        <v>3</v>
      </c>
      <c r="E291">
        <v>22</v>
      </c>
      <c r="F291">
        <f t="shared" si="13"/>
        <v>6</v>
      </c>
      <c r="G291">
        <f t="shared" si="14"/>
        <v>16</v>
      </c>
      <c r="H291" s="1" cm="1">
        <f t="array" ref="H291">INDEX('[1]ADHB-Q3'!$F$2:$U$56,G291, MATCH(F291, {1;2;3;4;5;6;7;8;9;10;11;12;13;14;15;16}, 0))</f>
        <v>272204.92</v>
      </c>
      <c r="I291" s="1" cm="1">
        <f t="array" ref="I291">INDEX('[1]ADHK-Q3'!$A$2:$P$56,G291, MATCH(F291, {1;2;3;4;5;6;7;8;9;10;11;12;13;14;15;16}, 0))</f>
        <v>279282.24791999999</v>
      </c>
      <c r="K291" s="1">
        <v>272204.92</v>
      </c>
      <c r="L291" s="1">
        <v>279282.24791999999</v>
      </c>
      <c r="N291" s="1">
        <f t="shared" si="12"/>
        <v>272204.92</v>
      </c>
      <c r="O291" s="1">
        <f t="shared" si="12"/>
        <v>279282.24</v>
      </c>
    </row>
    <row r="292" spans="1:15" x14ac:dyDescent="0.25">
      <c r="A292">
        <v>6682</v>
      </c>
      <c r="B292" t="s">
        <v>0</v>
      </c>
      <c r="C292">
        <v>2013</v>
      </c>
      <c r="D292">
        <v>3</v>
      </c>
      <c r="E292">
        <v>22</v>
      </c>
      <c r="F292">
        <f t="shared" si="13"/>
        <v>6</v>
      </c>
      <c r="G292">
        <f t="shared" si="14"/>
        <v>17</v>
      </c>
      <c r="H292" s="1" cm="1">
        <f t="array" ref="H292">INDEX('[1]ADHB-Q3'!$F$2:$U$56,G292, MATCH(F292, {1;2;3;4;5;6;7;8;9;10;11;12;13;14;15;16}, 0))</f>
        <v>0</v>
      </c>
      <c r="I292" s="1" cm="1">
        <f t="array" ref="I292">INDEX('[1]ADHK-Q3'!$A$2:$P$56,G292,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6683</v>
      </c>
      <c r="B293" t="s">
        <v>0</v>
      </c>
      <c r="C293">
        <v>2013</v>
      </c>
      <c r="D293">
        <v>3</v>
      </c>
      <c r="E293">
        <v>22</v>
      </c>
      <c r="F293">
        <f t="shared" si="13"/>
        <v>6</v>
      </c>
      <c r="G293">
        <f t="shared" si="14"/>
        <v>18</v>
      </c>
      <c r="H293" s="1" cm="1">
        <f t="array" ref="H293">INDEX('[1]ADHB-Q3'!$F$2:$U$56,G293, MATCH(F293, {1;2;3;4;5;6;7;8;9;10;11;12;13;14;15;16}, 0))</f>
        <v>466.24</v>
      </c>
      <c r="I293" s="1" cm="1">
        <f t="array" ref="I293">INDEX('[1]ADHK-Q3'!$A$2:$P$56,G293, MATCH(F293, {1;2;3;4;5;6;7;8;9;10;11;12;13;14;15;16}, 0))</f>
        <v>479.29472000000004</v>
      </c>
      <c r="K293" s="1">
        <v>466.24</v>
      </c>
      <c r="L293" s="1">
        <v>479.29472000000004</v>
      </c>
      <c r="N293" s="1">
        <f t="shared" si="12"/>
        <v>466.24</v>
      </c>
      <c r="O293" s="1">
        <f t="shared" si="12"/>
        <v>479.29</v>
      </c>
    </row>
    <row r="294" spans="1:15" x14ac:dyDescent="0.25">
      <c r="A294">
        <v>6684</v>
      </c>
      <c r="B294" t="s">
        <v>0</v>
      </c>
      <c r="C294">
        <v>2013</v>
      </c>
      <c r="D294">
        <v>3</v>
      </c>
      <c r="E294">
        <v>22</v>
      </c>
      <c r="F294">
        <f t="shared" si="13"/>
        <v>6</v>
      </c>
      <c r="G294">
        <f t="shared" si="14"/>
        <v>19</v>
      </c>
      <c r="H294" s="1" cm="1">
        <f t="array" ref="H294">INDEX('[1]ADHB-Q3'!$F$2:$U$56,G294, MATCH(F294, {1;2;3;4;5;6;7;8;9;10;11;12;13;14;15;16}, 0))</f>
        <v>0</v>
      </c>
      <c r="I294" s="1" cm="1">
        <f t="array" ref="I294">INDEX('[1]ADHK-Q3'!$A$2:$P$56,G294,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6685</v>
      </c>
      <c r="B295" t="s">
        <v>0</v>
      </c>
      <c r="C295">
        <v>2013</v>
      </c>
      <c r="D295">
        <v>3</v>
      </c>
      <c r="E295">
        <v>22</v>
      </c>
      <c r="F295">
        <f t="shared" si="13"/>
        <v>6</v>
      </c>
      <c r="G295">
        <f t="shared" si="14"/>
        <v>20</v>
      </c>
      <c r="H295" s="1" cm="1">
        <f t="array" ref="H295">INDEX('[1]ADHB-Q3'!$F$2:$U$56,G295, MATCH(F295, {1;2;3;4;5;6;7;8;9;10;11;12;13;14;15;16}, 0))</f>
        <v>15012.35</v>
      </c>
      <c r="I295" s="1" cm="1">
        <f t="array" ref="I295">INDEX('[1]ADHK-Q3'!$A$2:$P$56,G295, MATCH(F295, {1;2;3;4;5;6;7;8;9;10;11;12;13;14;15;16}, 0))</f>
        <v>15462.720500000001</v>
      </c>
      <c r="K295" s="1">
        <v>15012.35</v>
      </c>
      <c r="L295" s="1">
        <v>15462.720500000001</v>
      </c>
      <c r="N295" s="1">
        <f t="shared" si="12"/>
        <v>15012.35</v>
      </c>
      <c r="O295" s="1">
        <f t="shared" si="12"/>
        <v>15462.72</v>
      </c>
    </row>
    <row r="296" spans="1:15" x14ac:dyDescent="0.25">
      <c r="A296">
        <v>6686</v>
      </c>
      <c r="B296" t="s">
        <v>0</v>
      </c>
      <c r="C296">
        <v>2013</v>
      </c>
      <c r="D296">
        <v>3</v>
      </c>
      <c r="E296">
        <v>22</v>
      </c>
      <c r="F296">
        <f t="shared" si="13"/>
        <v>6</v>
      </c>
      <c r="G296">
        <f t="shared" si="14"/>
        <v>21</v>
      </c>
      <c r="H296" s="1" cm="1">
        <f t="array" ref="H296">INDEX('[1]ADHB-Q3'!$F$2:$U$56,G296, MATCH(F296, {1;2;3;4;5;6;7;8;9;10;11;12;13;14;15;16}, 0))</f>
        <v>504.78</v>
      </c>
      <c r="I296" s="1" cm="1">
        <f t="array" ref="I296">INDEX('[1]ADHK-Q3'!$A$2:$P$56,G296, MATCH(F296, {1;2;3;4;5;6;7;8;9;10;11;12;13;14;15;16}, 0))</f>
        <v>520.42817999999988</v>
      </c>
      <c r="K296" s="1">
        <v>504.78</v>
      </c>
      <c r="L296" s="1">
        <v>520.42817999999988</v>
      </c>
      <c r="N296" s="1">
        <f t="shared" si="12"/>
        <v>504.78</v>
      </c>
      <c r="O296" s="1">
        <f t="shared" si="12"/>
        <v>520.41999999999996</v>
      </c>
    </row>
    <row r="297" spans="1:15" x14ac:dyDescent="0.25">
      <c r="A297">
        <v>6687</v>
      </c>
      <c r="B297" t="s">
        <v>0</v>
      </c>
      <c r="C297">
        <v>2013</v>
      </c>
      <c r="D297">
        <v>3</v>
      </c>
      <c r="E297">
        <v>22</v>
      </c>
      <c r="F297">
        <f t="shared" si="13"/>
        <v>6</v>
      </c>
      <c r="G297">
        <f t="shared" si="14"/>
        <v>22</v>
      </c>
      <c r="H297" s="1" cm="1">
        <f t="array" ref="H297">INDEX('[1]ADHB-Q3'!$F$2:$U$56,G297, MATCH(F297, {1;2;3;4;5;6;7;8;9;10;11;12;13;14;15;16}, 0))</f>
        <v>435.49</v>
      </c>
      <c r="I297" s="1" cm="1">
        <f t="array" ref="I297">INDEX('[1]ADHK-Q3'!$A$2:$P$56,G297, MATCH(F297, {1;2;3;4;5;6;7;8;9;10;11;12;13;14;15;16}, 0))</f>
        <v>449.42568</v>
      </c>
      <c r="K297" s="1">
        <v>435.49</v>
      </c>
      <c r="L297" s="1">
        <v>449.42568</v>
      </c>
      <c r="N297" s="1">
        <f t="shared" si="12"/>
        <v>435.49</v>
      </c>
      <c r="O297" s="1">
        <f t="shared" si="12"/>
        <v>449.42</v>
      </c>
    </row>
    <row r="298" spans="1:15" x14ac:dyDescent="0.25">
      <c r="A298">
        <v>6688</v>
      </c>
      <c r="B298" t="s">
        <v>0</v>
      </c>
      <c r="C298">
        <v>2013</v>
      </c>
      <c r="D298">
        <v>3</v>
      </c>
      <c r="E298">
        <v>22</v>
      </c>
      <c r="F298">
        <f t="shared" si="13"/>
        <v>6</v>
      </c>
      <c r="G298">
        <f t="shared" si="14"/>
        <v>23</v>
      </c>
      <c r="H298" s="1" cm="1">
        <f t="array" ref="H298">INDEX('[1]ADHB-Q3'!$F$2:$U$56,G298, MATCH(F298, {1;2;3;4;5;6;7;8;9;10;11;12;13;14;15;16}, 0))</f>
        <v>1897.38</v>
      </c>
      <c r="I298" s="1" cm="1">
        <f t="array" ref="I298">INDEX('[1]ADHK-Q3'!$A$2:$P$56,G298, MATCH(F298, {1;2;3;4;5;6;7;8;9;10;11;12;13;14;15;16}, 0))</f>
        <v>1959.9935399999999</v>
      </c>
      <c r="K298" s="1">
        <v>1897.38</v>
      </c>
      <c r="L298" s="1">
        <v>1959.9935399999999</v>
      </c>
      <c r="N298" s="1">
        <f t="shared" si="12"/>
        <v>1897.38</v>
      </c>
      <c r="O298" s="1">
        <f t="shared" si="12"/>
        <v>1959.99</v>
      </c>
    </row>
    <row r="299" spans="1:15" x14ac:dyDescent="0.25">
      <c r="A299">
        <v>6689</v>
      </c>
      <c r="B299" t="s">
        <v>0</v>
      </c>
      <c r="C299">
        <v>2013</v>
      </c>
      <c r="D299">
        <v>3</v>
      </c>
      <c r="E299">
        <v>22</v>
      </c>
      <c r="F299">
        <f t="shared" si="13"/>
        <v>6</v>
      </c>
      <c r="G299">
        <f t="shared" si="14"/>
        <v>24</v>
      </c>
      <c r="H299" s="1" cm="1">
        <f t="array" ref="H299">INDEX('[1]ADHB-Q3'!$F$2:$U$56,G299, MATCH(F299, {1;2;3;4;5;6;7;8;9;10;11;12;13;14;15;16}, 0))</f>
        <v>168743.14</v>
      </c>
      <c r="I299" s="1" cm="1">
        <f t="array" ref="I299">INDEX('[1]ADHK-Q3'!$A$2:$P$56,G299, MATCH(F299, {1;2;3;4;5;6;7;8;9;10;11;12;13;14;15;16}, 0))</f>
        <v>174480.40676000001</v>
      </c>
      <c r="K299" s="1">
        <v>168743.14</v>
      </c>
      <c r="L299" s="1">
        <v>174480.40676000001</v>
      </c>
      <c r="N299" s="1">
        <f t="shared" si="12"/>
        <v>168743.14</v>
      </c>
      <c r="O299" s="1">
        <f t="shared" si="12"/>
        <v>174480.4</v>
      </c>
    </row>
    <row r="300" spans="1:15" x14ac:dyDescent="0.25">
      <c r="A300">
        <v>6690</v>
      </c>
      <c r="B300" t="s">
        <v>0</v>
      </c>
      <c r="C300">
        <v>2013</v>
      </c>
      <c r="D300">
        <v>3</v>
      </c>
      <c r="E300">
        <v>22</v>
      </c>
      <c r="F300">
        <f t="shared" si="13"/>
        <v>6</v>
      </c>
      <c r="G300">
        <f t="shared" si="14"/>
        <v>25</v>
      </c>
      <c r="H300" s="1" cm="1">
        <f t="array" ref="H300">INDEX('[1]ADHB-Q3'!$F$2:$U$56,G300, MATCH(F300, {1;2;3;4;5;6;7;8;9;10;11;12;13;14;15;16}, 0))</f>
        <v>0</v>
      </c>
      <c r="I300" s="1" cm="1">
        <f t="array" ref="I300">INDEX('[1]ADHK-Q3'!$A$2:$P$56,G300,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6691</v>
      </c>
      <c r="B301" t="s">
        <v>0</v>
      </c>
      <c r="C301">
        <v>2013</v>
      </c>
      <c r="D301">
        <v>3</v>
      </c>
      <c r="E301">
        <v>22</v>
      </c>
      <c r="F301">
        <f t="shared" si="13"/>
        <v>6</v>
      </c>
      <c r="G301">
        <f t="shared" si="14"/>
        <v>26</v>
      </c>
      <c r="H301" s="1" cm="1">
        <f t="array" ref="H301">INDEX('[1]ADHB-Q3'!$F$2:$U$56,G301, MATCH(F301, {1;2;3;4;5;6;7;8;9;10;11;12;13;14;15;16}, 0))</f>
        <v>41678.04</v>
      </c>
      <c r="I301" s="1" cm="1">
        <f t="array" ref="I301">INDEX('[1]ADHK-Q3'!$A$2:$P$56,G301, MATCH(F301, {1;2;3;4;5;6;7;8;9;10;11;12;13;14;15;16}, 0))</f>
        <v>43178.449440000004</v>
      </c>
      <c r="K301" s="1">
        <v>41678.04</v>
      </c>
      <c r="L301" s="1">
        <v>43178.449440000004</v>
      </c>
      <c r="N301" s="1">
        <f t="shared" si="12"/>
        <v>41678.04</v>
      </c>
      <c r="O301" s="1">
        <f t="shared" si="12"/>
        <v>43178.44</v>
      </c>
    </row>
    <row r="302" spans="1:15" x14ac:dyDescent="0.25">
      <c r="A302">
        <v>6692</v>
      </c>
      <c r="B302" t="s">
        <v>0</v>
      </c>
      <c r="C302">
        <v>2013</v>
      </c>
      <c r="D302">
        <v>3</v>
      </c>
      <c r="E302">
        <v>22</v>
      </c>
      <c r="F302">
        <f t="shared" si="13"/>
        <v>6</v>
      </c>
      <c r="G302">
        <f t="shared" si="14"/>
        <v>27</v>
      </c>
      <c r="H302" s="1" cm="1">
        <f t="array" ref="H302">INDEX('[1]ADHB-Q3'!$F$2:$U$56,G302, MATCH(F302, {1;2;3;4;5;6;7;8;9;10;11;12;13;14;15;16}, 0))</f>
        <v>0</v>
      </c>
      <c r="I302" s="1" cm="1">
        <f t="array" ref="I302">INDEX('[1]ADHK-Q3'!$A$2:$P$56,G302,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6693</v>
      </c>
      <c r="B303" t="s">
        <v>0</v>
      </c>
      <c r="C303">
        <v>2013</v>
      </c>
      <c r="D303">
        <v>3</v>
      </c>
      <c r="E303">
        <v>22</v>
      </c>
      <c r="F303">
        <f t="shared" si="13"/>
        <v>6</v>
      </c>
      <c r="G303">
        <f t="shared" si="14"/>
        <v>28</v>
      </c>
      <c r="H303" s="1" cm="1">
        <f t="array" ref="H303">INDEX('[1]ADHB-Q3'!$F$2:$U$56,G303, MATCH(F303, {1;2;3;4;5;6;7;8;9;10;11;12;13;14;15;16}, 0))</f>
        <v>8099.48</v>
      </c>
      <c r="I303" s="1" cm="1">
        <f t="array" ref="I303">INDEX('[1]ADHK-Q3'!$A$2:$P$56,G303, MATCH(F303, {1;2;3;4;5;6;7;8;9;10;11;12;13;14;15;16}, 0))</f>
        <v>8407.2602399999996</v>
      </c>
      <c r="K303" s="1">
        <v>8099.48</v>
      </c>
      <c r="L303" s="1">
        <v>8407.2602399999996</v>
      </c>
      <c r="N303" s="1">
        <f t="shared" si="12"/>
        <v>8099.48</v>
      </c>
      <c r="O303" s="1">
        <f t="shared" si="12"/>
        <v>8407.26</v>
      </c>
    </row>
    <row r="304" spans="1:15" x14ac:dyDescent="0.25">
      <c r="A304">
        <v>6694</v>
      </c>
      <c r="B304" t="s">
        <v>0</v>
      </c>
      <c r="C304">
        <v>2013</v>
      </c>
      <c r="D304">
        <v>3</v>
      </c>
      <c r="E304">
        <v>22</v>
      </c>
      <c r="F304">
        <f t="shared" si="13"/>
        <v>6</v>
      </c>
      <c r="G304">
        <f t="shared" si="14"/>
        <v>29</v>
      </c>
      <c r="H304" s="1" cm="1">
        <f t="array" ref="H304">INDEX('[1]ADHB-Q3'!$F$2:$U$56,G304, MATCH(F304, {1;2;3;4;5;6;7;8;9;10;11;12;13;14;15;16}, 0))</f>
        <v>8229.34</v>
      </c>
      <c r="I304" s="1" cm="1">
        <f t="array" ref="I304">INDEX('[1]ADHK-Q3'!$A$2:$P$56,G304, MATCH(F304, {1;2;3;4;5;6;7;8;9;10;11;12;13;14;15;16}, 0))</f>
        <v>8550.2842600000004</v>
      </c>
      <c r="K304" s="1">
        <v>8229.34</v>
      </c>
      <c r="L304" s="1">
        <v>8550.2842600000004</v>
      </c>
      <c r="N304" s="1">
        <f t="shared" si="12"/>
        <v>8229.34</v>
      </c>
      <c r="O304" s="1">
        <f t="shared" si="12"/>
        <v>8550.2800000000007</v>
      </c>
    </row>
    <row r="305" spans="1:15" x14ac:dyDescent="0.25">
      <c r="A305">
        <v>6695</v>
      </c>
      <c r="B305" t="s">
        <v>0</v>
      </c>
      <c r="C305">
        <v>2013</v>
      </c>
      <c r="D305">
        <v>3</v>
      </c>
      <c r="E305">
        <v>22</v>
      </c>
      <c r="F305">
        <f t="shared" si="13"/>
        <v>6</v>
      </c>
      <c r="G305">
        <f t="shared" si="14"/>
        <v>30</v>
      </c>
      <c r="H305" s="1" cm="1">
        <f t="array" ref="H305">INDEX('[1]ADHB-Q3'!$F$2:$U$56,G305, MATCH(F305, {1;2;3;4;5;6;7;8;9;10;11;12;13;14;15;16}, 0))</f>
        <v>872.94</v>
      </c>
      <c r="I305" s="1" cm="1">
        <f t="array" ref="I305">INDEX('[1]ADHK-Q3'!$A$2:$P$56,G305, MATCH(F305, {1;2;3;4;5;6;7;8;9;10;11;12;13;14;15;16}, 0))</f>
        <v>907.85760000000005</v>
      </c>
      <c r="K305" s="1">
        <v>872.94</v>
      </c>
      <c r="L305" s="1">
        <v>907.85760000000005</v>
      </c>
      <c r="N305" s="1">
        <f t="shared" si="12"/>
        <v>872.94</v>
      </c>
      <c r="O305" s="1">
        <f t="shared" si="12"/>
        <v>907.85</v>
      </c>
    </row>
    <row r="306" spans="1:15" x14ac:dyDescent="0.25">
      <c r="A306">
        <v>6696</v>
      </c>
      <c r="B306" t="s">
        <v>0</v>
      </c>
      <c r="C306">
        <v>2013</v>
      </c>
      <c r="D306">
        <v>3</v>
      </c>
      <c r="E306">
        <v>22</v>
      </c>
      <c r="F306">
        <f t="shared" si="13"/>
        <v>6</v>
      </c>
      <c r="G306">
        <f t="shared" si="14"/>
        <v>31</v>
      </c>
      <c r="H306" s="1" cm="1">
        <f t="array" ref="H306">INDEX('[1]ADHB-Q3'!$F$2:$U$56,G306, MATCH(F306, {1;2;3;4;5;6;7;8;9;10;11;12;13;14;15;16}, 0))</f>
        <v>10786.71</v>
      </c>
      <c r="I306" s="1" cm="1">
        <f t="array" ref="I306">INDEX('[1]ADHK-Q3'!$A$2:$P$56,G306, MATCH(F306, {1;2;3;4;5;6;7;8;9;10;11;12;13;14;15;16}, 0))</f>
        <v>11228.965109999999</v>
      </c>
      <c r="K306" s="1">
        <v>10786.71</v>
      </c>
      <c r="L306" s="1">
        <v>11228.965109999999</v>
      </c>
      <c r="N306" s="1">
        <f t="shared" si="12"/>
        <v>10786.71</v>
      </c>
      <c r="O306" s="1">
        <f t="shared" si="12"/>
        <v>11228.96</v>
      </c>
    </row>
    <row r="307" spans="1:15" x14ac:dyDescent="0.25">
      <c r="A307">
        <v>6697</v>
      </c>
      <c r="B307" t="s">
        <v>0</v>
      </c>
      <c r="C307">
        <v>2013</v>
      </c>
      <c r="D307">
        <v>3</v>
      </c>
      <c r="E307">
        <v>22</v>
      </c>
      <c r="F307">
        <f t="shared" si="13"/>
        <v>6</v>
      </c>
      <c r="G307">
        <f t="shared" si="14"/>
        <v>32</v>
      </c>
      <c r="H307" s="1" cm="1">
        <f t="array" ref="H307">INDEX('[1]ADHB-Q3'!$F$2:$U$56,G307, MATCH(F307, {1;2;3;4;5;6;7;8;9;10;11;12;13;14;15;16}, 0))</f>
        <v>578.88</v>
      </c>
      <c r="I307" s="1" cm="1">
        <f t="array" ref="I307">INDEX('[1]ADHK-Q3'!$A$2:$P$56,G307, MATCH(F307, {1;2;3;4;5;6;7;8;9;10;11;12;13;14;15;16}, 0))</f>
        <v>603.19295999999997</v>
      </c>
      <c r="K307" s="1">
        <v>578.88</v>
      </c>
      <c r="L307" s="1">
        <v>603.19295999999997</v>
      </c>
      <c r="N307" s="1">
        <f t="shared" si="12"/>
        <v>578.88</v>
      </c>
      <c r="O307" s="1">
        <f t="shared" si="12"/>
        <v>603.19000000000005</v>
      </c>
    </row>
    <row r="308" spans="1:15" x14ac:dyDescent="0.25">
      <c r="A308">
        <v>6698</v>
      </c>
      <c r="B308" t="s">
        <v>0</v>
      </c>
      <c r="C308">
        <v>2013</v>
      </c>
      <c r="D308">
        <v>3</v>
      </c>
      <c r="E308">
        <v>22</v>
      </c>
      <c r="F308">
        <f t="shared" si="13"/>
        <v>6</v>
      </c>
      <c r="G308">
        <f t="shared" si="14"/>
        <v>33</v>
      </c>
      <c r="H308" s="1" cm="1">
        <f t="array" ref="H308">INDEX('[1]ADHB-Q3'!$F$2:$U$56,G308, MATCH(F308, {1;2;3;4;5;6;7;8;9;10;11;12;13;14;15;16}, 0))</f>
        <v>4515.3999999999996</v>
      </c>
      <c r="I308" s="1" cm="1">
        <f t="array" ref="I308">INDEX('[1]ADHK-Q3'!$A$2:$P$56,G308, MATCH(F308, {1;2;3;4;5;6;7;8;9;10;11;12;13;14;15;16}, 0))</f>
        <v>4709.5621999999994</v>
      </c>
      <c r="K308" s="1">
        <v>4515.3999999999996</v>
      </c>
      <c r="L308" s="1">
        <v>4709.5621999999994</v>
      </c>
      <c r="N308" s="1">
        <f t="shared" si="12"/>
        <v>4515.3999999999996</v>
      </c>
      <c r="O308" s="1">
        <f t="shared" si="12"/>
        <v>4709.5600000000004</v>
      </c>
    </row>
    <row r="309" spans="1:15" x14ac:dyDescent="0.25">
      <c r="A309">
        <v>6699</v>
      </c>
      <c r="B309" t="s">
        <v>0</v>
      </c>
      <c r="C309">
        <v>2013</v>
      </c>
      <c r="D309">
        <v>3</v>
      </c>
      <c r="E309">
        <v>22</v>
      </c>
      <c r="F309">
        <f t="shared" si="13"/>
        <v>6</v>
      </c>
      <c r="G309">
        <f t="shared" si="14"/>
        <v>34</v>
      </c>
      <c r="H309" s="1" cm="1">
        <f t="array" ref="H309">INDEX('[1]ADHB-Q3'!$F$2:$U$56,G309, MATCH(F309, {1;2;3;4;5;6;7;8;9;10;11;12;13;14;15;16}, 0))</f>
        <v>749405.33</v>
      </c>
      <c r="I309" s="1" cm="1">
        <f t="array" ref="I309">INDEX('[1]ADHK-Q3'!$A$2:$P$56,G309, MATCH(F309, {1;2;3;4;5;6;7;8;9;10;11;12;13;14;15;16}, 0))</f>
        <v>782379.16451999999</v>
      </c>
      <c r="K309" s="1">
        <v>749405.33</v>
      </c>
      <c r="L309" s="1">
        <v>782379.16451999999</v>
      </c>
      <c r="N309" s="1">
        <f t="shared" si="12"/>
        <v>749405.33</v>
      </c>
      <c r="O309" s="1">
        <f t="shared" si="12"/>
        <v>782379.16</v>
      </c>
    </row>
    <row r="310" spans="1:15" x14ac:dyDescent="0.25">
      <c r="A310">
        <v>6700</v>
      </c>
      <c r="B310" t="s">
        <v>0</v>
      </c>
      <c r="C310">
        <v>2013</v>
      </c>
      <c r="D310">
        <v>3</v>
      </c>
      <c r="E310">
        <v>22</v>
      </c>
      <c r="F310">
        <f t="shared" si="13"/>
        <v>6</v>
      </c>
      <c r="G310">
        <f t="shared" si="14"/>
        <v>35</v>
      </c>
      <c r="H310" s="1" cm="1">
        <f t="array" ref="H310">INDEX('[1]ADHB-Q3'!$F$2:$U$56,G310, MATCH(F310, {1;2;3;4;5;6;7;8;9;10;11;12;13;14;15;16}, 0))</f>
        <v>127311.33</v>
      </c>
      <c r="I310" s="1" cm="1">
        <f t="array" ref="I310">INDEX('[1]ADHK-Q3'!$A$2:$P$56,G310, MATCH(F310, {1;2;3;4;5;6;7;8;9;10;11;12;13;14;15;16}, 0))</f>
        <v>133040.33984999999</v>
      </c>
      <c r="K310" s="1">
        <v>127311.33</v>
      </c>
      <c r="L310" s="1">
        <v>133040.33984999999</v>
      </c>
      <c r="N310" s="1">
        <f t="shared" si="12"/>
        <v>127311.33</v>
      </c>
      <c r="O310" s="1">
        <f t="shared" si="12"/>
        <v>133040.32999999999</v>
      </c>
    </row>
    <row r="311" spans="1:15" x14ac:dyDescent="0.25">
      <c r="A311">
        <v>6701</v>
      </c>
      <c r="B311" t="s">
        <v>0</v>
      </c>
      <c r="C311">
        <v>2013</v>
      </c>
      <c r="D311">
        <v>3</v>
      </c>
      <c r="E311">
        <v>22</v>
      </c>
      <c r="F311">
        <f t="shared" si="13"/>
        <v>6</v>
      </c>
      <c r="G311">
        <f t="shared" si="14"/>
        <v>36</v>
      </c>
      <c r="H311" s="1" cm="1">
        <f t="array" ref="H311">INDEX('[1]ADHB-Q3'!$F$2:$U$56,G311, MATCH(F311, {1;2;3;4;5;6;7;8;9;10;11;12;13;14;15;16}, 0))</f>
        <v>1129284.3600000001</v>
      </c>
      <c r="I311" s="1" cm="1">
        <f t="array" ref="I311">INDEX('[1]ADHK-Q3'!$A$2:$P$56,G311, MATCH(F311, {1;2;3;4;5;6;7;8;9;10;11;12;13;14;15;16}, 0))</f>
        <v>1181231.4405600003</v>
      </c>
      <c r="K311" s="1">
        <v>1129284.3600000001</v>
      </c>
      <c r="L311" s="1">
        <v>1181231.4405600003</v>
      </c>
      <c r="N311" s="1">
        <f t="shared" si="12"/>
        <v>1129284.3600000001</v>
      </c>
      <c r="O311" s="1">
        <f t="shared" si="12"/>
        <v>1181231.44</v>
      </c>
    </row>
    <row r="312" spans="1:15" x14ac:dyDescent="0.25">
      <c r="A312">
        <v>6702</v>
      </c>
      <c r="B312" t="s">
        <v>0</v>
      </c>
      <c r="C312">
        <v>2013</v>
      </c>
      <c r="D312">
        <v>3</v>
      </c>
      <c r="E312">
        <v>22</v>
      </c>
      <c r="F312">
        <f t="shared" si="13"/>
        <v>6</v>
      </c>
      <c r="G312">
        <f t="shared" si="14"/>
        <v>37</v>
      </c>
      <c r="H312" s="1" cm="1">
        <f t="array" ref="H312">INDEX('[1]ADHB-Q3'!$F$2:$U$56,G312, MATCH(F312, {1;2;3;4;5;6;7;8;9;10;11;12;13;14;15;16}, 0))</f>
        <v>0</v>
      </c>
      <c r="I312" s="1" cm="1">
        <f t="array" ref="I312">INDEX('[1]ADHK-Q3'!$A$2:$P$56,G312,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6703</v>
      </c>
      <c r="B313" t="s">
        <v>0</v>
      </c>
      <c r="C313">
        <v>2013</v>
      </c>
      <c r="D313">
        <v>3</v>
      </c>
      <c r="E313">
        <v>22</v>
      </c>
      <c r="F313">
        <f t="shared" si="13"/>
        <v>6</v>
      </c>
      <c r="G313">
        <f t="shared" si="14"/>
        <v>38</v>
      </c>
      <c r="H313" s="1" cm="1">
        <f t="array" ref="H313">INDEX('[1]ADHB-Q3'!$F$2:$U$56,G313, MATCH(F313, {1;2;3;4;5;6;7;8;9;10;11;12;13;14;15;16}, 0))</f>
        <v>198135.1</v>
      </c>
      <c r="I313" s="1" cm="1">
        <f t="array" ref="I313">INDEX('[1]ADHK-Q3'!$A$2:$P$56,G313, MATCH(F313, {1;2;3;4;5;6;7;8;9;10;11;12;13;14;15;16}, 0))</f>
        <v>207645.58480000001</v>
      </c>
      <c r="K313" s="1">
        <v>198135.1</v>
      </c>
      <c r="L313" s="1">
        <v>207645.58480000001</v>
      </c>
      <c r="N313" s="1">
        <f t="shared" si="12"/>
        <v>198135.1</v>
      </c>
      <c r="O313" s="1">
        <f t="shared" si="12"/>
        <v>207645.58</v>
      </c>
    </row>
    <row r="314" spans="1:15" x14ac:dyDescent="0.25">
      <c r="A314">
        <v>6704</v>
      </c>
      <c r="B314" t="s">
        <v>0</v>
      </c>
      <c r="C314">
        <v>2013</v>
      </c>
      <c r="D314">
        <v>3</v>
      </c>
      <c r="E314">
        <v>22</v>
      </c>
      <c r="F314">
        <f t="shared" si="13"/>
        <v>6</v>
      </c>
      <c r="G314">
        <f t="shared" si="14"/>
        <v>39</v>
      </c>
      <c r="H314" s="1" cm="1">
        <f t="array" ref="H314">INDEX('[1]ADHB-Q3'!$F$2:$U$56,G314, MATCH(F314, {1;2;3;4;5;6;7;8;9;10;11;12;13;14;15;16}, 0))</f>
        <v>0</v>
      </c>
      <c r="I314" s="1" cm="1">
        <f t="array" ref="I314">INDEX('[1]ADHK-Q3'!$A$2:$P$56,G314,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6705</v>
      </c>
      <c r="B315" t="s">
        <v>0</v>
      </c>
      <c r="C315">
        <v>2013</v>
      </c>
      <c r="D315">
        <v>3</v>
      </c>
      <c r="E315">
        <v>22</v>
      </c>
      <c r="F315">
        <f t="shared" si="13"/>
        <v>6</v>
      </c>
      <c r="G315">
        <f t="shared" si="14"/>
        <v>40</v>
      </c>
      <c r="H315" s="1" cm="1">
        <f t="array" ref="H315">INDEX('[1]ADHB-Q3'!$F$2:$U$56,G315, MATCH(F315, {1;2;3;4;5;6;7;8;9;10;11;12;13;14;15;16}, 0))</f>
        <v>58012.75</v>
      </c>
      <c r="I315" s="1" cm="1">
        <f t="array" ref="I315">INDEX('[1]ADHK-Q3'!$A$2:$P$56,G315, MATCH(F315, {1;2;3;4;5;6;7;8;9;10;11;12;13;14;15;16}, 0))</f>
        <v>60913.387500000004</v>
      </c>
      <c r="K315" s="1">
        <v>58012.75</v>
      </c>
      <c r="L315" s="1">
        <v>60913.387500000004</v>
      </c>
      <c r="N315" s="1">
        <f t="shared" si="12"/>
        <v>58012.75</v>
      </c>
      <c r="O315" s="1">
        <f t="shared" si="12"/>
        <v>60913.38</v>
      </c>
    </row>
    <row r="316" spans="1:15" x14ac:dyDescent="0.25">
      <c r="A316">
        <v>6706</v>
      </c>
      <c r="B316" t="s">
        <v>0</v>
      </c>
      <c r="C316">
        <v>2013</v>
      </c>
      <c r="D316">
        <v>3</v>
      </c>
      <c r="E316">
        <v>22</v>
      </c>
      <c r="F316">
        <f t="shared" si="13"/>
        <v>6</v>
      </c>
      <c r="G316">
        <f t="shared" si="14"/>
        <v>41</v>
      </c>
      <c r="H316" s="1" cm="1">
        <f t="array" ref="H316">INDEX('[1]ADHB-Q3'!$F$2:$U$56,G316, MATCH(F316, {1;2;3;4;5;6;7;8;9;10;11;12;13;14;15;16}, 0))</f>
        <v>0</v>
      </c>
      <c r="I316" s="1" cm="1">
        <f t="array" ref="I316">INDEX('[1]ADHK-Q3'!$A$2:$P$56,G316,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6707</v>
      </c>
      <c r="B317" t="s">
        <v>0</v>
      </c>
      <c r="C317">
        <v>2013</v>
      </c>
      <c r="D317">
        <v>3</v>
      </c>
      <c r="E317">
        <v>22</v>
      </c>
      <c r="F317">
        <f t="shared" si="13"/>
        <v>6</v>
      </c>
      <c r="G317">
        <f t="shared" si="14"/>
        <v>42</v>
      </c>
      <c r="H317" s="1" cm="1">
        <f t="array" ref="H317">INDEX('[1]ADHB-Q3'!$F$2:$U$56,G317, MATCH(F317, {1;2;3;4;5;6;7;8;9;10;11;12;13;14;15;16}, 0))</f>
        <v>9522.17</v>
      </c>
      <c r="I317" s="1" cm="1">
        <f t="array" ref="I317">INDEX('[1]ADHK-Q3'!$A$2:$P$56,G317, MATCH(F317, {1;2;3;4;5;6;7;8;9;10;11;12;13;14;15;16}, 0))</f>
        <v>10017.322840000001</v>
      </c>
      <c r="K317" s="1">
        <v>9522.17</v>
      </c>
      <c r="L317" s="1">
        <v>10017.322840000001</v>
      </c>
      <c r="N317" s="1">
        <f t="shared" si="12"/>
        <v>9522.17</v>
      </c>
      <c r="O317" s="1">
        <f t="shared" si="12"/>
        <v>10017.32</v>
      </c>
    </row>
    <row r="318" spans="1:15" x14ac:dyDescent="0.25">
      <c r="A318">
        <v>6708</v>
      </c>
      <c r="B318" t="s">
        <v>0</v>
      </c>
      <c r="C318">
        <v>2013</v>
      </c>
      <c r="D318">
        <v>3</v>
      </c>
      <c r="E318">
        <v>22</v>
      </c>
      <c r="F318">
        <f t="shared" si="13"/>
        <v>6</v>
      </c>
      <c r="G318">
        <f t="shared" si="14"/>
        <v>43</v>
      </c>
      <c r="H318" s="1" cm="1">
        <f t="array" ref="H318">INDEX('[1]ADHB-Q3'!$F$2:$U$56,G318, MATCH(F318, {1;2;3;4;5;6;7;8;9;10;11;12;13;14;15;16}, 0))</f>
        <v>1185.0999999999999</v>
      </c>
      <c r="I318" s="1" cm="1">
        <f t="array" ref="I318">INDEX('[1]ADHK-Q3'!$A$2:$P$56,G318, MATCH(F318, {1;2;3;4;5;6;7;8;9;10;11;12;13;14;15;16}, 0))</f>
        <v>1247.9102999999998</v>
      </c>
      <c r="K318" s="1">
        <v>1185.0999999999999</v>
      </c>
      <c r="L318" s="1">
        <v>1247.9102999999998</v>
      </c>
      <c r="N318" s="1">
        <f t="shared" si="12"/>
        <v>1185.0999999999999</v>
      </c>
      <c r="O318" s="1">
        <f t="shared" si="12"/>
        <v>1247.9100000000001</v>
      </c>
    </row>
    <row r="319" spans="1:15" x14ac:dyDescent="0.25">
      <c r="A319">
        <v>6709</v>
      </c>
      <c r="B319" t="s">
        <v>0</v>
      </c>
      <c r="C319">
        <v>2013</v>
      </c>
      <c r="D319">
        <v>3</v>
      </c>
      <c r="E319">
        <v>22</v>
      </c>
      <c r="F319">
        <f t="shared" si="13"/>
        <v>6</v>
      </c>
      <c r="G319">
        <f t="shared" si="14"/>
        <v>44</v>
      </c>
      <c r="H319" s="1" cm="1">
        <f t="array" ref="H319">INDEX('[1]ADHB-Q3'!$F$2:$U$56,G319, MATCH(F319, {1;2;3;4;5;6;7;8;9;10;11;12;13;14;15;16}, 0))</f>
        <v>30805.53</v>
      </c>
      <c r="I319" s="1" cm="1">
        <f t="array" ref="I319">INDEX('[1]ADHK-Q3'!$A$2:$P$56,G319, MATCH(F319, {1;2;3;4;5;6;7;8;9;10;11;12;13;14;15;16}, 0))</f>
        <v>32469.028620000001</v>
      </c>
      <c r="K319" s="1">
        <v>30805.53</v>
      </c>
      <c r="L319" s="1">
        <v>32469.028620000001</v>
      </c>
      <c r="N319" s="1">
        <f t="shared" si="12"/>
        <v>30805.53</v>
      </c>
      <c r="O319" s="1">
        <f t="shared" si="12"/>
        <v>32469.02</v>
      </c>
    </row>
    <row r="320" spans="1:15" x14ac:dyDescent="0.25">
      <c r="A320">
        <v>6710</v>
      </c>
      <c r="B320" t="s">
        <v>0</v>
      </c>
      <c r="C320">
        <v>2013</v>
      </c>
      <c r="D320">
        <v>3</v>
      </c>
      <c r="E320">
        <v>22</v>
      </c>
      <c r="F320">
        <f t="shared" si="13"/>
        <v>6</v>
      </c>
      <c r="G320">
        <f t="shared" si="14"/>
        <v>45</v>
      </c>
      <c r="H320" s="1" cm="1">
        <f t="array" ref="H320">INDEX('[1]ADHB-Q3'!$F$2:$U$56,G320, MATCH(F320, {1;2;3;4;5;6;7;8;9;10;11;12;13;14;15;16}, 0))</f>
        <v>410772.72</v>
      </c>
      <c r="I320" s="1" cm="1">
        <f t="array" ref="I320">INDEX('[1]ADHK-Q3'!$A$2:$P$56,G320, MATCH(F320, {1;2;3;4;5;6;7;8;9;10;11;12;13;14;15;16}, 0))</f>
        <v>433365.21959999995</v>
      </c>
      <c r="K320" s="1">
        <v>410772.72</v>
      </c>
      <c r="L320" s="1">
        <v>433365.21959999995</v>
      </c>
      <c r="N320" s="1">
        <f t="shared" si="12"/>
        <v>410772.72</v>
      </c>
      <c r="O320" s="1">
        <f t="shared" si="12"/>
        <v>433365.21</v>
      </c>
    </row>
    <row r="321" spans="1:15" x14ac:dyDescent="0.25">
      <c r="A321">
        <v>6711</v>
      </c>
      <c r="B321" t="s">
        <v>0</v>
      </c>
      <c r="C321">
        <v>2013</v>
      </c>
      <c r="D321">
        <v>3</v>
      </c>
      <c r="E321">
        <v>22</v>
      </c>
      <c r="F321">
        <f t="shared" si="13"/>
        <v>6</v>
      </c>
      <c r="G321">
        <f t="shared" si="14"/>
        <v>46</v>
      </c>
      <c r="H321" s="1" cm="1">
        <f t="array" ref="H321">INDEX('[1]ADHB-Q3'!$F$2:$U$56,G321, MATCH(F321, {1;2;3;4;5;6;7;8;9;10;11;12;13;14;15;16}, 0))</f>
        <v>101397.22</v>
      </c>
      <c r="I321" s="1" cm="1">
        <f t="array" ref="I321">INDEX('[1]ADHK-Q3'!$A$2:$P$56,G321, MATCH(F321, {1;2;3;4;5;6;7;8;9;10;11;12;13;14;15;16}, 0))</f>
        <v>107075.46432</v>
      </c>
      <c r="K321" s="1">
        <v>101397.22</v>
      </c>
      <c r="L321" s="1">
        <v>107075.46432</v>
      </c>
      <c r="N321" s="1">
        <f t="shared" si="12"/>
        <v>101397.22</v>
      </c>
      <c r="O321" s="1">
        <f t="shared" si="12"/>
        <v>107075.46</v>
      </c>
    </row>
    <row r="322" spans="1:15" x14ac:dyDescent="0.25">
      <c r="A322">
        <v>6712</v>
      </c>
      <c r="B322" t="s">
        <v>0</v>
      </c>
      <c r="C322">
        <v>2013</v>
      </c>
      <c r="D322">
        <v>3</v>
      </c>
      <c r="E322">
        <v>22</v>
      </c>
      <c r="F322">
        <f t="shared" si="13"/>
        <v>6</v>
      </c>
      <c r="G322">
        <f t="shared" si="14"/>
        <v>47</v>
      </c>
      <c r="H322" s="1" cm="1">
        <f t="array" ref="H322">INDEX('[1]ADHB-Q3'!$F$2:$U$56,G322, MATCH(F322, {1;2;3;4;5;6;7;8;9;10;11;12;13;14;15;16}, 0))</f>
        <v>18086.87</v>
      </c>
      <c r="I322" s="1" cm="1">
        <f t="array" ref="I322">INDEX('[1]ADHK-Q3'!$A$2:$P$56,G322, MATCH(F322, {1;2;3;4;5;6;7;8;9;10;11;12;13;14;15;16}, 0))</f>
        <v>19117.821590000178</v>
      </c>
      <c r="K322" s="1">
        <v>18086.87</v>
      </c>
      <c r="L322" s="1">
        <v>19117.821590000178</v>
      </c>
      <c r="N322" s="1">
        <f t="shared" ref="N322:O385" si="15">INT(K322*100)/100</f>
        <v>18086.87</v>
      </c>
      <c r="O322" s="1">
        <f t="shared" si="15"/>
        <v>19117.82</v>
      </c>
    </row>
    <row r="323" spans="1:15" x14ac:dyDescent="0.25">
      <c r="A323">
        <v>6713</v>
      </c>
      <c r="B323" t="s">
        <v>0</v>
      </c>
      <c r="C323">
        <v>2013</v>
      </c>
      <c r="D323">
        <v>3</v>
      </c>
      <c r="E323">
        <v>22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INDEX('[1]ADHB-Q3'!$F$2:$U$56,G323, MATCH(F323, {1;2;3;4;5;6;7;8;9;10;11;12;13;14;15;16}, 0))</f>
        <v>57628.67</v>
      </c>
      <c r="I323" s="1" cm="1">
        <f t="array" ref="I323">INDEX('[1]ADHK-Q3'!$A$2:$P$56,G323, MATCH(F323, {1;2;3;4;5;6;7;8;9;10;11;12;13;14;15;16}, 0))</f>
        <v>60971.13286000058</v>
      </c>
      <c r="K323" s="1">
        <v>57628.67</v>
      </c>
      <c r="L323" s="1">
        <v>60971.13286000058</v>
      </c>
      <c r="N323" s="1">
        <f t="shared" si="15"/>
        <v>57628.67</v>
      </c>
      <c r="O323" s="1">
        <f t="shared" si="15"/>
        <v>60971.13</v>
      </c>
    </row>
    <row r="324" spans="1:15" x14ac:dyDescent="0.25">
      <c r="A324">
        <v>6714</v>
      </c>
      <c r="B324" t="s">
        <v>0</v>
      </c>
      <c r="C324">
        <v>2013</v>
      </c>
      <c r="D324">
        <v>3</v>
      </c>
      <c r="E324">
        <v>22</v>
      </c>
      <c r="F324">
        <f t="shared" si="16"/>
        <v>6</v>
      </c>
      <c r="G324">
        <f t="shared" si="17"/>
        <v>49</v>
      </c>
      <c r="H324" s="1" cm="1">
        <f t="array" ref="H324">INDEX('[1]ADHB-Q3'!$F$2:$U$56,G324, MATCH(F324, {1;2;3;4;5;6;7;8;9;10;11;12;13;14;15;16}, 0))</f>
        <v>0</v>
      </c>
      <c r="I324" s="1" cm="1">
        <f t="array" ref="I324">INDEX('[1]ADHK-Q3'!$A$2:$P$56,G324,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6715</v>
      </c>
      <c r="B325" t="s">
        <v>0</v>
      </c>
      <c r="C325">
        <v>2013</v>
      </c>
      <c r="D325">
        <v>3</v>
      </c>
      <c r="E325">
        <v>22</v>
      </c>
      <c r="F325">
        <f t="shared" si="16"/>
        <v>6</v>
      </c>
      <c r="G325">
        <f t="shared" si="17"/>
        <v>50</v>
      </c>
      <c r="H325" s="1" cm="1">
        <f t="array" ref="H325">INDEX('[1]ADHB-Q3'!$F$2:$U$56,G325, MATCH(F325, {1;2;3;4;5;6;7;8;9;10;11;12;13;14;15;16}, 0))</f>
        <v>540019.81000000006</v>
      </c>
      <c r="I325" s="1" cm="1">
        <f t="array" ref="I325">INDEX('[1]ADHK-Q3'!$A$2:$P$56,G325, MATCH(F325, {1;2;3;4;5;6;7;8;9;10;11;12;13;14;15;16}, 0))</f>
        <v>572420.99860000552</v>
      </c>
      <c r="K325" s="1">
        <v>540019.81000000006</v>
      </c>
      <c r="L325" s="1">
        <v>572420.99860000552</v>
      </c>
      <c r="N325" s="1">
        <f t="shared" si="15"/>
        <v>540019.81000000006</v>
      </c>
      <c r="O325" s="1">
        <f t="shared" si="15"/>
        <v>572420.99</v>
      </c>
    </row>
    <row r="326" spans="1:15" x14ac:dyDescent="0.25">
      <c r="A326">
        <v>6716</v>
      </c>
      <c r="B326" t="s">
        <v>0</v>
      </c>
      <c r="C326">
        <v>2013</v>
      </c>
      <c r="D326">
        <v>3</v>
      </c>
      <c r="E326">
        <v>22</v>
      </c>
      <c r="F326">
        <f t="shared" si="16"/>
        <v>6</v>
      </c>
      <c r="G326">
        <f t="shared" si="17"/>
        <v>51</v>
      </c>
      <c r="H326" s="1" cm="1">
        <f t="array" ref="H326">INDEX('[1]ADHB-Q3'!$F$2:$U$56,G326, MATCH(F326, {1;2;3;4;5;6;7;8;9;10;11;12;13;14;15;16}, 0))</f>
        <v>575.91</v>
      </c>
      <c r="I326" s="1" cm="1">
        <f t="array" ref="I326">INDEX('[1]ADHK-Q3'!$A$2:$P$56,G326, MATCH(F326, {1;2;3;4;5;6;7;8;9;10;11;12;13;14;15;16}, 0))</f>
        <v>611.04051000000572</v>
      </c>
      <c r="K326" s="1">
        <v>575.91</v>
      </c>
      <c r="L326" s="1">
        <v>611.04051000000572</v>
      </c>
      <c r="N326" s="1">
        <f t="shared" si="15"/>
        <v>575.91</v>
      </c>
      <c r="O326" s="1">
        <f t="shared" si="15"/>
        <v>611.04</v>
      </c>
    </row>
    <row r="327" spans="1:15" x14ac:dyDescent="0.25">
      <c r="A327">
        <v>6717</v>
      </c>
      <c r="B327" t="s">
        <v>0</v>
      </c>
      <c r="C327">
        <v>2013</v>
      </c>
      <c r="D327">
        <v>3</v>
      </c>
      <c r="E327">
        <v>22</v>
      </c>
      <c r="F327">
        <f t="shared" si="16"/>
        <v>6</v>
      </c>
      <c r="G327">
        <f t="shared" si="17"/>
        <v>52</v>
      </c>
      <c r="H327" s="1" cm="1">
        <f t="array" ref="H327">INDEX('[1]ADHB-Q3'!$F$2:$U$56,G327, MATCH(F327, {1;2;3;4;5;6;7;8;9;10;11;12;13;14;15;16}, 0))</f>
        <v>734493.46</v>
      </c>
      <c r="I327" s="1" cm="1">
        <f t="array" ref="I327">INDEX('[1]ADHK-Q3'!$A$2:$P$56,G327, MATCH(F327, {1;2;3;4;5;6;7;8;9;10;11;12;13;14;15;16}, 0))</f>
        <v>780032.05452000734</v>
      </c>
      <c r="K327" s="1">
        <v>734493.46</v>
      </c>
      <c r="L327" s="1">
        <v>780032.05452000734</v>
      </c>
      <c r="N327" s="1">
        <f t="shared" si="15"/>
        <v>734493.46</v>
      </c>
      <c r="O327" s="1">
        <f t="shared" si="15"/>
        <v>780032.05</v>
      </c>
    </row>
    <row r="328" spans="1:15" x14ac:dyDescent="0.25">
      <c r="A328">
        <v>6718</v>
      </c>
      <c r="B328" t="s">
        <v>0</v>
      </c>
      <c r="C328">
        <v>2013</v>
      </c>
      <c r="D328">
        <v>3</v>
      </c>
      <c r="E328">
        <v>22</v>
      </c>
      <c r="F328">
        <f t="shared" si="16"/>
        <v>6</v>
      </c>
      <c r="G328">
        <f t="shared" si="17"/>
        <v>53</v>
      </c>
      <c r="H328" s="1" cm="1">
        <f t="array" ref="H328">INDEX('[1]ADHB-Q3'!$F$2:$U$56,G328, MATCH(F328, {1;2;3;4;5;6;7;8;9;10;11;12;13;14;15;16}, 0))</f>
        <v>141348.72</v>
      </c>
      <c r="I328" s="1" cm="1">
        <f t="array" ref="I328">INDEX('[1]ADHK-Q3'!$A$2:$P$56,G328, MATCH(F328, {1;2;3;4;5;6;7;8;9;10;11;12;13;14;15;16}, 0))</f>
        <v>150253.68936000142</v>
      </c>
      <c r="K328" s="1">
        <v>141348.72</v>
      </c>
      <c r="L328" s="1">
        <v>150253.68936000142</v>
      </c>
      <c r="N328" s="1">
        <f t="shared" si="15"/>
        <v>141348.72</v>
      </c>
      <c r="O328" s="1">
        <f t="shared" si="15"/>
        <v>150253.68</v>
      </c>
    </row>
    <row r="329" spans="1:15" x14ac:dyDescent="0.25">
      <c r="A329">
        <v>6719</v>
      </c>
      <c r="B329" t="s">
        <v>0</v>
      </c>
      <c r="C329">
        <v>2013</v>
      </c>
      <c r="D329">
        <v>3</v>
      </c>
      <c r="E329">
        <v>22</v>
      </c>
      <c r="F329">
        <f t="shared" si="16"/>
        <v>6</v>
      </c>
      <c r="G329">
        <f t="shared" si="17"/>
        <v>54</v>
      </c>
      <c r="H329" s="1" cm="1">
        <f t="array" ref="H329">INDEX('[1]ADHB-Q3'!$F$2:$U$56,G329, MATCH(F329, {1;2;3;4;5;6;7;8;9;10;11;12;13;14;15;16}, 0))</f>
        <v>142384.41</v>
      </c>
      <c r="I329" s="1" cm="1">
        <f t="array" ref="I329">INDEX('[1]ADHK-Q3'!$A$2:$P$56,G329, MATCH(F329, {1;2;3;4;5;6;7;8;9;10;11;12;13;14;15;16}, 0))</f>
        <v>151497.01224000144</v>
      </c>
      <c r="K329" s="1">
        <v>142384.41</v>
      </c>
      <c r="L329" s="1">
        <v>151497.01224000144</v>
      </c>
      <c r="N329" s="1">
        <f t="shared" si="15"/>
        <v>142384.41</v>
      </c>
      <c r="O329" s="1">
        <f t="shared" si="15"/>
        <v>151497.01</v>
      </c>
    </row>
    <row r="330" spans="1:15" x14ac:dyDescent="0.25">
      <c r="A330">
        <v>6720</v>
      </c>
      <c r="B330" t="s">
        <v>0</v>
      </c>
      <c r="C330">
        <v>2013</v>
      </c>
      <c r="D330">
        <v>3</v>
      </c>
      <c r="E330">
        <v>22</v>
      </c>
      <c r="F330">
        <f t="shared" si="16"/>
        <v>6</v>
      </c>
      <c r="G330">
        <f t="shared" si="17"/>
        <v>55</v>
      </c>
      <c r="H330" s="1" cm="1">
        <f t="array" ref="H330">INDEX('[1]ADHB-Q3'!$F$2:$U$56,G330, MATCH(F330, {1;2;3;4;5;6;7;8;9;10;11;12;13;14;15;16}, 0))</f>
        <v>22375.29</v>
      </c>
      <c r="I330" s="1" cm="1">
        <f t="array" ref="I330">INDEX('[1]ADHK-Q3'!$A$2:$P$56,G330, MATCH(F330, {1;2;3;4;5;6;7;8;9;10;11;12;13;14;15;16}, 0))</f>
        <v>23829.683850000223</v>
      </c>
      <c r="K330" s="1">
        <v>22375.29</v>
      </c>
      <c r="L330" s="1">
        <v>23829.683850000223</v>
      </c>
      <c r="N330" s="1">
        <f t="shared" si="15"/>
        <v>22375.29</v>
      </c>
      <c r="O330" s="1">
        <f t="shared" si="15"/>
        <v>23829.68</v>
      </c>
    </row>
    <row r="331" spans="1:15" x14ac:dyDescent="0.25">
      <c r="A331">
        <v>6721</v>
      </c>
      <c r="B331" t="s">
        <v>0</v>
      </c>
      <c r="C331">
        <v>2013</v>
      </c>
      <c r="D331">
        <v>3</v>
      </c>
      <c r="E331">
        <v>22</v>
      </c>
      <c r="F331">
        <f t="shared" si="16"/>
        <v>7</v>
      </c>
      <c r="G331">
        <f t="shared" si="17"/>
        <v>1</v>
      </c>
      <c r="H331" s="1" cm="1">
        <f t="array" ref="H331">INDEX('[1]ADHB-Q3'!$F$2:$U$56,G331, MATCH(F331, {1;2;3;4;5;6;7;8;9;10;11;12;13;14;15;16}, 0))</f>
        <v>0</v>
      </c>
      <c r="I331" s="1" cm="1">
        <f t="array" ref="I331">INDEX('[1]ADHK-Q3'!$A$2:$P$56,G331, MATCH(F331, {1;2;3;4;5;6;7;8;9;10;11;12;13;14;15;16}, 0))</f>
        <v>597172.78</v>
      </c>
      <c r="K331" s="1">
        <v>0</v>
      </c>
      <c r="L331" s="1">
        <v>597172.78</v>
      </c>
      <c r="N331" s="1">
        <f t="shared" si="15"/>
        <v>0</v>
      </c>
      <c r="O331" s="1">
        <f t="shared" si="15"/>
        <v>597172.78</v>
      </c>
    </row>
    <row r="332" spans="1:15" x14ac:dyDescent="0.25">
      <c r="A332">
        <v>6722</v>
      </c>
      <c r="B332" t="s">
        <v>0</v>
      </c>
      <c r="C332">
        <v>2013</v>
      </c>
      <c r="D332">
        <v>3</v>
      </c>
      <c r="E332">
        <v>22</v>
      </c>
      <c r="F332">
        <f t="shared" si="16"/>
        <v>7</v>
      </c>
      <c r="G332">
        <f t="shared" si="17"/>
        <v>2</v>
      </c>
      <c r="H332" s="1" cm="1">
        <f t="array" ref="H332">INDEX('[1]ADHB-Q3'!$F$2:$U$56,G332, MATCH(F332, {1;2;3;4;5;6;7;8;9;10;11;12;13;14;15;16}, 0))</f>
        <v>0</v>
      </c>
      <c r="I332" s="1" cm="1">
        <f t="array" ref="I332">INDEX('[1]ADHK-Q3'!$A$2:$P$56,G332, MATCH(F332, {1;2;3;4;5;6;7;8;9;10;11;12;13;14;15;16}, 0))</f>
        <v>967137.9</v>
      </c>
      <c r="K332" s="1">
        <v>0</v>
      </c>
      <c r="L332" s="1">
        <v>967137.9</v>
      </c>
      <c r="N332" s="1">
        <f t="shared" si="15"/>
        <v>0</v>
      </c>
      <c r="O332" s="1">
        <f t="shared" si="15"/>
        <v>967137.9</v>
      </c>
    </row>
    <row r="333" spans="1:15" x14ac:dyDescent="0.25">
      <c r="A333">
        <v>6723</v>
      </c>
      <c r="B333" t="s">
        <v>0</v>
      </c>
      <c r="C333">
        <v>2013</v>
      </c>
      <c r="D333">
        <v>3</v>
      </c>
      <c r="E333">
        <v>22</v>
      </c>
      <c r="F333">
        <f t="shared" si="16"/>
        <v>7</v>
      </c>
      <c r="G333">
        <f t="shared" si="17"/>
        <v>3</v>
      </c>
      <c r="H333" s="1" cm="1">
        <f t="array" ref="H333">INDEX('[1]ADHB-Q3'!$F$2:$U$56,G333, MATCH(F333, {1;2;3;4;5;6;7;8;9;10;11;12;13;14;15;16}, 0))</f>
        <v>0</v>
      </c>
      <c r="I333" s="1" cm="1">
        <f t="array" ref="I333">INDEX('[1]ADHK-Q3'!$A$2:$P$56,G333, MATCH(F333, {1;2;3;4;5;6;7;8;9;10;11;12;13;14;15;16}, 0))</f>
        <v>26460</v>
      </c>
      <c r="K333" s="1">
        <v>0</v>
      </c>
      <c r="L333" s="1">
        <v>26460</v>
      </c>
      <c r="N333" s="1">
        <f t="shared" si="15"/>
        <v>0</v>
      </c>
      <c r="O333" s="1">
        <f t="shared" si="15"/>
        <v>26460</v>
      </c>
    </row>
    <row r="334" spans="1:15" x14ac:dyDescent="0.25">
      <c r="A334">
        <v>6724</v>
      </c>
      <c r="B334" t="s">
        <v>0</v>
      </c>
      <c r="C334">
        <v>2013</v>
      </c>
      <c r="D334">
        <v>3</v>
      </c>
      <c r="E334">
        <v>22</v>
      </c>
      <c r="F334">
        <f t="shared" si="16"/>
        <v>7</v>
      </c>
      <c r="G334">
        <f t="shared" si="17"/>
        <v>4</v>
      </c>
      <c r="H334" s="1" cm="1">
        <f t="array" ref="H334">INDEX('[1]ADHB-Q3'!$F$2:$U$56,G334, MATCH(F334, {1;2;3;4;5;6;7;8;9;10;11;12;13;14;15;16}, 0))</f>
        <v>0</v>
      </c>
      <c r="I334" s="1" cm="1">
        <f t="array" ref="I334">INDEX('[1]ADHK-Q3'!$A$2:$P$56,G334, MATCH(F334, {1;2;3;4;5;6;7;8;9;10;11;12;13;14;15;16}, 0))</f>
        <v>455019.77</v>
      </c>
      <c r="K334" s="1">
        <v>0</v>
      </c>
      <c r="L334" s="1">
        <v>455019.77</v>
      </c>
      <c r="N334" s="1">
        <f t="shared" si="15"/>
        <v>0</v>
      </c>
      <c r="O334" s="1">
        <f t="shared" si="15"/>
        <v>455019.77</v>
      </c>
    </row>
    <row r="335" spans="1:15" x14ac:dyDescent="0.25">
      <c r="A335">
        <v>6725</v>
      </c>
      <c r="B335" t="s">
        <v>0</v>
      </c>
      <c r="C335">
        <v>2013</v>
      </c>
      <c r="D335">
        <v>3</v>
      </c>
      <c r="E335">
        <v>22</v>
      </c>
      <c r="F335">
        <f t="shared" si="16"/>
        <v>7</v>
      </c>
      <c r="G335">
        <f t="shared" si="17"/>
        <v>5</v>
      </c>
      <c r="H335" s="1" cm="1">
        <f t="array" ref="H335">INDEX('[1]ADHB-Q3'!$F$2:$U$56,G335, MATCH(F335, {1;2;3;4;5;6;7;8;9;10;11;12;13;14;15;16}, 0))</f>
        <v>0</v>
      </c>
      <c r="I335" s="1" cm="1">
        <f t="array" ref="I335">INDEX('[1]ADHK-Q3'!$A$2:$P$56,G335, MATCH(F335, {1;2;3;4;5;6;7;8;9;10;11;12;13;14;15;16}, 0))</f>
        <v>428416.31</v>
      </c>
      <c r="K335" s="1">
        <v>0</v>
      </c>
      <c r="L335" s="1">
        <v>428416.31</v>
      </c>
      <c r="N335" s="1">
        <f t="shared" si="15"/>
        <v>0</v>
      </c>
      <c r="O335" s="1">
        <f t="shared" si="15"/>
        <v>428416.31</v>
      </c>
    </row>
    <row r="336" spans="1:15" x14ac:dyDescent="0.25">
      <c r="A336">
        <v>6726</v>
      </c>
      <c r="B336" t="s">
        <v>0</v>
      </c>
      <c r="C336">
        <v>2013</v>
      </c>
      <c r="D336">
        <v>3</v>
      </c>
      <c r="E336">
        <v>22</v>
      </c>
      <c r="F336">
        <f t="shared" si="16"/>
        <v>7</v>
      </c>
      <c r="G336">
        <f t="shared" si="17"/>
        <v>6</v>
      </c>
      <c r="H336" s="1" cm="1">
        <f t="array" ref="H336">INDEX('[1]ADHB-Q3'!$F$2:$U$56,G336, MATCH(F336, {1;2;3;4;5;6;7;8;9;10;11;12;13;14;15;16}, 0))</f>
        <v>0</v>
      </c>
      <c r="I336" s="1" cm="1">
        <f t="array" ref="I336">INDEX('[1]ADHK-Q3'!$A$2:$P$56,G336, MATCH(F336, {1;2;3;4;5;6;7;8;9;10;11;12;13;14;15;16}, 0))</f>
        <v>264470.32</v>
      </c>
      <c r="K336" s="1">
        <v>0</v>
      </c>
      <c r="L336" s="1">
        <v>264470.32</v>
      </c>
      <c r="N336" s="1">
        <f t="shared" si="15"/>
        <v>0</v>
      </c>
      <c r="O336" s="1">
        <f t="shared" si="15"/>
        <v>264470.32</v>
      </c>
    </row>
    <row r="337" spans="1:15" x14ac:dyDescent="0.25">
      <c r="A337">
        <v>6727</v>
      </c>
      <c r="B337" t="s">
        <v>0</v>
      </c>
      <c r="C337">
        <v>2013</v>
      </c>
      <c r="D337">
        <v>3</v>
      </c>
      <c r="E337">
        <v>22</v>
      </c>
      <c r="F337">
        <f t="shared" si="16"/>
        <v>7</v>
      </c>
      <c r="G337">
        <f t="shared" si="17"/>
        <v>7</v>
      </c>
      <c r="H337" s="1" cm="1">
        <f t="array" ref="H337">INDEX('[1]ADHB-Q3'!$F$2:$U$56,G337, MATCH(F337, {1;2;3;4;5;6;7;8;9;10;11;12;13;14;15;16}, 0))</f>
        <v>0</v>
      </c>
      <c r="I337" s="1" cm="1">
        <f t="array" ref="I337">INDEX('[1]ADHK-Q3'!$A$2:$P$56,G337, MATCH(F337, {1;2;3;4;5;6;7;8;9;10;11;12;13;14;15;16}, 0))</f>
        <v>109994.07</v>
      </c>
      <c r="K337" s="1">
        <v>0</v>
      </c>
      <c r="L337" s="1">
        <v>109994.07</v>
      </c>
      <c r="N337" s="1">
        <f t="shared" si="15"/>
        <v>0</v>
      </c>
      <c r="O337" s="1">
        <f t="shared" si="15"/>
        <v>109994.07</v>
      </c>
    </row>
    <row r="338" spans="1:15" x14ac:dyDescent="0.25">
      <c r="A338">
        <v>6728</v>
      </c>
      <c r="B338" t="s">
        <v>0</v>
      </c>
      <c r="C338">
        <v>2013</v>
      </c>
      <c r="D338">
        <v>3</v>
      </c>
      <c r="E338">
        <v>22</v>
      </c>
      <c r="F338">
        <f t="shared" si="16"/>
        <v>7</v>
      </c>
      <c r="G338">
        <f t="shared" si="17"/>
        <v>8</v>
      </c>
      <c r="H338" s="1" cm="1">
        <f t="array" ref="H338">INDEX('[1]ADHB-Q3'!$F$2:$U$56,G338, MATCH(F338, {1;2;3;4;5;6;7;8;9;10;11;12;13;14;15;16}, 0))</f>
        <v>0</v>
      </c>
      <c r="I338" s="1" cm="1">
        <f t="array" ref="I338">INDEX('[1]ADHK-Q3'!$A$2:$P$56,G338, MATCH(F338, {1;2;3;4;5;6;7;8;9;10;11;12;13;14;15;16}, 0))</f>
        <v>4303.53</v>
      </c>
      <c r="K338" s="1">
        <v>0</v>
      </c>
      <c r="L338" s="1">
        <v>4303.53</v>
      </c>
      <c r="N338" s="1">
        <f t="shared" si="15"/>
        <v>0</v>
      </c>
      <c r="O338" s="1">
        <f t="shared" si="15"/>
        <v>4303.53</v>
      </c>
    </row>
    <row r="339" spans="1:15" x14ac:dyDescent="0.25">
      <c r="A339">
        <v>6729</v>
      </c>
      <c r="B339" t="s">
        <v>0</v>
      </c>
      <c r="C339">
        <v>2013</v>
      </c>
      <c r="D339">
        <v>3</v>
      </c>
      <c r="E339">
        <v>22</v>
      </c>
      <c r="F339">
        <f t="shared" si="16"/>
        <v>7</v>
      </c>
      <c r="G339">
        <f t="shared" si="17"/>
        <v>9</v>
      </c>
      <c r="H339" s="1" cm="1">
        <f t="array" ref="H339">INDEX('[1]ADHB-Q3'!$F$2:$U$56,G339, MATCH(F339, {1;2;3;4;5;6;7;8;9;10;11;12;13;14;15;16}, 0))</f>
        <v>0</v>
      </c>
      <c r="I339" s="1" cm="1">
        <f t="array" ref="I339">INDEX('[1]ADHK-Q3'!$A$2:$P$56,G339, MATCH(F339, {1;2;3;4;5;6;7;8;9;10;11;12;13;14;15;16}, 0))</f>
        <v>69527.320000000007</v>
      </c>
      <c r="K339" s="1">
        <v>0</v>
      </c>
      <c r="L339" s="1">
        <v>69527.320000000007</v>
      </c>
      <c r="N339" s="1">
        <f t="shared" si="15"/>
        <v>0</v>
      </c>
      <c r="O339" s="1">
        <f t="shared" si="15"/>
        <v>69527.320000000007</v>
      </c>
    </row>
    <row r="340" spans="1:15" x14ac:dyDescent="0.25">
      <c r="A340">
        <v>6730</v>
      </c>
      <c r="B340" t="s">
        <v>0</v>
      </c>
      <c r="C340">
        <v>2013</v>
      </c>
      <c r="D340">
        <v>3</v>
      </c>
      <c r="E340">
        <v>22</v>
      </c>
      <c r="F340">
        <f t="shared" si="16"/>
        <v>7</v>
      </c>
      <c r="G340">
        <f t="shared" si="17"/>
        <v>10</v>
      </c>
      <c r="H340" s="1" cm="1">
        <f t="array" ref="H340">INDEX('[1]ADHB-Q3'!$F$2:$U$56,G340, MATCH(F340, {1;2;3;4;5;6;7;8;9;10;11;12;13;14;15;16}, 0))</f>
        <v>0</v>
      </c>
      <c r="I340" s="1" cm="1">
        <f t="array" ref="I340">INDEX('[1]ADHK-Q3'!$A$2:$P$56,G340,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6731</v>
      </c>
      <c r="B341" t="s">
        <v>0</v>
      </c>
      <c r="C341">
        <v>2013</v>
      </c>
      <c r="D341">
        <v>3</v>
      </c>
      <c r="E341">
        <v>22</v>
      </c>
      <c r="F341">
        <f t="shared" si="16"/>
        <v>7</v>
      </c>
      <c r="G341">
        <f t="shared" si="17"/>
        <v>11</v>
      </c>
      <c r="H341" s="1" cm="1">
        <f t="array" ref="H341">INDEX('[1]ADHB-Q3'!$F$2:$U$56,G341, MATCH(F341, {1;2;3;4;5;6;7;8;9;10;11;12;13;14;15;16}, 0))</f>
        <v>0</v>
      </c>
      <c r="I341" s="1" cm="1">
        <f t="array" ref="I341">INDEX('[1]ADHK-Q3'!$A$2:$P$56,G341,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6732</v>
      </c>
      <c r="B342" t="s">
        <v>0</v>
      </c>
      <c r="C342">
        <v>2013</v>
      </c>
      <c r="D342">
        <v>3</v>
      </c>
      <c r="E342">
        <v>22</v>
      </c>
      <c r="F342">
        <f t="shared" si="16"/>
        <v>7</v>
      </c>
      <c r="G342">
        <f t="shared" si="17"/>
        <v>12</v>
      </c>
      <c r="H342" s="1" cm="1">
        <f t="array" ref="H342">INDEX('[1]ADHB-Q3'!$F$2:$U$56,G342, MATCH(F342, {1;2;3;4;5;6;7;8;9;10;11;12;13;14;15;16}, 0))</f>
        <v>0</v>
      </c>
      <c r="I342" s="1" cm="1">
        <f t="array" ref="I342">INDEX('[1]ADHK-Q3'!$A$2:$P$56,G342,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6733</v>
      </c>
      <c r="B343" t="s">
        <v>0</v>
      </c>
      <c r="C343">
        <v>2013</v>
      </c>
      <c r="D343">
        <v>3</v>
      </c>
      <c r="E343">
        <v>22</v>
      </c>
      <c r="F343">
        <f t="shared" si="16"/>
        <v>7</v>
      </c>
      <c r="G343">
        <f t="shared" si="17"/>
        <v>13</v>
      </c>
      <c r="H343" s="1" cm="1">
        <f t="array" ref="H343">INDEX('[1]ADHB-Q3'!$F$2:$U$56,G343, MATCH(F343, {1;2;3;4;5;6;7;8;9;10;11;12;13;14;15;16}, 0))</f>
        <v>0</v>
      </c>
      <c r="I343" s="1" cm="1">
        <f t="array" ref="I343">INDEX('[1]ADHK-Q3'!$A$2:$P$56,G343, MATCH(F343, {1;2;3;4;5;6;7;8;9;10;11;12;13;14;15;16}, 0))</f>
        <v>277882.2</v>
      </c>
      <c r="K343" s="1">
        <v>0</v>
      </c>
      <c r="L343" s="1">
        <v>277882.2</v>
      </c>
      <c r="N343" s="1">
        <f t="shared" si="15"/>
        <v>0</v>
      </c>
      <c r="O343" s="1">
        <f t="shared" si="15"/>
        <v>277882.2</v>
      </c>
    </row>
    <row r="344" spans="1:15" x14ac:dyDescent="0.25">
      <c r="A344">
        <v>6734</v>
      </c>
      <c r="B344" t="s">
        <v>0</v>
      </c>
      <c r="C344">
        <v>2013</v>
      </c>
      <c r="D344">
        <v>3</v>
      </c>
      <c r="E344">
        <v>22</v>
      </c>
      <c r="F344">
        <f t="shared" si="16"/>
        <v>7</v>
      </c>
      <c r="G344">
        <f t="shared" si="17"/>
        <v>14</v>
      </c>
      <c r="H344" s="1" cm="1">
        <f t="array" ref="H344">INDEX('[1]ADHB-Q3'!$F$2:$U$56,G344, MATCH(F344, {1;2;3;4;5;6;7;8;9;10;11;12;13;14;15;16}, 0))</f>
        <v>0</v>
      </c>
      <c r="I344" s="1" cm="1">
        <f t="array" ref="I344">INDEX('[1]ADHK-Q3'!$A$2:$P$56,G344,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6735</v>
      </c>
      <c r="B345" t="s">
        <v>0</v>
      </c>
      <c r="C345">
        <v>2013</v>
      </c>
      <c r="D345">
        <v>3</v>
      </c>
      <c r="E345">
        <v>22</v>
      </c>
      <c r="F345">
        <f t="shared" si="16"/>
        <v>7</v>
      </c>
      <c r="G345">
        <f t="shared" si="17"/>
        <v>15</v>
      </c>
      <c r="H345" s="1" cm="1">
        <f t="array" ref="H345">INDEX('[1]ADHB-Q3'!$F$2:$U$56,G345, MATCH(F345, {1;2;3;4;5;6;7;8;9;10;11;12;13;14;15;16}, 0))</f>
        <v>0</v>
      </c>
      <c r="I345" s="1" cm="1">
        <f t="array" ref="I345">INDEX('[1]ADHK-Q3'!$A$2:$P$56,G345,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6736</v>
      </c>
      <c r="B346" t="s">
        <v>0</v>
      </c>
      <c r="C346">
        <v>2013</v>
      </c>
      <c r="D346">
        <v>3</v>
      </c>
      <c r="E346">
        <v>22</v>
      </c>
      <c r="F346">
        <f t="shared" si="16"/>
        <v>7</v>
      </c>
      <c r="G346">
        <f t="shared" si="17"/>
        <v>16</v>
      </c>
      <c r="H346" s="1" cm="1">
        <f t="array" ref="H346">INDEX('[1]ADHB-Q3'!$F$2:$U$56,G346, MATCH(F346, {1;2;3;4;5;6;7;8;9;10;11;12;13;14;15;16}, 0))</f>
        <v>0</v>
      </c>
      <c r="I346" s="1" cm="1">
        <f t="array" ref="I346">INDEX('[1]ADHK-Q3'!$A$2:$P$56,G346, MATCH(F346, {1;2;3;4;5;6;7;8;9;10;11;12;13;14;15;16}, 0))</f>
        <v>991829.8</v>
      </c>
      <c r="K346" s="1">
        <v>0</v>
      </c>
      <c r="L346" s="1">
        <v>991829.8</v>
      </c>
      <c r="N346" s="1">
        <f t="shared" si="15"/>
        <v>0</v>
      </c>
      <c r="O346" s="1">
        <f t="shared" si="15"/>
        <v>991829.8</v>
      </c>
    </row>
    <row r="347" spans="1:15" x14ac:dyDescent="0.25">
      <c r="A347">
        <v>6737</v>
      </c>
      <c r="B347" t="s">
        <v>0</v>
      </c>
      <c r="C347">
        <v>2013</v>
      </c>
      <c r="D347">
        <v>3</v>
      </c>
      <c r="E347">
        <v>22</v>
      </c>
      <c r="F347">
        <f t="shared" si="16"/>
        <v>7</v>
      </c>
      <c r="G347">
        <f t="shared" si="17"/>
        <v>17</v>
      </c>
      <c r="H347" s="1" cm="1">
        <f t="array" ref="H347">INDEX('[1]ADHB-Q3'!$F$2:$U$56,G347, MATCH(F347, {1;2;3;4;5;6;7;8;9;10;11;12;13;14;15;16}, 0))</f>
        <v>0</v>
      </c>
      <c r="I347" s="1" cm="1">
        <f t="array" ref="I347">INDEX('[1]ADHK-Q3'!$A$2:$P$56,G347, MATCH(F347, {1;2;3;4;5;6;7;8;9;10;11;12;13;14;15;16}, 0))</f>
        <v>0</v>
      </c>
      <c r="K347" s="1">
        <v>0</v>
      </c>
      <c r="L347" s="1">
        <v>0</v>
      </c>
      <c r="N347" s="1">
        <f t="shared" si="15"/>
        <v>0</v>
      </c>
      <c r="O347" s="1">
        <f t="shared" si="15"/>
        <v>0</v>
      </c>
    </row>
    <row r="348" spans="1:15" x14ac:dyDescent="0.25">
      <c r="A348">
        <v>6738</v>
      </c>
      <c r="B348" t="s">
        <v>0</v>
      </c>
      <c r="C348">
        <v>2013</v>
      </c>
      <c r="D348">
        <v>3</v>
      </c>
      <c r="E348">
        <v>22</v>
      </c>
      <c r="F348">
        <f t="shared" si="16"/>
        <v>7</v>
      </c>
      <c r="G348">
        <f t="shared" si="17"/>
        <v>18</v>
      </c>
      <c r="H348" s="1" cm="1">
        <f t="array" ref="H348">INDEX('[1]ADHB-Q3'!$F$2:$U$56,G348, MATCH(F348, {1;2;3;4;5;6;7;8;9;10;11;12;13;14;15;16}, 0))</f>
        <v>0</v>
      </c>
      <c r="I348" s="1" cm="1">
        <f t="array" ref="I348">INDEX('[1]ADHK-Q3'!$A$2:$P$56,G348, MATCH(F348, {1;2;3;4;5;6;7;8;9;10;11;12;13;14;15;16}, 0))</f>
        <v>3173.49</v>
      </c>
      <c r="K348" s="1">
        <v>0</v>
      </c>
      <c r="L348" s="1">
        <v>3173.49</v>
      </c>
      <c r="N348" s="1">
        <f t="shared" si="15"/>
        <v>0</v>
      </c>
      <c r="O348" s="1">
        <f t="shared" si="15"/>
        <v>3173.49</v>
      </c>
    </row>
    <row r="349" spans="1:15" x14ac:dyDescent="0.25">
      <c r="A349">
        <v>6739</v>
      </c>
      <c r="B349" t="s">
        <v>0</v>
      </c>
      <c r="C349">
        <v>2013</v>
      </c>
      <c r="D349">
        <v>3</v>
      </c>
      <c r="E349">
        <v>22</v>
      </c>
      <c r="F349">
        <f t="shared" si="16"/>
        <v>7</v>
      </c>
      <c r="G349">
        <f t="shared" si="17"/>
        <v>19</v>
      </c>
      <c r="H349" s="1" cm="1">
        <f t="array" ref="H349">INDEX('[1]ADHB-Q3'!$F$2:$U$56,G349, MATCH(F349, {1;2;3;4;5;6;7;8;9;10;11;12;13;14;15;16}, 0))</f>
        <v>0</v>
      </c>
      <c r="I349" s="1" cm="1">
        <f t="array" ref="I349">INDEX('[1]ADHK-Q3'!$A$2:$P$56,G349, MATCH(F349, {1;2;3;4;5;6;7;8;9;10;11;12;13;14;15;16}, 0))</f>
        <v>40.44</v>
      </c>
      <c r="K349" s="1">
        <v>0</v>
      </c>
      <c r="L349" s="1">
        <v>40.44</v>
      </c>
      <c r="N349" s="1">
        <f t="shared" si="15"/>
        <v>0</v>
      </c>
      <c r="O349" s="1">
        <f t="shared" si="15"/>
        <v>40.44</v>
      </c>
    </row>
    <row r="350" spans="1:15" x14ac:dyDescent="0.25">
      <c r="A350">
        <v>6740</v>
      </c>
      <c r="B350" t="s">
        <v>0</v>
      </c>
      <c r="C350">
        <v>2013</v>
      </c>
      <c r="D350">
        <v>3</v>
      </c>
      <c r="E350">
        <v>22</v>
      </c>
      <c r="F350">
        <f t="shared" si="16"/>
        <v>7</v>
      </c>
      <c r="G350">
        <f t="shared" si="17"/>
        <v>20</v>
      </c>
      <c r="H350" s="1" cm="1">
        <f t="array" ref="H350">INDEX('[1]ADHB-Q3'!$F$2:$U$56,G350, MATCH(F350, {1;2;3;4;5;6;7;8;9;10;11;12;13;14;15;16}, 0))</f>
        <v>0</v>
      </c>
      <c r="I350" s="1" cm="1">
        <f t="array" ref="I350">INDEX('[1]ADHK-Q3'!$A$2:$P$56,G350, MATCH(F350, {1;2;3;4;5;6;7;8;9;10;11;12;13;14;15;16}, 0))</f>
        <v>7141.23</v>
      </c>
      <c r="K350" s="1">
        <v>0</v>
      </c>
      <c r="L350" s="1">
        <v>7141.23</v>
      </c>
      <c r="N350" s="1">
        <f t="shared" si="15"/>
        <v>0</v>
      </c>
      <c r="O350" s="1">
        <f t="shared" si="15"/>
        <v>7141.23</v>
      </c>
    </row>
    <row r="351" spans="1:15" x14ac:dyDescent="0.25">
      <c r="A351">
        <v>6741</v>
      </c>
      <c r="B351" t="s">
        <v>0</v>
      </c>
      <c r="C351">
        <v>2013</v>
      </c>
      <c r="D351">
        <v>3</v>
      </c>
      <c r="E351">
        <v>22</v>
      </c>
      <c r="F351">
        <f t="shared" si="16"/>
        <v>7</v>
      </c>
      <c r="G351">
        <f t="shared" si="17"/>
        <v>21</v>
      </c>
      <c r="H351" s="1" cm="1">
        <f t="array" ref="H351">INDEX('[1]ADHB-Q3'!$F$2:$U$56,G351, MATCH(F351, {1;2;3;4;5;6;7;8;9;10;11;12;13;14;15;16}, 0))</f>
        <v>0</v>
      </c>
      <c r="I351" s="1" cm="1">
        <f t="array" ref="I351">INDEX('[1]ADHK-Q3'!$A$2:$P$56,G351, MATCH(F351, {1;2;3;4;5;6;7;8;9;10;11;12;13;14;15;16}, 0))</f>
        <v>2007.59</v>
      </c>
      <c r="K351" s="1">
        <v>0</v>
      </c>
      <c r="L351" s="1">
        <v>2007.59</v>
      </c>
      <c r="N351" s="1">
        <f t="shared" si="15"/>
        <v>0</v>
      </c>
      <c r="O351" s="1">
        <f t="shared" si="15"/>
        <v>2007.59</v>
      </c>
    </row>
    <row r="352" spans="1:15" x14ac:dyDescent="0.25">
      <c r="A352">
        <v>6742</v>
      </c>
      <c r="B352" t="s">
        <v>0</v>
      </c>
      <c r="C352">
        <v>2013</v>
      </c>
      <c r="D352">
        <v>3</v>
      </c>
      <c r="E352">
        <v>22</v>
      </c>
      <c r="F352">
        <f t="shared" si="16"/>
        <v>7</v>
      </c>
      <c r="G352">
        <f t="shared" si="17"/>
        <v>22</v>
      </c>
      <c r="H352" s="1" cm="1">
        <f t="array" ref="H352">INDEX('[1]ADHB-Q3'!$F$2:$U$56,G352, MATCH(F352, {1;2;3;4;5;6;7;8;9;10;11;12;13;14;15;16}, 0))</f>
        <v>0</v>
      </c>
      <c r="I352" s="1" cm="1">
        <f t="array" ref="I352">INDEX('[1]ADHK-Q3'!$A$2:$P$56,G352, MATCH(F352, {1;2;3;4;5;6;7;8;9;10;11;12;13;14;15;16}, 0))</f>
        <v>5069.3500000000004</v>
      </c>
      <c r="K352" s="1">
        <v>0</v>
      </c>
      <c r="L352" s="1">
        <v>5069.3500000000004</v>
      </c>
      <c r="N352" s="1">
        <f t="shared" si="15"/>
        <v>0</v>
      </c>
      <c r="O352" s="1">
        <f t="shared" si="15"/>
        <v>5069.3500000000004</v>
      </c>
    </row>
    <row r="353" spans="1:15" x14ac:dyDescent="0.25">
      <c r="A353">
        <v>6743</v>
      </c>
      <c r="B353" t="s">
        <v>0</v>
      </c>
      <c r="C353">
        <v>2013</v>
      </c>
      <c r="D353">
        <v>3</v>
      </c>
      <c r="E353">
        <v>22</v>
      </c>
      <c r="F353">
        <f t="shared" si="16"/>
        <v>7</v>
      </c>
      <c r="G353">
        <f t="shared" si="17"/>
        <v>23</v>
      </c>
      <c r="H353" s="1" cm="1">
        <f t="array" ref="H353">INDEX('[1]ADHB-Q3'!$F$2:$U$56,G353, MATCH(F353, {1;2;3;4;5;6;7;8;9;10;11;12;13;14;15;16}, 0))</f>
        <v>0</v>
      </c>
      <c r="I353" s="1" cm="1">
        <f t="array" ref="I353">INDEX('[1]ADHK-Q3'!$A$2:$P$56,G353, MATCH(F353, {1;2;3;4;5;6;7;8;9;10;11;12;13;14;15;16}, 0))</f>
        <v>0</v>
      </c>
      <c r="K353" s="1">
        <v>0</v>
      </c>
      <c r="L353" s="1">
        <v>0</v>
      </c>
      <c r="N353" s="1">
        <f t="shared" si="15"/>
        <v>0</v>
      </c>
      <c r="O353" s="1">
        <f t="shared" si="15"/>
        <v>0</v>
      </c>
    </row>
    <row r="354" spans="1:15" x14ac:dyDescent="0.25">
      <c r="A354">
        <v>6744</v>
      </c>
      <c r="B354" t="s">
        <v>0</v>
      </c>
      <c r="C354">
        <v>2013</v>
      </c>
      <c r="D354">
        <v>3</v>
      </c>
      <c r="E354">
        <v>22</v>
      </c>
      <c r="F354">
        <f t="shared" si="16"/>
        <v>7</v>
      </c>
      <c r="G354">
        <f t="shared" si="17"/>
        <v>24</v>
      </c>
      <c r="H354" s="1" cm="1">
        <f t="array" ref="H354">INDEX('[1]ADHB-Q3'!$F$2:$U$56,G354, MATCH(F354, {1;2;3;4;5;6;7;8;9;10;11;12;13;14;15;16}, 0))</f>
        <v>0</v>
      </c>
      <c r="I354" s="1" cm="1">
        <f t="array" ref="I354">INDEX('[1]ADHK-Q3'!$A$2:$P$56,G354, MATCH(F354, {1;2;3;4;5;6;7;8;9;10;11;12;13;14;15;16}, 0))</f>
        <v>2703.9</v>
      </c>
      <c r="K354" s="1">
        <v>0</v>
      </c>
      <c r="L354" s="1">
        <v>2703.9</v>
      </c>
      <c r="N354" s="1">
        <f t="shared" si="15"/>
        <v>0</v>
      </c>
      <c r="O354" s="1">
        <f t="shared" si="15"/>
        <v>2703.9</v>
      </c>
    </row>
    <row r="355" spans="1:15" x14ac:dyDescent="0.25">
      <c r="A355">
        <v>6745</v>
      </c>
      <c r="B355" t="s">
        <v>0</v>
      </c>
      <c r="C355">
        <v>2013</v>
      </c>
      <c r="D355">
        <v>3</v>
      </c>
      <c r="E355">
        <v>22</v>
      </c>
      <c r="F355">
        <f t="shared" si="16"/>
        <v>7</v>
      </c>
      <c r="G355">
        <f t="shared" si="17"/>
        <v>25</v>
      </c>
      <c r="H355" s="1" cm="1">
        <f t="array" ref="H355">INDEX('[1]ADHB-Q3'!$F$2:$U$56,G355, MATCH(F355, {1;2;3;4;5;6;7;8;9;10;11;12;13;14;15;16}, 0))</f>
        <v>0</v>
      </c>
      <c r="I355" s="1" cm="1">
        <f t="array" ref="I355">INDEX('[1]ADHK-Q3'!$A$2:$P$56,G355,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6746</v>
      </c>
      <c r="B356" t="s">
        <v>0</v>
      </c>
      <c r="C356">
        <v>2013</v>
      </c>
      <c r="D356">
        <v>3</v>
      </c>
      <c r="E356">
        <v>22</v>
      </c>
      <c r="F356">
        <f t="shared" si="16"/>
        <v>7</v>
      </c>
      <c r="G356">
        <f t="shared" si="17"/>
        <v>26</v>
      </c>
      <c r="H356" s="1" cm="1">
        <f t="array" ref="H356">INDEX('[1]ADHB-Q3'!$F$2:$U$56,G356, MATCH(F356, {1;2;3;4;5;6;7;8;9;10;11;12;13;14;15;16}, 0))</f>
        <v>0</v>
      </c>
      <c r="I356" s="1" cm="1">
        <f t="array" ref="I356">INDEX('[1]ADHK-Q3'!$A$2:$P$56,G356, MATCH(F356, {1;2;3;4;5;6;7;8;9;10;11;12;13;14;15;16}, 0))</f>
        <v>3979.04</v>
      </c>
      <c r="K356" s="1">
        <v>0</v>
      </c>
      <c r="L356" s="1">
        <v>3979.04</v>
      </c>
      <c r="N356" s="1">
        <f t="shared" si="15"/>
        <v>0</v>
      </c>
      <c r="O356" s="1">
        <f t="shared" si="15"/>
        <v>3979.04</v>
      </c>
    </row>
    <row r="357" spans="1:15" x14ac:dyDescent="0.25">
      <c r="A357">
        <v>6747</v>
      </c>
      <c r="B357" t="s">
        <v>0</v>
      </c>
      <c r="C357">
        <v>2013</v>
      </c>
      <c r="D357">
        <v>3</v>
      </c>
      <c r="E357">
        <v>22</v>
      </c>
      <c r="F357">
        <f t="shared" si="16"/>
        <v>7</v>
      </c>
      <c r="G357">
        <f t="shared" si="17"/>
        <v>27</v>
      </c>
      <c r="H357" s="1" cm="1">
        <f t="array" ref="H357">INDEX('[1]ADHB-Q3'!$F$2:$U$56,G357, MATCH(F357, {1;2;3;4;5;6;7;8;9;10;11;12;13;14;15;16}, 0))</f>
        <v>0</v>
      </c>
      <c r="I357" s="1" cm="1">
        <f t="array" ref="I357">INDEX('[1]ADHK-Q3'!$A$2:$P$56,G357,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6748</v>
      </c>
      <c r="B358" t="s">
        <v>0</v>
      </c>
      <c r="C358">
        <v>2013</v>
      </c>
      <c r="D358">
        <v>3</v>
      </c>
      <c r="E358">
        <v>22</v>
      </c>
      <c r="F358">
        <f t="shared" si="16"/>
        <v>7</v>
      </c>
      <c r="G358">
        <f t="shared" si="17"/>
        <v>28</v>
      </c>
      <c r="H358" s="1" cm="1">
        <f t="array" ref="H358">INDEX('[1]ADHB-Q3'!$F$2:$U$56,G358, MATCH(F358, {1;2;3;4;5;6;7;8;9;10;11;12;13;14;15;16}, 0))</f>
        <v>0</v>
      </c>
      <c r="I358" s="1" cm="1">
        <f t="array" ref="I358">INDEX('[1]ADHK-Q3'!$A$2:$P$56,G358, MATCH(F358, {1;2;3;4;5;6;7;8;9;10;11;12;13;14;15;16}, 0))</f>
        <v>25.55</v>
      </c>
      <c r="K358" s="1">
        <v>0</v>
      </c>
      <c r="L358" s="1">
        <v>25.55</v>
      </c>
      <c r="N358" s="1">
        <f t="shared" si="15"/>
        <v>0</v>
      </c>
      <c r="O358" s="1">
        <f t="shared" si="15"/>
        <v>25.55</v>
      </c>
    </row>
    <row r="359" spans="1:15" x14ac:dyDescent="0.25">
      <c r="A359">
        <v>6749</v>
      </c>
      <c r="B359" t="s">
        <v>0</v>
      </c>
      <c r="C359">
        <v>2013</v>
      </c>
      <c r="D359">
        <v>3</v>
      </c>
      <c r="E359">
        <v>22</v>
      </c>
      <c r="F359">
        <f t="shared" si="16"/>
        <v>7</v>
      </c>
      <c r="G359">
        <f t="shared" si="17"/>
        <v>29</v>
      </c>
      <c r="H359" s="1" cm="1">
        <f t="array" ref="H359">INDEX('[1]ADHB-Q3'!$F$2:$U$56,G359, MATCH(F359, {1;2;3;4;5;6;7;8;9;10;11;12;13;14;15;16}, 0))</f>
        <v>0</v>
      </c>
      <c r="I359" s="1" cm="1">
        <f t="array" ref="I359">INDEX('[1]ADHK-Q3'!$A$2:$P$56,G359, MATCH(F359, {1;2;3;4;5;6;7;8;9;10;11;12;13;14;15;16}, 0))</f>
        <v>1558.5</v>
      </c>
      <c r="K359" s="1">
        <v>0</v>
      </c>
      <c r="L359" s="1">
        <v>1558.5</v>
      </c>
      <c r="N359" s="1">
        <f t="shared" si="15"/>
        <v>0</v>
      </c>
      <c r="O359" s="1">
        <f t="shared" si="15"/>
        <v>1558.5</v>
      </c>
    </row>
    <row r="360" spans="1:15" x14ac:dyDescent="0.25">
      <c r="A360">
        <v>6750</v>
      </c>
      <c r="B360" t="s">
        <v>0</v>
      </c>
      <c r="C360">
        <v>2013</v>
      </c>
      <c r="D360">
        <v>3</v>
      </c>
      <c r="E360">
        <v>22</v>
      </c>
      <c r="F360">
        <f t="shared" si="16"/>
        <v>7</v>
      </c>
      <c r="G360">
        <f t="shared" si="17"/>
        <v>30</v>
      </c>
      <c r="H360" s="1" cm="1">
        <f t="array" ref="H360">INDEX('[1]ADHB-Q3'!$F$2:$U$56,G360, MATCH(F360, {1;2;3;4;5;6;7;8;9;10;11;12;13;14;15;16}, 0))</f>
        <v>0</v>
      </c>
      <c r="I360" s="1" cm="1">
        <f t="array" ref="I360">INDEX('[1]ADHK-Q3'!$A$2:$P$56,G360, MATCH(F360, {1;2;3;4;5;6;7;8;9;10;11;12;13;14;15;16}, 0))</f>
        <v>2765.28</v>
      </c>
      <c r="K360" s="1">
        <v>0</v>
      </c>
      <c r="L360" s="1">
        <v>2765.28</v>
      </c>
      <c r="N360" s="1">
        <f t="shared" si="15"/>
        <v>0</v>
      </c>
      <c r="O360" s="1">
        <f t="shared" si="15"/>
        <v>2765.28</v>
      </c>
    </row>
    <row r="361" spans="1:15" x14ac:dyDescent="0.25">
      <c r="A361">
        <v>6751</v>
      </c>
      <c r="B361" t="s">
        <v>0</v>
      </c>
      <c r="C361">
        <v>2013</v>
      </c>
      <c r="D361">
        <v>3</v>
      </c>
      <c r="E361">
        <v>22</v>
      </c>
      <c r="F361">
        <f t="shared" si="16"/>
        <v>7</v>
      </c>
      <c r="G361">
        <f t="shared" si="17"/>
        <v>31</v>
      </c>
      <c r="H361" s="1" cm="1">
        <f t="array" ref="H361">INDEX('[1]ADHB-Q3'!$F$2:$U$56,G361, MATCH(F361, {1;2;3;4;5;6;7;8;9;10;11;12;13;14;15;16}, 0))</f>
        <v>-16</v>
      </c>
      <c r="I361" s="1" cm="1">
        <f t="array" ref="I361">INDEX('[1]ADHK-Q3'!$A$2:$P$56,G361, MATCH(F361, {1;2;3;4;5;6;7;8;9;10;11;12;13;14;15;16}, 0))</f>
        <v>6938.14</v>
      </c>
      <c r="K361" s="1">
        <v>-16</v>
      </c>
      <c r="L361" s="1">
        <v>6938.14</v>
      </c>
      <c r="N361" s="1">
        <f t="shared" si="15"/>
        <v>-16</v>
      </c>
      <c r="O361" s="1">
        <f t="shared" si="15"/>
        <v>6938.14</v>
      </c>
    </row>
    <row r="362" spans="1:15" x14ac:dyDescent="0.25">
      <c r="A362">
        <v>6752</v>
      </c>
      <c r="B362" t="s">
        <v>0</v>
      </c>
      <c r="C362">
        <v>2013</v>
      </c>
      <c r="D362">
        <v>3</v>
      </c>
      <c r="E362">
        <v>22</v>
      </c>
      <c r="F362">
        <f t="shared" si="16"/>
        <v>7</v>
      </c>
      <c r="G362">
        <f t="shared" si="17"/>
        <v>32</v>
      </c>
      <c r="H362" s="1" cm="1">
        <f t="array" ref="H362">INDEX('[1]ADHB-Q3'!$F$2:$U$56,G362, MATCH(F362, {1;2;3;4;5;6;7;8;9;10;11;12;13;14;15;16}, 0))</f>
        <v>0</v>
      </c>
      <c r="I362" s="1" cm="1">
        <f t="array" ref="I362">INDEX('[1]ADHK-Q3'!$A$2:$P$56,G362, MATCH(F362, {1;2;3;4;5;6;7;8;9;10;11;12;13;14;15;16}, 0))</f>
        <v>215.53</v>
      </c>
      <c r="K362" s="1">
        <v>0</v>
      </c>
      <c r="L362" s="1">
        <v>215.53</v>
      </c>
      <c r="N362" s="1">
        <f t="shared" si="15"/>
        <v>0</v>
      </c>
      <c r="O362" s="1">
        <f t="shared" si="15"/>
        <v>215.53</v>
      </c>
    </row>
    <row r="363" spans="1:15" x14ac:dyDescent="0.25">
      <c r="A363">
        <v>6753</v>
      </c>
      <c r="B363" t="s">
        <v>0</v>
      </c>
      <c r="C363">
        <v>2013</v>
      </c>
      <c r="D363">
        <v>3</v>
      </c>
      <c r="E363">
        <v>22</v>
      </c>
      <c r="F363">
        <f t="shared" si="16"/>
        <v>7</v>
      </c>
      <c r="G363">
        <f t="shared" si="17"/>
        <v>33</v>
      </c>
      <c r="H363" s="1" cm="1">
        <f t="array" ref="H363">INDEX('[1]ADHB-Q3'!$F$2:$U$56,G363, MATCH(F363, {1;2;3;4;5;6;7;8;9;10;11;12;13;14;15;16}, 0))</f>
        <v>0</v>
      </c>
      <c r="I363" s="1" cm="1">
        <f t="array" ref="I363">INDEX('[1]ADHK-Q3'!$A$2:$P$56,G363, MATCH(F363, {1;2;3;4;5;6;7;8;9;10;11;12;13;14;15;16}, 0))</f>
        <v>5917.48</v>
      </c>
      <c r="K363" s="1">
        <v>0</v>
      </c>
      <c r="L363" s="1">
        <v>5917.48</v>
      </c>
      <c r="N363" s="1">
        <f t="shared" si="15"/>
        <v>0</v>
      </c>
      <c r="O363" s="1">
        <f t="shared" si="15"/>
        <v>5917.48</v>
      </c>
    </row>
    <row r="364" spans="1:15" x14ac:dyDescent="0.25">
      <c r="A364">
        <v>6754</v>
      </c>
      <c r="B364" t="s">
        <v>0</v>
      </c>
      <c r="C364">
        <v>2013</v>
      </c>
      <c r="D364">
        <v>3</v>
      </c>
      <c r="E364">
        <v>22</v>
      </c>
      <c r="F364">
        <f t="shared" si="16"/>
        <v>7</v>
      </c>
      <c r="G364">
        <f t="shared" si="17"/>
        <v>34</v>
      </c>
      <c r="H364" s="1" cm="1">
        <f t="array" ref="H364">INDEX('[1]ADHB-Q3'!$F$2:$U$56,G364, MATCH(F364, {1;2;3;4;5;6;7;8;9;10;11;12;13;14;15;16}, 0))</f>
        <v>0</v>
      </c>
      <c r="I364" s="1" cm="1">
        <f t="array" ref="I364">INDEX('[1]ADHK-Q3'!$A$2:$P$56,G364, MATCH(F364, {1;2;3;4;5;6;7;8;9;10;11;12;13;14;15;16}, 0))</f>
        <v>963900</v>
      </c>
      <c r="K364" s="1">
        <v>0</v>
      </c>
      <c r="L364" s="1">
        <v>963900</v>
      </c>
      <c r="N364" s="1">
        <f t="shared" si="15"/>
        <v>0</v>
      </c>
      <c r="O364" s="1">
        <f t="shared" si="15"/>
        <v>963900</v>
      </c>
    </row>
    <row r="365" spans="1:15" x14ac:dyDescent="0.25">
      <c r="A365">
        <v>6755</v>
      </c>
      <c r="B365" t="s">
        <v>0</v>
      </c>
      <c r="C365">
        <v>2013</v>
      </c>
      <c r="D365">
        <v>3</v>
      </c>
      <c r="E365">
        <v>22</v>
      </c>
      <c r="F365">
        <f t="shared" si="16"/>
        <v>7</v>
      </c>
      <c r="G365">
        <f t="shared" si="17"/>
        <v>35</v>
      </c>
      <c r="H365" s="1" cm="1">
        <f t="array" ref="H365">INDEX('[1]ADHB-Q3'!$F$2:$U$56,G365, MATCH(F365, {1;2;3;4;5;6;7;8;9;10;11;12;13;14;15;16}, 0))</f>
        <v>0</v>
      </c>
      <c r="I365" s="1" cm="1">
        <f t="array" ref="I365">INDEX('[1]ADHK-Q3'!$A$2:$P$56,G365, MATCH(F365, {1;2;3;4;5;6;7;8;9;10;11;12;13;14;15;16}, 0))</f>
        <v>132554.42000000001</v>
      </c>
      <c r="K365" s="1">
        <v>0</v>
      </c>
      <c r="L365" s="1">
        <v>132554.42000000001</v>
      </c>
      <c r="N365" s="1">
        <f t="shared" si="15"/>
        <v>0</v>
      </c>
      <c r="O365" s="1">
        <f t="shared" si="15"/>
        <v>132554.42000000001</v>
      </c>
    </row>
    <row r="366" spans="1:15" x14ac:dyDescent="0.25">
      <c r="A366">
        <v>6756</v>
      </c>
      <c r="B366" t="s">
        <v>0</v>
      </c>
      <c r="C366">
        <v>2013</v>
      </c>
      <c r="D366">
        <v>3</v>
      </c>
      <c r="E366">
        <v>22</v>
      </c>
      <c r="F366">
        <f t="shared" si="16"/>
        <v>7</v>
      </c>
      <c r="G366">
        <f t="shared" si="17"/>
        <v>36</v>
      </c>
      <c r="H366" s="1" cm="1">
        <f t="array" ref="H366">INDEX('[1]ADHB-Q3'!$F$2:$U$56,G366, MATCH(F366, {1;2;3;4;5;6;7;8;9;10;11;12;13;14;15;16}, 0))</f>
        <v>0</v>
      </c>
      <c r="I366" s="1" cm="1">
        <f t="array" ref="I366">INDEX('[1]ADHK-Q3'!$A$2:$P$56,G366, MATCH(F366, {1;2;3;4;5;6;7;8;9;10;11;12;13;14;15;16}, 0))</f>
        <v>467221.82</v>
      </c>
      <c r="K366" s="1">
        <v>0</v>
      </c>
      <c r="L366" s="1">
        <v>467221.82</v>
      </c>
      <c r="N366" s="1">
        <f t="shared" si="15"/>
        <v>0</v>
      </c>
      <c r="O366" s="1">
        <f t="shared" si="15"/>
        <v>467221.82</v>
      </c>
    </row>
    <row r="367" spans="1:15" x14ac:dyDescent="0.25">
      <c r="A367">
        <v>6757</v>
      </c>
      <c r="B367" t="s">
        <v>0</v>
      </c>
      <c r="C367">
        <v>2013</v>
      </c>
      <c r="D367">
        <v>3</v>
      </c>
      <c r="E367">
        <v>22</v>
      </c>
      <c r="F367">
        <f t="shared" si="16"/>
        <v>7</v>
      </c>
      <c r="G367">
        <f t="shared" si="17"/>
        <v>37</v>
      </c>
      <c r="H367" s="1" cm="1">
        <f t="array" ref="H367">INDEX('[1]ADHB-Q3'!$F$2:$U$56,G367, MATCH(F367, {1;2;3;4;5;6;7;8;9;10;11;12;13;14;15;16}, 0))</f>
        <v>0</v>
      </c>
      <c r="I367" s="1" cm="1">
        <f t="array" ref="I367">INDEX('[1]ADHK-Q3'!$A$2:$P$56,G367,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6758</v>
      </c>
      <c r="B368" t="s">
        <v>0</v>
      </c>
      <c r="C368">
        <v>2013</v>
      </c>
      <c r="D368">
        <v>3</v>
      </c>
      <c r="E368">
        <v>22</v>
      </c>
      <c r="F368">
        <f t="shared" si="16"/>
        <v>7</v>
      </c>
      <c r="G368">
        <f t="shared" si="17"/>
        <v>38</v>
      </c>
      <c r="H368" s="1" cm="1">
        <f t="array" ref="H368">INDEX('[1]ADHB-Q3'!$F$2:$U$56,G368, MATCH(F368, {1;2;3;4;5;6;7;8;9;10;11;12;13;14;15;16}, 0))</f>
        <v>0</v>
      </c>
      <c r="I368" s="1" cm="1">
        <f t="array" ref="I368">INDEX('[1]ADHK-Q3'!$A$2:$P$56,G368, MATCH(F368, {1;2;3;4;5;6;7;8;9;10;11;12;13;14;15;16}, 0))</f>
        <v>91856.66</v>
      </c>
      <c r="K368" s="1">
        <v>0</v>
      </c>
      <c r="L368" s="1">
        <v>91856.66</v>
      </c>
      <c r="N368" s="1">
        <f t="shared" si="15"/>
        <v>0</v>
      </c>
      <c r="O368" s="1">
        <f t="shared" si="15"/>
        <v>91856.66</v>
      </c>
    </row>
    <row r="369" spans="1:15" x14ac:dyDescent="0.25">
      <c r="A369">
        <v>6759</v>
      </c>
      <c r="B369" t="s">
        <v>0</v>
      </c>
      <c r="C369">
        <v>2013</v>
      </c>
      <c r="D369">
        <v>3</v>
      </c>
      <c r="E369">
        <v>22</v>
      </c>
      <c r="F369">
        <f t="shared" si="16"/>
        <v>7</v>
      </c>
      <c r="G369">
        <f t="shared" si="17"/>
        <v>39</v>
      </c>
      <c r="H369" s="1" cm="1">
        <f t="array" ref="H369">INDEX('[1]ADHB-Q3'!$F$2:$U$56,G369, MATCH(F369, {1;2;3;4;5;6;7;8;9;10;11;12;13;14;15;16}, 0))</f>
        <v>0</v>
      </c>
      <c r="I369" s="1" cm="1">
        <f t="array" ref="I369">INDEX('[1]ADHK-Q3'!$A$2:$P$56,G369,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6760</v>
      </c>
      <c r="B370" t="s">
        <v>0</v>
      </c>
      <c r="C370">
        <v>2013</v>
      </c>
      <c r="D370">
        <v>3</v>
      </c>
      <c r="E370">
        <v>22</v>
      </c>
      <c r="F370">
        <f t="shared" si="16"/>
        <v>7</v>
      </c>
      <c r="G370">
        <f t="shared" si="17"/>
        <v>40</v>
      </c>
      <c r="H370" s="1" cm="1">
        <f t="array" ref="H370">INDEX('[1]ADHB-Q3'!$F$2:$U$56,G370, MATCH(F370, {1;2;3;4;5;6;7;8;9;10;11;12;13;14;15;16}, 0))</f>
        <v>0</v>
      </c>
      <c r="I370" s="1" cm="1">
        <f t="array" ref="I370">INDEX('[1]ADHK-Q3'!$A$2:$P$56,G370,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6761</v>
      </c>
      <c r="B371" t="s">
        <v>0</v>
      </c>
      <c r="C371">
        <v>2013</v>
      </c>
      <c r="D371">
        <v>3</v>
      </c>
      <c r="E371">
        <v>22</v>
      </c>
      <c r="F371">
        <f t="shared" si="16"/>
        <v>7</v>
      </c>
      <c r="G371">
        <f t="shared" si="17"/>
        <v>41</v>
      </c>
      <c r="H371" s="1" cm="1">
        <f t="array" ref="H371">INDEX('[1]ADHB-Q3'!$F$2:$U$56,G371, MATCH(F371, {1;2;3;4;5;6;7;8;9;10;11;12;13;14;15;16}, 0))</f>
        <v>0</v>
      </c>
      <c r="I371" s="1" cm="1">
        <f t="array" ref="I371">INDEX('[1]ADHK-Q3'!$A$2:$P$56,G371,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6762</v>
      </c>
      <c r="B372" t="s">
        <v>0</v>
      </c>
      <c r="C372">
        <v>2013</v>
      </c>
      <c r="D372">
        <v>3</v>
      </c>
      <c r="E372">
        <v>22</v>
      </c>
      <c r="F372">
        <f t="shared" si="16"/>
        <v>7</v>
      </c>
      <c r="G372">
        <f t="shared" si="17"/>
        <v>42</v>
      </c>
      <c r="H372" s="1" cm="1">
        <f t="array" ref="H372">INDEX('[1]ADHB-Q3'!$F$2:$U$56,G372, MATCH(F372, {1;2;3;4;5;6;7;8;9;10;11;12;13;14;15;16}, 0))</f>
        <v>0</v>
      </c>
      <c r="I372" s="1" cm="1">
        <f t="array" ref="I372">INDEX('[1]ADHK-Q3'!$A$2:$P$56,G372, MATCH(F372, {1;2;3;4;5;6;7;8;9;10;11;12;13;14;15;16}, 0))</f>
        <v>329.07</v>
      </c>
      <c r="K372" s="1">
        <v>0</v>
      </c>
      <c r="L372" s="1">
        <v>329.07</v>
      </c>
      <c r="N372" s="1">
        <f t="shared" si="15"/>
        <v>0</v>
      </c>
      <c r="O372" s="1">
        <f t="shared" si="15"/>
        <v>329.07</v>
      </c>
    </row>
    <row r="373" spans="1:15" x14ac:dyDescent="0.25">
      <c r="A373">
        <v>6763</v>
      </c>
      <c r="B373" t="s">
        <v>0</v>
      </c>
      <c r="C373">
        <v>2013</v>
      </c>
      <c r="D373">
        <v>3</v>
      </c>
      <c r="E373">
        <v>22</v>
      </c>
      <c r="F373">
        <f t="shared" si="16"/>
        <v>7</v>
      </c>
      <c r="G373">
        <f t="shared" si="17"/>
        <v>43</v>
      </c>
      <c r="H373" s="1" cm="1">
        <f t="array" ref="H373">INDEX('[1]ADHB-Q3'!$F$2:$U$56,G373, MATCH(F373, {1;2;3;4;5;6;7;8;9;10;11;12;13;14;15;16}, 0))</f>
        <v>0</v>
      </c>
      <c r="I373" s="1" cm="1">
        <f t="array" ref="I373">INDEX('[1]ADHK-Q3'!$A$2:$P$56,G373, MATCH(F373, {1;2;3;4;5;6;7;8;9;10;11;12;13;14;15;16}, 0))</f>
        <v>1533.53</v>
      </c>
      <c r="K373" s="1">
        <v>0</v>
      </c>
      <c r="L373" s="1">
        <v>1533.53</v>
      </c>
      <c r="N373" s="1">
        <f t="shared" si="15"/>
        <v>0</v>
      </c>
      <c r="O373" s="1">
        <f t="shared" si="15"/>
        <v>1533.53</v>
      </c>
    </row>
    <row r="374" spans="1:15" x14ac:dyDescent="0.25">
      <c r="A374">
        <v>6764</v>
      </c>
      <c r="B374" t="s">
        <v>0</v>
      </c>
      <c r="C374">
        <v>2013</v>
      </c>
      <c r="D374">
        <v>3</v>
      </c>
      <c r="E374">
        <v>22</v>
      </c>
      <c r="F374">
        <f t="shared" si="16"/>
        <v>7</v>
      </c>
      <c r="G374">
        <f t="shared" si="17"/>
        <v>44</v>
      </c>
      <c r="H374" s="1" cm="1">
        <f t="array" ref="H374">INDEX('[1]ADHB-Q3'!$F$2:$U$56,G374, MATCH(F374, {1;2;3;4;5;6;7;8;9;10;11;12;13;14;15;16}, 0))</f>
        <v>0</v>
      </c>
      <c r="I374" s="1" cm="1">
        <f t="array" ref="I374">INDEX('[1]ADHK-Q3'!$A$2:$P$56,G374, MATCH(F374, {1;2;3;4;5;6;7;8;9;10;11;12;13;14;15;16}, 0))</f>
        <v>56471.8</v>
      </c>
      <c r="K374" s="1">
        <v>0</v>
      </c>
      <c r="L374" s="1">
        <v>56471.8</v>
      </c>
      <c r="N374" s="1">
        <f t="shared" si="15"/>
        <v>0</v>
      </c>
      <c r="O374" s="1">
        <f t="shared" si="15"/>
        <v>56471.8</v>
      </c>
    </row>
    <row r="375" spans="1:15" x14ac:dyDescent="0.25">
      <c r="A375">
        <v>6765</v>
      </c>
      <c r="B375" t="s">
        <v>0</v>
      </c>
      <c r="C375">
        <v>2013</v>
      </c>
      <c r="D375">
        <v>3</v>
      </c>
      <c r="E375">
        <v>22</v>
      </c>
      <c r="F375">
        <f t="shared" si="16"/>
        <v>7</v>
      </c>
      <c r="G375">
        <f t="shared" si="17"/>
        <v>45</v>
      </c>
      <c r="H375" s="1" cm="1">
        <f t="array" ref="H375">INDEX('[1]ADHB-Q3'!$F$2:$U$56,G375, MATCH(F375, {1;2;3;4;5;6;7;8;9;10;11;12;13;14;15;16}, 0))</f>
        <v>0</v>
      </c>
      <c r="I375" s="1" cm="1">
        <f t="array" ref="I375">INDEX('[1]ADHK-Q3'!$A$2:$P$56,G375, MATCH(F375, {1;2;3;4;5;6;7;8;9;10;11;12;13;14;15;16}, 0))</f>
        <v>239658.7</v>
      </c>
      <c r="K375" s="1">
        <v>0</v>
      </c>
      <c r="L375" s="1">
        <v>239658.7</v>
      </c>
      <c r="N375" s="1">
        <f t="shared" si="15"/>
        <v>0</v>
      </c>
      <c r="O375" s="1">
        <f t="shared" si="15"/>
        <v>239658.7</v>
      </c>
    </row>
    <row r="376" spans="1:15" x14ac:dyDescent="0.25">
      <c r="A376">
        <v>6766</v>
      </c>
      <c r="B376" t="s">
        <v>0</v>
      </c>
      <c r="C376">
        <v>2013</v>
      </c>
      <c r="D376">
        <v>3</v>
      </c>
      <c r="E376">
        <v>22</v>
      </c>
      <c r="F376">
        <f t="shared" si="16"/>
        <v>7</v>
      </c>
      <c r="G376">
        <f t="shared" si="17"/>
        <v>46</v>
      </c>
      <c r="H376" s="1" cm="1">
        <f t="array" ref="H376">INDEX('[1]ADHB-Q3'!$F$2:$U$56,G376, MATCH(F376, {1;2;3;4;5;6;7;8;9;10;11;12;13;14;15;16}, 0))</f>
        <v>0</v>
      </c>
      <c r="I376" s="1" cm="1">
        <f t="array" ref="I376">INDEX('[1]ADHK-Q3'!$A$2:$P$56,G376, MATCH(F376, {1;2;3;4;5;6;7;8;9;10;11;12;13;14;15;16}, 0))</f>
        <v>107152.45</v>
      </c>
      <c r="K376" s="1">
        <v>0</v>
      </c>
      <c r="L376" s="1">
        <v>107152.45</v>
      </c>
      <c r="N376" s="1">
        <f t="shared" si="15"/>
        <v>0</v>
      </c>
      <c r="O376" s="1">
        <f t="shared" si="15"/>
        <v>107152.45</v>
      </c>
    </row>
    <row r="377" spans="1:15" x14ac:dyDescent="0.25">
      <c r="A377">
        <v>6767</v>
      </c>
      <c r="B377" t="s">
        <v>0</v>
      </c>
      <c r="C377">
        <v>2013</v>
      </c>
      <c r="D377">
        <v>3</v>
      </c>
      <c r="E377">
        <v>22</v>
      </c>
      <c r="F377">
        <f t="shared" si="16"/>
        <v>7</v>
      </c>
      <c r="G377">
        <f t="shared" si="17"/>
        <v>47</v>
      </c>
      <c r="H377" s="1" cm="1">
        <f t="array" ref="H377">INDEX('[1]ADHB-Q3'!$F$2:$U$56,G377, MATCH(F377, {1;2;3;4;5;6;7;8;9;10;11;12;13;14;15;16}, 0))</f>
        <v>0</v>
      </c>
      <c r="I377" s="1" cm="1">
        <f t="array" ref="I377">INDEX('[1]ADHK-Q3'!$A$2:$P$56,G377, MATCH(F377, {1;2;3;4;5;6;7;8;9;10;11;12;13;14;15;16}, 0))</f>
        <v>17261.77</v>
      </c>
      <c r="K377" s="1">
        <v>0</v>
      </c>
      <c r="L377" s="1">
        <v>17261.77</v>
      </c>
      <c r="N377" s="1">
        <f t="shared" si="15"/>
        <v>0</v>
      </c>
      <c r="O377" s="1">
        <f t="shared" si="15"/>
        <v>17261.77</v>
      </c>
    </row>
    <row r="378" spans="1:15" x14ac:dyDescent="0.25">
      <c r="A378">
        <v>6768</v>
      </c>
      <c r="B378" t="s">
        <v>0</v>
      </c>
      <c r="C378">
        <v>2013</v>
      </c>
      <c r="D378">
        <v>3</v>
      </c>
      <c r="E378">
        <v>22</v>
      </c>
      <c r="F378">
        <f t="shared" si="16"/>
        <v>7</v>
      </c>
      <c r="G378">
        <f t="shared" si="17"/>
        <v>48</v>
      </c>
      <c r="H378" s="1" cm="1">
        <f t="array" ref="H378">INDEX('[1]ADHB-Q3'!$F$2:$U$56,G378, MATCH(F378, {1;2;3;4;5;6;7;8;9;10;11;12;13;14;15;16}, 0))</f>
        <v>0</v>
      </c>
      <c r="I378" s="1" cm="1">
        <f t="array" ref="I378">INDEX('[1]ADHK-Q3'!$A$2:$P$56,G378, MATCH(F378, {1;2;3;4;5;6;7;8;9;10;11;12;13;14;15;16}, 0))</f>
        <v>88363.71</v>
      </c>
      <c r="K378" s="1">
        <v>0</v>
      </c>
      <c r="L378" s="1">
        <v>88363.71</v>
      </c>
      <c r="N378" s="1">
        <f t="shared" si="15"/>
        <v>0</v>
      </c>
      <c r="O378" s="1">
        <f t="shared" si="15"/>
        <v>88363.71</v>
      </c>
    </row>
    <row r="379" spans="1:15" x14ac:dyDescent="0.25">
      <c r="A379">
        <v>6769</v>
      </c>
      <c r="B379" t="s">
        <v>0</v>
      </c>
      <c r="C379">
        <v>2013</v>
      </c>
      <c r="D379">
        <v>3</v>
      </c>
      <c r="E379">
        <v>22</v>
      </c>
      <c r="F379">
        <f t="shared" si="16"/>
        <v>7</v>
      </c>
      <c r="G379">
        <f t="shared" si="17"/>
        <v>49</v>
      </c>
      <c r="H379" s="1" cm="1">
        <f t="array" ref="H379">INDEX('[1]ADHB-Q3'!$F$2:$U$56,G379, MATCH(F379, {1;2;3;4;5;6;7;8;9;10;11;12;13;14;15;16}, 0))</f>
        <v>0</v>
      </c>
      <c r="I379" s="1" cm="1">
        <f t="array" ref="I379">INDEX('[1]ADHK-Q3'!$A$2:$P$56,G379,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6770</v>
      </c>
      <c r="B380" t="s">
        <v>0</v>
      </c>
      <c r="C380">
        <v>2013</v>
      </c>
      <c r="D380">
        <v>3</v>
      </c>
      <c r="E380">
        <v>22</v>
      </c>
      <c r="F380">
        <f t="shared" si="16"/>
        <v>7</v>
      </c>
      <c r="G380">
        <f t="shared" si="17"/>
        <v>50</v>
      </c>
      <c r="H380" s="1" cm="1">
        <f t="array" ref="H380">INDEX('[1]ADHB-Q3'!$F$2:$U$56,G380, MATCH(F380, {1;2;3;4;5;6;7;8;9;10;11;12;13;14;15;16}, 0))</f>
        <v>0</v>
      </c>
      <c r="I380" s="1" cm="1">
        <f t="array" ref="I380">INDEX('[1]ADHK-Q3'!$A$2:$P$56,G380, MATCH(F380, {1;2;3;4;5;6;7;8;9;10;11;12;13;14;15;16}, 0))</f>
        <v>227600</v>
      </c>
      <c r="K380" s="1">
        <v>0</v>
      </c>
      <c r="L380" s="1">
        <v>227600</v>
      </c>
      <c r="N380" s="1">
        <f t="shared" si="15"/>
        <v>0</v>
      </c>
      <c r="O380" s="1">
        <f t="shared" si="15"/>
        <v>227600</v>
      </c>
    </row>
    <row r="381" spans="1:15" x14ac:dyDescent="0.25">
      <c r="A381">
        <v>6771</v>
      </c>
      <c r="B381" t="s">
        <v>0</v>
      </c>
      <c r="C381">
        <v>2013</v>
      </c>
      <c r="D381">
        <v>3</v>
      </c>
      <c r="E381">
        <v>22</v>
      </c>
      <c r="F381">
        <f t="shared" si="16"/>
        <v>7</v>
      </c>
      <c r="G381">
        <f t="shared" si="17"/>
        <v>51</v>
      </c>
      <c r="H381" s="1" cm="1">
        <f t="array" ref="H381">INDEX('[1]ADHB-Q3'!$F$2:$U$56,G381, MATCH(F381, {1;2;3;4;5;6;7;8;9;10;11;12;13;14;15;16}, 0))</f>
        <v>0</v>
      </c>
      <c r="I381" s="1" cm="1">
        <f t="array" ref="I381">INDEX('[1]ADHK-Q3'!$A$2:$P$56,G381, MATCH(F381, {1;2;3;4;5;6;7;8;9;10;11;12;13;14;15;16}, 0))</f>
        <v>2644.96</v>
      </c>
      <c r="K381" s="1">
        <v>0</v>
      </c>
      <c r="L381" s="1">
        <v>2644.96</v>
      </c>
      <c r="N381" s="1">
        <f t="shared" si="15"/>
        <v>0</v>
      </c>
      <c r="O381" s="1">
        <f t="shared" si="15"/>
        <v>2644.96</v>
      </c>
    </row>
    <row r="382" spans="1:15" x14ac:dyDescent="0.25">
      <c r="A382">
        <v>6772</v>
      </c>
      <c r="B382" t="s">
        <v>0</v>
      </c>
      <c r="C382">
        <v>2013</v>
      </c>
      <c r="D382">
        <v>3</v>
      </c>
      <c r="E382">
        <v>22</v>
      </c>
      <c r="F382">
        <f t="shared" si="16"/>
        <v>7</v>
      </c>
      <c r="G382">
        <f t="shared" si="17"/>
        <v>52</v>
      </c>
      <c r="H382" s="1" cm="1">
        <f t="array" ref="H382">INDEX('[1]ADHB-Q3'!$F$2:$U$56,G382, MATCH(F382, {1;2;3;4;5;6;7;8;9;10;11;12;13;14;15;16}, 0))</f>
        <v>0</v>
      </c>
      <c r="I382" s="1" cm="1">
        <f t="array" ref="I382">INDEX('[1]ADHK-Q3'!$A$2:$P$56,G382, MATCH(F382, {1;2;3;4;5;6;7;8;9;10;11;12;13;14;15;16}, 0))</f>
        <v>556422.99</v>
      </c>
      <c r="K382" s="1">
        <v>0</v>
      </c>
      <c r="L382" s="1">
        <v>556422.99</v>
      </c>
      <c r="N382" s="1">
        <f t="shared" si="15"/>
        <v>0</v>
      </c>
      <c r="O382" s="1">
        <f t="shared" si="15"/>
        <v>556422.99</v>
      </c>
    </row>
    <row r="383" spans="1:15" x14ac:dyDescent="0.25">
      <c r="A383">
        <v>6773</v>
      </c>
      <c r="B383" t="s">
        <v>0</v>
      </c>
      <c r="C383">
        <v>2013</v>
      </c>
      <c r="D383">
        <v>3</v>
      </c>
      <c r="E383">
        <v>22</v>
      </c>
      <c r="F383">
        <f t="shared" si="16"/>
        <v>7</v>
      </c>
      <c r="G383">
        <f t="shared" si="17"/>
        <v>53</v>
      </c>
      <c r="H383" s="1" cm="1">
        <f t="array" ref="H383">INDEX('[1]ADHB-Q3'!$F$2:$U$56,G383, MATCH(F383, {1;2;3;4;5;6;7;8;9;10;11;12;13;14;15;16}, 0))</f>
        <v>0</v>
      </c>
      <c r="I383" s="1" cm="1">
        <f t="array" ref="I383">INDEX('[1]ADHK-Q3'!$A$2:$P$56,G383, MATCH(F383, {1;2;3;4;5;6;7;8;9;10;11;12;13;14;15;16}, 0))</f>
        <v>135905.59</v>
      </c>
      <c r="K383" s="1">
        <v>0</v>
      </c>
      <c r="L383" s="1">
        <v>135905.59</v>
      </c>
      <c r="N383" s="1">
        <f t="shared" si="15"/>
        <v>0</v>
      </c>
      <c r="O383" s="1">
        <f t="shared" si="15"/>
        <v>135905.59</v>
      </c>
    </row>
    <row r="384" spans="1:15" x14ac:dyDescent="0.25">
      <c r="A384">
        <v>6774</v>
      </c>
      <c r="B384" t="s">
        <v>0</v>
      </c>
      <c r="C384">
        <v>2013</v>
      </c>
      <c r="D384">
        <v>3</v>
      </c>
      <c r="E384">
        <v>22</v>
      </c>
      <c r="F384">
        <f t="shared" si="16"/>
        <v>7</v>
      </c>
      <c r="G384">
        <f t="shared" si="17"/>
        <v>54</v>
      </c>
      <c r="H384" s="1" cm="1">
        <f t="array" ref="H384">INDEX('[1]ADHB-Q3'!$F$2:$U$56,G384, MATCH(F384, {1;2;3;4;5;6;7;8;9;10;11;12;13;14;15;16}, 0))</f>
        <v>0</v>
      </c>
      <c r="I384" s="1" cm="1">
        <f t="array" ref="I384">INDEX('[1]ADHK-Q3'!$A$2:$P$56,G384, MATCH(F384, {1;2;3;4;5;6;7;8;9;10;11;12;13;14;15;16}, 0))</f>
        <v>157068.44</v>
      </c>
      <c r="K384" s="1">
        <v>0</v>
      </c>
      <c r="L384" s="1">
        <v>157068.44</v>
      </c>
      <c r="N384" s="1">
        <f t="shared" si="15"/>
        <v>0</v>
      </c>
      <c r="O384" s="1">
        <f t="shared" si="15"/>
        <v>157068.44</v>
      </c>
    </row>
    <row r="385" spans="1:15" x14ac:dyDescent="0.25">
      <c r="A385">
        <v>6775</v>
      </c>
      <c r="B385" t="s">
        <v>0</v>
      </c>
      <c r="C385">
        <v>2013</v>
      </c>
      <c r="D385">
        <v>3</v>
      </c>
      <c r="E385">
        <v>22</v>
      </c>
      <c r="F385">
        <f t="shared" si="16"/>
        <v>7</v>
      </c>
      <c r="G385">
        <f t="shared" si="17"/>
        <v>55</v>
      </c>
      <c r="H385" s="1" cm="1">
        <f t="array" ref="H385">INDEX('[1]ADHB-Q3'!$F$2:$U$56,G385, MATCH(F385, {1;2;3;4;5;6;7;8;9;10;11;12;13;14;15;16}, 0))</f>
        <v>0</v>
      </c>
      <c r="I385" s="1" cm="1">
        <f t="array" ref="I385">INDEX('[1]ADHK-Q3'!$A$2:$P$56,G385, MATCH(F385, {1;2;3;4;5;6;7;8;9;10;11;12;13;14;15;16}, 0))</f>
        <v>40011.760000000002</v>
      </c>
      <c r="K385" s="1">
        <v>0</v>
      </c>
      <c r="L385" s="1">
        <v>40011.760000000002</v>
      </c>
      <c r="N385" s="1">
        <f t="shared" si="15"/>
        <v>0</v>
      </c>
      <c r="O385" s="1">
        <f t="shared" si="15"/>
        <v>40011.760000000002</v>
      </c>
    </row>
    <row r="386" spans="1:15" x14ac:dyDescent="0.25">
      <c r="A386">
        <v>6776</v>
      </c>
      <c r="B386" t="s">
        <v>0</v>
      </c>
      <c r="C386">
        <v>2013</v>
      </c>
      <c r="D386">
        <v>3</v>
      </c>
      <c r="E386">
        <v>22</v>
      </c>
      <c r="F386">
        <f t="shared" si="16"/>
        <v>8</v>
      </c>
      <c r="G386">
        <f t="shared" si="17"/>
        <v>1</v>
      </c>
      <c r="H386" s="1" cm="1">
        <f t="array" ref="H386">INDEX('[1]ADHB-Q3'!$F$2:$U$56,G386, MATCH(F386, {1;2;3;4;5;6;7;8;9;10;11;12;13;14;15;16}, 0))</f>
        <v>801378.82</v>
      </c>
      <c r="I386" s="1" cm="1">
        <f t="array" ref="I386">INDEX('[1]ADHK-Q3'!$A$2:$P$56,G386, MATCH(F386, {1;2;3;4;5;6;7;8;9;10;11;12;13;14;15;16}, 0))</f>
        <v>810193.98701999988</v>
      </c>
      <c r="K386" s="1">
        <v>801378.82</v>
      </c>
      <c r="L386" s="1">
        <v>810193.98701999988</v>
      </c>
      <c r="N386" s="1">
        <f t="shared" ref="N386:O449" si="18">INT(K386*100)/100</f>
        <v>801378.82</v>
      </c>
      <c r="O386" s="1">
        <f t="shared" si="18"/>
        <v>810193.98</v>
      </c>
    </row>
    <row r="387" spans="1:15" x14ac:dyDescent="0.25">
      <c r="A387">
        <v>6777</v>
      </c>
      <c r="B387" t="s">
        <v>0</v>
      </c>
      <c r="C387">
        <v>2013</v>
      </c>
      <c r="D387">
        <v>3</v>
      </c>
      <c r="E387">
        <v>22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INDEX('[1]ADHB-Q3'!$F$2:$U$56,G387, MATCH(F387, {1;2;3;4;5;6;7;8;9;10;11;12;13;14;15;16}, 0))</f>
        <v>67907.070000000007</v>
      </c>
      <c r="I387" s="1" cm="1">
        <f t="array" ref="I387">INDEX('[1]ADHK-Q3'!$A$2:$P$56,G387, MATCH(F387, {1;2;3;4;5;6;7;8;9;10;11;12;13;14;15;16}, 0))</f>
        <v>68721.954840000006</v>
      </c>
      <c r="K387" s="1">
        <v>67907.070000000007</v>
      </c>
      <c r="L387" s="1">
        <v>68721.954840000006</v>
      </c>
      <c r="N387" s="1">
        <f t="shared" si="18"/>
        <v>67907.070000000007</v>
      </c>
      <c r="O387" s="1">
        <f t="shared" si="18"/>
        <v>68721.95</v>
      </c>
    </row>
    <row r="388" spans="1:15" x14ac:dyDescent="0.25">
      <c r="A388">
        <v>6778</v>
      </c>
      <c r="B388" t="s">
        <v>0</v>
      </c>
      <c r="C388">
        <v>2013</v>
      </c>
      <c r="D388">
        <v>3</v>
      </c>
      <c r="E388">
        <v>22</v>
      </c>
      <c r="F388">
        <f t="shared" si="19"/>
        <v>8</v>
      </c>
      <c r="G388">
        <f t="shared" si="20"/>
        <v>3</v>
      </c>
      <c r="H388" s="1" cm="1">
        <f t="array" ref="H388">INDEX('[1]ADHB-Q3'!$F$2:$U$56,G388, MATCH(F388, {1;2;3;4;5;6;7;8;9;10;11;12;13;14;15;16}, 0))</f>
        <v>56556.94</v>
      </c>
      <c r="I388" s="1" cm="1">
        <f t="array" ref="I388">INDEX('[1]ADHK-Q3'!$A$2:$P$56,G388, MATCH(F388, {1;2;3;4;5;6;7;8;9;10;11;12;13;14;15;16}, 0))</f>
        <v>57292.180219999995</v>
      </c>
      <c r="K388" s="1">
        <v>56556.94</v>
      </c>
      <c r="L388" s="1">
        <v>57292.180219999995</v>
      </c>
      <c r="N388" s="1">
        <f t="shared" si="18"/>
        <v>56556.94</v>
      </c>
      <c r="O388" s="1">
        <f t="shared" si="18"/>
        <v>57292.18</v>
      </c>
    </row>
    <row r="389" spans="1:15" x14ac:dyDescent="0.25">
      <c r="A389">
        <v>6779</v>
      </c>
      <c r="B389" t="s">
        <v>0</v>
      </c>
      <c r="C389">
        <v>2013</v>
      </c>
      <c r="D389">
        <v>3</v>
      </c>
      <c r="E389">
        <v>22</v>
      </c>
      <c r="F389">
        <f t="shared" si="19"/>
        <v>8</v>
      </c>
      <c r="G389">
        <f t="shared" si="20"/>
        <v>4</v>
      </c>
      <c r="H389" s="1" cm="1">
        <f t="array" ref="H389">INDEX('[1]ADHB-Q3'!$F$2:$U$56,G389, MATCH(F389, {1;2;3;4;5;6;7;8;9;10;11;12;13;14;15;16}, 0))</f>
        <v>168734.24</v>
      </c>
      <c r="I389" s="1" cm="1">
        <f t="array" ref="I389">INDEX('[1]ADHK-Q3'!$A$2:$P$56,G389, MATCH(F389, {1;2;3;4;5;6;7;8;9;10;11;12;13;14;15;16}, 0))</f>
        <v>171096.51936000001</v>
      </c>
      <c r="K389" s="1">
        <v>168734.24</v>
      </c>
      <c r="L389" s="1">
        <v>171096.51936000001</v>
      </c>
      <c r="N389" s="1">
        <f t="shared" si="18"/>
        <v>168734.24</v>
      </c>
      <c r="O389" s="1">
        <f t="shared" si="18"/>
        <v>171096.51</v>
      </c>
    </row>
    <row r="390" spans="1:15" x14ac:dyDescent="0.25">
      <c r="A390">
        <v>6780</v>
      </c>
      <c r="B390" t="s">
        <v>0</v>
      </c>
      <c r="C390">
        <v>2013</v>
      </c>
      <c r="D390">
        <v>3</v>
      </c>
      <c r="E390">
        <v>22</v>
      </c>
      <c r="F390">
        <f t="shared" si="19"/>
        <v>8</v>
      </c>
      <c r="G390">
        <f t="shared" si="20"/>
        <v>5</v>
      </c>
      <c r="H390" s="1" cm="1">
        <f t="array" ref="H390">INDEX('[1]ADHB-Q3'!$F$2:$U$56,G390, MATCH(F390, {1;2;3;4;5;6;7;8;9;10;11;12;13;14;15;16}, 0))</f>
        <v>1249664.56</v>
      </c>
      <c r="I390" s="1" cm="1">
        <f t="array" ref="I390">INDEX('[1]ADHK-Q3'!$A$2:$P$56,G390, MATCH(F390, {1;2;3;4;5;6;7;8;9;10;11;12;13;14;15;16}, 0))</f>
        <v>1268409.5284</v>
      </c>
      <c r="K390" s="1">
        <v>1249664.56</v>
      </c>
      <c r="L390" s="1">
        <v>1268409.5284</v>
      </c>
      <c r="N390" s="1">
        <f t="shared" si="18"/>
        <v>1249664.56</v>
      </c>
      <c r="O390" s="1">
        <f t="shared" si="18"/>
        <v>1268409.52</v>
      </c>
    </row>
    <row r="391" spans="1:15" x14ac:dyDescent="0.25">
      <c r="A391">
        <v>6781</v>
      </c>
      <c r="B391" t="s">
        <v>0</v>
      </c>
      <c r="C391">
        <v>2013</v>
      </c>
      <c r="D391">
        <v>3</v>
      </c>
      <c r="E391">
        <v>22</v>
      </c>
      <c r="F391">
        <f t="shared" si="19"/>
        <v>8</v>
      </c>
      <c r="G391">
        <f t="shared" si="20"/>
        <v>6</v>
      </c>
      <c r="H391" s="1" cm="1">
        <f t="array" ref="H391">INDEX('[1]ADHB-Q3'!$F$2:$U$56,G391, MATCH(F391, {1;2;3;4;5;6;7;8;9;10;11;12;13;14;15;16}, 0))</f>
        <v>363257.51</v>
      </c>
      <c r="I391" s="1" cm="1">
        <f t="array" ref="I391">INDEX('[1]ADHK-Q3'!$A$2:$P$56,G391, MATCH(F391, {1;2;3;4;5;6;7;8;9;10;11;12;13;14;15;16}, 0))</f>
        <v>369069.63016</v>
      </c>
      <c r="K391" s="1">
        <v>363257.51</v>
      </c>
      <c r="L391" s="1">
        <v>369069.63016</v>
      </c>
      <c r="N391" s="1">
        <f t="shared" si="18"/>
        <v>363257.51</v>
      </c>
      <c r="O391" s="1">
        <f t="shared" si="18"/>
        <v>369069.63</v>
      </c>
    </row>
    <row r="392" spans="1:15" x14ac:dyDescent="0.25">
      <c r="A392">
        <v>6782</v>
      </c>
      <c r="B392" t="s">
        <v>0</v>
      </c>
      <c r="C392">
        <v>2013</v>
      </c>
      <c r="D392">
        <v>3</v>
      </c>
      <c r="E392">
        <v>22</v>
      </c>
      <c r="F392">
        <f t="shared" si="19"/>
        <v>8</v>
      </c>
      <c r="G392">
        <f t="shared" si="20"/>
        <v>7</v>
      </c>
      <c r="H392" s="1" cm="1">
        <f t="array" ref="H392">INDEX('[1]ADHB-Q3'!$F$2:$U$56,G392, MATCH(F392, {1;2;3;4;5;6;7;8;9;10;11;12;13;14;15;16}, 0))</f>
        <v>58148.66</v>
      </c>
      <c r="I392" s="1" cm="1">
        <f t="array" ref="I392">INDEX('[1]ADHK-Q3'!$A$2:$P$56,G392, MATCH(F392, {1;2;3;4;5;6;7;8;9;10;11;12;13;14;15;16}, 0))</f>
        <v>59137.18722</v>
      </c>
      <c r="K392" s="1">
        <v>58148.66</v>
      </c>
      <c r="L392" s="1">
        <v>59137.18722</v>
      </c>
      <c r="N392" s="1">
        <f t="shared" si="18"/>
        <v>58148.66</v>
      </c>
      <c r="O392" s="1">
        <f t="shared" si="18"/>
        <v>59137.18</v>
      </c>
    </row>
    <row r="393" spans="1:15" x14ac:dyDescent="0.25">
      <c r="A393">
        <v>6783</v>
      </c>
      <c r="B393" t="s">
        <v>0</v>
      </c>
      <c r="C393">
        <v>2013</v>
      </c>
      <c r="D393">
        <v>3</v>
      </c>
      <c r="E393">
        <v>22</v>
      </c>
      <c r="F393">
        <f t="shared" si="19"/>
        <v>8</v>
      </c>
      <c r="G393">
        <f t="shared" si="20"/>
        <v>8</v>
      </c>
      <c r="H393" s="1" cm="1">
        <f t="array" ref="H393">INDEX('[1]ADHB-Q3'!$F$2:$U$56,G393, MATCH(F393, {1;2;3;4;5;6;7;8;9;10;11;12;13;14;15;16}, 0))</f>
        <v>5813.18</v>
      </c>
      <c r="I393" s="1" cm="1">
        <f t="array" ref="I393">INDEX('[1]ADHK-Q3'!$A$2:$P$56,G393, MATCH(F393, {1;2;3;4;5;6;7;8;9;10;11;12;13;14;15;16}, 0))</f>
        <v>5917.8172400000003</v>
      </c>
      <c r="K393" s="1">
        <v>5813.18</v>
      </c>
      <c r="L393" s="1">
        <v>5917.8172400000003</v>
      </c>
      <c r="N393" s="1">
        <f t="shared" si="18"/>
        <v>5813.18</v>
      </c>
      <c r="O393" s="1">
        <f t="shared" si="18"/>
        <v>5917.81</v>
      </c>
    </row>
    <row r="394" spans="1:15" x14ac:dyDescent="0.25">
      <c r="A394">
        <v>6784</v>
      </c>
      <c r="B394" t="s">
        <v>0</v>
      </c>
      <c r="C394">
        <v>2013</v>
      </c>
      <c r="D394">
        <v>3</v>
      </c>
      <c r="E394">
        <v>22</v>
      </c>
      <c r="F394">
        <f t="shared" si="19"/>
        <v>8</v>
      </c>
      <c r="G394">
        <f t="shared" si="20"/>
        <v>9</v>
      </c>
      <c r="H394" s="1" cm="1">
        <f t="array" ref="H394">INDEX('[1]ADHB-Q3'!$F$2:$U$56,G394, MATCH(F394, {1;2;3;4;5;6;7;8;9;10;11;12;13;14;15;16}, 0))</f>
        <v>2104583.5299999998</v>
      </c>
      <c r="I394" s="1" cm="1">
        <f t="array" ref="I394">INDEX('[1]ADHK-Q3'!$A$2:$P$56,G394, MATCH(F394, {1;2;3;4;5;6;7;8;9;10;11;12;13;14;15;16}, 0))</f>
        <v>2144570.6170699997</v>
      </c>
      <c r="K394" s="1">
        <v>2104583.5299999998</v>
      </c>
      <c r="L394" s="1">
        <v>2144570.6170699997</v>
      </c>
      <c r="N394" s="1">
        <f t="shared" si="18"/>
        <v>2104583.5299999998</v>
      </c>
      <c r="O394" s="1">
        <f t="shared" si="18"/>
        <v>2144570.61</v>
      </c>
    </row>
    <row r="395" spans="1:15" x14ac:dyDescent="0.25">
      <c r="A395">
        <v>6785</v>
      </c>
      <c r="B395" t="s">
        <v>0</v>
      </c>
      <c r="C395">
        <v>2013</v>
      </c>
      <c r="D395">
        <v>3</v>
      </c>
      <c r="E395">
        <v>22</v>
      </c>
      <c r="F395">
        <f t="shared" si="19"/>
        <v>8</v>
      </c>
      <c r="G395">
        <f t="shared" si="20"/>
        <v>10</v>
      </c>
      <c r="H395" s="1" cm="1">
        <f t="array" ref="H395">INDEX('[1]ADHB-Q3'!$F$2:$U$56,G395, MATCH(F395, {1;2;3;4;5;6;7;8;9;10;11;12;13;14;15;16}, 0))</f>
        <v>0</v>
      </c>
      <c r="I395" s="1" cm="1">
        <f t="array" ref="I395">INDEX('[1]ADHK-Q3'!$A$2:$P$56,G395,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6786</v>
      </c>
      <c r="B396" t="s">
        <v>0</v>
      </c>
      <c r="C396">
        <v>2013</v>
      </c>
      <c r="D396">
        <v>3</v>
      </c>
      <c r="E396">
        <v>22</v>
      </c>
      <c r="F396">
        <f t="shared" si="19"/>
        <v>8</v>
      </c>
      <c r="G396">
        <f t="shared" si="20"/>
        <v>11</v>
      </c>
      <c r="H396" s="1" cm="1">
        <f t="array" ref="H396">INDEX('[1]ADHB-Q3'!$F$2:$U$56,G396, MATCH(F396, {1;2;3;4;5;6;7;8;9;10;11;12;13;14;15;16}, 0))</f>
        <v>0</v>
      </c>
      <c r="I396" s="1" cm="1">
        <f t="array" ref="I396">INDEX('[1]ADHK-Q3'!$A$2:$P$56,G396,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6787</v>
      </c>
      <c r="B397" t="s">
        <v>0</v>
      </c>
      <c r="C397">
        <v>2013</v>
      </c>
      <c r="D397">
        <v>3</v>
      </c>
      <c r="E397">
        <v>22</v>
      </c>
      <c r="F397">
        <f t="shared" si="19"/>
        <v>8</v>
      </c>
      <c r="G397">
        <f t="shared" si="20"/>
        <v>12</v>
      </c>
      <c r="H397" s="1" cm="1">
        <f t="array" ref="H397">INDEX('[1]ADHB-Q3'!$F$2:$U$56,G397, MATCH(F397, {1;2;3;4;5;6;7;8;9;10;11;12;13;14;15;16}, 0))</f>
        <v>0</v>
      </c>
      <c r="I397" s="1" cm="1">
        <f t="array" ref="I397">INDEX('[1]ADHK-Q3'!$A$2:$P$56,G397,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6788</v>
      </c>
      <c r="B398" t="s">
        <v>0</v>
      </c>
      <c r="C398">
        <v>2013</v>
      </c>
      <c r="D398">
        <v>3</v>
      </c>
      <c r="E398">
        <v>22</v>
      </c>
      <c r="F398">
        <f t="shared" si="19"/>
        <v>8</v>
      </c>
      <c r="G398">
        <f t="shared" si="20"/>
        <v>13</v>
      </c>
      <c r="H398" s="1" cm="1">
        <f t="array" ref="H398">INDEX('[1]ADHB-Q3'!$F$2:$U$56,G398, MATCH(F398, {1;2;3;4;5;6;7;8;9;10;11;12;13;14;15;16}, 0))</f>
        <v>310017.76</v>
      </c>
      <c r="I398" s="1" cm="1">
        <f t="array" ref="I398">INDEX('[1]ADHK-Q3'!$A$2:$P$56,G398, MATCH(F398, {1;2;3;4;5;6;7;8;9;10;11;12;13;14;15;16}, 0))</f>
        <v>317148.16847999999</v>
      </c>
      <c r="K398" s="1">
        <v>310017.76</v>
      </c>
      <c r="L398" s="1">
        <v>317148.16847999999</v>
      </c>
      <c r="N398" s="1">
        <f t="shared" si="18"/>
        <v>310017.76</v>
      </c>
      <c r="O398" s="1">
        <f t="shared" si="18"/>
        <v>317148.15999999997</v>
      </c>
    </row>
    <row r="399" spans="1:15" x14ac:dyDescent="0.25">
      <c r="A399">
        <v>6789</v>
      </c>
      <c r="B399" t="s">
        <v>0</v>
      </c>
      <c r="C399">
        <v>2013</v>
      </c>
      <c r="D399">
        <v>3</v>
      </c>
      <c r="E399">
        <v>22</v>
      </c>
      <c r="F399">
        <f t="shared" si="19"/>
        <v>8</v>
      </c>
      <c r="G399">
        <f t="shared" si="20"/>
        <v>14</v>
      </c>
      <c r="H399" s="1" cm="1">
        <f t="array" ref="H399">INDEX('[1]ADHB-Q3'!$F$2:$U$56,G399, MATCH(F399, {1;2;3;4;5;6;7;8;9;10;11;12;13;14;15;16}, 0))</f>
        <v>0</v>
      </c>
      <c r="I399" s="1" cm="1">
        <f t="array" ref="I399">INDEX('[1]ADHK-Q3'!$A$2:$P$56,G399,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6790</v>
      </c>
      <c r="B400" t="s">
        <v>0</v>
      </c>
      <c r="C400">
        <v>2013</v>
      </c>
      <c r="D400">
        <v>3</v>
      </c>
      <c r="E400">
        <v>22</v>
      </c>
      <c r="F400">
        <f t="shared" si="19"/>
        <v>8</v>
      </c>
      <c r="G400">
        <f t="shared" si="20"/>
        <v>15</v>
      </c>
      <c r="H400" s="1" cm="1">
        <f t="array" ref="H400">INDEX('[1]ADHB-Q3'!$F$2:$U$56,G400, MATCH(F400, {1;2;3;4;5;6;7;8;9;10;11;12;13;14;15;16}, 0))</f>
        <v>0</v>
      </c>
      <c r="I400" s="1" cm="1">
        <f t="array" ref="I400">INDEX('[1]ADHK-Q3'!$A$2:$P$56,G400,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6791</v>
      </c>
      <c r="B401" t="s">
        <v>0</v>
      </c>
      <c r="C401">
        <v>2013</v>
      </c>
      <c r="D401">
        <v>3</v>
      </c>
      <c r="E401">
        <v>22</v>
      </c>
      <c r="F401">
        <f t="shared" si="19"/>
        <v>8</v>
      </c>
      <c r="G401">
        <f t="shared" si="20"/>
        <v>16</v>
      </c>
      <c r="H401" s="1" cm="1">
        <f t="array" ref="H401">INDEX('[1]ADHB-Q3'!$F$2:$U$56,G401, MATCH(F401, {1;2;3;4;5;6;7;8;9;10;11;12;13;14;15;16}, 0))</f>
        <v>199624.72</v>
      </c>
      <c r="I401" s="1" cm="1">
        <f t="array" ref="I401">INDEX('[1]ADHK-Q3'!$A$2:$P$56,G401, MATCH(F401, {1;2;3;4;5;6;7;8;9;10;11;12;13;14;15;16}, 0))</f>
        <v>204814.96272000001</v>
      </c>
      <c r="K401" s="1">
        <v>199624.72</v>
      </c>
      <c r="L401" s="1">
        <v>204814.96272000001</v>
      </c>
      <c r="N401" s="1">
        <f t="shared" si="18"/>
        <v>199624.72</v>
      </c>
      <c r="O401" s="1">
        <f t="shared" si="18"/>
        <v>204814.96</v>
      </c>
    </row>
    <row r="402" spans="1:15" x14ac:dyDescent="0.25">
      <c r="A402">
        <v>6792</v>
      </c>
      <c r="B402" t="s">
        <v>0</v>
      </c>
      <c r="C402">
        <v>2013</v>
      </c>
      <c r="D402">
        <v>3</v>
      </c>
      <c r="E402">
        <v>22</v>
      </c>
      <c r="F402">
        <f t="shared" si="19"/>
        <v>8</v>
      </c>
      <c r="G402">
        <f t="shared" si="20"/>
        <v>17</v>
      </c>
      <c r="H402" s="1" cm="1">
        <f t="array" ref="H402">INDEX('[1]ADHB-Q3'!$F$2:$U$56,G402, MATCH(F402, {1;2;3;4;5;6;7;8;9;10;11;12;13;14;15;16}, 0))</f>
        <v>344.58</v>
      </c>
      <c r="I402" s="1" cm="1">
        <f t="array" ref="I402">INDEX('[1]ADHK-Q3'!$A$2:$P$56,G402, MATCH(F402, {1;2;3;4;5;6;7;8;9;10;11;12;13;14;15;16}, 0))</f>
        <v>353.88365999999996</v>
      </c>
      <c r="K402" s="1">
        <v>344.58</v>
      </c>
      <c r="L402" s="1">
        <v>353.88365999999996</v>
      </c>
      <c r="N402" s="1">
        <f t="shared" si="18"/>
        <v>344.58</v>
      </c>
      <c r="O402" s="1">
        <f t="shared" si="18"/>
        <v>353.88</v>
      </c>
    </row>
    <row r="403" spans="1:15" x14ac:dyDescent="0.25">
      <c r="A403">
        <v>6793</v>
      </c>
      <c r="B403" t="s">
        <v>0</v>
      </c>
      <c r="C403">
        <v>2013</v>
      </c>
      <c r="D403">
        <v>3</v>
      </c>
      <c r="E403">
        <v>22</v>
      </c>
      <c r="F403">
        <f t="shared" si="19"/>
        <v>8</v>
      </c>
      <c r="G403">
        <f t="shared" si="20"/>
        <v>18</v>
      </c>
      <c r="H403" s="1" cm="1">
        <f t="array" ref="H403">INDEX('[1]ADHB-Q3'!$F$2:$U$56,G403, MATCH(F403, {1;2;3;4;5;6;7;8;9;10;11;12;13;14;15;16}, 0))</f>
        <v>482.64</v>
      </c>
      <c r="I403" s="1" cm="1">
        <f t="array" ref="I403">INDEX('[1]ADHK-Q3'!$A$2:$P$56,G403, MATCH(F403, {1;2;3;4;5;6;7;8;9;10;11;12;13;14;15;16}, 0))</f>
        <v>496.15391999999997</v>
      </c>
      <c r="K403" s="1">
        <v>482.64</v>
      </c>
      <c r="L403" s="1">
        <v>496.15391999999997</v>
      </c>
      <c r="N403" s="1">
        <f t="shared" si="18"/>
        <v>482.64</v>
      </c>
      <c r="O403" s="1">
        <f t="shared" si="18"/>
        <v>496.15</v>
      </c>
    </row>
    <row r="404" spans="1:15" x14ac:dyDescent="0.25">
      <c r="A404">
        <v>6794</v>
      </c>
      <c r="B404" t="s">
        <v>0</v>
      </c>
      <c r="C404">
        <v>2013</v>
      </c>
      <c r="D404">
        <v>3</v>
      </c>
      <c r="E404">
        <v>22</v>
      </c>
      <c r="F404">
        <f t="shared" si="19"/>
        <v>8</v>
      </c>
      <c r="G404">
        <f t="shared" si="20"/>
        <v>19</v>
      </c>
      <c r="H404" s="1" cm="1">
        <f t="array" ref="H404">INDEX('[1]ADHB-Q3'!$F$2:$U$56,G404, MATCH(F404, {1;2;3;4;5;6;7;8;9;10;11;12;13;14;15;16}, 0))</f>
        <v>0</v>
      </c>
      <c r="I404" s="1" cm="1">
        <f t="array" ref="I404">INDEX('[1]ADHK-Q3'!$A$2:$P$56,G404,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6795</v>
      </c>
      <c r="B405" t="s">
        <v>0</v>
      </c>
      <c r="C405">
        <v>2013</v>
      </c>
      <c r="D405">
        <v>3</v>
      </c>
      <c r="E405">
        <v>22</v>
      </c>
      <c r="F405">
        <f t="shared" si="19"/>
        <v>8</v>
      </c>
      <c r="G405">
        <f t="shared" si="20"/>
        <v>20</v>
      </c>
      <c r="H405" s="1" cm="1">
        <f t="array" ref="H405">INDEX('[1]ADHB-Q3'!$F$2:$U$56,G405, MATCH(F405, {1;2;3;4;5;6;7;8;9;10;11;12;13;14;15;16}, 0))</f>
        <v>13770.41</v>
      </c>
      <c r="I405" s="1" cm="1">
        <f t="array" ref="I405">INDEX('[1]ADHK-Q3'!$A$2:$P$56,G405, MATCH(F405, {1;2;3;4;5;6;7;8;9;10;11;12;13;14;15;16}, 0))</f>
        <v>14183.522300000001</v>
      </c>
      <c r="K405" s="1">
        <v>13770.41</v>
      </c>
      <c r="L405" s="1">
        <v>14183.522300000001</v>
      </c>
      <c r="N405" s="1">
        <f t="shared" si="18"/>
        <v>13770.41</v>
      </c>
      <c r="O405" s="1">
        <f t="shared" si="18"/>
        <v>14183.52</v>
      </c>
    </row>
    <row r="406" spans="1:15" x14ac:dyDescent="0.25">
      <c r="A406">
        <v>6796</v>
      </c>
      <c r="B406" t="s">
        <v>0</v>
      </c>
      <c r="C406">
        <v>2013</v>
      </c>
      <c r="D406">
        <v>3</v>
      </c>
      <c r="E406">
        <v>22</v>
      </c>
      <c r="F406">
        <f t="shared" si="19"/>
        <v>8</v>
      </c>
      <c r="G406">
        <f t="shared" si="20"/>
        <v>21</v>
      </c>
      <c r="H406" s="1" cm="1">
        <f t="array" ref="H406">INDEX('[1]ADHB-Q3'!$F$2:$U$56,G406, MATCH(F406, {1;2;3;4;5;6;7;8;9;10;11;12;13;14;15;16}, 0))</f>
        <v>7674.84</v>
      </c>
      <c r="I406" s="1" cm="1">
        <f t="array" ref="I406">INDEX('[1]ADHK-Q3'!$A$2:$P$56,G406, MATCH(F406, {1;2;3;4;5;6;7;8;9;10;11;12;13;14;15;16}, 0))</f>
        <v>7912.7600399999992</v>
      </c>
      <c r="K406" s="1">
        <v>7674.84</v>
      </c>
      <c r="L406" s="1">
        <v>7912.7600399999992</v>
      </c>
      <c r="N406" s="1">
        <f t="shared" si="18"/>
        <v>7674.84</v>
      </c>
      <c r="O406" s="1">
        <f t="shared" si="18"/>
        <v>7912.76</v>
      </c>
    </row>
    <row r="407" spans="1:15" x14ac:dyDescent="0.25">
      <c r="A407">
        <v>6797</v>
      </c>
      <c r="B407" t="s">
        <v>0</v>
      </c>
      <c r="C407">
        <v>2013</v>
      </c>
      <c r="D407">
        <v>3</v>
      </c>
      <c r="E407">
        <v>22</v>
      </c>
      <c r="F407">
        <f t="shared" si="19"/>
        <v>8</v>
      </c>
      <c r="G407">
        <f t="shared" si="20"/>
        <v>22</v>
      </c>
      <c r="H407" s="1" cm="1">
        <f t="array" ref="H407">INDEX('[1]ADHB-Q3'!$F$2:$U$56,G407, MATCH(F407, {1;2;3;4;5;6;7;8;9;10;11;12;13;14;15;16}, 0))</f>
        <v>1104.3499999999999</v>
      </c>
      <c r="I407" s="1" cm="1">
        <f t="array" ref="I407">INDEX('[1]ADHK-Q3'!$A$2:$P$56,G407, MATCH(F407, {1;2;3;4;5;6;7;8;9;10;11;12;13;14;15;16}, 0))</f>
        <v>1139.6892</v>
      </c>
      <c r="K407" s="1">
        <v>1104.3499999999999</v>
      </c>
      <c r="L407" s="1">
        <v>1139.6892</v>
      </c>
      <c r="N407" s="1">
        <f t="shared" si="18"/>
        <v>1104.3499999999999</v>
      </c>
      <c r="O407" s="1">
        <f t="shared" si="18"/>
        <v>1139.68</v>
      </c>
    </row>
    <row r="408" spans="1:15" x14ac:dyDescent="0.25">
      <c r="A408">
        <v>6798</v>
      </c>
      <c r="B408" t="s">
        <v>0</v>
      </c>
      <c r="C408">
        <v>2013</v>
      </c>
      <c r="D408">
        <v>3</v>
      </c>
      <c r="E408">
        <v>22</v>
      </c>
      <c r="F408">
        <f t="shared" si="19"/>
        <v>8</v>
      </c>
      <c r="G408">
        <f t="shared" si="20"/>
        <v>23</v>
      </c>
      <c r="H408" s="1" cm="1">
        <f t="array" ref="H408">INDEX('[1]ADHB-Q3'!$F$2:$U$56,G408, MATCH(F408, {1;2;3;4;5;6;7;8;9;10;11;12;13;14;15;16}, 0))</f>
        <v>53.17</v>
      </c>
      <c r="I408" s="1" cm="1">
        <f t="array" ref="I408">INDEX('[1]ADHK-Q3'!$A$2:$P$56,G408, MATCH(F408, {1;2;3;4;5;6;7;8;9;10;11;12;13;14;15;16}, 0))</f>
        <v>54.924609999999994</v>
      </c>
      <c r="K408" s="1">
        <v>53.17</v>
      </c>
      <c r="L408" s="1">
        <v>54.924609999999994</v>
      </c>
      <c r="N408" s="1">
        <f t="shared" si="18"/>
        <v>53.17</v>
      </c>
      <c r="O408" s="1">
        <f t="shared" si="18"/>
        <v>54.92</v>
      </c>
    </row>
    <row r="409" spans="1:15" x14ac:dyDescent="0.25">
      <c r="A409">
        <v>6799</v>
      </c>
      <c r="B409" t="s">
        <v>0</v>
      </c>
      <c r="C409">
        <v>2013</v>
      </c>
      <c r="D409">
        <v>3</v>
      </c>
      <c r="E409">
        <v>22</v>
      </c>
      <c r="F409">
        <f t="shared" si="19"/>
        <v>8</v>
      </c>
      <c r="G409">
        <f t="shared" si="20"/>
        <v>24</v>
      </c>
      <c r="H409" s="1" cm="1">
        <f t="array" ref="H409">INDEX('[1]ADHB-Q3'!$F$2:$U$56,G409, MATCH(F409, {1;2;3;4;5;6;7;8;9;10;11;12;13;14;15;16}, 0))</f>
        <v>18602.650000000001</v>
      </c>
      <c r="I409" s="1" cm="1">
        <f t="array" ref="I409">INDEX('[1]ADHK-Q3'!$A$2:$P$56,G409, MATCH(F409, {1;2;3;4;5;6;7;8;9;10;11;12;13;14;15;16}, 0))</f>
        <v>19235.140100000001</v>
      </c>
      <c r="K409" s="1">
        <v>18602.650000000001</v>
      </c>
      <c r="L409" s="1">
        <v>19235.140100000001</v>
      </c>
      <c r="N409" s="1">
        <f t="shared" si="18"/>
        <v>18602.650000000001</v>
      </c>
      <c r="O409" s="1">
        <f t="shared" si="18"/>
        <v>19235.14</v>
      </c>
    </row>
    <row r="410" spans="1:15" x14ac:dyDescent="0.25">
      <c r="A410">
        <v>6800</v>
      </c>
      <c r="B410" t="s">
        <v>0</v>
      </c>
      <c r="C410">
        <v>2013</v>
      </c>
      <c r="D410">
        <v>3</v>
      </c>
      <c r="E410">
        <v>22</v>
      </c>
      <c r="F410">
        <f t="shared" si="19"/>
        <v>8</v>
      </c>
      <c r="G410">
        <f t="shared" si="20"/>
        <v>25</v>
      </c>
      <c r="H410" s="1" cm="1">
        <f t="array" ref="H410">INDEX('[1]ADHB-Q3'!$F$2:$U$56,G410, MATCH(F410, {1;2;3;4;5;6;7;8;9;10;11;12;13;14;15;16}, 0))</f>
        <v>0</v>
      </c>
      <c r="I410" s="1" cm="1">
        <f t="array" ref="I410">INDEX('[1]ADHK-Q3'!$A$2:$P$56,G410,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6801</v>
      </c>
      <c r="B411" t="s">
        <v>0</v>
      </c>
      <c r="C411">
        <v>2013</v>
      </c>
      <c r="D411">
        <v>3</v>
      </c>
      <c r="E411">
        <v>22</v>
      </c>
      <c r="F411">
        <f t="shared" si="19"/>
        <v>8</v>
      </c>
      <c r="G411">
        <f t="shared" si="20"/>
        <v>26</v>
      </c>
      <c r="H411" s="1" cm="1">
        <f t="array" ref="H411">INDEX('[1]ADHB-Q3'!$F$2:$U$56,G411, MATCH(F411, {1;2;3;4;5;6;7;8;9;10;11;12;13;14;15;16}, 0))</f>
        <v>49267.42</v>
      </c>
      <c r="I411" s="1" cm="1">
        <f t="array" ref="I411">INDEX('[1]ADHK-Q3'!$A$2:$P$56,G411, MATCH(F411, {1;2;3;4;5;6;7;8;9;10;11;12;13;14;15;16}, 0))</f>
        <v>51041.047120000003</v>
      </c>
      <c r="K411" s="1">
        <v>49267.42</v>
      </c>
      <c r="L411" s="1">
        <v>51041.047120000003</v>
      </c>
      <c r="N411" s="1">
        <f t="shared" si="18"/>
        <v>49267.42</v>
      </c>
      <c r="O411" s="1">
        <f t="shared" si="18"/>
        <v>51041.04</v>
      </c>
    </row>
    <row r="412" spans="1:15" x14ac:dyDescent="0.25">
      <c r="A412">
        <v>6802</v>
      </c>
      <c r="B412" t="s">
        <v>0</v>
      </c>
      <c r="C412">
        <v>2013</v>
      </c>
      <c r="D412">
        <v>3</v>
      </c>
      <c r="E412">
        <v>22</v>
      </c>
      <c r="F412">
        <f t="shared" si="19"/>
        <v>8</v>
      </c>
      <c r="G412">
        <f t="shared" si="20"/>
        <v>27</v>
      </c>
      <c r="H412" s="1" cm="1">
        <f t="array" ref="H412">INDEX('[1]ADHB-Q3'!$F$2:$U$56,G412, MATCH(F412, {1;2;3;4;5;6;7;8;9;10;11;12;13;14;15;16}, 0))</f>
        <v>0</v>
      </c>
      <c r="I412" s="1" cm="1">
        <f t="array" ref="I412">INDEX('[1]ADHK-Q3'!$A$2:$P$56,G412,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6803</v>
      </c>
      <c r="B413" t="s">
        <v>0</v>
      </c>
      <c r="C413">
        <v>2013</v>
      </c>
      <c r="D413">
        <v>3</v>
      </c>
      <c r="E413">
        <v>22</v>
      </c>
      <c r="F413">
        <f t="shared" si="19"/>
        <v>8</v>
      </c>
      <c r="G413">
        <f t="shared" si="20"/>
        <v>28</v>
      </c>
      <c r="H413" s="1" cm="1">
        <f t="array" ref="H413">INDEX('[1]ADHB-Q3'!$F$2:$U$56,G413, MATCH(F413, {1;2;3;4;5;6;7;8;9;10;11;12;13;14;15;16}, 0))</f>
        <v>3324.88</v>
      </c>
      <c r="I413" s="1" cm="1">
        <f t="array" ref="I413">INDEX('[1]ADHK-Q3'!$A$2:$P$56,G413, MATCH(F413, {1;2;3;4;5;6;7;8;9;10;11;12;13;14;15;16}, 0))</f>
        <v>3451.2254400000002</v>
      </c>
      <c r="K413" s="1">
        <v>3324.88</v>
      </c>
      <c r="L413" s="1">
        <v>3451.2254400000002</v>
      </c>
      <c r="N413" s="1">
        <f t="shared" si="18"/>
        <v>3324.88</v>
      </c>
      <c r="O413" s="1">
        <f t="shared" si="18"/>
        <v>3451.22</v>
      </c>
    </row>
    <row r="414" spans="1:15" x14ac:dyDescent="0.25">
      <c r="A414">
        <v>6804</v>
      </c>
      <c r="B414" t="s">
        <v>0</v>
      </c>
      <c r="C414">
        <v>2013</v>
      </c>
      <c r="D414">
        <v>3</v>
      </c>
      <c r="E414">
        <v>22</v>
      </c>
      <c r="F414">
        <f t="shared" si="19"/>
        <v>8</v>
      </c>
      <c r="G414">
        <f t="shared" si="20"/>
        <v>29</v>
      </c>
      <c r="H414" s="1" cm="1">
        <f t="array" ref="H414">INDEX('[1]ADHB-Q3'!$F$2:$U$56,G414, MATCH(F414, {1;2;3;4;5;6;7;8;9;10;11;12;13;14;15;16}, 0))</f>
        <v>853.12</v>
      </c>
      <c r="I414" s="1" cm="1">
        <f t="array" ref="I414">INDEX('[1]ADHK-Q3'!$A$2:$P$56,G414, MATCH(F414, {1;2;3;4;5;6;7;8;9;10;11;12;13;14;15;16}, 0))</f>
        <v>886.39167999999995</v>
      </c>
      <c r="K414" s="1">
        <v>853.12</v>
      </c>
      <c r="L414" s="1">
        <v>886.39167999999995</v>
      </c>
      <c r="N414" s="1">
        <f t="shared" si="18"/>
        <v>853.12</v>
      </c>
      <c r="O414" s="1">
        <f t="shared" si="18"/>
        <v>886.39</v>
      </c>
    </row>
    <row r="415" spans="1:15" x14ac:dyDescent="0.25">
      <c r="A415">
        <v>6805</v>
      </c>
      <c r="B415" t="s">
        <v>0</v>
      </c>
      <c r="C415">
        <v>2013</v>
      </c>
      <c r="D415">
        <v>3</v>
      </c>
      <c r="E415">
        <v>22</v>
      </c>
      <c r="F415">
        <f t="shared" si="19"/>
        <v>8</v>
      </c>
      <c r="G415">
        <f t="shared" si="20"/>
        <v>30</v>
      </c>
      <c r="H415" s="1" cm="1">
        <f t="array" ref="H415">INDEX('[1]ADHB-Q3'!$F$2:$U$56,G415, MATCH(F415, {1;2;3;4;5;6;7;8;9;10;11;12;13;14;15;16}, 0))</f>
        <v>937.54</v>
      </c>
      <c r="I415" s="1" cm="1">
        <f t="array" ref="I415">INDEX('[1]ADHK-Q3'!$A$2:$P$56,G415, MATCH(F415, {1;2;3;4;5;6;7;8;9;10;11;12;13;14;15;16}, 0))</f>
        <v>975.04160000000002</v>
      </c>
      <c r="K415" s="1">
        <v>937.54</v>
      </c>
      <c r="L415" s="1">
        <v>975.04160000000002</v>
      </c>
      <c r="N415" s="1">
        <f t="shared" si="18"/>
        <v>937.54</v>
      </c>
      <c r="O415" s="1">
        <f t="shared" si="18"/>
        <v>975.04</v>
      </c>
    </row>
    <row r="416" spans="1:15" x14ac:dyDescent="0.25">
      <c r="A416">
        <v>6806</v>
      </c>
      <c r="B416" t="s">
        <v>0</v>
      </c>
      <c r="C416">
        <v>2013</v>
      </c>
      <c r="D416">
        <v>3</v>
      </c>
      <c r="E416">
        <v>22</v>
      </c>
      <c r="F416">
        <f t="shared" si="19"/>
        <v>8</v>
      </c>
      <c r="G416">
        <f t="shared" si="20"/>
        <v>31</v>
      </c>
      <c r="H416" s="1" cm="1">
        <f t="array" ref="H416">INDEX('[1]ADHB-Q3'!$F$2:$U$56,G416, MATCH(F416, {1;2;3;4;5;6;7;8;9;10;11;12;13;14;15;16}, 0))</f>
        <v>8209.86</v>
      </c>
      <c r="I416" s="1" cm="1">
        <f t="array" ref="I416">INDEX('[1]ADHK-Q3'!$A$2:$P$56,G416, MATCH(F416, {1;2;3;4;5;6;7;8;9;10;11;12;13;14;15;16}, 0))</f>
        <v>8546.4642600000006</v>
      </c>
      <c r="K416" s="1">
        <v>8209.86</v>
      </c>
      <c r="L416" s="1">
        <v>8546.4642600000006</v>
      </c>
      <c r="N416" s="1">
        <f t="shared" si="18"/>
        <v>8209.86</v>
      </c>
      <c r="O416" s="1">
        <f t="shared" si="18"/>
        <v>8546.4599999999991</v>
      </c>
    </row>
    <row r="417" spans="1:15" x14ac:dyDescent="0.25">
      <c r="A417">
        <v>6807</v>
      </c>
      <c r="B417" t="s">
        <v>0</v>
      </c>
      <c r="C417">
        <v>2013</v>
      </c>
      <c r="D417">
        <v>3</v>
      </c>
      <c r="E417">
        <v>22</v>
      </c>
      <c r="F417">
        <f t="shared" si="19"/>
        <v>8</v>
      </c>
      <c r="G417">
        <f t="shared" si="20"/>
        <v>32</v>
      </c>
      <c r="H417" s="1" cm="1">
        <f t="array" ref="H417">INDEX('[1]ADHB-Q3'!$F$2:$U$56,G417, MATCH(F417, {1;2;3;4;5;6;7;8;9;10;11;12;13;14;15;16}, 0))</f>
        <v>544.96</v>
      </c>
      <c r="I417" s="1" cm="1">
        <f t="array" ref="I417">INDEX('[1]ADHK-Q3'!$A$2:$P$56,G417, MATCH(F417, {1;2;3;4;5;6;7;8;9;10;11;12;13;14;15;16}, 0))</f>
        <v>567.84832000000006</v>
      </c>
      <c r="K417" s="1">
        <v>544.96</v>
      </c>
      <c r="L417" s="1">
        <v>567.84832000000006</v>
      </c>
      <c r="N417" s="1">
        <f t="shared" si="18"/>
        <v>544.96</v>
      </c>
      <c r="O417" s="1">
        <f t="shared" si="18"/>
        <v>567.84</v>
      </c>
    </row>
    <row r="418" spans="1:15" x14ac:dyDescent="0.25">
      <c r="A418">
        <v>6808</v>
      </c>
      <c r="B418" t="s">
        <v>0</v>
      </c>
      <c r="C418">
        <v>2013</v>
      </c>
      <c r="D418">
        <v>3</v>
      </c>
      <c r="E418">
        <v>22</v>
      </c>
      <c r="F418">
        <f t="shared" si="19"/>
        <v>8</v>
      </c>
      <c r="G418">
        <f t="shared" si="20"/>
        <v>33</v>
      </c>
      <c r="H418" s="1" cm="1">
        <f t="array" ref="H418">INDEX('[1]ADHB-Q3'!$F$2:$U$56,G418, MATCH(F418, {1;2;3;4;5;6;7;8;9;10;11;12;13;14;15;16}, 0))</f>
        <v>8148.42</v>
      </c>
      <c r="I418" s="1" cm="1">
        <f t="array" ref="I418">INDEX('[1]ADHK-Q3'!$A$2:$P$56,G418, MATCH(F418, {1;2;3;4;5;6;7;8;9;10;11;12;13;14;15;16}, 0))</f>
        <v>8498.80206</v>
      </c>
      <c r="K418" s="1">
        <v>8148.42</v>
      </c>
      <c r="L418" s="1">
        <v>8498.80206</v>
      </c>
      <c r="N418" s="1">
        <f t="shared" si="18"/>
        <v>8148.42</v>
      </c>
      <c r="O418" s="1">
        <f t="shared" si="18"/>
        <v>8498.7999999999993</v>
      </c>
    </row>
    <row r="419" spans="1:15" x14ac:dyDescent="0.25">
      <c r="A419">
        <v>6809</v>
      </c>
      <c r="B419" t="s">
        <v>0</v>
      </c>
      <c r="C419">
        <v>2013</v>
      </c>
      <c r="D419">
        <v>3</v>
      </c>
      <c r="E419">
        <v>22</v>
      </c>
      <c r="F419">
        <f t="shared" si="19"/>
        <v>8</v>
      </c>
      <c r="G419">
        <f t="shared" si="20"/>
        <v>34</v>
      </c>
      <c r="H419" s="1" cm="1">
        <f t="array" ref="H419">INDEX('[1]ADHB-Q3'!$F$2:$U$56,G419, MATCH(F419, {1;2;3;4;5;6;7;8;9;10;11;12;13;14;15;16}, 0))</f>
        <v>1596352.38</v>
      </c>
      <c r="I419" s="1" cm="1">
        <f t="array" ref="I419">INDEX('[1]ADHK-Q3'!$A$2:$P$56,G419, MATCH(F419, {1;2;3;4;5;6;7;8;9;10;11;12;13;14;15;16}, 0))</f>
        <v>1666591.88472</v>
      </c>
      <c r="K419" s="1">
        <v>1596352.38</v>
      </c>
      <c r="L419" s="1">
        <v>1666591.88472</v>
      </c>
      <c r="N419" s="1">
        <f t="shared" si="18"/>
        <v>1596352.38</v>
      </c>
      <c r="O419" s="1">
        <f t="shared" si="18"/>
        <v>1666591.88</v>
      </c>
    </row>
    <row r="420" spans="1:15" x14ac:dyDescent="0.25">
      <c r="A420">
        <v>6810</v>
      </c>
      <c r="B420" t="s">
        <v>0</v>
      </c>
      <c r="C420">
        <v>2013</v>
      </c>
      <c r="D420">
        <v>3</v>
      </c>
      <c r="E420">
        <v>22</v>
      </c>
      <c r="F420">
        <f t="shared" si="19"/>
        <v>8</v>
      </c>
      <c r="G420">
        <f t="shared" si="20"/>
        <v>35</v>
      </c>
      <c r="H420" s="1" cm="1">
        <f t="array" ref="H420">INDEX('[1]ADHB-Q3'!$F$2:$U$56,G420, MATCH(F420, {1;2;3;4;5;6;7;8;9;10;11;12;13;14;15;16}, 0))</f>
        <v>247245.18</v>
      </c>
      <c r="I420" s="1" cm="1">
        <f t="array" ref="I420">INDEX('[1]ADHK-Q3'!$A$2:$P$56,G420, MATCH(F420, {1;2;3;4;5;6;7;8;9;10;11;12;13;14;15;16}, 0))</f>
        <v>258371.21309999996</v>
      </c>
      <c r="K420" s="1">
        <v>247245.18</v>
      </c>
      <c r="L420" s="1">
        <v>258371.21309999996</v>
      </c>
      <c r="N420" s="1">
        <f t="shared" si="18"/>
        <v>247245.18</v>
      </c>
      <c r="O420" s="1">
        <f t="shared" si="18"/>
        <v>258371.21</v>
      </c>
    </row>
    <row r="421" spans="1:15" x14ac:dyDescent="0.25">
      <c r="A421">
        <v>6811</v>
      </c>
      <c r="B421" t="s">
        <v>0</v>
      </c>
      <c r="C421">
        <v>2013</v>
      </c>
      <c r="D421">
        <v>3</v>
      </c>
      <c r="E421">
        <v>22</v>
      </c>
      <c r="F421">
        <f t="shared" si="19"/>
        <v>8</v>
      </c>
      <c r="G421">
        <f t="shared" si="20"/>
        <v>36</v>
      </c>
      <c r="H421" s="1" cm="1">
        <f t="array" ref="H421">INDEX('[1]ADHB-Q3'!$F$2:$U$56,G421, MATCH(F421, {1;2;3;4;5;6;7;8;9;10;11;12;13;14;15;16}, 0))</f>
        <v>1157014.82</v>
      </c>
      <c r="I421" s="1" cm="1">
        <f t="array" ref="I421">INDEX('[1]ADHK-Q3'!$A$2:$P$56,G421, MATCH(F421, {1;2;3;4;5;6;7;8;9;10;11;12;13;14;15;16}, 0))</f>
        <v>1210237.5017200001</v>
      </c>
      <c r="K421" s="1">
        <v>1157014.82</v>
      </c>
      <c r="L421" s="1">
        <v>1210237.5017200001</v>
      </c>
      <c r="N421" s="1">
        <f t="shared" si="18"/>
        <v>1157014.82</v>
      </c>
      <c r="O421" s="1">
        <f t="shared" si="18"/>
        <v>1210237.5</v>
      </c>
    </row>
    <row r="422" spans="1:15" x14ac:dyDescent="0.25">
      <c r="A422">
        <v>6812</v>
      </c>
      <c r="B422" t="s">
        <v>0</v>
      </c>
      <c r="C422">
        <v>2013</v>
      </c>
      <c r="D422">
        <v>3</v>
      </c>
      <c r="E422">
        <v>22</v>
      </c>
      <c r="F422">
        <f t="shared" si="19"/>
        <v>8</v>
      </c>
      <c r="G422">
        <f t="shared" si="20"/>
        <v>37</v>
      </c>
      <c r="H422" s="1" cm="1">
        <f t="array" ref="H422">INDEX('[1]ADHB-Q3'!$F$2:$U$56,G422, MATCH(F422, {1;2;3;4;5;6;7;8;9;10;11;12;13;14;15;16}, 0))</f>
        <v>0</v>
      </c>
      <c r="I422" s="1" cm="1">
        <f t="array" ref="I422">INDEX('[1]ADHK-Q3'!$A$2:$P$56,G422,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6813</v>
      </c>
      <c r="B423" t="s">
        <v>0</v>
      </c>
      <c r="C423">
        <v>2013</v>
      </c>
      <c r="D423">
        <v>3</v>
      </c>
      <c r="E423">
        <v>22</v>
      </c>
      <c r="F423">
        <f t="shared" si="19"/>
        <v>8</v>
      </c>
      <c r="G423">
        <f t="shared" si="20"/>
        <v>38</v>
      </c>
      <c r="H423" s="1" cm="1">
        <f t="array" ref="H423">INDEX('[1]ADHB-Q3'!$F$2:$U$56,G423, MATCH(F423, {1;2;3;4;5;6;7;8;9;10;11;12;13;14;15;16}, 0))</f>
        <v>119185.92</v>
      </c>
      <c r="I423" s="1" cm="1">
        <f t="array" ref="I423">INDEX('[1]ADHK-Q3'!$A$2:$P$56,G423, MATCH(F423, {1;2;3;4;5;6;7;8;9;10;11;12;13;14;15;16}, 0))</f>
        <v>124906.84416000001</v>
      </c>
      <c r="K423" s="1">
        <v>119185.92</v>
      </c>
      <c r="L423" s="1">
        <v>124906.84416000001</v>
      </c>
      <c r="N423" s="1">
        <f t="shared" si="18"/>
        <v>119185.92</v>
      </c>
      <c r="O423" s="1">
        <f t="shared" si="18"/>
        <v>124906.84</v>
      </c>
    </row>
    <row r="424" spans="1:15" x14ac:dyDescent="0.25">
      <c r="A424">
        <v>6814</v>
      </c>
      <c r="B424" t="s">
        <v>0</v>
      </c>
      <c r="C424">
        <v>2013</v>
      </c>
      <c r="D424">
        <v>3</v>
      </c>
      <c r="E424">
        <v>22</v>
      </c>
      <c r="F424">
        <f t="shared" si="19"/>
        <v>8</v>
      </c>
      <c r="G424">
        <f t="shared" si="20"/>
        <v>39</v>
      </c>
      <c r="H424" s="1" cm="1">
        <f t="array" ref="H424">INDEX('[1]ADHB-Q3'!$F$2:$U$56,G424, MATCH(F424, {1;2;3;4;5;6;7;8;9;10;11;12;13;14;15;16}, 0))</f>
        <v>27067.33</v>
      </c>
      <c r="I424" s="1" cm="1">
        <f t="array" ref="I424">INDEX('[1]ADHK-Q3'!$A$2:$P$56,G424, MATCH(F424, {1;2;3;4;5;6;7;8;9;10;11;12;13;14;15;16}, 0))</f>
        <v>28393.62917</v>
      </c>
      <c r="K424" s="1">
        <v>27067.33</v>
      </c>
      <c r="L424" s="1">
        <v>28393.62917</v>
      </c>
      <c r="N424" s="1">
        <f t="shared" si="18"/>
        <v>27067.33</v>
      </c>
      <c r="O424" s="1">
        <f t="shared" si="18"/>
        <v>28393.62</v>
      </c>
    </row>
    <row r="425" spans="1:15" x14ac:dyDescent="0.25">
      <c r="A425">
        <v>6815</v>
      </c>
      <c r="B425" t="s">
        <v>0</v>
      </c>
      <c r="C425">
        <v>2013</v>
      </c>
      <c r="D425">
        <v>3</v>
      </c>
      <c r="E425">
        <v>22</v>
      </c>
      <c r="F425">
        <f t="shared" si="19"/>
        <v>8</v>
      </c>
      <c r="G425">
        <f t="shared" si="20"/>
        <v>40</v>
      </c>
      <c r="H425" s="1" cm="1">
        <f t="array" ref="H425">INDEX('[1]ADHB-Q3'!$F$2:$U$56,G425, MATCH(F425, {1;2;3;4;5;6;7;8;9;10;11;12;13;14;15;16}, 0))</f>
        <v>9013.5300000000007</v>
      </c>
      <c r="I425" s="1" cm="1">
        <f t="array" ref="I425">INDEX('[1]ADHK-Q3'!$A$2:$P$56,G425, MATCH(F425, {1;2;3;4;5;6;7;8;9;10;11;12;13;14;15;16}, 0))</f>
        <v>9464.2065000000002</v>
      </c>
      <c r="K425" s="1">
        <v>9013.5300000000007</v>
      </c>
      <c r="L425" s="1">
        <v>9464.2065000000002</v>
      </c>
      <c r="N425" s="1">
        <f t="shared" si="18"/>
        <v>9013.5300000000007</v>
      </c>
      <c r="O425" s="1">
        <f t="shared" si="18"/>
        <v>9464.2000000000007</v>
      </c>
    </row>
    <row r="426" spans="1:15" x14ac:dyDescent="0.25">
      <c r="A426">
        <v>6816</v>
      </c>
      <c r="B426" t="s">
        <v>0</v>
      </c>
      <c r="C426">
        <v>2013</v>
      </c>
      <c r="D426">
        <v>3</v>
      </c>
      <c r="E426">
        <v>22</v>
      </c>
      <c r="F426">
        <f t="shared" si="19"/>
        <v>8</v>
      </c>
      <c r="G426">
        <f t="shared" si="20"/>
        <v>41</v>
      </c>
      <c r="H426" s="1" cm="1">
        <f t="array" ref="H426">INDEX('[1]ADHB-Q3'!$F$2:$U$56,G426, MATCH(F426, {1;2;3;4;5;6;7;8;9;10;11;12;13;14;15;16}, 0))</f>
        <v>0</v>
      </c>
      <c r="I426" s="1" cm="1">
        <f t="array" ref="I426">INDEX('[1]ADHK-Q3'!$A$2:$P$56,G426,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6817</v>
      </c>
      <c r="B427" t="s">
        <v>0</v>
      </c>
      <c r="C427">
        <v>2013</v>
      </c>
      <c r="D427">
        <v>3</v>
      </c>
      <c r="E427">
        <v>22</v>
      </c>
      <c r="F427">
        <f t="shared" si="19"/>
        <v>8</v>
      </c>
      <c r="G427">
        <f t="shared" si="20"/>
        <v>42</v>
      </c>
      <c r="H427" s="1" cm="1">
        <f t="array" ref="H427">INDEX('[1]ADHB-Q3'!$F$2:$U$56,G427, MATCH(F427, {1;2;3;4;5;6;7;8;9;10;11;12;13;14;15;16}, 0))</f>
        <v>3376.05</v>
      </c>
      <c r="I427" s="1" cm="1">
        <f t="array" ref="I427">INDEX('[1]ADHK-Q3'!$A$2:$P$56,G427, MATCH(F427, {1;2;3;4;5;6;7;8;9;10;11;12;13;14;15;16}, 0))</f>
        <v>3551.6046000000006</v>
      </c>
      <c r="K427" s="1">
        <v>3376.05</v>
      </c>
      <c r="L427" s="1">
        <v>3551.6046000000006</v>
      </c>
      <c r="N427" s="1">
        <f t="shared" si="18"/>
        <v>3376.05</v>
      </c>
      <c r="O427" s="1">
        <f t="shared" si="18"/>
        <v>3551.6</v>
      </c>
    </row>
    <row r="428" spans="1:15" x14ac:dyDescent="0.25">
      <c r="A428">
        <v>6818</v>
      </c>
      <c r="B428" t="s">
        <v>0</v>
      </c>
      <c r="C428">
        <v>2013</v>
      </c>
      <c r="D428">
        <v>3</v>
      </c>
      <c r="E428">
        <v>22</v>
      </c>
      <c r="F428">
        <f t="shared" si="19"/>
        <v>8</v>
      </c>
      <c r="G428">
        <f t="shared" si="20"/>
        <v>43</v>
      </c>
      <c r="H428" s="1" cm="1">
        <f t="array" ref="H428">INDEX('[1]ADHB-Q3'!$F$2:$U$56,G428, MATCH(F428, {1;2;3;4;5;6;7;8;9;10;11;12;13;14;15;16}, 0))</f>
        <v>4181.7700000000004</v>
      </c>
      <c r="I428" s="1" cm="1">
        <f t="array" ref="I428">INDEX('[1]ADHK-Q3'!$A$2:$P$56,G428, MATCH(F428, {1;2;3;4;5;6;7;8;9;10;11;12;13;14;15;16}, 0))</f>
        <v>4403.4038099999998</v>
      </c>
      <c r="K428" s="1">
        <v>4181.7700000000004</v>
      </c>
      <c r="L428" s="1">
        <v>4403.4038099999998</v>
      </c>
      <c r="N428" s="1">
        <f t="shared" si="18"/>
        <v>4181.7700000000004</v>
      </c>
      <c r="O428" s="1">
        <f t="shared" si="18"/>
        <v>4403.3999999999996</v>
      </c>
    </row>
    <row r="429" spans="1:15" x14ac:dyDescent="0.25">
      <c r="A429">
        <v>6819</v>
      </c>
      <c r="B429" t="s">
        <v>0</v>
      </c>
      <c r="C429">
        <v>2013</v>
      </c>
      <c r="D429">
        <v>3</v>
      </c>
      <c r="E429">
        <v>22</v>
      </c>
      <c r="F429">
        <f t="shared" si="19"/>
        <v>8</v>
      </c>
      <c r="G429">
        <f t="shared" si="20"/>
        <v>44</v>
      </c>
      <c r="H429" s="1" cm="1">
        <f t="array" ref="H429">INDEX('[1]ADHB-Q3'!$F$2:$U$56,G429, MATCH(F429, {1;2;3;4;5;6;7;8;9;10;11;12;13;14;15;16}, 0))</f>
        <v>33924.69</v>
      </c>
      <c r="I429" s="1" cm="1">
        <f t="array" ref="I429">INDEX('[1]ADHK-Q3'!$A$2:$P$56,G429, MATCH(F429, {1;2;3;4;5;6;7;8;9;10;11;12;13;14;15;16}, 0))</f>
        <v>35756.623260000008</v>
      </c>
      <c r="K429" s="1">
        <v>33924.69</v>
      </c>
      <c r="L429" s="1">
        <v>35756.623260000008</v>
      </c>
      <c r="N429" s="1">
        <f t="shared" si="18"/>
        <v>33924.69</v>
      </c>
      <c r="O429" s="1">
        <f t="shared" si="18"/>
        <v>35756.620000000003</v>
      </c>
    </row>
    <row r="430" spans="1:15" x14ac:dyDescent="0.25">
      <c r="A430">
        <v>6820</v>
      </c>
      <c r="B430" t="s">
        <v>0</v>
      </c>
      <c r="C430">
        <v>2013</v>
      </c>
      <c r="D430">
        <v>3</v>
      </c>
      <c r="E430">
        <v>22</v>
      </c>
      <c r="F430">
        <f t="shared" si="19"/>
        <v>8</v>
      </c>
      <c r="G430">
        <f t="shared" si="20"/>
        <v>45</v>
      </c>
      <c r="H430" s="1" cm="1">
        <f t="array" ref="H430">INDEX('[1]ADHB-Q3'!$F$2:$U$56,G430, MATCH(F430, {1;2;3;4;5;6;7;8;9;10;11;12;13;14;15;16}, 0))</f>
        <v>357648.48</v>
      </c>
      <c r="I430" s="1" cm="1">
        <f t="array" ref="I430">INDEX('[1]ADHK-Q3'!$A$2:$P$56,G430, MATCH(F430, {1;2;3;4;5;6;7;8;9;10;11;12;13;14;15;16}, 0))</f>
        <v>377319.14639999997</v>
      </c>
      <c r="K430" s="1">
        <v>357648.48</v>
      </c>
      <c r="L430" s="1">
        <v>377319.14639999997</v>
      </c>
      <c r="N430" s="1">
        <f t="shared" si="18"/>
        <v>357648.48</v>
      </c>
      <c r="O430" s="1">
        <f t="shared" si="18"/>
        <v>377319.14</v>
      </c>
    </row>
    <row r="431" spans="1:15" x14ac:dyDescent="0.25">
      <c r="A431">
        <v>6821</v>
      </c>
      <c r="B431" t="s">
        <v>0</v>
      </c>
      <c r="C431">
        <v>2013</v>
      </c>
      <c r="D431">
        <v>3</v>
      </c>
      <c r="E431">
        <v>22</v>
      </c>
      <c r="F431">
        <f t="shared" si="19"/>
        <v>8</v>
      </c>
      <c r="G431">
        <f t="shared" si="20"/>
        <v>46</v>
      </c>
      <c r="H431" s="1" cm="1">
        <f t="array" ref="H431">INDEX('[1]ADHB-Q3'!$F$2:$U$56,G431, MATCH(F431, {1;2;3;4;5;6;7;8;9;10;11;12;13;14;15;16}, 0))</f>
        <v>232013.38</v>
      </c>
      <c r="I431" s="1" cm="1">
        <f t="array" ref="I431">INDEX('[1]ADHK-Q3'!$A$2:$P$56,G431, MATCH(F431, {1;2;3;4;5;6;7;8;9;10;11;12;13;14;15;16}, 0))</f>
        <v>245006.12928000002</v>
      </c>
      <c r="K431" s="1">
        <v>232013.38</v>
      </c>
      <c r="L431" s="1">
        <v>245006.12928000002</v>
      </c>
      <c r="N431" s="1">
        <f t="shared" si="18"/>
        <v>232013.38</v>
      </c>
      <c r="O431" s="1">
        <f t="shared" si="18"/>
        <v>245006.12</v>
      </c>
    </row>
    <row r="432" spans="1:15" x14ac:dyDescent="0.25">
      <c r="A432">
        <v>6822</v>
      </c>
      <c r="B432" t="s">
        <v>0</v>
      </c>
      <c r="C432">
        <v>2013</v>
      </c>
      <c r="D432">
        <v>3</v>
      </c>
      <c r="E432">
        <v>22</v>
      </c>
      <c r="F432">
        <f t="shared" si="19"/>
        <v>8</v>
      </c>
      <c r="G432">
        <f t="shared" si="20"/>
        <v>47</v>
      </c>
      <c r="H432" s="1" cm="1">
        <f t="array" ref="H432">INDEX('[1]ADHB-Q3'!$F$2:$U$56,G432, MATCH(F432, {1;2;3;4;5;6;7;8;9;10;11;12;13;14;15;16}, 0))</f>
        <v>9615.84</v>
      </c>
      <c r="I432" s="1" cm="1">
        <f t="array" ref="I432">INDEX('[1]ADHK-Q3'!$A$2:$P$56,G432, MATCH(F432, {1;2;3;4;5;6;7;8;9;10;11;12;13;14;15;16}, 0))</f>
        <v>10163.942880000095</v>
      </c>
      <c r="K432" s="1">
        <v>9615.84</v>
      </c>
      <c r="L432" s="1">
        <v>10163.942880000095</v>
      </c>
      <c r="N432" s="1">
        <f t="shared" si="18"/>
        <v>9615.84</v>
      </c>
      <c r="O432" s="1">
        <f t="shared" si="18"/>
        <v>10163.94</v>
      </c>
    </row>
    <row r="433" spans="1:15" x14ac:dyDescent="0.25">
      <c r="A433">
        <v>6823</v>
      </c>
      <c r="B433" t="s">
        <v>0</v>
      </c>
      <c r="C433">
        <v>2013</v>
      </c>
      <c r="D433">
        <v>3</v>
      </c>
      <c r="E433">
        <v>22</v>
      </c>
      <c r="F433">
        <f t="shared" si="19"/>
        <v>8</v>
      </c>
      <c r="G433">
        <f t="shared" si="20"/>
        <v>48</v>
      </c>
      <c r="H433" s="1" cm="1">
        <f t="array" ref="H433">INDEX('[1]ADHB-Q3'!$F$2:$U$56,G433, MATCH(F433, {1;2;3;4;5;6;7;8;9;10;11;12;13;14;15;16}, 0))</f>
        <v>82820.12</v>
      </c>
      <c r="I433" s="1" cm="1">
        <f t="array" ref="I433">INDEX('[1]ADHK-Q3'!$A$2:$P$56,G433, MATCH(F433, {1;2;3;4;5;6;7;8;9;10;11;12;13;14;15;16}, 0))</f>
        <v>87623.686960000821</v>
      </c>
      <c r="K433" s="1">
        <v>82820.12</v>
      </c>
      <c r="L433" s="1">
        <v>87623.686960000821</v>
      </c>
      <c r="N433" s="1">
        <f t="shared" si="18"/>
        <v>82820.12</v>
      </c>
      <c r="O433" s="1">
        <f t="shared" si="18"/>
        <v>87623.679999999993</v>
      </c>
    </row>
    <row r="434" spans="1:15" x14ac:dyDescent="0.25">
      <c r="A434">
        <v>6824</v>
      </c>
      <c r="B434" t="s">
        <v>0</v>
      </c>
      <c r="C434">
        <v>2013</v>
      </c>
      <c r="D434">
        <v>3</v>
      </c>
      <c r="E434">
        <v>22</v>
      </c>
      <c r="F434">
        <f t="shared" si="19"/>
        <v>8</v>
      </c>
      <c r="G434">
        <f t="shared" si="20"/>
        <v>49</v>
      </c>
      <c r="H434" s="1" cm="1">
        <f t="array" ref="H434">INDEX('[1]ADHB-Q3'!$F$2:$U$56,G434, MATCH(F434, {1;2;3;4;5;6;7;8;9;10;11;12;13;14;15;16}, 0))</f>
        <v>0</v>
      </c>
      <c r="I434" s="1" cm="1">
        <f t="array" ref="I434">INDEX('[1]ADHK-Q3'!$A$2:$P$56,G434,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6825</v>
      </c>
      <c r="B435" t="s">
        <v>0</v>
      </c>
      <c r="C435">
        <v>2013</v>
      </c>
      <c r="D435">
        <v>3</v>
      </c>
      <c r="E435">
        <v>22</v>
      </c>
      <c r="F435">
        <f t="shared" si="19"/>
        <v>8</v>
      </c>
      <c r="G435">
        <f t="shared" si="20"/>
        <v>50</v>
      </c>
      <c r="H435" s="1" cm="1">
        <f t="array" ref="H435">INDEX('[1]ADHB-Q3'!$F$2:$U$56,G435, MATCH(F435, {1;2;3;4;5;6;7;8;9;10;11;12;13;14;15;16}, 0))</f>
        <v>262726.94</v>
      </c>
      <c r="I435" s="1" cm="1">
        <f t="array" ref="I435">INDEX('[1]ADHK-Q3'!$A$2:$P$56,G435, MATCH(F435, {1;2;3;4;5;6;7;8;9;10;11;12;13;14;15;16}, 0))</f>
        <v>278490.55640000262</v>
      </c>
      <c r="K435" s="1">
        <v>262726.94</v>
      </c>
      <c r="L435" s="1">
        <v>278490.55640000262</v>
      </c>
      <c r="N435" s="1">
        <f t="shared" si="18"/>
        <v>262726.94</v>
      </c>
      <c r="O435" s="1">
        <f t="shared" si="18"/>
        <v>278490.55</v>
      </c>
    </row>
    <row r="436" spans="1:15" x14ac:dyDescent="0.25">
      <c r="A436">
        <v>6826</v>
      </c>
      <c r="B436" t="s">
        <v>0</v>
      </c>
      <c r="C436">
        <v>2013</v>
      </c>
      <c r="D436">
        <v>3</v>
      </c>
      <c r="E436">
        <v>22</v>
      </c>
      <c r="F436">
        <f t="shared" si="19"/>
        <v>8</v>
      </c>
      <c r="G436">
        <f t="shared" si="20"/>
        <v>51</v>
      </c>
      <c r="H436" s="1" cm="1">
        <f t="array" ref="H436">INDEX('[1]ADHB-Q3'!$F$2:$U$56,G436, MATCH(F436, {1;2;3;4;5;6;7;8;9;10;11;12;13;14;15;16}, 0))</f>
        <v>6863.59</v>
      </c>
      <c r="I436" s="1" cm="1">
        <f t="array" ref="I436">INDEX('[1]ADHK-Q3'!$A$2:$P$56,G436, MATCH(F436, {1;2;3;4;5;6;7;8;9;10;11;12;13;14;15;16}, 0))</f>
        <v>7282.2689900000687</v>
      </c>
      <c r="K436" s="1">
        <v>6863.59</v>
      </c>
      <c r="L436" s="1">
        <v>7282.2689900000687</v>
      </c>
      <c r="N436" s="1">
        <f t="shared" si="18"/>
        <v>6863.59</v>
      </c>
      <c r="O436" s="1">
        <f t="shared" si="18"/>
        <v>7282.26</v>
      </c>
    </row>
    <row r="437" spans="1:15" x14ac:dyDescent="0.25">
      <c r="A437">
        <v>6827</v>
      </c>
      <c r="B437" t="s">
        <v>0</v>
      </c>
      <c r="C437">
        <v>2013</v>
      </c>
      <c r="D437">
        <v>3</v>
      </c>
      <c r="E437">
        <v>22</v>
      </c>
      <c r="F437">
        <f t="shared" si="19"/>
        <v>8</v>
      </c>
      <c r="G437">
        <f t="shared" si="20"/>
        <v>52</v>
      </c>
      <c r="H437" s="1" cm="1">
        <f t="array" ref="H437">INDEX('[1]ADHB-Q3'!$F$2:$U$56,G437, MATCH(F437, {1;2;3;4;5;6;7;8;9;10;11;12;13;14;15;16}, 0))</f>
        <v>658299.87</v>
      </c>
      <c r="I437" s="1" cm="1">
        <f t="array" ref="I437">INDEX('[1]ADHK-Q3'!$A$2:$P$56,G437, MATCH(F437, {1;2;3;4;5;6;7;8;9;10;11;12;13;14;15;16}, 0))</f>
        <v>699114.46194000659</v>
      </c>
      <c r="K437" s="1">
        <v>658299.87</v>
      </c>
      <c r="L437" s="1">
        <v>699114.46194000659</v>
      </c>
      <c r="N437" s="1">
        <f t="shared" si="18"/>
        <v>658299.87</v>
      </c>
      <c r="O437" s="1">
        <f t="shared" si="18"/>
        <v>699114.46</v>
      </c>
    </row>
    <row r="438" spans="1:15" x14ac:dyDescent="0.25">
      <c r="A438">
        <v>6828</v>
      </c>
      <c r="B438" t="s">
        <v>0</v>
      </c>
      <c r="C438">
        <v>2013</v>
      </c>
      <c r="D438">
        <v>3</v>
      </c>
      <c r="E438">
        <v>22</v>
      </c>
      <c r="F438">
        <f t="shared" si="19"/>
        <v>8</v>
      </c>
      <c r="G438">
        <f t="shared" si="20"/>
        <v>53</v>
      </c>
      <c r="H438" s="1" cm="1">
        <f t="array" ref="H438">INDEX('[1]ADHB-Q3'!$F$2:$U$56,G438, MATCH(F438, {1;2;3;4;5;6;7;8;9;10;11;12;13;14;15;16}, 0))</f>
        <v>718223.32</v>
      </c>
      <c r="I438" s="1" cm="1">
        <f t="array" ref="I438">INDEX('[1]ADHK-Q3'!$A$2:$P$56,G438, MATCH(F438, {1;2;3;4;5;6;7;8;9;10;11;12;13;14;15;16}, 0))</f>
        <v>763471.38916000712</v>
      </c>
      <c r="K438" s="1">
        <v>718223.32</v>
      </c>
      <c r="L438" s="1">
        <v>763471.38916000712</v>
      </c>
      <c r="N438" s="1">
        <f t="shared" si="18"/>
        <v>718223.32</v>
      </c>
      <c r="O438" s="1">
        <f t="shared" si="18"/>
        <v>763471.38</v>
      </c>
    </row>
    <row r="439" spans="1:15" x14ac:dyDescent="0.25">
      <c r="A439">
        <v>6829</v>
      </c>
      <c r="B439" t="s">
        <v>0</v>
      </c>
      <c r="C439">
        <v>2013</v>
      </c>
      <c r="D439">
        <v>3</v>
      </c>
      <c r="E439">
        <v>22</v>
      </c>
      <c r="F439">
        <f t="shared" si="19"/>
        <v>8</v>
      </c>
      <c r="G439">
        <f t="shared" si="20"/>
        <v>54</v>
      </c>
      <c r="H439" s="1" cm="1">
        <f t="array" ref="H439">INDEX('[1]ADHB-Q3'!$F$2:$U$56,G439, MATCH(F439, {1;2;3;4;5;6;7;8;9;10;11;12;13;14;15;16}, 0))</f>
        <v>204922.67</v>
      </c>
      <c r="I439" s="1" cm="1">
        <f t="array" ref="I439">INDEX('[1]ADHK-Q3'!$A$2:$P$56,G439, MATCH(F439, {1;2;3;4;5;6;7;8;9;10;11;12;13;14;15;16}, 0))</f>
        <v>218037.72088000207</v>
      </c>
      <c r="K439" s="1">
        <v>204922.67</v>
      </c>
      <c r="L439" s="1">
        <v>218037.72088000207</v>
      </c>
      <c r="N439" s="1">
        <f t="shared" si="18"/>
        <v>204922.67</v>
      </c>
      <c r="O439" s="1">
        <f t="shared" si="18"/>
        <v>218037.72</v>
      </c>
    </row>
    <row r="440" spans="1:15" x14ac:dyDescent="0.25">
      <c r="A440">
        <v>6830</v>
      </c>
      <c r="B440" t="s">
        <v>0</v>
      </c>
      <c r="C440">
        <v>2013</v>
      </c>
      <c r="D440">
        <v>3</v>
      </c>
      <c r="E440">
        <v>22</v>
      </c>
      <c r="F440">
        <f t="shared" si="19"/>
        <v>8</v>
      </c>
      <c r="G440">
        <f t="shared" si="20"/>
        <v>55</v>
      </c>
      <c r="H440" s="1" cm="1">
        <f t="array" ref="H440">INDEX('[1]ADHB-Q3'!$F$2:$U$56,G440, MATCH(F440, {1;2;3;4;5;6;7;8;9;10;11;12;13;14;15;16}, 0))</f>
        <v>67176.259999999995</v>
      </c>
      <c r="I440" s="1" cm="1">
        <f t="array" ref="I440">INDEX('[1]ADHK-Q3'!$A$2:$P$56,G440, MATCH(F440, {1;2;3;4;5;6;7;8;9;10;11;12;13;14;15;16}, 0))</f>
        <v>71542.716900000669</v>
      </c>
      <c r="K440" s="1">
        <v>67176.259999999995</v>
      </c>
      <c r="L440" s="1">
        <v>71542.716900000669</v>
      </c>
      <c r="N440" s="1">
        <f t="shared" si="18"/>
        <v>67176.259999999995</v>
      </c>
      <c r="O440" s="1">
        <f t="shared" si="18"/>
        <v>71542.710000000006</v>
      </c>
    </row>
    <row r="441" spans="1:15" x14ac:dyDescent="0.25">
      <c r="A441">
        <v>6831</v>
      </c>
      <c r="B441" t="s">
        <v>0</v>
      </c>
      <c r="C441">
        <v>2013</v>
      </c>
      <c r="D441">
        <v>3</v>
      </c>
      <c r="E441">
        <v>22</v>
      </c>
      <c r="F441">
        <f t="shared" si="19"/>
        <v>9</v>
      </c>
      <c r="G441">
        <f t="shared" si="20"/>
        <v>1</v>
      </c>
      <c r="H441" s="1" cm="1">
        <f t="array" ref="H441">INDEX('[1]ADHB-Q3'!$F$2:$U$56,G441, MATCH(F441, {1;2;3;4;5;6;7;8;9;10;11;12;13;14;15;16}, 0))</f>
        <v>1509284.98</v>
      </c>
      <c r="I441" s="1" cm="1">
        <f t="array" ref="I441">INDEX('[1]ADHK-Q3'!$A$2:$P$56,G441, MATCH(F441, {1;2;3;4;5;6;7;8;9;10;11;12;13;14;15;16}, 0))</f>
        <v>1525887.1147799997</v>
      </c>
      <c r="K441" s="1">
        <v>1509284.98</v>
      </c>
      <c r="L441" s="1">
        <v>1525887.1147799997</v>
      </c>
      <c r="N441" s="1">
        <f t="shared" si="18"/>
        <v>1509284.98</v>
      </c>
      <c r="O441" s="1">
        <f t="shared" si="18"/>
        <v>1525887.11</v>
      </c>
    </row>
    <row r="442" spans="1:15" x14ac:dyDescent="0.25">
      <c r="A442">
        <v>6832</v>
      </c>
      <c r="B442" t="s">
        <v>0</v>
      </c>
      <c r="C442">
        <v>2013</v>
      </c>
      <c r="D442">
        <v>3</v>
      </c>
      <c r="E442">
        <v>22</v>
      </c>
      <c r="F442">
        <f t="shared" si="19"/>
        <v>9</v>
      </c>
      <c r="G442">
        <f t="shared" si="20"/>
        <v>2</v>
      </c>
      <c r="H442" s="1" cm="1">
        <f t="array" ref="H442">INDEX('[1]ADHB-Q3'!$F$2:$U$56,G442, MATCH(F442, {1;2;3;4;5;6;7;8;9;10;11;12;13;14;15;16}, 0))</f>
        <v>73003.649999999994</v>
      </c>
      <c r="I442" s="1" cm="1">
        <f t="array" ref="I442">INDEX('[1]ADHK-Q3'!$A$2:$P$56,G442, MATCH(F442, {1;2;3;4;5;6;7;8;9;10;11;12;13;14;15;16}, 0))</f>
        <v>73879.693799999994</v>
      </c>
      <c r="K442" s="1">
        <v>73003.649999999994</v>
      </c>
      <c r="L442" s="1">
        <v>73879.693799999994</v>
      </c>
      <c r="N442" s="1">
        <f t="shared" si="18"/>
        <v>73003.649999999994</v>
      </c>
      <c r="O442" s="1">
        <f t="shared" si="18"/>
        <v>73879.69</v>
      </c>
    </row>
    <row r="443" spans="1:15" x14ac:dyDescent="0.25">
      <c r="A443">
        <v>6833</v>
      </c>
      <c r="B443" t="s">
        <v>0</v>
      </c>
      <c r="C443">
        <v>2013</v>
      </c>
      <c r="D443">
        <v>3</v>
      </c>
      <c r="E443">
        <v>22</v>
      </c>
      <c r="F443">
        <f t="shared" si="19"/>
        <v>9</v>
      </c>
      <c r="G443">
        <f t="shared" si="20"/>
        <v>3</v>
      </c>
      <c r="H443" s="1" cm="1">
        <f t="array" ref="H443">INDEX('[1]ADHB-Q3'!$F$2:$U$56,G443, MATCH(F443, {1;2;3;4;5;6;7;8;9;10;11;12;13;14;15;16}, 0))</f>
        <v>9181.23</v>
      </c>
      <c r="I443" s="1" cm="1">
        <f t="array" ref="I443">INDEX('[1]ADHK-Q3'!$A$2:$P$56,G443, MATCH(F443, {1;2;3;4;5;6;7;8;9;10;11;12;13;14;15;16}, 0))</f>
        <v>9300.5859899999978</v>
      </c>
      <c r="K443" s="1">
        <v>9181.23</v>
      </c>
      <c r="L443" s="1">
        <v>9300.5859899999978</v>
      </c>
      <c r="N443" s="1">
        <f t="shared" si="18"/>
        <v>9181.23</v>
      </c>
      <c r="O443" s="1">
        <f t="shared" si="18"/>
        <v>9300.58</v>
      </c>
    </row>
    <row r="444" spans="1:15" x14ac:dyDescent="0.25">
      <c r="A444">
        <v>6834</v>
      </c>
      <c r="B444" t="s">
        <v>0</v>
      </c>
      <c r="C444">
        <v>2013</v>
      </c>
      <c r="D444">
        <v>3</v>
      </c>
      <c r="E444">
        <v>22</v>
      </c>
      <c r="F444">
        <f t="shared" si="19"/>
        <v>9</v>
      </c>
      <c r="G444">
        <f t="shared" si="20"/>
        <v>4</v>
      </c>
      <c r="H444" s="1" cm="1">
        <f t="array" ref="H444">INDEX('[1]ADHB-Q3'!$F$2:$U$56,G444, MATCH(F444, {1;2;3;4;5;6;7;8;9;10;11;12;13;14;15;16}, 0))</f>
        <v>31141.88</v>
      </c>
      <c r="I444" s="1" cm="1">
        <f t="array" ref="I444">INDEX('[1]ADHK-Q3'!$A$2:$P$56,G444, MATCH(F444, {1;2;3;4;5;6;7;8;9;10;11;12;13;14;15;16}, 0))</f>
        <v>31577.866320000001</v>
      </c>
      <c r="K444" s="1">
        <v>31141.88</v>
      </c>
      <c r="L444" s="1">
        <v>31577.866320000001</v>
      </c>
      <c r="N444" s="1">
        <f t="shared" si="18"/>
        <v>31141.88</v>
      </c>
      <c r="O444" s="1">
        <f t="shared" si="18"/>
        <v>31577.86</v>
      </c>
    </row>
    <row r="445" spans="1:15" x14ac:dyDescent="0.25">
      <c r="A445">
        <v>6835</v>
      </c>
      <c r="B445" t="s">
        <v>0</v>
      </c>
      <c r="C445">
        <v>2013</v>
      </c>
      <c r="D445">
        <v>3</v>
      </c>
      <c r="E445">
        <v>22</v>
      </c>
      <c r="F445">
        <f t="shared" si="19"/>
        <v>9</v>
      </c>
      <c r="G445">
        <f t="shared" si="20"/>
        <v>5</v>
      </c>
      <c r="H445" s="1" cm="1">
        <f t="array" ref="H445">INDEX('[1]ADHB-Q3'!$F$2:$U$56,G445, MATCH(F445, {1;2;3;4;5;6;7;8;9;10;11;12;13;14;15;16}, 0))</f>
        <v>92239.61</v>
      </c>
      <c r="I445" s="1" cm="1">
        <f t="array" ref="I445">INDEX('[1]ADHK-Q3'!$A$2:$P$56,G445, MATCH(F445, {1;2;3;4;5;6;7;8;9;10;11;12;13;14;15;16}, 0))</f>
        <v>93623.20414999999</v>
      </c>
      <c r="K445" s="1">
        <v>92239.61</v>
      </c>
      <c r="L445" s="1">
        <v>93623.20414999999</v>
      </c>
      <c r="N445" s="1">
        <f t="shared" si="18"/>
        <v>92239.61</v>
      </c>
      <c r="O445" s="1">
        <f t="shared" si="18"/>
        <v>93623.2</v>
      </c>
    </row>
    <row r="446" spans="1:15" x14ac:dyDescent="0.25">
      <c r="A446">
        <v>6836</v>
      </c>
      <c r="B446" t="s">
        <v>0</v>
      </c>
      <c r="C446">
        <v>2013</v>
      </c>
      <c r="D446">
        <v>3</v>
      </c>
      <c r="E446">
        <v>22</v>
      </c>
      <c r="F446">
        <f t="shared" si="19"/>
        <v>9</v>
      </c>
      <c r="G446">
        <f t="shared" si="20"/>
        <v>6</v>
      </c>
      <c r="H446" s="1" cm="1">
        <f t="array" ref="H446">INDEX('[1]ADHB-Q3'!$F$2:$U$56,G446, MATCH(F446, {1;2;3;4;5;6;7;8;9;10;11;12;13;14;15;16}, 0))</f>
        <v>136439.20000000001</v>
      </c>
      <c r="I446" s="1" cm="1">
        <f t="array" ref="I446">INDEX('[1]ADHK-Q3'!$A$2:$P$56,G446, MATCH(F446, {1;2;3;4;5;6;7;8;9;10;11;12;13;14;15;16}, 0))</f>
        <v>138622.22720000002</v>
      </c>
      <c r="K446" s="1">
        <v>136439.20000000001</v>
      </c>
      <c r="L446" s="1">
        <v>138622.22720000002</v>
      </c>
      <c r="N446" s="1">
        <f t="shared" si="18"/>
        <v>136439.20000000001</v>
      </c>
      <c r="O446" s="1">
        <f t="shared" si="18"/>
        <v>138622.22</v>
      </c>
    </row>
    <row r="447" spans="1:15" x14ac:dyDescent="0.25">
      <c r="A447">
        <v>6837</v>
      </c>
      <c r="B447" t="s">
        <v>0</v>
      </c>
      <c r="C447">
        <v>2013</v>
      </c>
      <c r="D447">
        <v>3</v>
      </c>
      <c r="E447">
        <v>22</v>
      </c>
      <c r="F447">
        <f t="shared" si="19"/>
        <v>9</v>
      </c>
      <c r="G447">
        <f t="shared" si="20"/>
        <v>7</v>
      </c>
      <c r="H447" s="1" cm="1">
        <f t="array" ref="H447">INDEX('[1]ADHB-Q3'!$F$2:$U$56,G447, MATCH(F447, {1;2;3;4;5;6;7;8;9;10;11;12;13;14;15;16}, 0))</f>
        <v>18836.46</v>
      </c>
      <c r="I447" s="1" cm="1">
        <f t="array" ref="I447">INDEX('[1]ADHK-Q3'!$A$2:$P$56,G447, MATCH(F447, {1;2;3;4;5;6;7;8;9;10;11;12;13;14;15;16}, 0))</f>
        <v>19156.679819999998</v>
      </c>
      <c r="K447" s="1">
        <v>18836.46</v>
      </c>
      <c r="L447" s="1">
        <v>19156.679819999998</v>
      </c>
      <c r="N447" s="1">
        <f t="shared" si="18"/>
        <v>18836.46</v>
      </c>
      <c r="O447" s="1">
        <f t="shared" si="18"/>
        <v>19156.669999999998</v>
      </c>
    </row>
    <row r="448" spans="1:15" x14ac:dyDescent="0.25">
      <c r="A448">
        <v>6838</v>
      </c>
      <c r="B448" t="s">
        <v>0</v>
      </c>
      <c r="C448">
        <v>2013</v>
      </c>
      <c r="D448">
        <v>3</v>
      </c>
      <c r="E448">
        <v>22</v>
      </c>
      <c r="F448">
        <f t="shared" si="19"/>
        <v>9</v>
      </c>
      <c r="G448">
        <f t="shared" si="20"/>
        <v>8</v>
      </c>
      <c r="H448" s="1" cm="1">
        <f t="array" ref="H448">INDEX('[1]ADHB-Q3'!$F$2:$U$56,G448, MATCH(F448, {1;2;3;4;5;6;7;8;9;10;11;12;13;14;15;16}, 0))</f>
        <v>3354.41</v>
      </c>
      <c r="I448" s="1" cm="1">
        <f t="array" ref="I448">INDEX('[1]ADHK-Q3'!$A$2:$P$56,G448, MATCH(F448, {1;2;3;4;5;6;7;8;9;10;11;12;13;14;15;16}, 0))</f>
        <v>3414.7893799999997</v>
      </c>
      <c r="K448" s="1">
        <v>3354.41</v>
      </c>
      <c r="L448" s="1">
        <v>3414.7893799999997</v>
      </c>
      <c r="N448" s="1">
        <f t="shared" si="18"/>
        <v>3354.41</v>
      </c>
      <c r="O448" s="1">
        <f t="shared" si="18"/>
        <v>3414.78</v>
      </c>
    </row>
    <row r="449" spans="1:15" x14ac:dyDescent="0.25">
      <c r="A449">
        <v>6839</v>
      </c>
      <c r="B449" t="s">
        <v>0</v>
      </c>
      <c r="C449">
        <v>2013</v>
      </c>
      <c r="D449">
        <v>3</v>
      </c>
      <c r="E449">
        <v>22</v>
      </c>
      <c r="F449">
        <f t="shared" si="19"/>
        <v>9</v>
      </c>
      <c r="G449">
        <f t="shared" si="20"/>
        <v>9</v>
      </c>
      <c r="H449" s="1" cm="1">
        <f t="array" ref="H449">INDEX('[1]ADHB-Q3'!$F$2:$U$56,G449, MATCH(F449, {1;2;3;4;5;6;7;8;9;10;11;12;13;14;15;16}, 0))</f>
        <v>1575717.84</v>
      </c>
      <c r="I449" s="1" cm="1">
        <f t="array" ref="I449">INDEX('[1]ADHK-Q3'!$A$2:$P$56,G449, MATCH(F449, {1;2;3;4;5;6;7;8;9;10;11;12;13;14;15;16}, 0))</f>
        <v>1605656.47896</v>
      </c>
      <c r="K449" s="1">
        <v>1575717.84</v>
      </c>
      <c r="L449" s="1">
        <v>1605656.47896</v>
      </c>
      <c r="N449" s="1">
        <f t="shared" si="18"/>
        <v>1575717.84</v>
      </c>
      <c r="O449" s="1">
        <f t="shared" si="18"/>
        <v>1605656.47</v>
      </c>
    </row>
    <row r="450" spans="1:15" x14ac:dyDescent="0.25">
      <c r="A450">
        <v>6840</v>
      </c>
      <c r="B450" t="s">
        <v>0</v>
      </c>
      <c r="C450">
        <v>2013</v>
      </c>
      <c r="D450">
        <v>3</v>
      </c>
      <c r="E450">
        <v>22</v>
      </c>
      <c r="F450">
        <f t="shared" si="19"/>
        <v>9</v>
      </c>
      <c r="G450">
        <f t="shared" si="20"/>
        <v>10</v>
      </c>
      <c r="H450" s="1" cm="1">
        <f t="array" ref="H450">INDEX('[1]ADHB-Q3'!$F$2:$U$56,G450, MATCH(F450, {1;2;3;4;5;6;7;8;9;10;11;12;13;14;15;16}, 0))</f>
        <v>0</v>
      </c>
      <c r="I450" s="1" cm="1">
        <f t="array" ref="I450">INDEX('[1]ADHK-Q3'!$A$2:$P$56,G450,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6841</v>
      </c>
      <c r="B451" t="s">
        <v>0</v>
      </c>
      <c r="C451">
        <v>2013</v>
      </c>
      <c r="D451">
        <v>3</v>
      </c>
      <c r="E451">
        <v>22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INDEX('[1]ADHB-Q3'!$F$2:$U$56,G451, MATCH(F451, {1;2;3;4;5;6;7;8;9;10;11;12;13;14;15;16}, 0))</f>
        <v>0</v>
      </c>
      <c r="I451" s="1" cm="1">
        <f t="array" ref="I451">INDEX('[1]ADHK-Q3'!$A$2:$P$56,G451,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6842</v>
      </c>
      <c r="B452" t="s">
        <v>0</v>
      </c>
      <c r="C452">
        <v>2013</v>
      </c>
      <c r="D452">
        <v>3</v>
      </c>
      <c r="E452">
        <v>22</v>
      </c>
      <c r="F452">
        <f t="shared" si="22"/>
        <v>9</v>
      </c>
      <c r="G452">
        <f t="shared" si="23"/>
        <v>12</v>
      </c>
      <c r="H452" s="1" cm="1">
        <f t="array" ref="H452">INDEX('[1]ADHB-Q3'!$F$2:$U$56,G452, MATCH(F452, {1;2;3;4;5;6;7;8;9;10;11;12;13;14;15;16}, 0))</f>
        <v>0</v>
      </c>
      <c r="I452" s="1" cm="1">
        <f t="array" ref="I452">INDEX('[1]ADHK-Q3'!$A$2:$P$56,G452,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6843</v>
      </c>
      <c r="B453" t="s">
        <v>0</v>
      </c>
      <c r="C453">
        <v>2013</v>
      </c>
      <c r="D453">
        <v>3</v>
      </c>
      <c r="E453">
        <v>22</v>
      </c>
      <c r="F453">
        <f t="shared" si="22"/>
        <v>9</v>
      </c>
      <c r="G453">
        <f t="shared" si="23"/>
        <v>13</v>
      </c>
      <c r="H453" s="1" cm="1">
        <f t="array" ref="H453">INDEX('[1]ADHB-Q3'!$F$2:$U$56,G453, MATCH(F453, {1;2;3;4;5;6;7;8;9;10;11;12;13;14;15;16}, 0))</f>
        <v>1577684.45</v>
      </c>
      <c r="I453" s="1" cm="1">
        <f t="array" ref="I453">INDEX('[1]ADHK-Q3'!$A$2:$P$56,G453, MATCH(F453, {1;2;3;4;5;6;7;8;9;10;11;12;13;14;15;16}, 0))</f>
        <v>1613971.1923499999</v>
      </c>
      <c r="K453" s="1">
        <v>1577684.45</v>
      </c>
      <c r="L453" s="1">
        <v>1613971.1923499999</v>
      </c>
      <c r="N453" s="1">
        <f t="shared" si="21"/>
        <v>1577684.45</v>
      </c>
      <c r="O453" s="1">
        <f t="shared" si="21"/>
        <v>1613971.19</v>
      </c>
    </row>
    <row r="454" spans="1:15" x14ac:dyDescent="0.25">
      <c r="A454">
        <v>6844</v>
      </c>
      <c r="B454" t="s">
        <v>0</v>
      </c>
      <c r="C454">
        <v>2013</v>
      </c>
      <c r="D454">
        <v>3</v>
      </c>
      <c r="E454">
        <v>22</v>
      </c>
      <c r="F454">
        <f t="shared" si="22"/>
        <v>9</v>
      </c>
      <c r="G454">
        <f t="shared" si="23"/>
        <v>14</v>
      </c>
      <c r="H454" s="1" cm="1">
        <f t="array" ref="H454">INDEX('[1]ADHB-Q3'!$F$2:$U$56,G454, MATCH(F454, {1;2;3;4;5;6;7;8;9;10;11;12;13;14;15;16}, 0))</f>
        <v>0</v>
      </c>
      <c r="I454" s="1" cm="1">
        <f t="array" ref="I454">INDEX('[1]ADHK-Q3'!$A$2:$P$56,G454,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6845</v>
      </c>
      <c r="B455" t="s">
        <v>0</v>
      </c>
      <c r="C455">
        <v>2013</v>
      </c>
      <c r="D455">
        <v>3</v>
      </c>
      <c r="E455">
        <v>22</v>
      </c>
      <c r="F455">
        <f t="shared" si="22"/>
        <v>9</v>
      </c>
      <c r="G455">
        <f t="shared" si="23"/>
        <v>15</v>
      </c>
      <c r="H455" s="1" cm="1">
        <f t="array" ref="H455">INDEX('[1]ADHB-Q3'!$F$2:$U$56,G455, MATCH(F455, {1;2;3;4;5;6;7;8;9;10;11;12;13;14;15;16}, 0))</f>
        <v>0</v>
      </c>
      <c r="I455" s="1" cm="1">
        <f t="array" ref="I455">INDEX('[1]ADHK-Q3'!$A$2:$P$56,G455,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6846</v>
      </c>
      <c r="B456" t="s">
        <v>0</v>
      </c>
      <c r="C456">
        <v>2013</v>
      </c>
      <c r="D456">
        <v>3</v>
      </c>
      <c r="E456">
        <v>22</v>
      </c>
      <c r="F456">
        <f t="shared" si="22"/>
        <v>9</v>
      </c>
      <c r="G456">
        <f t="shared" si="23"/>
        <v>16</v>
      </c>
      <c r="H456" s="1" cm="1">
        <f t="array" ref="H456">INDEX('[1]ADHB-Q3'!$F$2:$U$56,G456, MATCH(F456, {1;2;3;4;5;6;7;8;9;10;11;12;13;14;15;16}, 0))</f>
        <v>285871.84999999998</v>
      </c>
      <c r="I456" s="1" cm="1">
        <f t="array" ref="I456">INDEX('[1]ADHK-Q3'!$A$2:$P$56,G456, MATCH(F456, {1;2;3;4;5;6;7;8;9;10;11;12;13;14;15;16}, 0))</f>
        <v>293304.51809999999</v>
      </c>
      <c r="K456" s="1">
        <v>285871.84999999998</v>
      </c>
      <c r="L456" s="1">
        <v>293304.51809999999</v>
      </c>
      <c r="N456" s="1">
        <f t="shared" si="21"/>
        <v>285871.84999999998</v>
      </c>
      <c r="O456" s="1">
        <f t="shared" si="21"/>
        <v>293304.51</v>
      </c>
    </row>
    <row r="457" spans="1:15" x14ac:dyDescent="0.25">
      <c r="A457">
        <v>6847</v>
      </c>
      <c r="B457" t="s">
        <v>0</v>
      </c>
      <c r="C457">
        <v>2013</v>
      </c>
      <c r="D457">
        <v>3</v>
      </c>
      <c r="E457">
        <v>22</v>
      </c>
      <c r="F457">
        <f t="shared" si="22"/>
        <v>9</v>
      </c>
      <c r="G457">
        <f t="shared" si="23"/>
        <v>17</v>
      </c>
      <c r="H457" s="1" cm="1">
        <f t="array" ref="H457">INDEX('[1]ADHB-Q3'!$F$2:$U$56,G457, MATCH(F457, {1;2;3;4;5;6;7;8;9;10;11;12;13;14;15;16}, 0))</f>
        <v>0</v>
      </c>
      <c r="I457" s="1" cm="1">
        <f t="array" ref="I457">INDEX('[1]ADHK-Q3'!$A$2:$P$56,G457,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6848</v>
      </c>
      <c r="B458" t="s">
        <v>0</v>
      </c>
      <c r="C458">
        <v>2013</v>
      </c>
      <c r="D458">
        <v>3</v>
      </c>
      <c r="E458">
        <v>22</v>
      </c>
      <c r="F458">
        <f t="shared" si="22"/>
        <v>9</v>
      </c>
      <c r="G458">
        <f t="shared" si="23"/>
        <v>18</v>
      </c>
      <c r="H458" s="1" cm="1">
        <f t="array" ref="H458">INDEX('[1]ADHB-Q3'!$F$2:$U$56,G458, MATCH(F458, {1;2;3;4;5;6;7;8;9;10;11;12;13;14;15;16}, 0))</f>
        <v>1220.5</v>
      </c>
      <c r="I458" s="1" cm="1">
        <f t="array" ref="I458">INDEX('[1]ADHK-Q3'!$A$2:$P$56,G458, MATCH(F458, {1;2;3;4;5;6;7;8;9;10;11;12;13;14;15;16}, 0))</f>
        <v>1254.674</v>
      </c>
      <c r="K458" s="1">
        <v>1220.5</v>
      </c>
      <c r="L458" s="1">
        <v>1254.674</v>
      </c>
      <c r="N458" s="1">
        <f t="shared" si="21"/>
        <v>1220.5</v>
      </c>
      <c r="O458" s="1">
        <f t="shared" si="21"/>
        <v>1254.67</v>
      </c>
    </row>
    <row r="459" spans="1:15" x14ac:dyDescent="0.25">
      <c r="A459">
        <v>6849</v>
      </c>
      <c r="B459" t="s">
        <v>0</v>
      </c>
      <c r="C459">
        <v>2013</v>
      </c>
      <c r="D459">
        <v>3</v>
      </c>
      <c r="E459">
        <v>22</v>
      </c>
      <c r="F459">
        <f t="shared" si="22"/>
        <v>9</v>
      </c>
      <c r="G459">
        <f t="shared" si="23"/>
        <v>19</v>
      </c>
      <c r="H459" s="1" cm="1">
        <f t="array" ref="H459">INDEX('[1]ADHB-Q3'!$F$2:$U$56,G459, MATCH(F459, {1;2;3;4;5;6;7;8;9;10;11;12;13;14;15;16}, 0))</f>
        <v>0</v>
      </c>
      <c r="I459" s="1" cm="1">
        <f t="array" ref="I459">INDEX('[1]ADHK-Q3'!$A$2:$P$56,G459,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6850</v>
      </c>
      <c r="B460" t="s">
        <v>0</v>
      </c>
      <c r="C460">
        <v>2013</v>
      </c>
      <c r="D460">
        <v>3</v>
      </c>
      <c r="E460">
        <v>22</v>
      </c>
      <c r="F460">
        <f t="shared" si="22"/>
        <v>9</v>
      </c>
      <c r="G460">
        <f t="shared" si="23"/>
        <v>20</v>
      </c>
      <c r="H460" s="1" cm="1">
        <f t="array" ref="H460">INDEX('[1]ADHB-Q3'!$F$2:$U$56,G460, MATCH(F460, {1;2;3;4;5;6;7;8;9;10;11;12;13;14;15;16}, 0))</f>
        <v>1531.79</v>
      </c>
      <c r="I460" s="1" cm="1">
        <f t="array" ref="I460">INDEX('[1]ADHK-Q3'!$A$2:$P$56,G460, MATCH(F460, {1;2;3;4;5;6;7;8;9;10;11;12;13;14;15;16}, 0))</f>
        <v>1577.7437</v>
      </c>
      <c r="K460" s="1">
        <v>1531.79</v>
      </c>
      <c r="L460" s="1">
        <v>1577.7437</v>
      </c>
      <c r="N460" s="1">
        <f t="shared" si="21"/>
        <v>1531.79</v>
      </c>
      <c r="O460" s="1">
        <f t="shared" si="21"/>
        <v>1577.74</v>
      </c>
    </row>
    <row r="461" spans="1:15" x14ac:dyDescent="0.25">
      <c r="A461">
        <v>6851</v>
      </c>
      <c r="B461" t="s">
        <v>0</v>
      </c>
      <c r="C461">
        <v>2013</v>
      </c>
      <c r="D461">
        <v>3</v>
      </c>
      <c r="E461">
        <v>22</v>
      </c>
      <c r="F461">
        <f t="shared" si="22"/>
        <v>9</v>
      </c>
      <c r="G461">
        <f t="shared" si="23"/>
        <v>21</v>
      </c>
      <c r="H461" s="1" cm="1">
        <f t="array" ref="H461">INDEX('[1]ADHB-Q3'!$F$2:$U$56,G461, MATCH(F461, {1;2;3;4;5;6;7;8;9;10;11;12;13;14;15;16}, 0))</f>
        <v>1619.07</v>
      </c>
      <c r="I461" s="1" cm="1">
        <f t="array" ref="I461">INDEX('[1]ADHK-Q3'!$A$2:$P$56,G461, MATCH(F461, {1;2;3;4;5;6;7;8;9;10;11;12;13;14;15;16}, 0))</f>
        <v>1669.2611699999998</v>
      </c>
      <c r="K461" s="1">
        <v>1619.07</v>
      </c>
      <c r="L461" s="1">
        <v>1669.2611699999998</v>
      </c>
      <c r="N461" s="1">
        <f t="shared" si="21"/>
        <v>1619.07</v>
      </c>
      <c r="O461" s="1">
        <f t="shared" si="21"/>
        <v>1669.26</v>
      </c>
    </row>
    <row r="462" spans="1:15" x14ac:dyDescent="0.25">
      <c r="A462">
        <v>6852</v>
      </c>
      <c r="B462" t="s">
        <v>0</v>
      </c>
      <c r="C462">
        <v>2013</v>
      </c>
      <c r="D462">
        <v>3</v>
      </c>
      <c r="E462">
        <v>22</v>
      </c>
      <c r="F462">
        <f t="shared" si="22"/>
        <v>9</v>
      </c>
      <c r="G462">
        <f t="shared" si="23"/>
        <v>22</v>
      </c>
      <c r="H462" s="1" cm="1">
        <f t="array" ref="H462">INDEX('[1]ADHB-Q3'!$F$2:$U$56,G462, MATCH(F462, {1;2;3;4;5;6;7;8;9;10;11;12;13;14;15;16}, 0))</f>
        <v>650.66999999999996</v>
      </c>
      <c r="I462" s="1" cm="1">
        <f t="array" ref="I462">INDEX('[1]ADHK-Q3'!$A$2:$P$56,G462, MATCH(F462, {1;2;3;4;5;6;7;8;9;10;11;12;13;14;15;16}, 0))</f>
        <v>671.49144000000001</v>
      </c>
      <c r="K462" s="1">
        <v>650.66999999999996</v>
      </c>
      <c r="L462" s="1">
        <v>671.49144000000001</v>
      </c>
      <c r="N462" s="1">
        <f t="shared" si="21"/>
        <v>650.66999999999996</v>
      </c>
      <c r="O462" s="1">
        <f t="shared" si="21"/>
        <v>671.49</v>
      </c>
    </row>
    <row r="463" spans="1:15" x14ac:dyDescent="0.25">
      <c r="A463">
        <v>6853</v>
      </c>
      <c r="B463" t="s">
        <v>0</v>
      </c>
      <c r="C463">
        <v>2013</v>
      </c>
      <c r="D463">
        <v>3</v>
      </c>
      <c r="E463">
        <v>22</v>
      </c>
      <c r="F463">
        <f t="shared" si="22"/>
        <v>9</v>
      </c>
      <c r="G463">
        <f t="shared" si="23"/>
        <v>23</v>
      </c>
      <c r="H463" s="1" cm="1">
        <f t="array" ref="H463">INDEX('[1]ADHB-Q3'!$F$2:$U$56,G463, MATCH(F463, {1;2;3;4;5;6;7;8;9;10;11;12;13;14;15;16}, 0))</f>
        <v>940.17</v>
      </c>
      <c r="I463" s="1" cm="1">
        <f t="array" ref="I463">INDEX('[1]ADHK-Q3'!$A$2:$P$56,G463, MATCH(F463, {1;2;3;4;5;6;7;8;9;10;11;12;13;14;15;16}, 0))</f>
        <v>971.19560999999987</v>
      </c>
      <c r="K463" s="1">
        <v>940.17</v>
      </c>
      <c r="L463" s="1">
        <v>971.19560999999987</v>
      </c>
      <c r="N463" s="1">
        <f t="shared" si="21"/>
        <v>940.17</v>
      </c>
      <c r="O463" s="1">
        <f t="shared" si="21"/>
        <v>971.19</v>
      </c>
    </row>
    <row r="464" spans="1:15" x14ac:dyDescent="0.25">
      <c r="A464">
        <v>6854</v>
      </c>
      <c r="B464" t="s">
        <v>0</v>
      </c>
      <c r="C464">
        <v>2013</v>
      </c>
      <c r="D464">
        <v>3</v>
      </c>
      <c r="E464">
        <v>22</v>
      </c>
      <c r="F464">
        <f t="shared" si="22"/>
        <v>9</v>
      </c>
      <c r="G464">
        <f t="shared" si="23"/>
        <v>24</v>
      </c>
      <c r="H464" s="1" cm="1">
        <f t="array" ref="H464">INDEX('[1]ADHB-Q3'!$F$2:$U$56,G464, MATCH(F464, {1;2;3;4;5;6;7;8;9;10;11;12;13;14;15;16}, 0))</f>
        <v>3154663.02</v>
      </c>
      <c r="I464" s="1" cm="1">
        <f t="array" ref="I464">INDEX('[1]ADHK-Q3'!$A$2:$P$56,G464, MATCH(F464, {1;2;3;4;5;6;7;8;9;10;11;12;13;14;15;16}, 0))</f>
        <v>3261921.56268</v>
      </c>
      <c r="K464" s="1">
        <v>3154663.02</v>
      </c>
      <c r="L464" s="1">
        <v>3261921.56268</v>
      </c>
      <c r="N464" s="1">
        <f t="shared" si="21"/>
        <v>3154663.02</v>
      </c>
      <c r="O464" s="1">
        <f t="shared" si="21"/>
        <v>3261921.56</v>
      </c>
    </row>
    <row r="465" spans="1:15" x14ac:dyDescent="0.25">
      <c r="A465">
        <v>6855</v>
      </c>
      <c r="B465" t="s">
        <v>0</v>
      </c>
      <c r="C465">
        <v>2013</v>
      </c>
      <c r="D465">
        <v>3</v>
      </c>
      <c r="E465">
        <v>22</v>
      </c>
      <c r="F465">
        <f t="shared" si="22"/>
        <v>9</v>
      </c>
      <c r="G465">
        <f t="shared" si="23"/>
        <v>25</v>
      </c>
      <c r="H465" s="1" cm="1">
        <f t="array" ref="H465">INDEX('[1]ADHB-Q3'!$F$2:$U$56,G465, MATCH(F465, {1;2;3;4;5;6;7;8;9;10;11;12;13;14;15;16}, 0))</f>
        <v>0</v>
      </c>
      <c r="I465" s="1" cm="1">
        <f t="array" ref="I465">INDEX('[1]ADHK-Q3'!$A$2:$P$56,G465,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6856</v>
      </c>
      <c r="B466" t="s">
        <v>0</v>
      </c>
      <c r="C466">
        <v>2013</v>
      </c>
      <c r="D466">
        <v>3</v>
      </c>
      <c r="E466">
        <v>22</v>
      </c>
      <c r="F466">
        <f t="shared" si="22"/>
        <v>9</v>
      </c>
      <c r="G466">
        <f t="shared" si="23"/>
        <v>26</v>
      </c>
      <c r="H466" s="1" cm="1">
        <f t="array" ref="H466">INDEX('[1]ADHB-Q3'!$F$2:$U$56,G466, MATCH(F466, {1;2;3;4;5;6;7;8;9;10;11;12;13;14;15;16}, 0))</f>
        <v>63498.239999999998</v>
      </c>
      <c r="I466" s="1" cm="1">
        <f t="array" ref="I466">INDEX('[1]ADHK-Q3'!$A$2:$P$56,G466, MATCH(F466, {1;2;3;4;5;6;7;8;9;10;11;12;13;14;15;16}, 0))</f>
        <v>65784.176640000005</v>
      </c>
      <c r="K466" s="1">
        <v>63498.239999999998</v>
      </c>
      <c r="L466" s="1">
        <v>65784.176640000005</v>
      </c>
      <c r="N466" s="1">
        <f t="shared" si="21"/>
        <v>63498.239999999998</v>
      </c>
      <c r="O466" s="1">
        <f t="shared" si="21"/>
        <v>65784.17</v>
      </c>
    </row>
    <row r="467" spans="1:15" x14ac:dyDescent="0.25">
      <c r="A467">
        <v>6857</v>
      </c>
      <c r="B467" t="s">
        <v>0</v>
      </c>
      <c r="C467">
        <v>2013</v>
      </c>
      <c r="D467">
        <v>3</v>
      </c>
      <c r="E467">
        <v>22</v>
      </c>
      <c r="F467">
        <f t="shared" si="22"/>
        <v>9</v>
      </c>
      <c r="G467">
        <f t="shared" si="23"/>
        <v>27</v>
      </c>
      <c r="H467" s="1" cm="1">
        <f t="array" ref="H467">INDEX('[1]ADHB-Q3'!$F$2:$U$56,G467, MATCH(F467, {1;2;3;4;5;6;7;8;9;10;11;12;13;14;15;16}, 0))</f>
        <v>0</v>
      </c>
      <c r="I467" s="1" cm="1">
        <f t="array" ref="I467">INDEX('[1]ADHK-Q3'!$A$2:$P$56,G467,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6858</v>
      </c>
      <c r="B468" t="s">
        <v>0</v>
      </c>
      <c r="C468">
        <v>2013</v>
      </c>
      <c r="D468">
        <v>3</v>
      </c>
      <c r="E468">
        <v>22</v>
      </c>
      <c r="F468">
        <f t="shared" si="22"/>
        <v>9</v>
      </c>
      <c r="G468">
        <f t="shared" si="23"/>
        <v>28</v>
      </c>
      <c r="H468" s="1" cm="1">
        <f t="array" ref="H468">INDEX('[1]ADHB-Q3'!$F$2:$U$56,G468, MATCH(F468, {1;2;3;4;5;6;7;8;9;10;11;12;13;14;15;16}, 0))</f>
        <v>715.92</v>
      </c>
      <c r="I468" s="1" cm="1">
        <f t="array" ref="I468">INDEX('[1]ADHK-Q3'!$A$2:$P$56,G468, MATCH(F468, {1;2;3;4;5;6;7;8;9;10;11;12;13;14;15;16}, 0))</f>
        <v>743.12495999999999</v>
      </c>
      <c r="K468" s="1">
        <v>715.92</v>
      </c>
      <c r="L468" s="1">
        <v>743.12495999999999</v>
      </c>
      <c r="N468" s="1">
        <f t="shared" si="21"/>
        <v>715.92</v>
      </c>
      <c r="O468" s="1">
        <f t="shared" si="21"/>
        <v>743.12</v>
      </c>
    </row>
    <row r="469" spans="1:15" x14ac:dyDescent="0.25">
      <c r="A469">
        <v>6859</v>
      </c>
      <c r="B469" t="s">
        <v>0</v>
      </c>
      <c r="C469">
        <v>2013</v>
      </c>
      <c r="D469">
        <v>3</v>
      </c>
      <c r="E469">
        <v>22</v>
      </c>
      <c r="F469">
        <f t="shared" si="22"/>
        <v>9</v>
      </c>
      <c r="G469">
        <f t="shared" si="23"/>
        <v>29</v>
      </c>
      <c r="H469" s="1" cm="1">
        <f t="array" ref="H469">INDEX('[1]ADHB-Q3'!$F$2:$U$56,G469, MATCH(F469, {1;2;3;4;5;6;7;8;9;10;11;12;13;14;15;16}, 0))</f>
        <v>1039.5999999999999</v>
      </c>
      <c r="I469" s="1" cm="1">
        <f t="array" ref="I469">INDEX('[1]ADHK-Q3'!$A$2:$P$56,G469, MATCH(F469, {1;2;3;4;5;6;7;8;9;10;11;12;13;14;15;16}, 0))</f>
        <v>1080.1443999999999</v>
      </c>
      <c r="K469" s="1">
        <v>1039.5999999999999</v>
      </c>
      <c r="L469" s="1">
        <v>1080.1443999999999</v>
      </c>
      <c r="N469" s="1">
        <f t="shared" si="21"/>
        <v>1039.5999999999999</v>
      </c>
      <c r="O469" s="1">
        <f t="shared" si="21"/>
        <v>1080.1400000000001</v>
      </c>
    </row>
    <row r="470" spans="1:15" x14ac:dyDescent="0.25">
      <c r="A470">
        <v>6860</v>
      </c>
      <c r="B470" t="s">
        <v>0</v>
      </c>
      <c r="C470">
        <v>2013</v>
      </c>
      <c r="D470">
        <v>3</v>
      </c>
      <c r="E470">
        <v>22</v>
      </c>
      <c r="F470">
        <f t="shared" si="22"/>
        <v>9</v>
      </c>
      <c r="G470">
        <f t="shared" si="23"/>
        <v>30</v>
      </c>
      <c r="H470" s="1" cm="1">
        <f t="array" ref="H470">INDEX('[1]ADHB-Q3'!$F$2:$U$56,G470, MATCH(F470, {1;2;3;4;5;6;7;8;9;10;11;12;13;14;15;16}, 0))</f>
        <v>1690.91</v>
      </c>
      <c r="I470" s="1" cm="1">
        <f t="array" ref="I470">INDEX('[1]ADHK-Q3'!$A$2:$P$56,G470, MATCH(F470, {1;2;3;4;5;6;7;8;9;10;11;12;13;14;15;16}, 0))</f>
        <v>1758.5464000000002</v>
      </c>
      <c r="K470" s="1">
        <v>1690.91</v>
      </c>
      <c r="L470" s="1">
        <v>1758.5464000000002</v>
      </c>
      <c r="N470" s="1">
        <f t="shared" si="21"/>
        <v>1690.91</v>
      </c>
      <c r="O470" s="1">
        <f t="shared" si="21"/>
        <v>1758.54</v>
      </c>
    </row>
    <row r="471" spans="1:15" x14ac:dyDescent="0.25">
      <c r="A471">
        <v>6861</v>
      </c>
      <c r="B471" t="s">
        <v>0</v>
      </c>
      <c r="C471">
        <v>2013</v>
      </c>
      <c r="D471">
        <v>3</v>
      </c>
      <c r="E471">
        <v>22</v>
      </c>
      <c r="F471">
        <f t="shared" si="22"/>
        <v>9</v>
      </c>
      <c r="G471">
        <f t="shared" si="23"/>
        <v>31</v>
      </c>
      <c r="H471" s="1" cm="1">
        <f t="array" ref="H471">INDEX('[1]ADHB-Q3'!$F$2:$U$56,G471, MATCH(F471, {1;2;3;4;5;6;7;8;9;10;11;12;13;14;15;16}, 0))</f>
        <v>11046.89</v>
      </c>
      <c r="I471" s="1" cm="1">
        <f t="array" ref="I471">INDEX('[1]ADHK-Q3'!$A$2:$P$56,G471, MATCH(F471, {1;2;3;4;5;6;7;8;9;10;11;12;13;14;15;16}, 0))</f>
        <v>11499.812489999998</v>
      </c>
      <c r="K471" s="1">
        <v>11046.89</v>
      </c>
      <c r="L471" s="1">
        <v>11499.812489999998</v>
      </c>
      <c r="N471" s="1">
        <f t="shared" si="21"/>
        <v>11046.89</v>
      </c>
      <c r="O471" s="1">
        <f t="shared" si="21"/>
        <v>11499.81</v>
      </c>
    </row>
    <row r="472" spans="1:15" x14ac:dyDescent="0.25">
      <c r="A472">
        <v>6862</v>
      </c>
      <c r="B472" t="s">
        <v>0</v>
      </c>
      <c r="C472">
        <v>2013</v>
      </c>
      <c r="D472">
        <v>3</v>
      </c>
      <c r="E472">
        <v>22</v>
      </c>
      <c r="F472">
        <f t="shared" si="22"/>
        <v>9</v>
      </c>
      <c r="G472">
        <f t="shared" si="23"/>
        <v>32</v>
      </c>
      <c r="H472" s="1" cm="1">
        <f t="array" ref="H472">INDEX('[1]ADHB-Q3'!$F$2:$U$56,G472, MATCH(F472, {1;2;3;4;5;6;7;8;9;10;11;12;13;14;15;16}, 0))</f>
        <v>743.94</v>
      </c>
      <c r="I472" s="1" cm="1">
        <f t="array" ref="I472">INDEX('[1]ADHK-Q3'!$A$2:$P$56,G472, MATCH(F472, {1;2;3;4;5;6;7;8;9;10;11;12;13;14;15;16}, 0))</f>
        <v>775.1854800000001</v>
      </c>
      <c r="K472" s="1">
        <v>743.94</v>
      </c>
      <c r="L472" s="1">
        <v>775.1854800000001</v>
      </c>
      <c r="N472" s="1">
        <f t="shared" si="21"/>
        <v>743.94</v>
      </c>
      <c r="O472" s="1">
        <f t="shared" si="21"/>
        <v>775.18</v>
      </c>
    </row>
    <row r="473" spans="1:15" x14ac:dyDescent="0.25">
      <c r="A473">
        <v>6863</v>
      </c>
      <c r="B473" t="s">
        <v>0</v>
      </c>
      <c r="C473">
        <v>2013</v>
      </c>
      <c r="D473">
        <v>3</v>
      </c>
      <c r="E473">
        <v>22</v>
      </c>
      <c r="F473">
        <f t="shared" si="22"/>
        <v>9</v>
      </c>
      <c r="G473">
        <f t="shared" si="23"/>
        <v>33</v>
      </c>
      <c r="H473" s="1" cm="1">
        <f t="array" ref="H473">INDEX('[1]ADHB-Q3'!$F$2:$U$56,G473, MATCH(F473, {1;2;3;4;5;6;7;8;9;10;11;12;13;14;15;16}, 0))</f>
        <v>25388.7</v>
      </c>
      <c r="I473" s="1" cm="1">
        <f t="array" ref="I473">INDEX('[1]ADHK-Q3'!$A$2:$P$56,G473, MATCH(F473, {1;2;3;4;5;6;7;8;9;10;11;12;13;14;15;16}, 0))</f>
        <v>26480.414099999998</v>
      </c>
      <c r="K473" s="1">
        <v>25388.7</v>
      </c>
      <c r="L473" s="1">
        <v>26480.414099999998</v>
      </c>
      <c r="N473" s="1">
        <f t="shared" si="21"/>
        <v>25388.7</v>
      </c>
      <c r="O473" s="1">
        <f t="shared" si="21"/>
        <v>26480.41</v>
      </c>
    </row>
    <row r="474" spans="1:15" x14ac:dyDescent="0.25">
      <c r="A474">
        <v>6864</v>
      </c>
      <c r="B474" t="s">
        <v>0</v>
      </c>
      <c r="C474">
        <v>2013</v>
      </c>
      <c r="D474">
        <v>3</v>
      </c>
      <c r="E474">
        <v>22</v>
      </c>
      <c r="F474">
        <f t="shared" si="22"/>
        <v>9</v>
      </c>
      <c r="G474">
        <f t="shared" si="23"/>
        <v>34</v>
      </c>
      <c r="H474" s="1" cm="1">
        <f t="array" ref="H474">INDEX('[1]ADHB-Q3'!$F$2:$U$56,G474, MATCH(F474, {1;2;3;4;5;6;7;8;9;10;11;12;13;14;15;16}, 0))</f>
        <v>2150301.06</v>
      </c>
      <c r="I474" s="1" cm="1">
        <f t="array" ref="I474">INDEX('[1]ADHK-Q3'!$A$2:$P$56,G474, MATCH(F474, {1;2;3;4;5;6;7;8;9;10;11;12;13;14;15;16}, 0))</f>
        <v>2244914.3066400001</v>
      </c>
      <c r="K474" s="1">
        <v>2150301.06</v>
      </c>
      <c r="L474" s="1">
        <v>2244914.3066400001</v>
      </c>
      <c r="N474" s="1">
        <f t="shared" si="21"/>
        <v>2150301.06</v>
      </c>
      <c r="O474" s="1">
        <f t="shared" si="21"/>
        <v>2244914.2999999998</v>
      </c>
    </row>
    <row r="475" spans="1:15" x14ac:dyDescent="0.25">
      <c r="A475">
        <v>6865</v>
      </c>
      <c r="B475" t="s">
        <v>0</v>
      </c>
      <c r="C475">
        <v>2013</v>
      </c>
      <c r="D475">
        <v>3</v>
      </c>
      <c r="E475">
        <v>22</v>
      </c>
      <c r="F475">
        <f t="shared" si="22"/>
        <v>9</v>
      </c>
      <c r="G475">
        <f t="shared" si="23"/>
        <v>35</v>
      </c>
      <c r="H475" s="1" cm="1">
        <f t="array" ref="H475">INDEX('[1]ADHB-Q3'!$F$2:$U$56,G475, MATCH(F475, {1;2;3;4;5;6;7;8;9;10;11;12;13;14;15;16}, 0))</f>
        <v>132307.68</v>
      </c>
      <c r="I475" s="1" cm="1">
        <f t="array" ref="I475">INDEX('[1]ADHK-Q3'!$A$2:$P$56,G475, MATCH(F475, {1;2;3;4;5;6;7;8;9;10;11;12;13;14;15;16}, 0))</f>
        <v>138261.52559999999</v>
      </c>
      <c r="K475" s="1">
        <v>132307.68</v>
      </c>
      <c r="L475" s="1">
        <v>138261.52559999999</v>
      </c>
      <c r="N475" s="1">
        <f t="shared" si="21"/>
        <v>132307.68</v>
      </c>
      <c r="O475" s="1">
        <f t="shared" si="21"/>
        <v>138261.51999999999</v>
      </c>
    </row>
    <row r="476" spans="1:15" x14ac:dyDescent="0.25">
      <c r="A476">
        <v>6866</v>
      </c>
      <c r="B476" t="s">
        <v>0</v>
      </c>
      <c r="C476">
        <v>2013</v>
      </c>
      <c r="D476">
        <v>3</v>
      </c>
      <c r="E476">
        <v>22</v>
      </c>
      <c r="F476">
        <f t="shared" si="22"/>
        <v>9</v>
      </c>
      <c r="G476">
        <f t="shared" si="23"/>
        <v>36</v>
      </c>
      <c r="H476" s="1" cm="1">
        <f t="array" ref="H476">INDEX('[1]ADHB-Q3'!$F$2:$U$56,G476, MATCH(F476, {1;2;3;4;5;6;7;8;9;10;11;12;13;14;15;16}, 0))</f>
        <v>521864.28</v>
      </c>
      <c r="I476" s="1" cm="1">
        <f t="array" ref="I476">INDEX('[1]ADHK-Q3'!$A$2:$P$56,G476, MATCH(F476, {1;2;3;4;5;6;7;8;9;10;11;12;13;14;15;16}, 0))</f>
        <v>545870.03688000003</v>
      </c>
      <c r="K476" s="1">
        <v>521864.28</v>
      </c>
      <c r="L476" s="1">
        <v>545870.03688000003</v>
      </c>
      <c r="N476" s="1">
        <f t="shared" si="21"/>
        <v>521864.28</v>
      </c>
      <c r="O476" s="1">
        <f t="shared" si="21"/>
        <v>545870.03</v>
      </c>
    </row>
    <row r="477" spans="1:15" x14ac:dyDescent="0.25">
      <c r="A477">
        <v>6867</v>
      </c>
      <c r="B477" t="s">
        <v>0</v>
      </c>
      <c r="C477">
        <v>2013</v>
      </c>
      <c r="D477">
        <v>3</v>
      </c>
      <c r="E477">
        <v>22</v>
      </c>
      <c r="F477">
        <f t="shared" si="22"/>
        <v>9</v>
      </c>
      <c r="G477">
        <f t="shared" si="23"/>
        <v>37</v>
      </c>
      <c r="H477" s="1" cm="1">
        <f t="array" ref="H477">INDEX('[1]ADHB-Q3'!$F$2:$U$56,G477, MATCH(F477, {1;2;3;4;5;6;7;8;9;10;11;12;13;14;15;16}, 0))</f>
        <v>0</v>
      </c>
      <c r="I477" s="1" cm="1">
        <f t="array" ref="I477">INDEX('[1]ADHK-Q3'!$A$2:$P$56,G477,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6868</v>
      </c>
      <c r="B478" t="s">
        <v>0</v>
      </c>
      <c r="C478">
        <v>2013</v>
      </c>
      <c r="D478">
        <v>3</v>
      </c>
      <c r="E478">
        <v>22</v>
      </c>
      <c r="F478">
        <f t="shared" si="22"/>
        <v>9</v>
      </c>
      <c r="G478">
        <f t="shared" si="23"/>
        <v>38</v>
      </c>
      <c r="H478" s="1" cm="1">
        <f t="array" ref="H478">INDEX('[1]ADHB-Q3'!$F$2:$U$56,G478, MATCH(F478, {1;2;3;4;5;6;7;8;9;10;11;12;13;14;15;16}, 0))</f>
        <v>115811.43</v>
      </c>
      <c r="I478" s="1" cm="1">
        <f t="array" ref="I478">INDEX('[1]ADHK-Q3'!$A$2:$P$56,G478, MATCH(F478, {1;2;3;4;5;6;7;8;9;10;11;12;13;14;15;16}, 0))</f>
        <v>121370.37864</v>
      </c>
      <c r="K478" s="1">
        <v>115811.43</v>
      </c>
      <c r="L478" s="1">
        <v>121370.37864</v>
      </c>
      <c r="N478" s="1">
        <f t="shared" si="21"/>
        <v>115811.43</v>
      </c>
      <c r="O478" s="1">
        <f t="shared" si="21"/>
        <v>121370.37</v>
      </c>
    </row>
    <row r="479" spans="1:15" x14ac:dyDescent="0.25">
      <c r="A479">
        <v>6869</v>
      </c>
      <c r="B479" t="s">
        <v>0</v>
      </c>
      <c r="C479">
        <v>2013</v>
      </c>
      <c r="D479">
        <v>3</v>
      </c>
      <c r="E479">
        <v>22</v>
      </c>
      <c r="F479">
        <f t="shared" si="22"/>
        <v>9</v>
      </c>
      <c r="G479">
        <f t="shared" si="23"/>
        <v>39</v>
      </c>
      <c r="H479" s="1" cm="1">
        <f t="array" ref="H479">INDEX('[1]ADHB-Q3'!$F$2:$U$56,G479, MATCH(F479, {1;2;3;4;5;6;7;8;9;10;11;12;13;14;15;16}, 0))</f>
        <v>0</v>
      </c>
      <c r="I479" s="1" cm="1">
        <f t="array" ref="I479">INDEX('[1]ADHK-Q3'!$A$2:$P$56,G479,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6870</v>
      </c>
      <c r="B480" t="s">
        <v>0</v>
      </c>
      <c r="C480">
        <v>2013</v>
      </c>
      <c r="D480">
        <v>3</v>
      </c>
      <c r="E480">
        <v>22</v>
      </c>
      <c r="F480">
        <f t="shared" si="22"/>
        <v>9</v>
      </c>
      <c r="G480">
        <f t="shared" si="23"/>
        <v>40</v>
      </c>
      <c r="H480" s="1" cm="1">
        <f t="array" ref="H480">INDEX('[1]ADHB-Q3'!$F$2:$U$56,G480, MATCH(F480, {1;2;3;4;5;6;7;8;9;10;11;12;13;14;15;16}, 0))</f>
        <v>5345.1</v>
      </c>
      <c r="I480" s="1" cm="1">
        <f t="array" ref="I480">INDEX('[1]ADHK-Q3'!$A$2:$P$56,G480, MATCH(F480, {1;2;3;4;5;6;7;8;9;10;11;12;13;14;15;16}, 0))</f>
        <v>5612.3550000000005</v>
      </c>
      <c r="K480" s="1">
        <v>5345.1</v>
      </c>
      <c r="L480" s="1">
        <v>5612.3550000000005</v>
      </c>
      <c r="N480" s="1">
        <f t="shared" si="21"/>
        <v>5345.1</v>
      </c>
      <c r="O480" s="1">
        <f t="shared" si="21"/>
        <v>5612.35</v>
      </c>
    </row>
    <row r="481" spans="1:15" x14ac:dyDescent="0.25">
      <c r="A481">
        <v>6871</v>
      </c>
      <c r="B481" t="s">
        <v>0</v>
      </c>
      <c r="C481">
        <v>2013</v>
      </c>
      <c r="D481">
        <v>3</v>
      </c>
      <c r="E481">
        <v>22</v>
      </c>
      <c r="F481">
        <f t="shared" si="22"/>
        <v>9</v>
      </c>
      <c r="G481">
        <f t="shared" si="23"/>
        <v>41</v>
      </c>
      <c r="H481" s="1" cm="1">
        <f t="array" ref="H481">INDEX('[1]ADHB-Q3'!$F$2:$U$56,G481, MATCH(F481, {1;2;3;4;5;6;7;8;9;10;11;12;13;14;15;16}, 0))</f>
        <v>4402448.34</v>
      </c>
      <c r="I481" s="1" cm="1">
        <f t="array" ref="I481">INDEX('[1]ADHK-Q3'!$A$2:$P$56,G481, MATCH(F481, {1;2;3;4;5;6;7;8;9;10;11;12;13;14;15;16}, 0))</f>
        <v>4626973.2053399999</v>
      </c>
      <c r="K481" s="1">
        <v>4402448.34</v>
      </c>
      <c r="L481" s="1">
        <v>4626973.2053399999</v>
      </c>
      <c r="N481" s="1">
        <f t="shared" si="21"/>
        <v>4402448.34</v>
      </c>
      <c r="O481" s="1">
        <f t="shared" si="21"/>
        <v>4626973.2</v>
      </c>
    </row>
    <row r="482" spans="1:15" x14ac:dyDescent="0.25">
      <c r="A482">
        <v>6872</v>
      </c>
      <c r="B482" t="s">
        <v>0</v>
      </c>
      <c r="C482">
        <v>2013</v>
      </c>
      <c r="D482">
        <v>3</v>
      </c>
      <c r="E482">
        <v>22</v>
      </c>
      <c r="F482">
        <f t="shared" si="22"/>
        <v>9</v>
      </c>
      <c r="G482">
        <f t="shared" si="23"/>
        <v>42</v>
      </c>
      <c r="H482" s="1" cm="1">
        <f t="array" ref="H482">INDEX('[1]ADHB-Q3'!$F$2:$U$56,G482, MATCH(F482, {1;2;3;4;5;6;7;8;9;10;11;12;13;14;15;16}, 0))</f>
        <v>274521.53000000003</v>
      </c>
      <c r="I482" s="1" cm="1">
        <f t="array" ref="I482">INDEX('[1]ADHK-Q3'!$A$2:$P$56,G482, MATCH(F482, {1;2;3;4;5;6;7;8;9;10;11;12;13;14;15;16}, 0))</f>
        <v>288796.64956000005</v>
      </c>
      <c r="K482" s="1">
        <v>274521.53000000003</v>
      </c>
      <c r="L482" s="1">
        <v>288796.64956000005</v>
      </c>
      <c r="N482" s="1">
        <f t="shared" si="21"/>
        <v>274521.53000000003</v>
      </c>
      <c r="O482" s="1">
        <f t="shared" si="21"/>
        <v>288796.64</v>
      </c>
    </row>
    <row r="483" spans="1:15" x14ac:dyDescent="0.25">
      <c r="A483">
        <v>6873</v>
      </c>
      <c r="B483" t="s">
        <v>0</v>
      </c>
      <c r="C483">
        <v>2013</v>
      </c>
      <c r="D483">
        <v>3</v>
      </c>
      <c r="E483">
        <v>22</v>
      </c>
      <c r="F483">
        <f t="shared" si="22"/>
        <v>9</v>
      </c>
      <c r="G483">
        <f t="shared" si="23"/>
        <v>43</v>
      </c>
      <c r="H483" s="1" cm="1">
        <f t="array" ref="H483">INDEX('[1]ADHB-Q3'!$F$2:$U$56,G483, MATCH(F483, {1;2;3;4;5;6;7;8;9;10;11;12;13;14;15;16}, 0))</f>
        <v>1572.58</v>
      </c>
      <c r="I483" s="1" cm="1">
        <f t="array" ref="I483">INDEX('[1]ADHK-Q3'!$A$2:$P$56,G483, MATCH(F483, {1;2;3;4;5;6;7;8;9;10;11;12;13;14;15;16}, 0))</f>
        <v>1655.9267399999999</v>
      </c>
      <c r="K483" s="1">
        <v>1572.58</v>
      </c>
      <c r="L483" s="1">
        <v>1655.9267399999999</v>
      </c>
      <c r="N483" s="1">
        <f t="shared" si="21"/>
        <v>1572.58</v>
      </c>
      <c r="O483" s="1">
        <f t="shared" si="21"/>
        <v>1655.92</v>
      </c>
    </row>
    <row r="484" spans="1:15" x14ac:dyDescent="0.25">
      <c r="A484">
        <v>6874</v>
      </c>
      <c r="B484" t="s">
        <v>0</v>
      </c>
      <c r="C484">
        <v>2013</v>
      </c>
      <c r="D484">
        <v>3</v>
      </c>
      <c r="E484">
        <v>22</v>
      </c>
      <c r="F484">
        <f t="shared" si="22"/>
        <v>9</v>
      </c>
      <c r="G484">
        <f t="shared" si="23"/>
        <v>44</v>
      </c>
      <c r="H484" s="1" cm="1">
        <f t="array" ref="H484">INDEX('[1]ADHB-Q3'!$F$2:$U$56,G484, MATCH(F484, {1;2;3;4;5;6;7;8;9;10;11;12;13;14;15;16}, 0))</f>
        <v>67623.399999999994</v>
      </c>
      <c r="I484" s="1" cm="1">
        <f t="array" ref="I484">INDEX('[1]ADHK-Q3'!$A$2:$P$56,G484, MATCH(F484, {1;2;3;4;5;6;7;8;9;10;11;12;13;14;15;16}, 0))</f>
        <v>71275.063599999994</v>
      </c>
      <c r="K484" s="1">
        <v>67623.399999999994</v>
      </c>
      <c r="L484" s="1">
        <v>71275.063599999994</v>
      </c>
      <c r="N484" s="1">
        <f t="shared" si="21"/>
        <v>67623.399999999994</v>
      </c>
      <c r="O484" s="1">
        <f t="shared" si="21"/>
        <v>71275.06</v>
      </c>
    </row>
    <row r="485" spans="1:15" x14ac:dyDescent="0.25">
      <c r="A485">
        <v>6875</v>
      </c>
      <c r="B485" t="s">
        <v>0</v>
      </c>
      <c r="C485">
        <v>2013</v>
      </c>
      <c r="D485">
        <v>3</v>
      </c>
      <c r="E485">
        <v>22</v>
      </c>
      <c r="F485">
        <f t="shared" si="22"/>
        <v>9</v>
      </c>
      <c r="G485">
        <f t="shared" si="23"/>
        <v>45</v>
      </c>
      <c r="H485" s="1" cm="1">
        <f t="array" ref="H485">INDEX('[1]ADHB-Q3'!$F$2:$U$56,G485, MATCH(F485, {1;2;3;4;5;6;7;8;9;10;11;12;13;14;15;16}, 0))</f>
        <v>277558.77</v>
      </c>
      <c r="I485" s="1" cm="1">
        <f t="array" ref="I485">INDEX('[1]ADHK-Q3'!$A$2:$P$56,G485, MATCH(F485, {1;2;3;4;5;6;7;8;9;10;11;12;13;14;15;16}, 0))</f>
        <v>292824.50235000002</v>
      </c>
      <c r="K485" s="1">
        <v>277558.77</v>
      </c>
      <c r="L485" s="1">
        <v>292824.50235000002</v>
      </c>
      <c r="N485" s="1">
        <f t="shared" si="21"/>
        <v>277558.77</v>
      </c>
      <c r="O485" s="1">
        <f t="shared" si="21"/>
        <v>292824.5</v>
      </c>
    </row>
    <row r="486" spans="1:15" x14ac:dyDescent="0.25">
      <c r="A486">
        <v>6876</v>
      </c>
      <c r="B486" t="s">
        <v>0</v>
      </c>
      <c r="C486">
        <v>2013</v>
      </c>
      <c r="D486">
        <v>3</v>
      </c>
      <c r="E486">
        <v>22</v>
      </c>
      <c r="F486">
        <f t="shared" si="22"/>
        <v>9</v>
      </c>
      <c r="G486">
        <f t="shared" si="23"/>
        <v>46</v>
      </c>
      <c r="H486" s="1" cm="1">
        <f t="array" ref="H486">INDEX('[1]ADHB-Q3'!$F$2:$U$56,G486, MATCH(F486, {1;2;3;4;5;6;7;8;9;10;11;12;13;14;15;16}, 0))</f>
        <v>152960.74</v>
      </c>
      <c r="I486" s="1" cm="1">
        <f t="array" ref="I486">INDEX('[1]ADHK-Q3'!$A$2:$P$56,G486, MATCH(F486, {1;2;3;4;5;6;7;8;9;10;11;12;13;14;15;16}, 0))</f>
        <v>161526.54144</v>
      </c>
      <c r="K486" s="1">
        <v>152960.74</v>
      </c>
      <c r="L486" s="1">
        <v>161526.54144</v>
      </c>
      <c r="N486" s="1">
        <f t="shared" si="21"/>
        <v>152960.74</v>
      </c>
      <c r="O486" s="1">
        <f t="shared" si="21"/>
        <v>161526.54</v>
      </c>
    </row>
    <row r="487" spans="1:15" x14ac:dyDescent="0.25">
      <c r="A487">
        <v>6877</v>
      </c>
      <c r="B487" t="s">
        <v>0</v>
      </c>
      <c r="C487">
        <v>2013</v>
      </c>
      <c r="D487">
        <v>3</v>
      </c>
      <c r="E487">
        <v>22</v>
      </c>
      <c r="F487">
        <f t="shared" si="22"/>
        <v>9</v>
      </c>
      <c r="G487">
        <f t="shared" si="23"/>
        <v>47</v>
      </c>
      <c r="H487" s="1" cm="1">
        <f t="array" ref="H487">INDEX('[1]ADHB-Q3'!$F$2:$U$56,G487, MATCH(F487, {1;2;3;4;5;6;7;8;9;10;11;12;13;14;15;16}, 0))</f>
        <v>21169.86</v>
      </c>
      <c r="I487" s="1" cm="1">
        <f t="array" ref="I487">INDEX('[1]ADHK-Q3'!$A$2:$P$56,G487, MATCH(F487, {1;2;3;4;5;6;7;8;9;10;11;12;13;14;15;16}, 0))</f>
        <v>22376.542020000212</v>
      </c>
      <c r="K487" s="1">
        <v>21169.86</v>
      </c>
      <c r="L487" s="1">
        <v>22376.542020000212</v>
      </c>
      <c r="N487" s="1">
        <f t="shared" si="21"/>
        <v>21169.86</v>
      </c>
      <c r="O487" s="1">
        <f t="shared" si="21"/>
        <v>22376.54</v>
      </c>
    </row>
    <row r="488" spans="1:15" x14ac:dyDescent="0.25">
      <c r="A488">
        <v>6878</v>
      </c>
      <c r="B488" t="s">
        <v>0</v>
      </c>
      <c r="C488">
        <v>2013</v>
      </c>
      <c r="D488">
        <v>3</v>
      </c>
      <c r="E488">
        <v>22</v>
      </c>
      <c r="F488">
        <f t="shared" si="22"/>
        <v>9</v>
      </c>
      <c r="G488">
        <f t="shared" si="23"/>
        <v>48</v>
      </c>
      <c r="H488" s="1" cm="1">
        <f t="array" ref="H488">INDEX('[1]ADHB-Q3'!$F$2:$U$56,G488, MATCH(F488, {1;2;3;4;5;6;7;8;9;10;11;12;13;14;15;16}, 0))</f>
        <v>134201.94</v>
      </c>
      <c r="I488" s="1" cm="1">
        <f t="array" ref="I488">INDEX('[1]ADHK-Q3'!$A$2:$P$56,G488, MATCH(F488, {1;2;3;4;5;6;7;8;9;10;11;12;13;14;15;16}, 0))</f>
        <v>141985.65252000134</v>
      </c>
      <c r="K488" s="1">
        <v>134201.94</v>
      </c>
      <c r="L488" s="1">
        <v>141985.65252000134</v>
      </c>
      <c r="N488" s="1">
        <f t="shared" si="21"/>
        <v>134201.94</v>
      </c>
      <c r="O488" s="1">
        <f t="shared" si="21"/>
        <v>141985.65</v>
      </c>
    </row>
    <row r="489" spans="1:15" x14ac:dyDescent="0.25">
      <c r="A489">
        <v>6879</v>
      </c>
      <c r="B489" t="s">
        <v>0</v>
      </c>
      <c r="C489">
        <v>2013</v>
      </c>
      <c r="D489">
        <v>3</v>
      </c>
      <c r="E489">
        <v>22</v>
      </c>
      <c r="F489">
        <f t="shared" si="22"/>
        <v>9</v>
      </c>
      <c r="G489">
        <f t="shared" si="23"/>
        <v>49</v>
      </c>
      <c r="H489" s="1" cm="1">
        <f t="array" ref="H489">INDEX('[1]ADHB-Q3'!$F$2:$U$56,G489, MATCH(F489, {1;2;3;4;5;6;7;8;9;10;11;12;13;14;15;16}, 0))</f>
        <v>0</v>
      </c>
      <c r="I489" s="1" cm="1">
        <f t="array" ref="I489">INDEX('[1]ADHK-Q3'!$A$2:$P$56,G489,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6880</v>
      </c>
      <c r="B490" t="s">
        <v>0</v>
      </c>
      <c r="C490">
        <v>2013</v>
      </c>
      <c r="D490">
        <v>3</v>
      </c>
      <c r="E490">
        <v>22</v>
      </c>
      <c r="F490">
        <f t="shared" si="22"/>
        <v>9</v>
      </c>
      <c r="G490">
        <f t="shared" si="23"/>
        <v>50</v>
      </c>
      <c r="H490" s="1" cm="1">
        <f t="array" ref="H490">INDEX('[1]ADHB-Q3'!$F$2:$U$56,G490, MATCH(F490, {1;2;3;4;5;6;7;8;9;10;11;12;13;14;15;16}, 0))</f>
        <v>299667.96000000002</v>
      </c>
      <c r="I490" s="1" cm="1">
        <f t="array" ref="I490">INDEX('[1]ADHK-Q3'!$A$2:$P$56,G490, MATCH(F490, {1;2;3;4;5;6;7;8;9;10;11;12;13;14;15;16}, 0))</f>
        <v>317648.03760000301</v>
      </c>
      <c r="K490" s="1">
        <v>299667.96000000002</v>
      </c>
      <c r="L490" s="1">
        <v>317648.03760000301</v>
      </c>
      <c r="N490" s="1">
        <f t="shared" si="21"/>
        <v>299667.96000000002</v>
      </c>
      <c r="O490" s="1">
        <f t="shared" si="21"/>
        <v>317648.03000000003</v>
      </c>
    </row>
    <row r="491" spans="1:15" x14ac:dyDescent="0.25">
      <c r="A491">
        <v>6881</v>
      </c>
      <c r="B491" t="s">
        <v>0</v>
      </c>
      <c r="C491">
        <v>2013</v>
      </c>
      <c r="D491">
        <v>3</v>
      </c>
      <c r="E491">
        <v>22</v>
      </c>
      <c r="F491">
        <f t="shared" si="22"/>
        <v>9</v>
      </c>
      <c r="G491">
        <f t="shared" si="23"/>
        <v>51</v>
      </c>
      <c r="H491" s="1" cm="1">
        <f t="array" ref="H491">INDEX('[1]ADHB-Q3'!$F$2:$U$56,G491, MATCH(F491, {1;2;3;4;5;6;7;8;9;10;11;12;13;14;15;16}, 0))</f>
        <v>6652.54</v>
      </c>
      <c r="I491" s="1" cm="1">
        <f t="array" ref="I491">INDEX('[1]ADHK-Q3'!$A$2:$P$56,G491, MATCH(F491, {1;2;3;4;5;6;7;8;9;10;11;12;13;14;15;16}, 0))</f>
        <v>7058.3449400000663</v>
      </c>
      <c r="K491" s="1">
        <v>6652.54</v>
      </c>
      <c r="L491" s="1">
        <v>7058.3449400000663</v>
      </c>
      <c r="N491" s="1">
        <f t="shared" si="21"/>
        <v>6652.54</v>
      </c>
      <c r="O491" s="1">
        <f t="shared" si="21"/>
        <v>7058.34</v>
      </c>
    </row>
    <row r="492" spans="1:15" x14ac:dyDescent="0.25">
      <c r="A492">
        <v>6882</v>
      </c>
      <c r="B492" t="s">
        <v>0</v>
      </c>
      <c r="C492">
        <v>2013</v>
      </c>
      <c r="D492">
        <v>3</v>
      </c>
      <c r="E492">
        <v>22</v>
      </c>
      <c r="F492">
        <f t="shared" si="22"/>
        <v>9</v>
      </c>
      <c r="G492">
        <f t="shared" si="23"/>
        <v>52</v>
      </c>
      <c r="H492" s="1" cm="1">
        <f t="array" ref="H492">INDEX('[1]ADHB-Q3'!$F$2:$U$56,G492, MATCH(F492, {1;2;3;4;5;6;7;8;9;10;11;12;13;14;15;16}, 0))</f>
        <v>883830.27</v>
      </c>
      <c r="I492" s="1" cm="1">
        <f t="array" ref="I492">INDEX('[1]ADHK-Q3'!$A$2:$P$56,G492, MATCH(F492, {1;2;3;4;5;6;7;8;9;10;11;12;13;14;15;16}, 0))</f>
        <v>938627.74674000894</v>
      </c>
      <c r="K492" s="1">
        <v>883830.27</v>
      </c>
      <c r="L492" s="1">
        <v>938627.74674000894</v>
      </c>
      <c r="N492" s="1">
        <f t="shared" si="21"/>
        <v>883830.27</v>
      </c>
      <c r="O492" s="1">
        <f t="shared" si="21"/>
        <v>938627.74</v>
      </c>
    </row>
    <row r="493" spans="1:15" x14ac:dyDescent="0.25">
      <c r="A493">
        <v>6883</v>
      </c>
      <c r="B493" t="s">
        <v>0</v>
      </c>
      <c r="C493">
        <v>2013</v>
      </c>
      <c r="D493">
        <v>3</v>
      </c>
      <c r="E493">
        <v>22</v>
      </c>
      <c r="F493">
        <f t="shared" si="22"/>
        <v>9</v>
      </c>
      <c r="G493">
        <f t="shared" si="23"/>
        <v>53</v>
      </c>
      <c r="H493" s="1" cm="1">
        <f t="array" ref="H493">INDEX('[1]ADHB-Q3'!$F$2:$U$56,G493, MATCH(F493, {1;2;3;4;5;6;7;8;9;10;11;12;13;14;15;16}, 0))</f>
        <v>327046.34999999998</v>
      </c>
      <c r="I493" s="1" cm="1">
        <f t="array" ref="I493">INDEX('[1]ADHK-Q3'!$A$2:$P$56,G493, MATCH(F493, {1;2;3;4;5;6;7;8;9;10;11;12;13;14;15;16}, 0))</f>
        <v>347650.27005000325</v>
      </c>
      <c r="K493" s="1">
        <v>327046.34999999998</v>
      </c>
      <c r="L493" s="1">
        <v>347650.27005000325</v>
      </c>
      <c r="N493" s="1">
        <f t="shared" si="21"/>
        <v>327046.34999999998</v>
      </c>
      <c r="O493" s="1">
        <f t="shared" si="21"/>
        <v>347650.27</v>
      </c>
    </row>
    <row r="494" spans="1:15" x14ac:dyDescent="0.25">
      <c r="A494">
        <v>6884</v>
      </c>
      <c r="B494" t="s">
        <v>0</v>
      </c>
      <c r="C494">
        <v>2013</v>
      </c>
      <c r="D494">
        <v>3</v>
      </c>
      <c r="E494">
        <v>22</v>
      </c>
      <c r="F494">
        <f t="shared" si="22"/>
        <v>9</v>
      </c>
      <c r="G494">
        <f t="shared" si="23"/>
        <v>54</v>
      </c>
      <c r="H494" s="1" cm="1">
        <f t="array" ref="H494">INDEX('[1]ADHB-Q3'!$F$2:$U$56,G494, MATCH(F494, {1;2;3;4;5;6;7;8;9;10;11;12;13;14;15;16}, 0))</f>
        <v>160193.31</v>
      </c>
      <c r="I494" s="1" cm="1">
        <f t="array" ref="I494">INDEX('[1]ADHK-Q3'!$A$2:$P$56,G494, MATCH(F494, {1;2;3;4;5;6;7;8;9;10;11;12;13;14;15;16}, 0))</f>
        <v>170445.68184000161</v>
      </c>
      <c r="K494" s="1">
        <v>160193.31</v>
      </c>
      <c r="L494" s="1">
        <v>170445.68184000161</v>
      </c>
      <c r="N494" s="1">
        <f t="shared" si="21"/>
        <v>160193.31</v>
      </c>
      <c r="O494" s="1">
        <f t="shared" si="21"/>
        <v>170445.68</v>
      </c>
    </row>
    <row r="495" spans="1:15" x14ac:dyDescent="0.25">
      <c r="A495">
        <v>6885</v>
      </c>
      <c r="B495" t="s">
        <v>0</v>
      </c>
      <c r="C495">
        <v>2013</v>
      </c>
      <c r="D495">
        <v>3</v>
      </c>
      <c r="E495">
        <v>22</v>
      </c>
      <c r="F495">
        <f t="shared" si="22"/>
        <v>9</v>
      </c>
      <c r="G495">
        <f t="shared" si="23"/>
        <v>55</v>
      </c>
      <c r="H495" s="1" cm="1">
        <f t="array" ref="H495">INDEX('[1]ADHB-Q3'!$F$2:$U$56,G495, MATCH(F495, {1;2;3;4;5;6;7;8;9;10;11;12;13;14;15;16}, 0))</f>
        <v>87305.73</v>
      </c>
      <c r="I495" s="1" cm="1">
        <f t="array" ref="I495">INDEX('[1]ADHK-Q3'!$A$2:$P$56,G495, MATCH(F495, {1;2;3;4;5;6;7;8;9;10;11;12;13;14;15;16}, 0))</f>
        <v>92980.602450000864</v>
      </c>
      <c r="K495" s="1">
        <v>87305.73</v>
      </c>
      <c r="L495" s="1">
        <v>92980.602450000864</v>
      </c>
      <c r="N495" s="1">
        <f t="shared" si="21"/>
        <v>87305.73</v>
      </c>
      <c r="O495" s="1">
        <f t="shared" si="21"/>
        <v>92980.6</v>
      </c>
    </row>
    <row r="496" spans="1:15" x14ac:dyDescent="0.25">
      <c r="A496">
        <v>6886</v>
      </c>
      <c r="B496" t="s">
        <v>0</v>
      </c>
      <c r="C496">
        <v>2013</v>
      </c>
      <c r="D496">
        <v>3</v>
      </c>
      <c r="E496">
        <v>22</v>
      </c>
      <c r="F496">
        <f t="shared" si="22"/>
        <v>10</v>
      </c>
      <c r="G496">
        <f t="shared" si="23"/>
        <v>1</v>
      </c>
      <c r="H496" s="1" cm="1">
        <f t="array" ref="H496">INDEX('[1]ADHB-Q3'!$F$2:$U$56,G496, MATCH(F496, {1;2;3;4;5;6;7;8;9;10;11;12;13;14;15;16}, 0))</f>
        <v>589016.92000000004</v>
      </c>
      <c r="I496" s="1" cm="1">
        <f t="array" ref="I496">INDEX('[1]ADHK-Q3'!$A$2:$P$56,G496, MATCH(F496, {1;2;3;4;5;6;7;8;9;10;11;12;13;14;15;16}, 0))</f>
        <v>595496.10612000001</v>
      </c>
      <c r="K496" s="1">
        <v>589016.92000000004</v>
      </c>
      <c r="L496" s="1">
        <v>595496.10612000001</v>
      </c>
      <c r="N496" s="1">
        <f t="shared" si="21"/>
        <v>589016.92000000004</v>
      </c>
      <c r="O496" s="1">
        <f t="shared" si="21"/>
        <v>595496.1</v>
      </c>
    </row>
    <row r="497" spans="1:15" x14ac:dyDescent="0.25">
      <c r="A497">
        <v>6887</v>
      </c>
      <c r="B497" t="s">
        <v>0</v>
      </c>
      <c r="C497">
        <v>2013</v>
      </c>
      <c r="D497">
        <v>3</v>
      </c>
      <c r="E497">
        <v>22</v>
      </c>
      <c r="F497">
        <f t="shared" si="22"/>
        <v>10</v>
      </c>
      <c r="G497">
        <f t="shared" si="23"/>
        <v>2</v>
      </c>
      <c r="H497" s="1" cm="1">
        <f t="array" ref="H497">INDEX('[1]ADHB-Q3'!$F$2:$U$56,G497, MATCH(F497, {1;2;3;4;5;6;7;8;9;10;11;12;13;14;15;16}, 0))</f>
        <v>27874.16</v>
      </c>
      <c r="I497" s="1" cm="1">
        <f t="array" ref="I497">INDEX('[1]ADHK-Q3'!$A$2:$P$56,G497, MATCH(F497, {1;2;3;4;5;6;7;8;9;10;11;12;13;14;15;16}, 0))</f>
        <v>28208.64992</v>
      </c>
      <c r="K497" s="1">
        <v>27874.16</v>
      </c>
      <c r="L497" s="1">
        <v>28208.64992</v>
      </c>
      <c r="N497" s="1">
        <f t="shared" si="21"/>
        <v>27874.16</v>
      </c>
      <c r="O497" s="1">
        <f t="shared" si="21"/>
        <v>28208.639999999999</v>
      </c>
    </row>
    <row r="498" spans="1:15" x14ac:dyDescent="0.25">
      <c r="A498">
        <v>6888</v>
      </c>
      <c r="B498" t="s">
        <v>0</v>
      </c>
      <c r="C498">
        <v>2013</v>
      </c>
      <c r="D498">
        <v>3</v>
      </c>
      <c r="E498">
        <v>22</v>
      </c>
      <c r="F498">
        <f t="shared" si="22"/>
        <v>10</v>
      </c>
      <c r="G498">
        <f t="shared" si="23"/>
        <v>3</v>
      </c>
      <c r="H498" s="1" cm="1">
        <f t="array" ref="H498">INDEX('[1]ADHB-Q3'!$F$2:$U$56,G498, MATCH(F498, {1;2;3;4;5;6;7;8;9;10;11;12;13;14;15;16}, 0))</f>
        <v>8031.43</v>
      </c>
      <c r="I498" s="1" cm="1">
        <f t="array" ref="I498">INDEX('[1]ADHK-Q3'!$A$2:$P$56,G498, MATCH(F498, {1;2;3;4;5;6;7;8;9;10;11;12;13;14;15;16}, 0))</f>
        <v>8135.8385899999994</v>
      </c>
      <c r="K498" s="1">
        <v>8031.43</v>
      </c>
      <c r="L498" s="1">
        <v>8135.8385899999994</v>
      </c>
      <c r="N498" s="1">
        <f t="shared" si="21"/>
        <v>8031.43</v>
      </c>
      <c r="O498" s="1">
        <f t="shared" si="21"/>
        <v>8135.83</v>
      </c>
    </row>
    <row r="499" spans="1:15" x14ac:dyDescent="0.25">
      <c r="A499">
        <v>6889</v>
      </c>
      <c r="B499" t="s">
        <v>0</v>
      </c>
      <c r="C499">
        <v>2013</v>
      </c>
      <c r="D499">
        <v>3</v>
      </c>
      <c r="E499">
        <v>22</v>
      </c>
      <c r="F499">
        <f t="shared" si="22"/>
        <v>10</v>
      </c>
      <c r="G499">
        <f t="shared" si="23"/>
        <v>4</v>
      </c>
      <c r="H499" s="1" cm="1">
        <f t="array" ref="H499">INDEX('[1]ADHB-Q3'!$F$2:$U$56,G499, MATCH(F499, {1;2;3;4;5;6;7;8;9;10;11;12;13;14;15;16}, 0))</f>
        <v>19860.64</v>
      </c>
      <c r="I499" s="1" cm="1">
        <f t="array" ref="I499">INDEX('[1]ADHK-Q3'!$A$2:$P$56,G499, MATCH(F499, {1;2;3;4;5;6;7;8;9;10;11;12;13;14;15;16}, 0))</f>
        <v>20138.688959999999</v>
      </c>
      <c r="K499" s="1">
        <v>19860.64</v>
      </c>
      <c r="L499" s="1">
        <v>20138.688959999999</v>
      </c>
      <c r="N499" s="1">
        <f t="shared" si="21"/>
        <v>19860.64</v>
      </c>
      <c r="O499" s="1">
        <f t="shared" si="21"/>
        <v>20138.68</v>
      </c>
    </row>
    <row r="500" spans="1:15" x14ac:dyDescent="0.25">
      <c r="A500">
        <v>6890</v>
      </c>
      <c r="B500" t="s">
        <v>0</v>
      </c>
      <c r="C500">
        <v>2013</v>
      </c>
      <c r="D500">
        <v>3</v>
      </c>
      <c r="E500">
        <v>22</v>
      </c>
      <c r="F500">
        <f t="shared" si="22"/>
        <v>10</v>
      </c>
      <c r="G500">
        <f t="shared" si="23"/>
        <v>5</v>
      </c>
      <c r="H500" s="1" cm="1">
        <f t="array" ref="H500">INDEX('[1]ADHB-Q3'!$F$2:$U$56,G500, MATCH(F500, {1;2;3;4;5;6;7;8;9;10;11;12;13;14;15;16}, 0))</f>
        <v>21204.62</v>
      </c>
      <c r="I500" s="1" cm="1">
        <f t="array" ref="I500">INDEX('[1]ADHK-Q3'!$A$2:$P$56,G500, MATCH(F500, {1;2;3;4;5;6;7;8;9;10;11;12;13;14;15;16}, 0))</f>
        <v>21522.689299999998</v>
      </c>
      <c r="K500" s="1">
        <v>21204.62</v>
      </c>
      <c r="L500" s="1">
        <v>21522.689299999998</v>
      </c>
      <c r="N500" s="1">
        <f t="shared" si="21"/>
        <v>21204.62</v>
      </c>
      <c r="O500" s="1">
        <f t="shared" si="21"/>
        <v>21522.68</v>
      </c>
    </row>
    <row r="501" spans="1:15" x14ac:dyDescent="0.25">
      <c r="A501">
        <v>6891</v>
      </c>
      <c r="B501" t="s">
        <v>0</v>
      </c>
      <c r="C501">
        <v>2013</v>
      </c>
      <c r="D501">
        <v>3</v>
      </c>
      <c r="E501">
        <v>22</v>
      </c>
      <c r="F501">
        <f t="shared" si="22"/>
        <v>10</v>
      </c>
      <c r="G501">
        <f t="shared" si="23"/>
        <v>6</v>
      </c>
      <c r="H501" s="1" cm="1">
        <f t="array" ref="H501">INDEX('[1]ADHB-Q3'!$F$2:$U$56,G501, MATCH(F501, {1;2;3;4;5;6;7;8;9;10;11;12;13;14;15;16}, 0))</f>
        <v>112234.47</v>
      </c>
      <c r="I501" s="1" cm="1">
        <f t="array" ref="I501">INDEX('[1]ADHK-Q3'!$A$2:$P$56,G501, MATCH(F501, {1;2;3;4;5;6;7;8;9;10;11;12;13;14;15;16}, 0))</f>
        <v>114030.22152000001</v>
      </c>
      <c r="K501" s="1">
        <v>112234.47</v>
      </c>
      <c r="L501" s="1">
        <v>114030.22152000001</v>
      </c>
      <c r="N501" s="1">
        <f t="shared" si="21"/>
        <v>112234.47</v>
      </c>
      <c r="O501" s="1">
        <f t="shared" si="21"/>
        <v>114030.22</v>
      </c>
    </row>
    <row r="502" spans="1:15" x14ac:dyDescent="0.25">
      <c r="A502">
        <v>6892</v>
      </c>
      <c r="B502" t="s">
        <v>0</v>
      </c>
      <c r="C502">
        <v>2013</v>
      </c>
      <c r="D502">
        <v>3</v>
      </c>
      <c r="E502">
        <v>22</v>
      </c>
      <c r="F502">
        <f t="shared" si="22"/>
        <v>10</v>
      </c>
      <c r="G502">
        <f t="shared" si="23"/>
        <v>7</v>
      </c>
      <c r="H502" s="1" cm="1">
        <f t="array" ref="H502">INDEX('[1]ADHB-Q3'!$F$2:$U$56,G502, MATCH(F502, {1;2;3;4;5;6;7;8;9;10;11;12;13;14;15;16}, 0))</f>
        <v>36543.96</v>
      </c>
      <c r="I502" s="1" cm="1">
        <f t="array" ref="I502">INDEX('[1]ADHK-Q3'!$A$2:$P$56,G502, MATCH(F502, {1;2;3;4;5;6;7;8;9;10;11;12;13;14;15;16}, 0))</f>
        <v>37165.207319999994</v>
      </c>
      <c r="K502" s="1">
        <v>36543.96</v>
      </c>
      <c r="L502" s="1">
        <v>37165.207319999994</v>
      </c>
      <c r="N502" s="1">
        <f t="shared" si="21"/>
        <v>36543.96</v>
      </c>
      <c r="O502" s="1">
        <f t="shared" si="21"/>
        <v>37165.199999999997</v>
      </c>
    </row>
    <row r="503" spans="1:15" x14ac:dyDescent="0.25">
      <c r="A503">
        <v>6893</v>
      </c>
      <c r="B503" t="s">
        <v>0</v>
      </c>
      <c r="C503">
        <v>2013</v>
      </c>
      <c r="D503">
        <v>3</v>
      </c>
      <c r="E503">
        <v>22</v>
      </c>
      <c r="F503">
        <f t="shared" si="22"/>
        <v>10</v>
      </c>
      <c r="G503">
        <f t="shared" si="23"/>
        <v>8</v>
      </c>
      <c r="H503" s="1" cm="1">
        <f t="array" ref="H503">INDEX('[1]ADHB-Q3'!$F$2:$U$56,G503, MATCH(F503, {1;2;3;4;5;6;7;8;9;10;11;12;13;14;15;16}, 0))</f>
        <v>3250.89</v>
      </c>
      <c r="I503" s="1" cm="1">
        <f t="array" ref="I503">INDEX('[1]ADHK-Q3'!$A$2:$P$56,G503, MATCH(F503, {1;2;3;4;5;6;7;8;9;10;11;12;13;14;15;16}, 0))</f>
        <v>3309.4060199999999</v>
      </c>
      <c r="K503" s="1">
        <v>3250.89</v>
      </c>
      <c r="L503" s="1">
        <v>3309.4060199999999</v>
      </c>
      <c r="N503" s="1">
        <f t="shared" si="21"/>
        <v>3250.89</v>
      </c>
      <c r="O503" s="1">
        <f t="shared" si="21"/>
        <v>3309.4</v>
      </c>
    </row>
    <row r="504" spans="1:15" x14ac:dyDescent="0.25">
      <c r="A504">
        <v>6894</v>
      </c>
      <c r="B504" t="s">
        <v>0</v>
      </c>
      <c r="C504">
        <v>2013</v>
      </c>
      <c r="D504">
        <v>3</v>
      </c>
      <c r="E504">
        <v>22</v>
      </c>
      <c r="F504">
        <f t="shared" si="22"/>
        <v>10</v>
      </c>
      <c r="G504">
        <f t="shared" si="23"/>
        <v>9</v>
      </c>
      <c r="H504" s="1" cm="1">
        <f t="array" ref="H504">INDEX('[1]ADHB-Q3'!$F$2:$U$56,G504, MATCH(F504, {1;2;3;4;5;6;7;8;9;10;11;12;13;14;15;16}, 0))</f>
        <v>4003193.16</v>
      </c>
      <c r="I504" s="1" cm="1">
        <f t="array" ref="I504">INDEX('[1]ADHK-Q3'!$A$2:$P$56,G504, MATCH(F504, {1;2;3;4;5;6;7;8;9;10;11;12;13;14;15;16}, 0))</f>
        <v>4079253.8300399999</v>
      </c>
      <c r="K504" s="1">
        <v>4003193.16</v>
      </c>
      <c r="L504" s="1">
        <v>4079253.8300399999</v>
      </c>
      <c r="N504" s="1">
        <f t="shared" si="21"/>
        <v>4003193.16</v>
      </c>
      <c r="O504" s="1">
        <f t="shared" si="21"/>
        <v>4079253.83</v>
      </c>
    </row>
    <row r="505" spans="1:15" x14ac:dyDescent="0.25">
      <c r="A505">
        <v>6895</v>
      </c>
      <c r="B505" t="s">
        <v>0</v>
      </c>
      <c r="C505">
        <v>2013</v>
      </c>
      <c r="D505">
        <v>3</v>
      </c>
      <c r="E505">
        <v>22</v>
      </c>
      <c r="F505">
        <f t="shared" si="22"/>
        <v>10</v>
      </c>
      <c r="G505">
        <f t="shared" si="23"/>
        <v>10</v>
      </c>
      <c r="H505" s="1" cm="1">
        <f t="array" ref="H505">INDEX('[1]ADHB-Q3'!$F$2:$U$56,G505, MATCH(F505, {1;2;3;4;5;6;7;8;9;10;11;12;13;14;15;16}, 0))</f>
        <v>0</v>
      </c>
      <c r="I505" s="1" cm="1">
        <f t="array" ref="I505">INDEX('[1]ADHK-Q3'!$A$2:$P$56,G505,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6896</v>
      </c>
      <c r="B506" t="s">
        <v>0</v>
      </c>
      <c r="C506">
        <v>2013</v>
      </c>
      <c r="D506">
        <v>3</v>
      </c>
      <c r="E506">
        <v>22</v>
      </c>
      <c r="F506">
        <f t="shared" si="22"/>
        <v>10</v>
      </c>
      <c r="G506">
        <f t="shared" si="23"/>
        <v>11</v>
      </c>
      <c r="H506" s="1" cm="1">
        <f t="array" ref="H506">INDEX('[1]ADHB-Q3'!$F$2:$U$56,G506, MATCH(F506, {1;2;3;4;5;6;7;8;9;10;11;12;13;14;15;16}, 0))</f>
        <v>0</v>
      </c>
      <c r="I506" s="1" cm="1">
        <f t="array" ref="I506">INDEX('[1]ADHK-Q3'!$A$2:$P$56,G506,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6897</v>
      </c>
      <c r="B507" t="s">
        <v>0</v>
      </c>
      <c r="C507">
        <v>2013</v>
      </c>
      <c r="D507">
        <v>3</v>
      </c>
      <c r="E507">
        <v>22</v>
      </c>
      <c r="F507">
        <f t="shared" si="22"/>
        <v>10</v>
      </c>
      <c r="G507">
        <f t="shared" si="23"/>
        <v>12</v>
      </c>
      <c r="H507" s="1" cm="1">
        <f t="array" ref="H507">INDEX('[1]ADHB-Q3'!$F$2:$U$56,G507, MATCH(F507, {1;2;3;4;5;6;7;8;9;10;11;12;13;14;15;16}, 0))</f>
        <v>0</v>
      </c>
      <c r="I507" s="1" cm="1">
        <f t="array" ref="I507">INDEX('[1]ADHK-Q3'!$A$2:$P$56,G507,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6898</v>
      </c>
      <c r="B508" t="s">
        <v>0</v>
      </c>
      <c r="C508">
        <v>2013</v>
      </c>
      <c r="D508">
        <v>3</v>
      </c>
      <c r="E508">
        <v>22</v>
      </c>
      <c r="F508">
        <f t="shared" si="22"/>
        <v>10</v>
      </c>
      <c r="G508">
        <f t="shared" si="23"/>
        <v>13</v>
      </c>
      <c r="H508" s="1" cm="1">
        <f t="array" ref="H508">INDEX('[1]ADHB-Q3'!$F$2:$U$56,G508, MATCH(F508, {1;2;3;4;5;6;7;8;9;10;11;12;13;14;15;16}, 0))</f>
        <v>2699253.92</v>
      </c>
      <c r="I508" s="1" cm="1">
        <f t="array" ref="I508">INDEX('[1]ADHK-Q3'!$A$2:$P$56,G508, MATCH(F508, {1;2;3;4;5;6;7;8;9;10;11;12;13;14;15;16}, 0))</f>
        <v>2761336.7601599996</v>
      </c>
      <c r="K508" s="1">
        <v>2699253.92</v>
      </c>
      <c r="L508" s="1">
        <v>2761336.7601599996</v>
      </c>
      <c r="N508" s="1">
        <f t="shared" si="21"/>
        <v>2699253.92</v>
      </c>
      <c r="O508" s="1">
        <f t="shared" si="21"/>
        <v>2761336.76</v>
      </c>
    </row>
    <row r="509" spans="1:15" x14ac:dyDescent="0.25">
      <c r="A509">
        <v>6899</v>
      </c>
      <c r="B509" t="s">
        <v>0</v>
      </c>
      <c r="C509">
        <v>2013</v>
      </c>
      <c r="D509">
        <v>3</v>
      </c>
      <c r="E509">
        <v>22</v>
      </c>
      <c r="F509">
        <f t="shared" si="22"/>
        <v>10</v>
      </c>
      <c r="G509">
        <f t="shared" si="23"/>
        <v>14</v>
      </c>
      <c r="H509" s="1" cm="1">
        <f t="array" ref="H509">INDEX('[1]ADHB-Q3'!$F$2:$U$56,G509, MATCH(F509, {1;2;3;4;5;6;7;8;9;10;11;12;13;14;15;16}, 0))</f>
        <v>0</v>
      </c>
      <c r="I509" s="1" cm="1">
        <f t="array" ref="I509">INDEX('[1]ADHK-Q3'!$A$2:$P$56,G509,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6900</v>
      </c>
      <c r="B510" t="s">
        <v>0</v>
      </c>
      <c r="C510">
        <v>2013</v>
      </c>
      <c r="D510">
        <v>3</v>
      </c>
      <c r="E510">
        <v>22</v>
      </c>
      <c r="F510">
        <f t="shared" si="22"/>
        <v>10</v>
      </c>
      <c r="G510">
        <f t="shared" si="23"/>
        <v>15</v>
      </c>
      <c r="H510" s="1" cm="1">
        <f t="array" ref="H510">INDEX('[1]ADHB-Q3'!$F$2:$U$56,G510, MATCH(F510, {1;2;3;4;5;6;7;8;9;10;11;12;13;14;15;16}, 0))</f>
        <v>0</v>
      </c>
      <c r="I510" s="1" cm="1">
        <f t="array" ref="I510">INDEX('[1]ADHK-Q3'!$A$2:$P$56,G510,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6901</v>
      </c>
      <c r="B511" t="s">
        <v>0</v>
      </c>
      <c r="C511">
        <v>2013</v>
      </c>
      <c r="D511">
        <v>3</v>
      </c>
      <c r="E511">
        <v>22</v>
      </c>
      <c r="F511">
        <f t="shared" si="22"/>
        <v>10</v>
      </c>
      <c r="G511">
        <f t="shared" si="23"/>
        <v>16</v>
      </c>
      <c r="H511" s="1" cm="1">
        <f t="array" ref="H511">INDEX('[1]ADHB-Q3'!$F$2:$U$56,G511, MATCH(F511, {1;2;3;4;5;6;7;8;9;10;11;12;13;14;15;16}, 0))</f>
        <v>425980.44</v>
      </c>
      <c r="I511" s="1" cm="1">
        <f t="array" ref="I511">INDEX('[1]ADHK-Q3'!$A$2:$P$56,G511, MATCH(F511, {1;2;3;4;5;6;7;8;9;10;11;12;13;14;15;16}, 0))</f>
        <v>437055.93144000001</v>
      </c>
      <c r="K511" s="1">
        <v>425980.44</v>
      </c>
      <c r="L511" s="1">
        <v>437055.93144000001</v>
      </c>
      <c r="N511" s="1">
        <f t="shared" si="21"/>
        <v>425980.44</v>
      </c>
      <c r="O511" s="1">
        <f t="shared" si="21"/>
        <v>437055.93</v>
      </c>
    </row>
    <row r="512" spans="1:15" x14ac:dyDescent="0.25">
      <c r="A512">
        <v>6902</v>
      </c>
      <c r="B512" t="s">
        <v>0</v>
      </c>
      <c r="C512">
        <v>2013</v>
      </c>
      <c r="D512">
        <v>3</v>
      </c>
      <c r="E512">
        <v>22</v>
      </c>
      <c r="F512">
        <f t="shared" si="22"/>
        <v>10</v>
      </c>
      <c r="G512">
        <f t="shared" si="23"/>
        <v>17</v>
      </c>
      <c r="H512" s="1" cm="1">
        <f t="array" ref="H512">INDEX('[1]ADHB-Q3'!$F$2:$U$56,G512, MATCH(F512, {1;2;3;4;5;6;7;8;9;10;11;12;13;14;15;16}, 0))</f>
        <v>246.47</v>
      </c>
      <c r="I512" s="1" cm="1">
        <f t="array" ref="I512">INDEX('[1]ADHK-Q3'!$A$2:$P$56,G512, MATCH(F512, {1;2;3;4;5;6;7;8;9;10;11;12;13;14;15;16}, 0))</f>
        <v>253.12468999999999</v>
      </c>
      <c r="K512" s="1">
        <v>246.47</v>
      </c>
      <c r="L512" s="1">
        <v>253.12468999999999</v>
      </c>
      <c r="N512" s="1">
        <f t="shared" si="21"/>
        <v>246.47</v>
      </c>
      <c r="O512" s="1">
        <f t="shared" si="21"/>
        <v>253.12</v>
      </c>
    </row>
    <row r="513" spans="1:15" x14ac:dyDescent="0.25">
      <c r="A513">
        <v>6903</v>
      </c>
      <c r="B513" t="s">
        <v>0</v>
      </c>
      <c r="C513">
        <v>2013</v>
      </c>
      <c r="D513">
        <v>3</v>
      </c>
      <c r="E513">
        <v>22</v>
      </c>
      <c r="F513">
        <f t="shared" si="22"/>
        <v>10</v>
      </c>
      <c r="G513">
        <f t="shared" si="23"/>
        <v>18</v>
      </c>
      <c r="H513" s="1" cm="1">
        <f t="array" ref="H513">INDEX('[1]ADHB-Q3'!$F$2:$U$56,G513, MATCH(F513, {1;2;3;4;5;6;7;8;9;10;11;12;13;14;15;16}, 0))</f>
        <v>5142.82</v>
      </c>
      <c r="I513" s="1" cm="1">
        <f t="array" ref="I513">INDEX('[1]ADHK-Q3'!$A$2:$P$56,G513, MATCH(F513, {1;2;3;4;5;6;7;8;9;10;11;12;13;14;15;16}, 0))</f>
        <v>5286.8189599999996</v>
      </c>
      <c r="K513" s="1">
        <v>5142.82</v>
      </c>
      <c r="L513" s="1">
        <v>5286.8189599999996</v>
      </c>
      <c r="N513" s="1">
        <f t="shared" si="21"/>
        <v>5142.82</v>
      </c>
      <c r="O513" s="1">
        <f t="shared" si="21"/>
        <v>5286.81</v>
      </c>
    </row>
    <row r="514" spans="1:15" x14ac:dyDescent="0.25">
      <c r="A514">
        <v>6904</v>
      </c>
      <c r="B514" t="s">
        <v>0</v>
      </c>
      <c r="C514">
        <v>2013</v>
      </c>
      <c r="D514">
        <v>3</v>
      </c>
      <c r="E514">
        <v>22</v>
      </c>
      <c r="F514">
        <f t="shared" si="22"/>
        <v>10</v>
      </c>
      <c r="G514">
        <f t="shared" si="23"/>
        <v>19</v>
      </c>
      <c r="H514" s="1" cm="1">
        <f t="array" ref="H514">INDEX('[1]ADHB-Q3'!$F$2:$U$56,G514, MATCH(F514, {1;2;3;4;5;6;7;8;9;10;11;12;13;14;15;16}, 0))</f>
        <v>2008.31</v>
      </c>
      <c r="I514" s="1" cm="1">
        <f t="array" ref="I514">INDEX('[1]ADHK-Q3'!$A$2:$P$56,G514, MATCH(F514, {1;2;3;4;5;6;7;8;9;10;11;12;13;14;15;16}, 0))</f>
        <v>2066.5509899999997</v>
      </c>
      <c r="K514" s="1">
        <v>2008.31</v>
      </c>
      <c r="L514" s="1">
        <v>2066.5509899999997</v>
      </c>
      <c r="N514" s="1">
        <f t="shared" ref="N514:O577" si="24">INT(K514*100)/100</f>
        <v>2008.31</v>
      </c>
      <c r="O514" s="1">
        <f t="shared" si="24"/>
        <v>2066.5500000000002</v>
      </c>
    </row>
    <row r="515" spans="1:15" x14ac:dyDescent="0.25">
      <c r="A515">
        <v>6905</v>
      </c>
      <c r="B515" t="s">
        <v>0</v>
      </c>
      <c r="C515">
        <v>2013</v>
      </c>
      <c r="D515">
        <v>3</v>
      </c>
      <c r="E515">
        <v>22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INDEX('[1]ADHB-Q3'!$F$2:$U$56,G515, MATCH(F515, {1;2;3;4;5;6;7;8;9;10;11;12;13;14;15;16}, 0))</f>
        <v>20035.18</v>
      </c>
      <c r="I515" s="1" cm="1">
        <f t="array" ref="I515">INDEX('[1]ADHK-Q3'!$A$2:$P$56,G515, MATCH(F515, {1;2;3;4;5;6;7;8;9;10;11;12;13;14;15;16}, 0))</f>
        <v>20636.235400000001</v>
      </c>
      <c r="K515" s="1">
        <v>20035.18</v>
      </c>
      <c r="L515" s="1">
        <v>20636.235400000001</v>
      </c>
      <c r="N515" s="1">
        <f t="shared" si="24"/>
        <v>20035.18</v>
      </c>
      <c r="O515" s="1">
        <f t="shared" si="24"/>
        <v>20636.23</v>
      </c>
    </row>
    <row r="516" spans="1:15" x14ac:dyDescent="0.25">
      <c r="A516">
        <v>6906</v>
      </c>
      <c r="B516" t="s">
        <v>0</v>
      </c>
      <c r="C516">
        <v>2013</v>
      </c>
      <c r="D516">
        <v>3</v>
      </c>
      <c r="E516">
        <v>22</v>
      </c>
      <c r="F516">
        <f t="shared" si="25"/>
        <v>10</v>
      </c>
      <c r="G516">
        <f t="shared" si="26"/>
        <v>21</v>
      </c>
      <c r="H516" s="1" cm="1">
        <f t="array" ref="H516">INDEX('[1]ADHB-Q3'!$F$2:$U$56,G516, MATCH(F516, {1;2;3;4;5;6;7;8;9;10;11;12;13;14;15;16}, 0))</f>
        <v>13295.57</v>
      </c>
      <c r="I516" s="1" cm="1">
        <f t="array" ref="I516">INDEX('[1]ADHK-Q3'!$A$2:$P$56,G516, MATCH(F516, {1;2;3;4;5;6;7;8;9;10;11;12;13;14;15;16}, 0))</f>
        <v>13707.732669999999</v>
      </c>
      <c r="K516" s="1">
        <v>13295.57</v>
      </c>
      <c r="L516" s="1">
        <v>13707.732669999999</v>
      </c>
      <c r="N516" s="1">
        <f t="shared" si="24"/>
        <v>13295.57</v>
      </c>
      <c r="O516" s="1">
        <f t="shared" si="24"/>
        <v>13707.73</v>
      </c>
    </row>
    <row r="517" spans="1:15" x14ac:dyDescent="0.25">
      <c r="A517">
        <v>6907</v>
      </c>
      <c r="B517" t="s">
        <v>0</v>
      </c>
      <c r="C517">
        <v>2013</v>
      </c>
      <c r="D517">
        <v>3</v>
      </c>
      <c r="E517">
        <v>22</v>
      </c>
      <c r="F517">
        <f t="shared" si="25"/>
        <v>10</v>
      </c>
      <c r="G517">
        <f t="shared" si="26"/>
        <v>22</v>
      </c>
      <c r="H517" s="1" cm="1">
        <f t="array" ref="H517">INDEX('[1]ADHB-Q3'!$F$2:$U$56,G517, MATCH(F517, {1;2;3;4;5;6;7;8;9;10;11;12;13;14;15;16}, 0))</f>
        <v>4028.93</v>
      </c>
      <c r="I517" s="1" cm="1">
        <f t="array" ref="I517">INDEX('[1]ADHK-Q3'!$A$2:$P$56,G517, MATCH(F517, {1;2;3;4;5;6;7;8;9;10;11;12;13;14;15;16}, 0))</f>
        <v>4157.8557600000004</v>
      </c>
      <c r="K517" s="1">
        <v>4028.93</v>
      </c>
      <c r="L517" s="1">
        <v>4157.8557600000004</v>
      </c>
      <c r="N517" s="1">
        <f t="shared" si="24"/>
        <v>4028.93</v>
      </c>
      <c r="O517" s="1">
        <f t="shared" si="24"/>
        <v>4157.8500000000004</v>
      </c>
    </row>
    <row r="518" spans="1:15" x14ac:dyDescent="0.25">
      <c r="A518">
        <v>6908</v>
      </c>
      <c r="B518" t="s">
        <v>0</v>
      </c>
      <c r="C518">
        <v>2013</v>
      </c>
      <c r="D518">
        <v>3</v>
      </c>
      <c r="E518">
        <v>22</v>
      </c>
      <c r="F518">
        <f t="shared" si="25"/>
        <v>10</v>
      </c>
      <c r="G518">
        <f t="shared" si="26"/>
        <v>23</v>
      </c>
      <c r="H518" s="1" cm="1">
        <f t="array" ref="H518">INDEX('[1]ADHB-Q3'!$F$2:$U$56,G518, MATCH(F518, {1;2;3;4;5;6;7;8;9;10;11;12;13;14;15;16}, 0))</f>
        <v>1052.08</v>
      </c>
      <c r="I518" s="1" cm="1">
        <f t="array" ref="I518">INDEX('[1]ADHK-Q3'!$A$2:$P$56,G518, MATCH(F518, {1;2;3;4;5;6;7;8;9;10;11;12;13;14;15;16}, 0))</f>
        <v>1086.7986399999998</v>
      </c>
      <c r="K518" s="1">
        <v>1052.08</v>
      </c>
      <c r="L518" s="1">
        <v>1086.7986399999998</v>
      </c>
      <c r="N518" s="1">
        <f t="shared" si="24"/>
        <v>1052.08</v>
      </c>
      <c r="O518" s="1">
        <f t="shared" si="24"/>
        <v>1086.79</v>
      </c>
    </row>
    <row r="519" spans="1:15" x14ac:dyDescent="0.25">
      <c r="A519">
        <v>6909</v>
      </c>
      <c r="B519" t="s">
        <v>0</v>
      </c>
      <c r="C519">
        <v>2013</v>
      </c>
      <c r="D519">
        <v>3</v>
      </c>
      <c r="E519">
        <v>22</v>
      </c>
      <c r="F519">
        <f t="shared" si="25"/>
        <v>10</v>
      </c>
      <c r="G519">
        <f t="shared" si="26"/>
        <v>24</v>
      </c>
      <c r="H519" s="1" cm="1">
        <f t="array" ref="H519">INDEX('[1]ADHB-Q3'!$F$2:$U$56,G519, MATCH(F519, {1;2;3;4;5;6;7;8;9;10;11;12;13;14;15;16}, 0))</f>
        <v>11245091.390000001</v>
      </c>
      <c r="I519" s="1" cm="1">
        <f t="array" ref="I519">INDEX('[1]ADHK-Q3'!$A$2:$P$56,G519, MATCH(F519, {1;2;3;4;5;6;7;8;9;10;11;12;13;14;15;16}, 0))</f>
        <v>11627424.497260001</v>
      </c>
      <c r="K519" s="1">
        <v>11245091.390000001</v>
      </c>
      <c r="L519" s="1">
        <v>11627424.497260001</v>
      </c>
      <c r="N519" s="1">
        <f t="shared" si="24"/>
        <v>11245091.390000001</v>
      </c>
      <c r="O519" s="1">
        <f t="shared" si="24"/>
        <v>11627424.49</v>
      </c>
    </row>
    <row r="520" spans="1:15" x14ac:dyDescent="0.25">
      <c r="A520">
        <v>6910</v>
      </c>
      <c r="B520" t="s">
        <v>0</v>
      </c>
      <c r="C520">
        <v>2013</v>
      </c>
      <c r="D520">
        <v>3</v>
      </c>
      <c r="E520">
        <v>22</v>
      </c>
      <c r="F520">
        <f t="shared" si="25"/>
        <v>10</v>
      </c>
      <c r="G520">
        <f t="shared" si="26"/>
        <v>25</v>
      </c>
      <c r="H520" s="1" cm="1">
        <f t="array" ref="H520">INDEX('[1]ADHB-Q3'!$F$2:$U$56,G520, MATCH(F520, {1;2;3;4;5;6;7;8;9;10;11;12;13;14;15;16}, 0))</f>
        <v>0</v>
      </c>
      <c r="I520" s="1" cm="1">
        <f t="array" ref="I520">INDEX('[1]ADHK-Q3'!$A$2:$P$56,G520,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6911</v>
      </c>
      <c r="B521" t="s">
        <v>0</v>
      </c>
      <c r="C521">
        <v>2013</v>
      </c>
      <c r="D521">
        <v>3</v>
      </c>
      <c r="E521">
        <v>22</v>
      </c>
      <c r="F521">
        <f t="shared" si="25"/>
        <v>10</v>
      </c>
      <c r="G521">
        <f t="shared" si="26"/>
        <v>26</v>
      </c>
      <c r="H521" s="1" cm="1">
        <f t="array" ref="H521">INDEX('[1]ADHB-Q3'!$F$2:$U$56,G521, MATCH(F521, {1;2;3;4;5;6;7;8;9;10;11;12;13;14;15;16}, 0))</f>
        <v>14261.46</v>
      </c>
      <c r="I521" s="1" cm="1">
        <f t="array" ref="I521">INDEX('[1]ADHK-Q3'!$A$2:$P$56,G521, MATCH(F521, {1;2;3;4;5;6;7;8;9;10;11;12;13;14;15;16}, 0))</f>
        <v>14774.87256</v>
      </c>
      <c r="K521" s="1">
        <v>14261.46</v>
      </c>
      <c r="L521" s="1">
        <v>14774.87256</v>
      </c>
      <c r="N521" s="1">
        <f t="shared" si="24"/>
        <v>14261.46</v>
      </c>
      <c r="O521" s="1">
        <f t="shared" si="24"/>
        <v>14774.87</v>
      </c>
    </row>
    <row r="522" spans="1:15" x14ac:dyDescent="0.25">
      <c r="A522">
        <v>6912</v>
      </c>
      <c r="B522" t="s">
        <v>0</v>
      </c>
      <c r="C522">
        <v>2013</v>
      </c>
      <c r="D522">
        <v>3</v>
      </c>
      <c r="E522">
        <v>22</v>
      </c>
      <c r="F522">
        <f t="shared" si="25"/>
        <v>10</v>
      </c>
      <c r="G522">
        <f t="shared" si="26"/>
        <v>27</v>
      </c>
      <c r="H522" s="1" cm="1">
        <f t="array" ref="H522">INDEX('[1]ADHB-Q3'!$F$2:$U$56,G522, MATCH(F522, {1;2;3;4;5;6;7;8;9;10;11;12;13;14;15;16}, 0))</f>
        <v>0</v>
      </c>
      <c r="I522" s="1" cm="1">
        <f t="array" ref="I522">INDEX('[1]ADHK-Q3'!$A$2:$P$56,G522,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6913</v>
      </c>
      <c r="B523" t="s">
        <v>0</v>
      </c>
      <c r="C523">
        <v>2013</v>
      </c>
      <c r="D523">
        <v>3</v>
      </c>
      <c r="E523">
        <v>22</v>
      </c>
      <c r="F523">
        <f t="shared" si="25"/>
        <v>10</v>
      </c>
      <c r="G523">
        <f t="shared" si="26"/>
        <v>28</v>
      </c>
      <c r="H523" s="1" cm="1">
        <f t="array" ref="H523">INDEX('[1]ADHB-Q3'!$F$2:$U$56,G523, MATCH(F523, {1;2;3;4;5;6;7;8;9;10;11;12;13;14;15;16}, 0))</f>
        <v>3340.43</v>
      </c>
      <c r="I523" s="1" cm="1">
        <f t="array" ref="I523">INDEX('[1]ADHK-Q3'!$A$2:$P$56,G523, MATCH(F523, {1;2;3;4;5;6;7;8;9;10;11;12;13;14;15;16}, 0))</f>
        <v>3467.36634</v>
      </c>
      <c r="K523" s="1">
        <v>3340.43</v>
      </c>
      <c r="L523" s="1">
        <v>3467.36634</v>
      </c>
      <c r="N523" s="1">
        <f t="shared" si="24"/>
        <v>3340.43</v>
      </c>
      <c r="O523" s="1">
        <f t="shared" si="24"/>
        <v>3467.36</v>
      </c>
    </row>
    <row r="524" spans="1:15" x14ac:dyDescent="0.25">
      <c r="A524">
        <v>6914</v>
      </c>
      <c r="B524" t="s">
        <v>0</v>
      </c>
      <c r="C524">
        <v>2013</v>
      </c>
      <c r="D524">
        <v>3</v>
      </c>
      <c r="E524">
        <v>22</v>
      </c>
      <c r="F524">
        <f t="shared" si="25"/>
        <v>10</v>
      </c>
      <c r="G524">
        <f t="shared" si="26"/>
        <v>29</v>
      </c>
      <c r="H524" s="1" cm="1">
        <f t="array" ref="H524">INDEX('[1]ADHB-Q3'!$F$2:$U$56,G524, MATCH(F524, {1;2;3;4;5;6;7;8;9;10;11;12;13;14;15;16}, 0))</f>
        <v>2180.39</v>
      </c>
      <c r="I524" s="1" cm="1">
        <f t="array" ref="I524">INDEX('[1]ADHK-Q3'!$A$2:$P$56,G524, MATCH(F524, {1;2;3;4;5;6;7;8;9;10;11;12;13;14;15;16}, 0))</f>
        <v>2265.4252099999999</v>
      </c>
      <c r="K524" s="1">
        <v>2180.39</v>
      </c>
      <c r="L524" s="1">
        <v>2265.4252099999999</v>
      </c>
      <c r="N524" s="1">
        <f t="shared" si="24"/>
        <v>2180.39</v>
      </c>
      <c r="O524" s="1">
        <f t="shared" si="24"/>
        <v>2265.42</v>
      </c>
    </row>
    <row r="525" spans="1:15" x14ac:dyDescent="0.25">
      <c r="A525">
        <v>6915</v>
      </c>
      <c r="B525" t="s">
        <v>0</v>
      </c>
      <c r="C525">
        <v>2013</v>
      </c>
      <c r="D525">
        <v>3</v>
      </c>
      <c r="E525">
        <v>22</v>
      </c>
      <c r="F525">
        <f t="shared" si="25"/>
        <v>10</v>
      </c>
      <c r="G525">
        <f t="shared" si="26"/>
        <v>30</v>
      </c>
      <c r="H525" s="1" cm="1">
        <f t="array" ref="H525">INDEX('[1]ADHB-Q3'!$F$2:$U$56,G525, MATCH(F525, {1;2;3;4;5;6;7;8;9;10;11;12;13;14;15;16}, 0))</f>
        <v>2965.16</v>
      </c>
      <c r="I525" s="1" cm="1">
        <f t="array" ref="I525">INDEX('[1]ADHK-Q3'!$A$2:$P$56,G525, MATCH(F525, {1;2;3;4;5;6;7;8;9;10;11;12;13;14;15;16}, 0))</f>
        <v>3083.7664</v>
      </c>
      <c r="K525" s="1">
        <v>2965.16</v>
      </c>
      <c r="L525" s="1">
        <v>3083.7664</v>
      </c>
      <c r="N525" s="1">
        <f t="shared" si="24"/>
        <v>2965.16</v>
      </c>
      <c r="O525" s="1">
        <f t="shared" si="24"/>
        <v>3083.76</v>
      </c>
    </row>
    <row r="526" spans="1:15" x14ac:dyDescent="0.25">
      <c r="A526">
        <v>6916</v>
      </c>
      <c r="B526" t="s">
        <v>0</v>
      </c>
      <c r="C526">
        <v>2013</v>
      </c>
      <c r="D526">
        <v>3</v>
      </c>
      <c r="E526">
        <v>22</v>
      </c>
      <c r="F526">
        <f t="shared" si="25"/>
        <v>10</v>
      </c>
      <c r="G526">
        <f t="shared" si="26"/>
        <v>31</v>
      </c>
      <c r="H526" s="1" cm="1">
        <f t="array" ref="H526">INDEX('[1]ADHB-Q3'!$F$2:$U$56,G526, MATCH(F526, {1;2;3;4;5;6;7;8;9;10;11;12;13;14;15;16}, 0))</f>
        <v>10383.799999999999</v>
      </c>
      <c r="I526" s="1" cm="1">
        <f t="array" ref="I526">INDEX('[1]ADHK-Q3'!$A$2:$P$56,G526, MATCH(F526, {1;2;3;4;5;6;7;8;9;10;11;12;13;14;15;16}, 0))</f>
        <v>10809.535799999998</v>
      </c>
      <c r="K526" s="1">
        <v>10383.799999999999</v>
      </c>
      <c r="L526" s="1">
        <v>10809.535799999998</v>
      </c>
      <c r="N526" s="1">
        <f t="shared" si="24"/>
        <v>10383.799999999999</v>
      </c>
      <c r="O526" s="1">
        <f t="shared" si="24"/>
        <v>10809.53</v>
      </c>
    </row>
    <row r="527" spans="1:15" x14ac:dyDescent="0.25">
      <c r="A527">
        <v>6917</v>
      </c>
      <c r="B527" t="s">
        <v>0</v>
      </c>
      <c r="C527">
        <v>2013</v>
      </c>
      <c r="D527">
        <v>3</v>
      </c>
      <c r="E527">
        <v>22</v>
      </c>
      <c r="F527">
        <f t="shared" si="25"/>
        <v>10</v>
      </c>
      <c r="G527">
        <f t="shared" si="26"/>
        <v>32</v>
      </c>
      <c r="H527" s="1" cm="1">
        <f t="array" ref="H527">INDEX('[1]ADHB-Q3'!$F$2:$U$56,G527, MATCH(F527, {1;2;3;4;5;6;7;8;9;10;11;12;13;14;15;16}, 0))</f>
        <v>1067.8699999999999</v>
      </c>
      <c r="I527" s="1" cm="1">
        <f t="array" ref="I527">INDEX('[1]ADHK-Q3'!$A$2:$P$56,G527, MATCH(F527, {1;2;3;4;5;6;7;8;9;10;11;12;13;14;15;16}, 0))</f>
        <v>1112.72054</v>
      </c>
      <c r="K527" s="1">
        <v>1067.8699999999999</v>
      </c>
      <c r="L527" s="1">
        <v>1112.72054</v>
      </c>
      <c r="N527" s="1">
        <f t="shared" si="24"/>
        <v>1067.8699999999999</v>
      </c>
      <c r="O527" s="1">
        <f t="shared" si="24"/>
        <v>1112.72</v>
      </c>
    </row>
    <row r="528" spans="1:15" x14ac:dyDescent="0.25">
      <c r="A528">
        <v>6918</v>
      </c>
      <c r="B528" t="s">
        <v>0</v>
      </c>
      <c r="C528">
        <v>2013</v>
      </c>
      <c r="D528">
        <v>3</v>
      </c>
      <c r="E528">
        <v>22</v>
      </c>
      <c r="F528">
        <f t="shared" si="25"/>
        <v>10</v>
      </c>
      <c r="G528">
        <f t="shared" si="26"/>
        <v>33</v>
      </c>
      <c r="H528" s="1" cm="1">
        <f t="array" ref="H528">INDEX('[1]ADHB-Q3'!$F$2:$U$56,G528, MATCH(F528, {1;2;3;4;5;6;7;8;9;10;11;12;13;14;15;16}, 0))</f>
        <v>7757.49</v>
      </c>
      <c r="I528" s="1" cm="1">
        <f t="array" ref="I528">INDEX('[1]ADHK-Q3'!$A$2:$P$56,G528, MATCH(F528, {1;2;3;4;5;6;7;8;9;10;11;12;13;14;15;16}, 0))</f>
        <v>8091.062069999999</v>
      </c>
      <c r="K528" s="1">
        <v>7757.49</v>
      </c>
      <c r="L528" s="1">
        <v>8091.062069999999</v>
      </c>
      <c r="N528" s="1">
        <f t="shared" si="24"/>
        <v>7757.49</v>
      </c>
      <c r="O528" s="1">
        <f t="shared" si="24"/>
        <v>8091.06</v>
      </c>
    </row>
    <row r="529" spans="1:15" x14ac:dyDescent="0.25">
      <c r="A529">
        <v>6919</v>
      </c>
      <c r="B529" t="s">
        <v>0</v>
      </c>
      <c r="C529">
        <v>2013</v>
      </c>
      <c r="D529">
        <v>3</v>
      </c>
      <c r="E529">
        <v>22</v>
      </c>
      <c r="F529">
        <f t="shared" si="25"/>
        <v>10</v>
      </c>
      <c r="G529">
        <f t="shared" si="26"/>
        <v>34</v>
      </c>
      <c r="H529" s="1" cm="1">
        <f t="array" ref="H529">INDEX('[1]ADHB-Q3'!$F$2:$U$56,G529, MATCH(F529, {1;2;3;4;5;6;7;8;9;10;11;12;13;14;15;16}, 0))</f>
        <v>1404627.15</v>
      </c>
      <c r="I529" s="1" cm="1">
        <f t="array" ref="I529">INDEX('[1]ADHK-Q3'!$A$2:$P$56,G529, MATCH(F529, {1;2;3;4;5;6;7;8;9;10;11;12;13;14;15;16}, 0))</f>
        <v>1466430.7445999999</v>
      </c>
      <c r="K529" s="1">
        <v>1404627.15</v>
      </c>
      <c r="L529" s="1">
        <v>1466430.7445999999</v>
      </c>
      <c r="N529" s="1">
        <f t="shared" si="24"/>
        <v>1404627.15</v>
      </c>
      <c r="O529" s="1">
        <f t="shared" si="24"/>
        <v>1466430.74</v>
      </c>
    </row>
    <row r="530" spans="1:15" x14ac:dyDescent="0.25">
      <c r="A530">
        <v>6920</v>
      </c>
      <c r="B530" t="s">
        <v>0</v>
      </c>
      <c r="C530">
        <v>2013</v>
      </c>
      <c r="D530">
        <v>3</v>
      </c>
      <c r="E530">
        <v>22</v>
      </c>
      <c r="F530">
        <f t="shared" si="25"/>
        <v>10</v>
      </c>
      <c r="G530">
        <f t="shared" si="26"/>
        <v>35</v>
      </c>
      <c r="H530" s="1" cm="1">
        <f t="array" ref="H530">INDEX('[1]ADHB-Q3'!$F$2:$U$56,G530, MATCH(F530, {1;2;3;4;5;6;7;8;9;10;11;12;13;14;15;16}, 0))</f>
        <v>215797.33</v>
      </c>
      <c r="I530" s="1" cm="1">
        <f t="array" ref="I530">INDEX('[1]ADHK-Q3'!$A$2:$P$56,G530, MATCH(F530, {1;2;3;4;5;6;7;8;9;10;11;12;13;14;15;16}, 0))</f>
        <v>225508.20984999998</v>
      </c>
      <c r="K530" s="1">
        <v>215797.33</v>
      </c>
      <c r="L530" s="1">
        <v>225508.20984999998</v>
      </c>
      <c r="N530" s="1">
        <f t="shared" si="24"/>
        <v>215797.33</v>
      </c>
      <c r="O530" s="1">
        <f t="shared" si="24"/>
        <v>225508.2</v>
      </c>
    </row>
    <row r="531" spans="1:15" x14ac:dyDescent="0.25">
      <c r="A531">
        <v>6921</v>
      </c>
      <c r="B531" t="s">
        <v>0</v>
      </c>
      <c r="C531">
        <v>2013</v>
      </c>
      <c r="D531">
        <v>3</v>
      </c>
      <c r="E531">
        <v>22</v>
      </c>
      <c r="F531">
        <f t="shared" si="25"/>
        <v>10</v>
      </c>
      <c r="G531">
        <f t="shared" si="26"/>
        <v>36</v>
      </c>
      <c r="H531" s="1" cm="1">
        <f t="array" ref="H531">INDEX('[1]ADHB-Q3'!$F$2:$U$56,G531, MATCH(F531, {1;2;3;4;5;6;7;8;9;10;11;12;13;14;15;16}, 0))</f>
        <v>1205162.6499999999</v>
      </c>
      <c r="I531" s="1" cm="1">
        <f t="array" ref="I531">INDEX('[1]ADHK-Q3'!$A$2:$P$56,G531, MATCH(F531, {1;2;3;4;5;6;7;8;9;10;11;12;13;14;15;16}, 0))</f>
        <v>1260600.1318999999</v>
      </c>
      <c r="K531" s="1">
        <v>1205162.6499999999</v>
      </c>
      <c r="L531" s="1">
        <v>1260600.1318999999</v>
      </c>
      <c r="N531" s="1">
        <f t="shared" si="24"/>
        <v>1205162.6499999999</v>
      </c>
      <c r="O531" s="1">
        <f t="shared" si="24"/>
        <v>1260600.1299999999</v>
      </c>
    </row>
    <row r="532" spans="1:15" x14ac:dyDescent="0.25">
      <c r="A532">
        <v>6922</v>
      </c>
      <c r="B532" t="s">
        <v>0</v>
      </c>
      <c r="C532">
        <v>2013</v>
      </c>
      <c r="D532">
        <v>3</v>
      </c>
      <c r="E532">
        <v>22</v>
      </c>
      <c r="F532">
        <f t="shared" si="25"/>
        <v>10</v>
      </c>
      <c r="G532">
        <f t="shared" si="26"/>
        <v>37</v>
      </c>
      <c r="H532" s="1" cm="1">
        <f t="array" ref="H532">INDEX('[1]ADHB-Q3'!$F$2:$U$56,G532, MATCH(F532, {1;2;3;4;5;6;7;8;9;10;11;12;13;14;15;16}, 0))</f>
        <v>0</v>
      </c>
      <c r="I532" s="1" cm="1">
        <f t="array" ref="I532">INDEX('[1]ADHK-Q3'!$A$2:$P$56,G532,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6923</v>
      </c>
      <c r="B533" t="s">
        <v>0</v>
      </c>
      <c r="C533">
        <v>2013</v>
      </c>
      <c r="D533">
        <v>3</v>
      </c>
      <c r="E533">
        <v>22</v>
      </c>
      <c r="F533">
        <f t="shared" si="25"/>
        <v>10</v>
      </c>
      <c r="G533">
        <f t="shared" si="26"/>
        <v>38</v>
      </c>
      <c r="H533" s="1" cm="1">
        <f t="array" ref="H533">INDEX('[1]ADHB-Q3'!$F$2:$U$56,G533, MATCH(F533, {1;2;3;4;5;6;7;8;9;10;11;12;13;14;15;16}, 0))</f>
        <v>120118.31</v>
      </c>
      <c r="I533" s="1" cm="1">
        <f t="array" ref="I533">INDEX('[1]ADHK-Q3'!$A$2:$P$56,G533, MATCH(F533, {1;2;3;4;5;6;7;8;9;10;11;12;13;14;15;16}, 0))</f>
        <v>125883.98888</v>
      </c>
      <c r="K533" s="1">
        <v>120118.31</v>
      </c>
      <c r="L533" s="1">
        <v>125883.98888</v>
      </c>
      <c r="N533" s="1">
        <f t="shared" si="24"/>
        <v>120118.31</v>
      </c>
      <c r="O533" s="1">
        <f t="shared" si="24"/>
        <v>125883.98</v>
      </c>
    </row>
    <row r="534" spans="1:15" x14ac:dyDescent="0.25">
      <c r="A534">
        <v>6924</v>
      </c>
      <c r="B534" t="s">
        <v>0</v>
      </c>
      <c r="C534">
        <v>2013</v>
      </c>
      <c r="D534">
        <v>3</v>
      </c>
      <c r="E534">
        <v>22</v>
      </c>
      <c r="F534">
        <f t="shared" si="25"/>
        <v>10</v>
      </c>
      <c r="G534">
        <f t="shared" si="26"/>
        <v>39</v>
      </c>
      <c r="H534" s="1" cm="1">
        <f t="array" ref="H534">INDEX('[1]ADHB-Q3'!$F$2:$U$56,G534, MATCH(F534, {1;2;3;4;5;6;7;8;9;10;11;12;13;14;15;16}, 0))</f>
        <v>561122.97</v>
      </c>
      <c r="I534" s="1" cm="1">
        <f t="array" ref="I534">INDEX('[1]ADHK-Q3'!$A$2:$P$56,G534, MATCH(F534, {1;2;3;4;5;6;7;8;9;10;11;12;13;14;15;16}, 0))</f>
        <v>588617.99552999996</v>
      </c>
      <c r="K534" s="1">
        <v>561122.97</v>
      </c>
      <c r="L534" s="1">
        <v>588617.99552999996</v>
      </c>
      <c r="N534" s="1">
        <f t="shared" si="24"/>
        <v>561122.97</v>
      </c>
      <c r="O534" s="1">
        <f t="shared" si="24"/>
        <v>588617.99</v>
      </c>
    </row>
    <row r="535" spans="1:15" x14ac:dyDescent="0.25">
      <c r="A535">
        <v>6925</v>
      </c>
      <c r="B535" t="s">
        <v>0</v>
      </c>
      <c r="C535">
        <v>2013</v>
      </c>
      <c r="D535">
        <v>3</v>
      </c>
      <c r="E535">
        <v>22</v>
      </c>
      <c r="F535">
        <f t="shared" si="25"/>
        <v>10</v>
      </c>
      <c r="G535">
        <f t="shared" si="26"/>
        <v>40</v>
      </c>
      <c r="H535" s="1" cm="1">
        <f t="array" ref="H535">INDEX('[1]ADHB-Q3'!$F$2:$U$56,G535, MATCH(F535, {1;2;3;4;5;6;7;8;9;10;11;12;13;14;15;16}, 0))</f>
        <v>16042.81</v>
      </c>
      <c r="I535" s="1" cm="1">
        <f t="array" ref="I535">INDEX('[1]ADHK-Q3'!$A$2:$P$56,G535, MATCH(F535, {1;2;3;4;5;6;7;8;9;10;11;12;13;14;15;16}, 0))</f>
        <v>16844.950499999999</v>
      </c>
      <c r="K535" s="1">
        <v>16042.81</v>
      </c>
      <c r="L535" s="1">
        <v>16844.950499999999</v>
      </c>
      <c r="N535" s="1">
        <f t="shared" si="24"/>
        <v>16042.81</v>
      </c>
      <c r="O535" s="1">
        <f t="shared" si="24"/>
        <v>16844.95</v>
      </c>
    </row>
    <row r="536" spans="1:15" x14ac:dyDescent="0.25">
      <c r="A536">
        <v>6926</v>
      </c>
      <c r="B536" t="s">
        <v>0</v>
      </c>
      <c r="C536">
        <v>2013</v>
      </c>
      <c r="D536">
        <v>3</v>
      </c>
      <c r="E536">
        <v>22</v>
      </c>
      <c r="F536">
        <f t="shared" si="25"/>
        <v>10</v>
      </c>
      <c r="G536">
        <f t="shared" si="26"/>
        <v>41</v>
      </c>
      <c r="H536" s="1" cm="1">
        <f t="array" ref="H536">INDEX('[1]ADHB-Q3'!$F$2:$U$56,G536, MATCH(F536, {1;2;3;4;5;6;7;8;9;10;11;12;13;14;15;16}, 0))</f>
        <v>0</v>
      </c>
      <c r="I536" s="1" cm="1">
        <f t="array" ref="I536">INDEX('[1]ADHK-Q3'!$A$2:$P$56,G536,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6927</v>
      </c>
      <c r="B537" t="s">
        <v>0</v>
      </c>
      <c r="C537">
        <v>2013</v>
      </c>
      <c r="D537">
        <v>3</v>
      </c>
      <c r="E537">
        <v>22</v>
      </c>
      <c r="F537">
        <f t="shared" si="25"/>
        <v>10</v>
      </c>
      <c r="G537">
        <f t="shared" si="26"/>
        <v>42</v>
      </c>
      <c r="H537" s="1" cm="1">
        <f t="array" ref="H537">INDEX('[1]ADHB-Q3'!$F$2:$U$56,G537, MATCH(F537, {1;2;3;4;5;6;7;8;9;10;11;12;13;14;15;16}, 0))</f>
        <v>5509.1</v>
      </c>
      <c r="I537" s="1" cm="1">
        <f t="array" ref="I537">INDEX('[1]ADHK-Q3'!$A$2:$P$56,G537, MATCH(F537, {1;2;3;4;5;6;7;8;9;10;11;12;13;14;15;16}, 0))</f>
        <v>5795.5732000000007</v>
      </c>
      <c r="K537" s="1">
        <v>5509.1</v>
      </c>
      <c r="L537" s="1">
        <v>5795.5732000000007</v>
      </c>
      <c r="N537" s="1">
        <f t="shared" si="24"/>
        <v>5509.1</v>
      </c>
      <c r="O537" s="1">
        <f t="shared" si="24"/>
        <v>5795.57</v>
      </c>
    </row>
    <row r="538" spans="1:15" x14ac:dyDescent="0.25">
      <c r="A538">
        <v>6928</v>
      </c>
      <c r="B538" t="s">
        <v>0</v>
      </c>
      <c r="C538">
        <v>2013</v>
      </c>
      <c r="D538">
        <v>3</v>
      </c>
      <c r="E538">
        <v>22</v>
      </c>
      <c r="F538">
        <f t="shared" si="25"/>
        <v>10</v>
      </c>
      <c r="G538">
        <f t="shared" si="26"/>
        <v>43</v>
      </c>
      <c r="H538" s="1" cm="1">
        <f t="array" ref="H538">INDEX('[1]ADHB-Q3'!$F$2:$U$56,G538, MATCH(F538, {1;2;3;4;5;6;7;8;9;10;11;12;13;14;15;16}, 0))</f>
        <v>344.97</v>
      </c>
      <c r="I538" s="1" cm="1">
        <f t="array" ref="I538">INDEX('[1]ADHK-Q3'!$A$2:$P$56,G538, MATCH(F538, {1;2;3;4;5;6;7;8;9;10;11;12;13;14;15;16}, 0))</f>
        <v>363.25341000000003</v>
      </c>
      <c r="K538" s="1">
        <v>344.97</v>
      </c>
      <c r="L538" s="1">
        <v>363.25341000000003</v>
      </c>
      <c r="N538" s="1">
        <f t="shared" si="24"/>
        <v>344.97</v>
      </c>
      <c r="O538" s="1">
        <f t="shared" si="24"/>
        <v>363.25</v>
      </c>
    </row>
    <row r="539" spans="1:15" x14ac:dyDescent="0.25">
      <c r="A539">
        <v>6929</v>
      </c>
      <c r="B539" t="s">
        <v>0</v>
      </c>
      <c r="C539">
        <v>2013</v>
      </c>
      <c r="D539">
        <v>3</v>
      </c>
      <c r="E539">
        <v>22</v>
      </c>
      <c r="F539">
        <f t="shared" si="25"/>
        <v>10</v>
      </c>
      <c r="G539">
        <f t="shared" si="26"/>
        <v>44</v>
      </c>
      <c r="H539" s="1" cm="1">
        <f t="array" ref="H539">INDEX('[1]ADHB-Q3'!$F$2:$U$56,G539, MATCH(F539, {1;2;3;4;5;6;7;8;9;10;11;12;13;14;15;16}, 0))</f>
        <v>99738.42</v>
      </c>
      <c r="I539" s="1" cm="1">
        <f t="array" ref="I539">INDEX('[1]ADHK-Q3'!$A$2:$P$56,G539, MATCH(F539, {1;2;3;4;5;6;7;8;9;10;11;12;13;14;15;16}, 0))</f>
        <v>105124.29468000001</v>
      </c>
      <c r="K539" s="1">
        <v>99738.42</v>
      </c>
      <c r="L539" s="1">
        <v>105124.29468000001</v>
      </c>
      <c r="N539" s="1">
        <f t="shared" si="24"/>
        <v>99738.42</v>
      </c>
      <c r="O539" s="1">
        <f t="shared" si="24"/>
        <v>105124.29</v>
      </c>
    </row>
    <row r="540" spans="1:15" x14ac:dyDescent="0.25">
      <c r="A540">
        <v>6930</v>
      </c>
      <c r="B540" t="s">
        <v>0</v>
      </c>
      <c r="C540">
        <v>2013</v>
      </c>
      <c r="D540">
        <v>3</v>
      </c>
      <c r="E540">
        <v>22</v>
      </c>
      <c r="F540">
        <f t="shared" si="25"/>
        <v>10</v>
      </c>
      <c r="G540">
        <f t="shared" si="26"/>
        <v>45</v>
      </c>
      <c r="H540" s="1" cm="1">
        <f t="array" ref="H540">INDEX('[1]ADHB-Q3'!$F$2:$U$56,G540, MATCH(F540, {1;2;3;4;5;6;7;8;9;10;11;12;13;14;15;16}, 0))</f>
        <v>400208.07</v>
      </c>
      <c r="I540" s="1" cm="1">
        <f t="array" ref="I540">INDEX('[1]ADHK-Q3'!$A$2:$P$56,G540, MATCH(F540, {1;2;3;4;5;6;7;8;9;10;11;12;13;14;15;16}, 0))</f>
        <v>422219.51384999999</v>
      </c>
      <c r="K540" s="1">
        <v>400208.07</v>
      </c>
      <c r="L540" s="1">
        <v>422219.51384999999</v>
      </c>
      <c r="N540" s="1">
        <f t="shared" si="24"/>
        <v>400208.07</v>
      </c>
      <c r="O540" s="1">
        <f t="shared" si="24"/>
        <v>422219.51</v>
      </c>
    </row>
    <row r="541" spans="1:15" x14ac:dyDescent="0.25">
      <c r="A541">
        <v>6931</v>
      </c>
      <c r="B541" t="s">
        <v>0</v>
      </c>
      <c r="C541">
        <v>2013</v>
      </c>
      <c r="D541">
        <v>3</v>
      </c>
      <c r="E541">
        <v>22</v>
      </c>
      <c r="F541">
        <f t="shared" si="25"/>
        <v>10</v>
      </c>
      <c r="G541">
        <f t="shared" si="26"/>
        <v>46</v>
      </c>
      <c r="H541" s="1" cm="1">
        <f t="array" ref="H541">INDEX('[1]ADHB-Q3'!$F$2:$U$56,G541, MATCH(F541, {1;2;3;4;5;6;7;8;9;10;11;12;13;14;15;16}, 0))</f>
        <v>180786.24</v>
      </c>
      <c r="I541" s="1" cm="1">
        <f t="array" ref="I541">INDEX('[1]ADHK-Q3'!$A$2:$P$56,G541, MATCH(F541, {1;2;3;4;5;6;7;8;9;10;11;12;13;14;15;16}, 0))</f>
        <v>190910.26944</v>
      </c>
      <c r="K541" s="1">
        <v>180786.24</v>
      </c>
      <c r="L541" s="1">
        <v>190910.26944</v>
      </c>
      <c r="N541" s="1">
        <f t="shared" si="24"/>
        <v>180786.24</v>
      </c>
      <c r="O541" s="1">
        <f t="shared" si="24"/>
        <v>190910.26</v>
      </c>
    </row>
    <row r="542" spans="1:15" x14ac:dyDescent="0.25">
      <c r="A542">
        <v>6932</v>
      </c>
      <c r="B542" t="s">
        <v>0</v>
      </c>
      <c r="C542">
        <v>2013</v>
      </c>
      <c r="D542">
        <v>3</v>
      </c>
      <c r="E542">
        <v>22</v>
      </c>
      <c r="F542">
        <f t="shared" si="25"/>
        <v>10</v>
      </c>
      <c r="G542">
        <f t="shared" si="26"/>
        <v>47</v>
      </c>
      <c r="H542" s="1" cm="1">
        <f t="array" ref="H542">INDEX('[1]ADHB-Q3'!$F$2:$U$56,G542, MATCH(F542, {1;2;3;4;5;6;7;8;9;10;11;12;13;14;15;16}, 0))</f>
        <v>21811.759999999998</v>
      </c>
      <c r="I542" s="1" cm="1">
        <f t="array" ref="I542">INDEX('[1]ADHK-Q3'!$A$2:$P$56,G542, MATCH(F542, {1;2;3;4;5;6;7;8;9;10;11;12;13;14;15;16}, 0))</f>
        <v>23055.030320000216</v>
      </c>
      <c r="K542" s="1">
        <v>21811.759999999998</v>
      </c>
      <c r="L542" s="1">
        <v>23055.030320000216</v>
      </c>
      <c r="N542" s="1">
        <f t="shared" si="24"/>
        <v>21811.759999999998</v>
      </c>
      <c r="O542" s="1">
        <f t="shared" si="24"/>
        <v>23055.03</v>
      </c>
    </row>
    <row r="543" spans="1:15" x14ac:dyDescent="0.25">
      <c r="A543">
        <v>6933</v>
      </c>
      <c r="B543" t="s">
        <v>0</v>
      </c>
      <c r="C543">
        <v>2013</v>
      </c>
      <c r="D543">
        <v>3</v>
      </c>
      <c r="E543">
        <v>22</v>
      </c>
      <c r="F543">
        <f t="shared" si="25"/>
        <v>10</v>
      </c>
      <c r="G543">
        <f t="shared" si="26"/>
        <v>48</v>
      </c>
      <c r="H543" s="1" cm="1">
        <f t="array" ref="H543">INDEX('[1]ADHB-Q3'!$F$2:$U$56,G543, MATCH(F543, {1;2;3;4;5;6;7;8;9;10;11;12;13;14;15;16}, 0))</f>
        <v>10531.51</v>
      </c>
      <c r="I543" s="1" cm="1">
        <f t="array" ref="I543">INDEX('[1]ADHK-Q3'!$A$2:$P$56,G543, MATCH(F543, {1;2;3;4;5;6;7;8;9;10;11;12;13;14;15;16}, 0))</f>
        <v>11142.337580000107</v>
      </c>
      <c r="K543" s="1">
        <v>10531.51</v>
      </c>
      <c r="L543" s="1">
        <v>11142.337580000107</v>
      </c>
      <c r="N543" s="1">
        <f t="shared" si="24"/>
        <v>10531.51</v>
      </c>
      <c r="O543" s="1">
        <f t="shared" si="24"/>
        <v>11142.33</v>
      </c>
    </row>
    <row r="544" spans="1:15" x14ac:dyDescent="0.25">
      <c r="A544">
        <v>6934</v>
      </c>
      <c r="B544" t="s">
        <v>0</v>
      </c>
      <c r="C544">
        <v>2013</v>
      </c>
      <c r="D544">
        <v>3</v>
      </c>
      <c r="E544">
        <v>22</v>
      </c>
      <c r="F544">
        <f t="shared" si="25"/>
        <v>10</v>
      </c>
      <c r="G544">
        <f t="shared" si="26"/>
        <v>49</v>
      </c>
      <c r="H544" s="1" cm="1">
        <f t="array" ref="H544">INDEX('[1]ADHB-Q3'!$F$2:$U$56,G544, MATCH(F544, {1;2;3;4;5;6;7;8;9;10;11;12;13;14;15;16}, 0))</f>
        <v>0</v>
      </c>
      <c r="I544" s="1" cm="1">
        <f t="array" ref="I544">INDEX('[1]ADHK-Q3'!$A$2:$P$56,G544,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6935</v>
      </c>
      <c r="B545" t="s">
        <v>0</v>
      </c>
      <c r="C545">
        <v>2013</v>
      </c>
      <c r="D545">
        <v>3</v>
      </c>
      <c r="E545">
        <v>22</v>
      </c>
      <c r="F545">
        <f t="shared" si="25"/>
        <v>10</v>
      </c>
      <c r="G545">
        <f t="shared" si="26"/>
        <v>50</v>
      </c>
      <c r="H545" s="1" cm="1">
        <f t="array" ref="H545">INDEX('[1]ADHB-Q3'!$F$2:$U$56,G545, MATCH(F545, {1;2;3;4;5;6;7;8;9;10;11;12;13;14;15;16}, 0))</f>
        <v>431022.55</v>
      </c>
      <c r="I545" s="1" cm="1">
        <f t="array" ref="I545">INDEX('[1]ADHK-Q3'!$A$2:$P$56,G545, MATCH(F545, {1;2;3;4;5;6;7;8;9;10;11;12;13;14;15;16}, 0))</f>
        <v>456883.9030000043</v>
      </c>
      <c r="K545" s="1">
        <v>431022.55</v>
      </c>
      <c r="L545" s="1">
        <v>456883.9030000043</v>
      </c>
      <c r="N545" s="1">
        <f t="shared" si="24"/>
        <v>431022.55</v>
      </c>
      <c r="O545" s="1">
        <f t="shared" si="24"/>
        <v>456883.9</v>
      </c>
    </row>
    <row r="546" spans="1:15" x14ac:dyDescent="0.25">
      <c r="A546">
        <v>6936</v>
      </c>
      <c r="B546" t="s">
        <v>0</v>
      </c>
      <c r="C546">
        <v>2013</v>
      </c>
      <c r="D546">
        <v>3</v>
      </c>
      <c r="E546">
        <v>22</v>
      </c>
      <c r="F546">
        <f t="shared" si="25"/>
        <v>10</v>
      </c>
      <c r="G546">
        <f t="shared" si="26"/>
        <v>51</v>
      </c>
      <c r="H546" s="1" cm="1">
        <f t="array" ref="H546">INDEX('[1]ADHB-Q3'!$F$2:$U$56,G546, MATCH(F546, {1;2;3;4;5;6;7;8;9;10;11;12;13;14;15;16}, 0))</f>
        <v>1581.09</v>
      </c>
      <c r="I546" s="1" cm="1">
        <f t="array" ref="I546">INDEX('[1]ADHK-Q3'!$A$2:$P$56,G546, MATCH(F546, {1;2;3;4;5;6;7;8;9;10;11;12;13;14;15;16}, 0))</f>
        <v>1677.5364900000156</v>
      </c>
      <c r="K546" s="1">
        <v>1581.09</v>
      </c>
      <c r="L546" s="1">
        <v>1677.5364900000156</v>
      </c>
      <c r="N546" s="1">
        <f t="shared" si="24"/>
        <v>1581.09</v>
      </c>
      <c r="O546" s="1">
        <f t="shared" si="24"/>
        <v>1677.53</v>
      </c>
    </row>
    <row r="547" spans="1:15" x14ac:dyDescent="0.25">
      <c r="A547">
        <v>6937</v>
      </c>
      <c r="B547" t="s">
        <v>0</v>
      </c>
      <c r="C547">
        <v>2013</v>
      </c>
      <c r="D547">
        <v>3</v>
      </c>
      <c r="E547">
        <v>22</v>
      </c>
      <c r="F547">
        <f t="shared" si="25"/>
        <v>10</v>
      </c>
      <c r="G547">
        <f t="shared" si="26"/>
        <v>52</v>
      </c>
      <c r="H547" s="1" cm="1">
        <f t="array" ref="H547">INDEX('[1]ADHB-Q3'!$F$2:$U$56,G547, MATCH(F547, {1;2;3;4;5;6;7;8;9;10;11;12;13;14;15;16}, 0))</f>
        <v>822988.12</v>
      </c>
      <c r="I547" s="1" cm="1">
        <f t="array" ref="I547">INDEX('[1]ADHK-Q3'!$A$2:$P$56,G547, MATCH(F547, {1;2;3;4;5;6;7;8;9;10;11;12;13;14;15;16}, 0))</f>
        <v>874013.38344000827</v>
      </c>
      <c r="K547" s="1">
        <v>822988.12</v>
      </c>
      <c r="L547" s="1">
        <v>874013.38344000827</v>
      </c>
      <c r="N547" s="1">
        <f t="shared" si="24"/>
        <v>822988.12</v>
      </c>
      <c r="O547" s="1">
        <f t="shared" si="24"/>
        <v>874013.38</v>
      </c>
    </row>
    <row r="548" spans="1:15" x14ac:dyDescent="0.25">
      <c r="A548">
        <v>6938</v>
      </c>
      <c r="B548" t="s">
        <v>0</v>
      </c>
      <c r="C548">
        <v>2013</v>
      </c>
      <c r="D548">
        <v>3</v>
      </c>
      <c r="E548">
        <v>22</v>
      </c>
      <c r="F548">
        <f t="shared" si="25"/>
        <v>10</v>
      </c>
      <c r="G548">
        <f t="shared" si="26"/>
        <v>53</v>
      </c>
      <c r="H548" s="1" cm="1">
        <f t="array" ref="H548">INDEX('[1]ADHB-Q3'!$F$2:$U$56,G548, MATCH(F548, {1;2;3;4;5;6;7;8;9;10;11;12;13;14;15;16}, 0))</f>
        <v>470563.46</v>
      </c>
      <c r="I548" s="1" cm="1">
        <f t="array" ref="I548">INDEX('[1]ADHK-Q3'!$A$2:$P$56,G548, MATCH(F548, {1;2;3;4;5;6;7;8;9;10;11;12;13;14;15;16}, 0))</f>
        <v>500208.95798000472</v>
      </c>
      <c r="K548" s="1">
        <v>470563.46</v>
      </c>
      <c r="L548" s="1">
        <v>500208.95798000472</v>
      </c>
      <c r="N548" s="1">
        <f t="shared" si="24"/>
        <v>470563.46</v>
      </c>
      <c r="O548" s="1">
        <f t="shared" si="24"/>
        <v>500208.95</v>
      </c>
    </row>
    <row r="549" spans="1:15" x14ac:dyDescent="0.25">
      <c r="A549">
        <v>6939</v>
      </c>
      <c r="B549" t="s">
        <v>0</v>
      </c>
      <c r="C549">
        <v>2013</v>
      </c>
      <c r="D549">
        <v>3</v>
      </c>
      <c r="E549">
        <v>22</v>
      </c>
      <c r="F549">
        <f t="shared" si="25"/>
        <v>10</v>
      </c>
      <c r="G549">
        <f t="shared" si="26"/>
        <v>54</v>
      </c>
      <c r="H549" s="1" cm="1">
        <f t="array" ref="H549">INDEX('[1]ADHB-Q3'!$F$2:$U$56,G549, MATCH(F549, {1;2;3;4;5;6;7;8;9;10;11;12;13;14;15;16}, 0))</f>
        <v>368613.75</v>
      </c>
      <c r="I549" s="1" cm="1">
        <f t="array" ref="I549">INDEX('[1]ADHK-Q3'!$A$2:$P$56,G549, MATCH(F549, {1;2;3;4;5;6;7;8;9;10;11;12;13;14;15;16}, 0))</f>
        <v>392205.0300000037</v>
      </c>
      <c r="K549" s="1">
        <v>368613.75</v>
      </c>
      <c r="L549" s="1">
        <v>392205.0300000037</v>
      </c>
      <c r="N549" s="1">
        <f t="shared" si="24"/>
        <v>368613.75</v>
      </c>
      <c r="O549" s="1">
        <f t="shared" si="24"/>
        <v>392205.03</v>
      </c>
    </row>
    <row r="550" spans="1:15" x14ac:dyDescent="0.25">
      <c r="A550">
        <v>6940</v>
      </c>
      <c r="B550" t="s">
        <v>0</v>
      </c>
      <c r="C550">
        <v>2013</v>
      </c>
      <c r="D550">
        <v>3</v>
      </c>
      <c r="E550">
        <v>22</v>
      </c>
      <c r="F550">
        <f t="shared" si="25"/>
        <v>10</v>
      </c>
      <c r="G550">
        <f t="shared" si="26"/>
        <v>55</v>
      </c>
      <c r="H550" s="1" cm="1">
        <f t="array" ref="H550">INDEX('[1]ADHB-Q3'!$F$2:$U$56,G550, MATCH(F550, {1;2;3;4;5;6;7;8;9;10;11;12;13;14;15;16}, 0))</f>
        <v>8178.7</v>
      </c>
      <c r="I550" s="1" cm="1">
        <f t="array" ref="I550">INDEX('[1]ADHK-Q3'!$A$2:$P$56,G550, MATCH(F550, {1;2;3;4;5;6;7;8;9;10;11;12;13;14;15;16}, 0))</f>
        <v>8710.3155000000806</v>
      </c>
      <c r="K550" s="1">
        <v>8178.7</v>
      </c>
      <c r="L550" s="1">
        <v>8710.3155000000806</v>
      </c>
      <c r="N550" s="1">
        <f t="shared" si="24"/>
        <v>8178.7</v>
      </c>
      <c r="O550" s="1">
        <f t="shared" si="24"/>
        <v>8710.31</v>
      </c>
    </row>
    <row r="551" spans="1:15" x14ac:dyDescent="0.25">
      <c r="A551">
        <v>6941</v>
      </c>
      <c r="B551" t="s">
        <v>0</v>
      </c>
      <c r="C551">
        <v>2013</v>
      </c>
      <c r="D551">
        <v>3</v>
      </c>
      <c r="E551">
        <v>22</v>
      </c>
      <c r="F551">
        <f t="shared" si="25"/>
        <v>11</v>
      </c>
      <c r="G551">
        <f t="shared" si="26"/>
        <v>1</v>
      </c>
      <c r="H551" s="1" cm="1">
        <f t="array" ref="H551">INDEX('[1]ADHB-Q3'!$F$2:$U$56,G551, MATCH(F551, {1;2;3;4;5;6;7;8;9;10;11;12;13;14;15;16}, 0))</f>
        <v>531640.13</v>
      </c>
      <c r="I551" s="1" cm="1">
        <f t="array" ref="I551">INDEX('[1]ADHK-Q3'!$A$2:$P$56,G551, MATCH(F551, {1;2;3;4;5;6;7;8;9;10;11;12;13;14;15;16}, 0))</f>
        <v>537488.17142999999</v>
      </c>
      <c r="K551" s="1">
        <v>531640.13</v>
      </c>
      <c r="L551" s="1">
        <v>537488.17142999999</v>
      </c>
      <c r="N551" s="1">
        <f t="shared" si="24"/>
        <v>531640.13</v>
      </c>
      <c r="O551" s="1">
        <f t="shared" si="24"/>
        <v>537488.17000000004</v>
      </c>
    </row>
    <row r="552" spans="1:15" x14ac:dyDescent="0.25">
      <c r="A552">
        <v>6942</v>
      </c>
      <c r="B552" t="s">
        <v>0</v>
      </c>
      <c r="C552">
        <v>2013</v>
      </c>
      <c r="D552">
        <v>3</v>
      </c>
      <c r="E552">
        <v>22</v>
      </c>
      <c r="F552">
        <f t="shared" si="25"/>
        <v>11</v>
      </c>
      <c r="G552">
        <f t="shared" si="26"/>
        <v>2</v>
      </c>
      <c r="H552" s="1" cm="1">
        <f t="array" ref="H552">INDEX('[1]ADHB-Q3'!$F$2:$U$56,G552, MATCH(F552, {1;2;3;4;5;6;7;8;9;10;11;12;13;14;15;16}, 0))</f>
        <v>80800.820000000007</v>
      </c>
      <c r="I552" s="1" cm="1">
        <f t="array" ref="I552">INDEX('[1]ADHK-Q3'!$A$2:$P$56,G552, MATCH(F552, {1;2;3;4;5;6;7;8;9;10;11;12;13;14;15;16}, 0))</f>
        <v>81770.429840000012</v>
      </c>
      <c r="K552" s="1">
        <v>80800.820000000007</v>
      </c>
      <c r="L552" s="1">
        <v>81770.429840000012</v>
      </c>
      <c r="N552" s="1">
        <f t="shared" si="24"/>
        <v>80800.820000000007</v>
      </c>
      <c r="O552" s="1">
        <f t="shared" si="24"/>
        <v>81770.42</v>
      </c>
    </row>
    <row r="553" spans="1:15" x14ac:dyDescent="0.25">
      <c r="A553">
        <v>6943</v>
      </c>
      <c r="B553" t="s">
        <v>0</v>
      </c>
      <c r="C553">
        <v>2013</v>
      </c>
      <c r="D553">
        <v>3</v>
      </c>
      <c r="E553">
        <v>22</v>
      </c>
      <c r="F553">
        <f t="shared" si="25"/>
        <v>11</v>
      </c>
      <c r="G553">
        <f t="shared" si="26"/>
        <v>3</v>
      </c>
      <c r="H553" s="1" cm="1">
        <f t="array" ref="H553">INDEX('[1]ADHB-Q3'!$F$2:$U$56,G553, MATCH(F553, {1;2;3;4;5;6;7;8;9;10;11;12;13;14;15;16}, 0))</f>
        <v>9879.0499999999993</v>
      </c>
      <c r="I553" s="1" cm="1">
        <f t="array" ref="I553">INDEX('[1]ADHK-Q3'!$A$2:$P$56,G553, MATCH(F553, {1;2;3;4;5;6;7;8;9;10;11;12;13;14;15;16}, 0))</f>
        <v>10007.477649999999</v>
      </c>
      <c r="K553" s="1">
        <v>9879.0499999999993</v>
      </c>
      <c r="L553" s="1">
        <v>10007.477649999999</v>
      </c>
      <c r="N553" s="1">
        <f t="shared" si="24"/>
        <v>9879.0499999999993</v>
      </c>
      <c r="O553" s="1">
        <f t="shared" si="24"/>
        <v>10007.469999999999</v>
      </c>
    </row>
    <row r="554" spans="1:15" x14ac:dyDescent="0.25">
      <c r="A554">
        <v>6944</v>
      </c>
      <c r="B554" t="s">
        <v>0</v>
      </c>
      <c r="C554">
        <v>2013</v>
      </c>
      <c r="D554">
        <v>3</v>
      </c>
      <c r="E554">
        <v>22</v>
      </c>
      <c r="F554">
        <f t="shared" si="25"/>
        <v>11</v>
      </c>
      <c r="G554">
        <f t="shared" si="26"/>
        <v>4</v>
      </c>
      <c r="H554" s="1" cm="1">
        <f t="array" ref="H554">INDEX('[1]ADHB-Q3'!$F$2:$U$56,G554, MATCH(F554, {1;2;3;4;5;6;7;8;9;10;11;12;13;14;15;16}, 0))</f>
        <v>49063.79</v>
      </c>
      <c r="I554" s="1" cm="1">
        <f t="array" ref="I554">INDEX('[1]ADHK-Q3'!$A$2:$P$56,G554, MATCH(F554, {1;2;3;4;5;6;7;8;9;10;11;12;13;14;15;16}, 0))</f>
        <v>49750.683060000003</v>
      </c>
      <c r="K554" s="1">
        <v>49063.79</v>
      </c>
      <c r="L554" s="1">
        <v>49750.683060000003</v>
      </c>
      <c r="N554" s="1">
        <f t="shared" si="24"/>
        <v>49063.79</v>
      </c>
      <c r="O554" s="1">
        <f t="shared" si="24"/>
        <v>49750.68</v>
      </c>
    </row>
    <row r="555" spans="1:15" x14ac:dyDescent="0.25">
      <c r="A555">
        <v>6945</v>
      </c>
      <c r="B555" t="s">
        <v>0</v>
      </c>
      <c r="C555">
        <v>2013</v>
      </c>
      <c r="D555">
        <v>3</v>
      </c>
      <c r="E555">
        <v>22</v>
      </c>
      <c r="F555">
        <f t="shared" si="25"/>
        <v>11</v>
      </c>
      <c r="G555">
        <f t="shared" si="26"/>
        <v>5</v>
      </c>
      <c r="H555" s="1" cm="1">
        <f t="array" ref="H555">INDEX('[1]ADHB-Q3'!$F$2:$U$56,G555, MATCH(F555, {1;2;3;4;5;6;7;8;9;10;11;12;13;14;15;16}, 0))</f>
        <v>106431.48</v>
      </c>
      <c r="I555" s="1" cm="1">
        <f t="array" ref="I555">INDEX('[1]ADHK-Q3'!$A$2:$P$56,G555, MATCH(F555, {1;2;3;4;5;6;7;8;9;10;11;12;13;14;15;16}, 0))</f>
        <v>108027.95219999999</v>
      </c>
      <c r="K555" s="1">
        <v>106431.48</v>
      </c>
      <c r="L555" s="1">
        <v>108027.95219999999</v>
      </c>
      <c r="N555" s="1">
        <f t="shared" si="24"/>
        <v>106431.48</v>
      </c>
      <c r="O555" s="1">
        <f t="shared" si="24"/>
        <v>108027.95</v>
      </c>
    </row>
    <row r="556" spans="1:15" x14ac:dyDescent="0.25">
      <c r="A556">
        <v>6946</v>
      </c>
      <c r="B556" t="s">
        <v>0</v>
      </c>
      <c r="C556">
        <v>2013</v>
      </c>
      <c r="D556">
        <v>3</v>
      </c>
      <c r="E556">
        <v>22</v>
      </c>
      <c r="F556">
        <f t="shared" si="25"/>
        <v>11</v>
      </c>
      <c r="G556">
        <f t="shared" si="26"/>
        <v>6</v>
      </c>
      <c r="H556" s="1" cm="1">
        <f t="array" ref="H556">INDEX('[1]ADHB-Q3'!$F$2:$U$56,G556, MATCH(F556, {1;2;3;4;5;6;7;8;9;10;11;12;13;14;15;16}, 0))</f>
        <v>199118.97</v>
      </c>
      <c r="I556" s="1" cm="1">
        <f t="array" ref="I556">INDEX('[1]ADHK-Q3'!$A$2:$P$56,G556, MATCH(F556, {1;2;3;4;5;6;7;8;9;10;11;12;13;14;15;16}, 0))</f>
        <v>202304.87351999999</v>
      </c>
      <c r="K556" s="1">
        <v>199118.97</v>
      </c>
      <c r="L556" s="1">
        <v>202304.87351999999</v>
      </c>
      <c r="N556" s="1">
        <f t="shared" si="24"/>
        <v>199118.97</v>
      </c>
      <c r="O556" s="1">
        <f t="shared" si="24"/>
        <v>202304.87</v>
      </c>
    </row>
    <row r="557" spans="1:15" x14ac:dyDescent="0.25">
      <c r="A557">
        <v>6947</v>
      </c>
      <c r="B557" t="s">
        <v>0</v>
      </c>
      <c r="C557">
        <v>2013</v>
      </c>
      <c r="D557">
        <v>3</v>
      </c>
      <c r="E557">
        <v>22</v>
      </c>
      <c r="F557">
        <f t="shared" si="25"/>
        <v>11</v>
      </c>
      <c r="G557">
        <f t="shared" si="26"/>
        <v>7</v>
      </c>
      <c r="H557" s="1" cm="1">
        <f t="array" ref="H557">INDEX('[1]ADHB-Q3'!$F$2:$U$56,G557, MATCH(F557, {1;2;3;4;5;6;7;8;9;10;11;12;13;14;15;16}, 0))</f>
        <v>17401.84</v>
      </c>
      <c r="I557" s="1" cm="1">
        <f t="array" ref="I557">INDEX('[1]ADHK-Q3'!$A$2:$P$56,G557, MATCH(F557, {1;2;3;4;5;6;7;8;9;10;11;12;13;14;15;16}, 0))</f>
        <v>17697.671279999999</v>
      </c>
      <c r="K557" s="1">
        <v>17401.84</v>
      </c>
      <c r="L557" s="1">
        <v>17697.671279999999</v>
      </c>
      <c r="N557" s="1">
        <f t="shared" si="24"/>
        <v>17401.84</v>
      </c>
      <c r="O557" s="1">
        <f t="shared" si="24"/>
        <v>17697.669999999998</v>
      </c>
    </row>
    <row r="558" spans="1:15" x14ac:dyDescent="0.25">
      <c r="A558">
        <v>6948</v>
      </c>
      <c r="B558" t="s">
        <v>0</v>
      </c>
      <c r="C558">
        <v>2013</v>
      </c>
      <c r="D558">
        <v>3</v>
      </c>
      <c r="E558">
        <v>22</v>
      </c>
      <c r="F558">
        <f t="shared" si="25"/>
        <v>11</v>
      </c>
      <c r="G558">
        <f t="shared" si="26"/>
        <v>8</v>
      </c>
      <c r="H558" s="1" cm="1">
        <f t="array" ref="H558">INDEX('[1]ADHB-Q3'!$F$2:$U$56,G558, MATCH(F558, {1;2;3;4;5;6;7;8;9;10;11;12;13;14;15;16}, 0))</f>
        <v>37346.800000000003</v>
      </c>
      <c r="I558" s="1" cm="1">
        <f t="array" ref="I558">INDEX('[1]ADHK-Q3'!$A$2:$P$56,G558, MATCH(F558, {1;2;3;4;5;6;7;8;9;10;11;12;13;14;15;16}, 0))</f>
        <v>38019.042400000006</v>
      </c>
      <c r="K558" s="1">
        <v>37346.800000000003</v>
      </c>
      <c r="L558" s="1">
        <v>38019.042400000006</v>
      </c>
      <c r="N558" s="1">
        <f t="shared" si="24"/>
        <v>37346.800000000003</v>
      </c>
      <c r="O558" s="1">
        <f t="shared" si="24"/>
        <v>38019.040000000001</v>
      </c>
    </row>
    <row r="559" spans="1:15" x14ac:dyDescent="0.25">
      <c r="A559">
        <v>6949</v>
      </c>
      <c r="B559" t="s">
        <v>0</v>
      </c>
      <c r="C559">
        <v>2013</v>
      </c>
      <c r="D559">
        <v>3</v>
      </c>
      <c r="E559">
        <v>22</v>
      </c>
      <c r="F559">
        <f t="shared" si="25"/>
        <v>11</v>
      </c>
      <c r="G559">
        <f t="shared" si="26"/>
        <v>9</v>
      </c>
      <c r="H559" s="1" cm="1">
        <f t="array" ref="H559">INDEX('[1]ADHB-Q3'!$F$2:$U$56,G559, MATCH(F559, {1;2;3;4;5;6;7;8;9;10;11;12;13;14;15;16}, 0))</f>
        <v>1500163.43</v>
      </c>
      <c r="I559" s="1" cm="1">
        <f t="array" ref="I559">INDEX('[1]ADHK-Q3'!$A$2:$P$56,G559, MATCH(F559, {1;2;3;4;5;6;7;8;9;10;11;12;13;14;15;16}, 0))</f>
        <v>1528666.5351699998</v>
      </c>
      <c r="K559" s="1">
        <v>1500163.43</v>
      </c>
      <c r="L559" s="1">
        <v>1528666.5351699998</v>
      </c>
      <c r="N559" s="1">
        <f t="shared" si="24"/>
        <v>1500163.43</v>
      </c>
      <c r="O559" s="1">
        <f t="shared" si="24"/>
        <v>1528666.53</v>
      </c>
    </row>
    <row r="560" spans="1:15" x14ac:dyDescent="0.25">
      <c r="A560">
        <v>6950</v>
      </c>
      <c r="B560" t="s">
        <v>0</v>
      </c>
      <c r="C560">
        <v>2013</v>
      </c>
      <c r="D560">
        <v>3</v>
      </c>
      <c r="E560">
        <v>22</v>
      </c>
      <c r="F560">
        <f t="shared" si="25"/>
        <v>11</v>
      </c>
      <c r="G560">
        <f t="shared" si="26"/>
        <v>10</v>
      </c>
      <c r="H560" s="1" cm="1">
        <f t="array" ref="H560">INDEX('[1]ADHB-Q3'!$F$2:$U$56,G560, MATCH(F560, {1;2;3;4;5;6;7;8;9;10;11;12;13;14;15;16}, 0))</f>
        <v>0</v>
      </c>
      <c r="I560" s="1" cm="1">
        <f t="array" ref="I560">INDEX('[1]ADHK-Q3'!$A$2:$P$56,G560,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6951</v>
      </c>
      <c r="B561" t="s">
        <v>0</v>
      </c>
      <c r="C561">
        <v>2013</v>
      </c>
      <c r="D561">
        <v>3</v>
      </c>
      <c r="E561">
        <v>22</v>
      </c>
      <c r="F561">
        <f t="shared" si="25"/>
        <v>11</v>
      </c>
      <c r="G561">
        <f t="shared" si="26"/>
        <v>11</v>
      </c>
      <c r="H561" s="1" cm="1">
        <f t="array" ref="H561">INDEX('[1]ADHB-Q3'!$F$2:$U$56,G561, MATCH(F561, {1;2;3;4;5;6;7;8;9;10;11;12;13;14;15;16}, 0))</f>
        <v>0</v>
      </c>
      <c r="I561" s="1" cm="1">
        <f t="array" ref="I561">INDEX('[1]ADHK-Q3'!$A$2:$P$56,G561,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6952</v>
      </c>
      <c r="B562" t="s">
        <v>0</v>
      </c>
      <c r="C562">
        <v>2013</v>
      </c>
      <c r="D562">
        <v>3</v>
      </c>
      <c r="E562">
        <v>22</v>
      </c>
      <c r="F562">
        <f t="shared" si="25"/>
        <v>11</v>
      </c>
      <c r="G562">
        <f t="shared" si="26"/>
        <v>12</v>
      </c>
      <c r="H562" s="1" cm="1">
        <f t="array" ref="H562">INDEX('[1]ADHB-Q3'!$F$2:$U$56,G562, MATCH(F562, {1;2;3;4;5;6;7;8;9;10;11;12;13;14;15;16}, 0))</f>
        <v>0</v>
      </c>
      <c r="I562" s="1" cm="1">
        <f t="array" ref="I562">INDEX('[1]ADHK-Q3'!$A$2:$P$56,G562,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6953</v>
      </c>
      <c r="B563" t="s">
        <v>0</v>
      </c>
      <c r="C563">
        <v>2013</v>
      </c>
      <c r="D563">
        <v>3</v>
      </c>
      <c r="E563">
        <v>22</v>
      </c>
      <c r="F563">
        <f t="shared" si="25"/>
        <v>11</v>
      </c>
      <c r="G563">
        <f t="shared" si="26"/>
        <v>13</v>
      </c>
      <c r="H563" s="1" cm="1">
        <f t="array" ref="H563">INDEX('[1]ADHB-Q3'!$F$2:$U$56,G563, MATCH(F563, {1;2;3;4;5;6;7;8;9;10;11;12;13;14;15;16}, 0))</f>
        <v>225388.94</v>
      </c>
      <c r="I563" s="1" cm="1">
        <f t="array" ref="I563">INDEX('[1]ADHK-Q3'!$A$2:$P$56,G563, MATCH(F563, {1;2;3;4;5;6;7;8;9;10;11;12;13;14;15;16}, 0))</f>
        <v>230572.88561999999</v>
      </c>
      <c r="K563" s="1">
        <v>225388.94</v>
      </c>
      <c r="L563" s="1">
        <v>230572.88561999999</v>
      </c>
      <c r="N563" s="1">
        <f t="shared" si="24"/>
        <v>225388.94</v>
      </c>
      <c r="O563" s="1">
        <f t="shared" si="24"/>
        <v>230572.88</v>
      </c>
    </row>
    <row r="564" spans="1:15" x14ac:dyDescent="0.25">
      <c r="A564">
        <v>6954</v>
      </c>
      <c r="B564" t="s">
        <v>0</v>
      </c>
      <c r="C564">
        <v>2013</v>
      </c>
      <c r="D564">
        <v>3</v>
      </c>
      <c r="E564">
        <v>22</v>
      </c>
      <c r="F564">
        <f t="shared" si="25"/>
        <v>11</v>
      </c>
      <c r="G564">
        <f t="shared" si="26"/>
        <v>14</v>
      </c>
      <c r="H564" s="1" cm="1">
        <f t="array" ref="H564">INDEX('[1]ADHB-Q3'!$F$2:$U$56,G564, MATCH(F564, {1;2;3;4;5;6;7;8;9;10;11;12;13;14;15;16}, 0))</f>
        <v>0</v>
      </c>
      <c r="I564" s="1" cm="1">
        <f t="array" ref="I564">INDEX('[1]ADHK-Q3'!$A$2:$P$56,G564,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6955</v>
      </c>
      <c r="B565" t="s">
        <v>0</v>
      </c>
      <c r="C565">
        <v>2013</v>
      </c>
      <c r="D565">
        <v>3</v>
      </c>
      <c r="E565">
        <v>22</v>
      </c>
      <c r="F565">
        <f t="shared" si="25"/>
        <v>11</v>
      </c>
      <c r="G565">
        <f t="shared" si="26"/>
        <v>15</v>
      </c>
      <c r="H565" s="1" cm="1">
        <f t="array" ref="H565">INDEX('[1]ADHB-Q3'!$F$2:$U$56,G565, MATCH(F565, {1;2;3;4;5;6;7;8;9;10;11;12;13;14;15;16}, 0))</f>
        <v>0</v>
      </c>
      <c r="I565" s="1" cm="1">
        <f t="array" ref="I565">INDEX('[1]ADHK-Q3'!$A$2:$P$56,G565,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6956</v>
      </c>
      <c r="B566" t="s">
        <v>0</v>
      </c>
      <c r="C566">
        <v>2013</v>
      </c>
      <c r="D566">
        <v>3</v>
      </c>
      <c r="E566">
        <v>22</v>
      </c>
      <c r="F566">
        <f t="shared" si="25"/>
        <v>11</v>
      </c>
      <c r="G566">
        <f t="shared" si="26"/>
        <v>16</v>
      </c>
      <c r="H566" s="1" cm="1">
        <f t="array" ref="H566">INDEX('[1]ADHB-Q3'!$F$2:$U$56,G566, MATCH(F566, {1;2;3;4;5;6;7;8;9;10;11;12;13;14;15;16}, 0))</f>
        <v>212478.17</v>
      </c>
      <c r="I566" s="1" cm="1">
        <f t="array" ref="I566">INDEX('[1]ADHK-Q3'!$A$2:$P$56,G566, MATCH(F566, {1;2;3;4;5;6;7;8;9;10;11;12;13;14;15;16}, 0))</f>
        <v>218002.60242000001</v>
      </c>
      <c r="K566" s="1">
        <v>212478.17</v>
      </c>
      <c r="L566" s="1">
        <v>218002.60242000001</v>
      </c>
      <c r="N566" s="1">
        <f t="shared" si="24"/>
        <v>212478.17</v>
      </c>
      <c r="O566" s="1">
        <f t="shared" si="24"/>
        <v>218002.6</v>
      </c>
    </row>
    <row r="567" spans="1:15" x14ac:dyDescent="0.25">
      <c r="A567">
        <v>6957</v>
      </c>
      <c r="B567" t="s">
        <v>0</v>
      </c>
      <c r="C567">
        <v>2013</v>
      </c>
      <c r="D567">
        <v>3</v>
      </c>
      <c r="E567">
        <v>22</v>
      </c>
      <c r="F567">
        <f t="shared" si="25"/>
        <v>11</v>
      </c>
      <c r="G567">
        <f t="shared" si="26"/>
        <v>17</v>
      </c>
      <c r="H567" s="1" cm="1">
        <f t="array" ref="H567">INDEX('[1]ADHB-Q3'!$F$2:$U$56,G567, MATCH(F567, {1;2;3;4;5;6;7;8;9;10;11;12;13;14;15;16}, 0))</f>
        <v>0</v>
      </c>
      <c r="I567" s="1" cm="1">
        <f t="array" ref="I567">INDEX('[1]ADHK-Q3'!$A$2:$P$56,G567,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6958</v>
      </c>
      <c r="B568" t="s">
        <v>0</v>
      </c>
      <c r="C568">
        <v>2013</v>
      </c>
      <c r="D568">
        <v>3</v>
      </c>
      <c r="E568">
        <v>22</v>
      </c>
      <c r="F568">
        <f t="shared" si="25"/>
        <v>11</v>
      </c>
      <c r="G568">
        <f t="shared" si="26"/>
        <v>18</v>
      </c>
      <c r="H568" s="1" cm="1">
        <f t="array" ref="H568">INDEX('[1]ADHB-Q3'!$F$2:$U$56,G568, MATCH(F568, {1;2;3;4;5;6;7;8;9;10;11;12;13;14;15;16}, 0))</f>
        <v>448.16</v>
      </c>
      <c r="I568" s="1" cm="1">
        <f t="array" ref="I568">INDEX('[1]ADHK-Q3'!$A$2:$P$56,G568, MATCH(F568, {1;2;3;4;5;6;7;8;9;10;11;12;13;14;15;16}, 0))</f>
        <v>460.70848000000001</v>
      </c>
      <c r="K568" s="1">
        <v>448.16</v>
      </c>
      <c r="L568" s="1">
        <v>460.70848000000001</v>
      </c>
      <c r="N568" s="1">
        <f t="shared" si="24"/>
        <v>448.16</v>
      </c>
      <c r="O568" s="1">
        <f t="shared" si="24"/>
        <v>460.7</v>
      </c>
    </row>
    <row r="569" spans="1:15" x14ac:dyDescent="0.25">
      <c r="A569">
        <v>6959</v>
      </c>
      <c r="B569" t="s">
        <v>0</v>
      </c>
      <c r="C569">
        <v>2013</v>
      </c>
      <c r="D569">
        <v>3</v>
      </c>
      <c r="E569">
        <v>22</v>
      </c>
      <c r="F569">
        <f t="shared" si="25"/>
        <v>11</v>
      </c>
      <c r="G569">
        <f t="shared" si="26"/>
        <v>19</v>
      </c>
      <c r="H569" s="1" cm="1">
        <f t="array" ref="H569">INDEX('[1]ADHB-Q3'!$F$2:$U$56,G569, MATCH(F569, {1;2;3;4;5;6;7;8;9;10;11;12;13;14;15;16}, 0))</f>
        <v>806.54</v>
      </c>
      <c r="I569" s="1" cm="1">
        <f t="array" ref="I569">INDEX('[1]ADHK-Q3'!$A$2:$P$56,G569, MATCH(F569, {1;2;3;4;5;6;7;8;9;10;11;12;13;14;15;16}, 0))</f>
        <v>829.9296599999999</v>
      </c>
      <c r="K569" s="1">
        <v>806.54</v>
      </c>
      <c r="L569" s="1">
        <v>829.9296599999999</v>
      </c>
      <c r="N569" s="1">
        <f t="shared" si="24"/>
        <v>806.54</v>
      </c>
      <c r="O569" s="1">
        <f t="shared" si="24"/>
        <v>829.92</v>
      </c>
    </row>
    <row r="570" spans="1:15" x14ac:dyDescent="0.25">
      <c r="A570">
        <v>6960</v>
      </c>
      <c r="B570" t="s">
        <v>0</v>
      </c>
      <c r="C570">
        <v>2013</v>
      </c>
      <c r="D570">
        <v>3</v>
      </c>
      <c r="E570">
        <v>22</v>
      </c>
      <c r="F570">
        <f t="shared" si="25"/>
        <v>11</v>
      </c>
      <c r="G570">
        <f t="shared" si="26"/>
        <v>20</v>
      </c>
      <c r="H570" s="1" cm="1">
        <f t="array" ref="H570">INDEX('[1]ADHB-Q3'!$F$2:$U$56,G570, MATCH(F570, {1;2;3;4;5;6;7;8;9;10;11;12;13;14;15;16}, 0))</f>
        <v>123.11</v>
      </c>
      <c r="I570" s="1" cm="1">
        <f t="array" ref="I570">INDEX('[1]ADHK-Q3'!$A$2:$P$56,G570, MATCH(F570, {1;2;3;4;5;6;7;8;9;10;11;12;13;14;15;16}, 0))</f>
        <v>126.80330000000001</v>
      </c>
      <c r="K570" s="1">
        <v>123.11</v>
      </c>
      <c r="L570" s="1">
        <v>126.80330000000001</v>
      </c>
      <c r="N570" s="1">
        <f t="shared" si="24"/>
        <v>123.11</v>
      </c>
      <c r="O570" s="1">
        <f t="shared" si="24"/>
        <v>126.8</v>
      </c>
    </row>
    <row r="571" spans="1:15" x14ac:dyDescent="0.25">
      <c r="A571">
        <v>6961</v>
      </c>
      <c r="B571" t="s">
        <v>0</v>
      </c>
      <c r="C571">
        <v>2013</v>
      </c>
      <c r="D571">
        <v>3</v>
      </c>
      <c r="E571">
        <v>22</v>
      </c>
      <c r="F571">
        <f t="shared" si="25"/>
        <v>11</v>
      </c>
      <c r="G571">
        <f t="shared" si="26"/>
        <v>21</v>
      </c>
      <c r="H571" s="1" cm="1">
        <f t="array" ref="H571">INDEX('[1]ADHB-Q3'!$F$2:$U$56,G571, MATCH(F571, {1;2;3;4;5;6;7;8;9;10;11;12;13;14;15;16}, 0))</f>
        <v>8557.7199999999993</v>
      </c>
      <c r="I571" s="1" cm="1">
        <f t="array" ref="I571">INDEX('[1]ADHK-Q3'!$A$2:$P$56,G571, MATCH(F571, {1;2;3;4;5;6;7;8;9;10;11;12;13;14;15;16}, 0))</f>
        <v>8823.0093199999992</v>
      </c>
      <c r="K571" s="1">
        <v>8557.7199999999993</v>
      </c>
      <c r="L571" s="1">
        <v>8823.0093199999992</v>
      </c>
      <c r="N571" s="1">
        <f t="shared" si="24"/>
        <v>8557.7199999999993</v>
      </c>
      <c r="O571" s="1">
        <f t="shared" si="24"/>
        <v>8823</v>
      </c>
    </row>
    <row r="572" spans="1:15" x14ac:dyDescent="0.25">
      <c r="A572">
        <v>6962</v>
      </c>
      <c r="B572" t="s">
        <v>0</v>
      </c>
      <c r="C572">
        <v>2013</v>
      </c>
      <c r="D572">
        <v>3</v>
      </c>
      <c r="E572">
        <v>22</v>
      </c>
      <c r="F572">
        <f t="shared" si="25"/>
        <v>11</v>
      </c>
      <c r="G572">
        <f t="shared" si="26"/>
        <v>22</v>
      </c>
      <c r="H572" s="1" cm="1">
        <f t="array" ref="H572">INDEX('[1]ADHB-Q3'!$F$2:$U$56,G572, MATCH(F572, {1;2;3;4;5;6;7;8;9;10;11;12;13;14;15;16}, 0))</f>
        <v>497.98</v>
      </c>
      <c r="I572" s="1" cm="1">
        <f t="array" ref="I572">INDEX('[1]ADHK-Q3'!$A$2:$P$56,G572, MATCH(F572, {1;2;3;4;5;6;7;8;9;10;11;12;13;14;15;16}, 0))</f>
        <v>513.91536000000008</v>
      </c>
      <c r="K572" s="1">
        <v>497.98</v>
      </c>
      <c r="L572" s="1">
        <v>513.91536000000008</v>
      </c>
      <c r="N572" s="1">
        <f t="shared" si="24"/>
        <v>497.98</v>
      </c>
      <c r="O572" s="1">
        <f t="shared" si="24"/>
        <v>513.91</v>
      </c>
    </row>
    <row r="573" spans="1:15" x14ac:dyDescent="0.25">
      <c r="A573">
        <v>6963</v>
      </c>
      <c r="B573" t="s">
        <v>0</v>
      </c>
      <c r="C573">
        <v>2013</v>
      </c>
      <c r="D573">
        <v>3</v>
      </c>
      <c r="E573">
        <v>22</v>
      </c>
      <c r="F573">
        <f t="shared" si="25"/>
        <v>11</v>
      </c>
      <c r="G573">
        <f t="shared" si="26"/>
        <v>23</v>
      </c>
      <c r="H573" s="1" cm="1">
        <f t="array" ref="H573">INDEX('[1]ADHB-Q3'!$F$2:$U$56,G573, MATCH(F573, {1;2;3;4;5;6;7;8;9;10;11;12;13;14;15;16}, 0))</f>
        <v>0</v>
      </c>
      <c r="I573" s="1" cm="1">
        <f t="array" ref="I573">INDEX('[1]ADHK-Q3'!$A$2:$P$56,G573,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6964</v>
      </c>
      <c r="B574" t="s">
        <v>0</v>
      </c>
      <c r="C574">
        <v>2013</v>
      </c>
      <c r="D574">
        <v>3</v>
      </c>
      <c r="E574">
        <v>22</v>
      </c>
      <c r="F574">
        <f t="shared" si="25"/>
        <v>11</v>
      </c>
      <c r="G574">
        <f t="shared" si="26"/>
        <v>24</v>
      </c>
      <c r="H574" s="1" cm="1">
        <f t="array" ref="H574">INDEX('[1]ADHB-Q3'!$F$2:$U$56,G574, MATCH(F574, {1;2;3;4;5;6;7;8;9;10;11;12;13;14;15;16}, 0))</f>
        <v>83509.72</v>
      </c>
      <c r="I574" s="1" cm="1">
        <f t="array" ref="I574">INDEX('[1]ADHK-Q3'!$A$2:$P$56,G574, MATCH(F574, {1;2;3;4;5;6;7;8;9;10;11;12;13;14;15;16}, 0))</f>
        <v>86349.050480000005</v>
      </c>
      <c r="K574" s="1">
        <v>83509.72</v>
      </c>
      <c r="L574" s="1">
        <v>86349.050480000005</v>
      </c>
      <c r="N574" s="1">
        <f t="shared" si="24"/>
        <v>83509.72</v>
      </c>
      <c r="O574" s="1">
        <f t="shared" si="24"/>
        <v>86349.05</v>
      </c>
    </row>
    <row r="575" spans="1:15" x14ac:dyDescent="0.25">
      <c r="A575">
        <v>6965</v>
      </c>
      <c r="B575" t="s">
        <v>0</v>
      </c>
      <c r="C575">
        <v>2013</v>
      </c>
      <c r="D575">
        <v>3</v>
      </c>
      <c r="E575">
        <v>22</v>
      </c>
      <c r="F575">
        <f t="shared" si="25"/>
        <v>11</v>
      </c>
      <c r="G575">
        <f t="shared" si="26"/>
        <v>25</v>
      </c>
      <c r="H575" s="1" cm="1">
        <f t="array" ref="H575">INDEX('[1]ADHB-Q3'!$F$2:$U$56,G575, MATCH(F575, {1;2;3;4;5;6;7;8;9;10;11;12;13;14;15;16}, 0))</f>
        <v>0</v>
      </c>
      <c r="I575" s="1" cm="1">
        <f t="array" ref="I575">INDEX('[1]ADHK-Q3'!$A$2:$P$56,G575,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6966</v>
      </c>
      <c r="B576" t="s">
        <v>0</v>
      </c>
      <c r="C576">
        <v>2013</v>
      </c>
      <c r="D576">
        <v>3</v>
      </c>
      <c r="E576">
        <v>22</v>
      </c>
      <c r="F576">
        <f t="shared" si="25"/>
        <v>11</v>
      </c>
      <c r="G576">
        <f t="shared" si="26"/>
        <v>26</v>
      </c>
      <c r="H576" s="1" cm="1">
        <f t="array" ref="H576">INDEX('[1]ADHB-Q3'!$F$2:$U$56,G576, MATCH(F576, {1;2;3;4;5;6;7;8;9;10;11;12;13;14;15;16}, 0))</f>
        <v>28023.06</v>
      </c>
      <c r="I576" s="1" cm="1">
        <f t="array" ref="I576">INDEX('[1]ADHK-Q3'!$A$2:$P$56,G576, MATCH(F576, {1;2;3;4;5;6;7;8;9;10;11;12;13;14;15;16}, 0))</f>
        <v>29031.890160000003</v>
      </c>
      <c r="K576" s="1">
        <v>28023.06</v>
      </c>
      <c r="L576" s="1">
        <v>29031.890160000003</v>
      </c>
      <c r="N576" s="1">
        <f t="shared" si="24"/>
        <v>28023.06</v>
      </c>
      <c r="O576" s="1">
        <f t="shared" si="24"/>
        <v>29031.89</v>
      </c>
    </row>
    <row r="577" spans="1:15" x14ac:dyDescent="0.25">
      <c r="A577">
        <v>6967</v>
      </c>
      <c r="B577" t="s">
        <v>0</v>
      </c>
      <c r="C577">
        <v>2013</v>
      </c>
      <c r="D577">
        <v>3</v>
      </c>
      <c r="E577">
        <v>22</v>
      </c>
      <c r="F577">
        <f t="shared" si="25"/>
        <v>11</v>
      </c>
      <c r="G577">
        <f t="shared" si="26"/>
        <v>27</v>
      </c>
      <c r="H577" s="1" cm="1">
        <f t="array" ref="H577">INDEX('[1]ADHB-Q3'!$F$2:$U$56,G577, MATCH(F577, {1;2;3;4;5;6;7;8;9;10;11;12;13;14;15;16}, 0))</f>
        <v>0</v>
      </c>
      <c r="I577" s="1" cm="1">
        <f t="array" ref="I577">INDEX('[1]ADHK-Q3'!$A$2:$P$56,G577,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6968</v>
      </c>
      <c r="B578" t="s">
        <v>0</v>
      </c>
      <c r="C578">
        <v>2013</v>
      </c>
      <c r="D578">
        <v>3</v>
      </c>
      <c r="E578">
        <v>22</v>
      </c>
      <c r="F578">
        <f t="shared" si="25"/>
        <v>11</v>
      </c>
      <c r="G578">
        <f t="shared" si="26"/>
        <v>28</v>
      </c>
      <c r="H578" s="1" cm="1">
        <f t="array" ref="H578">INDEX('[1]ADHB-Q3'!$F$2:$U$56,G578, MATCH(F578, {1;2;3;4;5;6;7;8;9;10;11;12;13;14;15;16}, 0))</f>
        <v>1294.76</v>
      </c>
      <c r="I578" s="1" cm="1">
        <f t="array" ref="I578">INDEX('[1]ADHK-Q3'!$A$2:$P$56,G578, MATCH(F578, {1;2;3;4;5;6;7;8;9;10;11;12;13;14;15;16}, 0))</f>
        <v>1343.9608800000001</v>
      </c>
      <c r="K578" s="1">
        <v>1294.76</v>
      </c>
      <c r="L578" s="1">
        <v>1343.9608800000001</v>
      </c>
      <c r="N578" s="1">
        <f t="shared" ref="N578:O641" si="27">INT(K578*100)/100</f>
        <v>1294.76</v>
      </c>
      <c r="O578" s="1">
        <f t="shared" si="27"/>
        <v>1343.96</v>
      </c>
    </row>
    <row r="579" spans="1:15" x14ac:dyDescent="0.25">
      <c r="A579">
        <v>6969</v>
      </c>
      <c r="B579" t="s">
        <v>0</v>
      </c>
      <c r="C579">
        <v>2013</v>
      </c>
      <c r="D579">
        <v>3</v>
      </c>
      <c r="E579">
        <v>22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INDEX('[1]ADHB-Q3'!$F$2:$U$56,G579, MATCH(F579, {1;2;3;4;5;6;7;8;9;10;11;12;13;14;15;16}, 0))</f>
        <v>3971.81</v>
      </c>
      <c r="I579" s="1" cm="1">
        <f t="array" ref="I579">INDEX('[1]ADHK-Q3'!$A$2:$P$56,G579, MATCH(F579, {1;2;3;4;5;6;7;8;9;10;11;12;13;14;15;16}, 0))</f>
        <v>4126.7105899999997</v>
      </c>
      <c r="K579" s="1">
        <v>3971.81</v>
      </c>
      <c r="L579" s="1">
        <v>4126.7105899999997</v>
      </c>
      <c r="N579" s="1">
        <f t="shared" si="27"/>
        <v>3971.81</v>
      </c>
      <c r="O579" s="1">
        <f t="shared" si="27"/>
        <v>4126.71</v>
      </c>
    </row>
    <row r="580" spans="1:15" x14ac:dyDescent="0.25">
      <c r="A580">
        <v>6970</v>
      </c>
      <c r="B580" t="s">
        <v>0</v>
      </c>
      <c r="C580">
        <v>2013</v>
      </c>
      <c r="D580">
        <v>3</v>
      </c>
      <c r="E580">
        <v>22</v>
      </c>
      <c r="F580">
        <f t="shared" si="28"/>
        <v>11</v>
      </c>
      <c r="G580">
        <f t="shared" si="29"/>
        <v>30</v>
      </c>
      <c r="H580" s="1" cm="1">
        <f t="array" ref="H580">INDEX('[1]ADHB-Q3'!$F$2:$U$56,G580, MATCH(F580, {1;2;3;4;5;6;7;8;9;10;11;12;13;14;15;16}, 0))</f>
        <v>8914.81</v>
      </c>
      <c r="I580" s="1" cm="1">
        <f t="array" ref="I580">INDEX('[1]ADHK-Q3'!$A$2:$P$56,G580, MATCH(F580, {1;2;3;4;5;6;7;8;9;10;11;12;13;14;15;16}, 0))</f>
        <v>9271.402399999999</v>
      </c>
      <c r="K580" s="1">
        <v>8914.81</v>
      </c>
      <c r="L580" s="1">
        <v>9271.402399999999</v>
      </c>
      <c r="N580" s="1">
        <f t="shared" si="27"/>
        <v>8914.81</v>
      </c>
      <c r="O580" s="1">
        <f t="shared" si="27"/>
        <v>9271.4</v>
      </c>
    </row>
    <row r="581" spans="1:15" x14ac:dyDescent="0.25">
      <c r="A581">
        <v>6971</v>
      </c>
      <c r="B581" t="s">
        <v>0</v>
      </c>
      <c r="C581">
        <v>2013</v>
      </c>
      <c r="D581">
        <v>3</v>
      </c>
      <c r="E581">
        <v>22</v>
      </c>
      <c r="F581">
        <f t="shared" si="28"/>
        <v>11</v>
      </c>
      <c r="G581">
        <f t="shared" si="29"/>
        <v>31</v>
      </c>
      <c r="H581" s="1" cm="1">
        <f t="array" ref="H581">INDEX('[1]ADHB-Q3'!$F$2:$U$56,G581, MATCH(F581, {1;2;3;4;5;6;7;8;9;10;11;12;13;14;15;16}, 0))</f>
        <v>6325.66</v>
      </c>
      <c r="I581" s="1" cm="1">
        <f t="array" ref="I581">INDEX('[1]ADHK-Q3'!$A$2:$P$56,G581, MATCH(F581, {1;2;3;4;5;6;7;8;9;10;11;12;13;14;15;16}, 0))</f>
        <v>6585.0120599999991</v>
      </c>
      <c r="K581" s="1">
        <v>6325.66</v>
      </c>
      <c r="L581" s="1">
        <v>6585.0120599999991</v>
      </c>
      <c r="N581" s="1">
        <f t="shared" si="27"/>
        <v>6325.66</v>
      </c>
      <c r="O581" s="1">
        <f t="shared" si="27"/>
        <v>6585.01</v>
      </c>
    </row>
    <row r="582" spans="1:15" x14ac:dyDescent="0.25">
      <c r="A582">
        <v>6972</v>
      </c>
      <c r="B582" t="s">
        <v>0</v>
      </c>
      <c r="C582">
        <v>2013</v>
      </c>
      <c r="D582">
        <v>3</v>
      </c>
      <c r="E582">
        <v>22</v>
      </c>
      <c r="F582">
        <f t="shared" si="28"/>
        <v>11</v>
      </c>
      <c r="G582">
        <f t="shared" si="29"/>
        <v>32</v>
      </c>
      <c r="H582" s="1" cm="1">
        <f t="array" ref="H582">INDEX('[1]ADHB-Q3'!$F$2:$U$56,G582, MATCH(F582, {1;2;3;4;5;6;7;8;9;10;11;12;13;14;15;16}, 0))</f>
        <v>433.68</v>
      </c>
      <c r="I582" s="1" cm="1">
        <f t="array" ref="I582">INDEX('[1]ADHK-Q3'!$A$2:$P$56,G582, MATCH(F582, {1;2;3;4;5;6;7;8;9;10;11;12;13;14;15;16}, 0))</f>
        <v>451.89456000000001</v>
      </c>
      <c r="K582" s="1">
        <v>433.68</v>
      </c>
      <c r="L582" s="1">
        <v>451.89456000000001</v>
      </c>
      <c r="N582" s="1">
        <f t="shared" si="27"/>
        <v>433.68</v>
      </c>
      <c r="O582" s="1">
        <f t="shared" si="27"/>
        <v>451.89</v>
      </c>
    </row>
    <row r="583" spans="1:15" x14ac:dyDescent="0.25">
      <c r="A583">
        <v>6973</v>
      </c>
      <c r="B583" t="s">
        <v>0</v>
      </c>
      <c r="C583">
        <v>2013</v>
      </c>
      <c r="D583">
        <v>3</v>
      </c>
      <c r="E583">
        <v>22</v>
      </c>
      <c r="F583">
        <f t="shared" si="28"/>
        <v>11</v>
      </c>
      <c r="G583">
        <f t="shared" si="29"/>
        <v>33</v>
      </c>
      <c r="H583" s="1" cm="1">
        <f t="array" ref="H583">INDEX('[1]ADHB-Q3'!$F$2:$U$56,G583, MATCH(F583, {1;2;3;4;5;6;7;8;9;10;11;12;13;14;15;16}, 0))</f>
        <v>7927.25</v>
      </c>
      <c r="I583" s="1" cm="1">
        <f t="array" ref="I583">INDEX('[1]ADHK-Q3'!$A$2:$P$56,G583, MATCH(F583, {1;2;3;4;5;6;7;8;9;10;11;12;13;14;15;16}, 0))</f>
        <v>8268.1217500000002</v>
      </c>
      <c r="K583" s="1">
        <v>7927.25</v>
      </c>
      <c r="L583" s="1">
        <v>8268.1217500000002</v>
      </c>
      <c r="N583" s="1">
        <f t="shared" si="27"/>
        <v>7927.25</v>
      </c>
      <c r="O583" s="1">
        <f t="shared" si="27"/>
        <v>8268.1200000000008</v>
      </c>
    </row>
    <row r="584" spans="1:15" x14ac:dyDescent="0.25">
      <c r="A584">
        <v>6974</v>
      </c>
      <c r="B584" t="s">
        <v>0</v>
      </c>
      <c r="C584">
        <v>2013</v>
      </c>
      <c r="D584">
        <v>3</v>
      </c>
      <c r="E584">
        <v>22</v>
      </c>
      <c r="F584">
        <f t="shared" si="28"/>
        <v>11</v>
      </c>
      <c r="G584">
        <f t="shared" si="29"/>
        <v>34</v>
      </c>
      <c r="H584" s="1" cm="1">
        <f t="array" ref="H584">INDEX('[1]ADHB-Q3'!$F$2:$U$56,G584, MATCH(F584, {1;2;3;4;5;6;7;8;9;10;11;12;13;14;15;16}, 0))</f>
        <v>1428089.81</v>
      </c>
      <c r="I584" s="1" cm="1">
        <f t="array" ref="I584">INDEX('[1]ADHK-Q3'!$A$2:$P$56,G584, MATCH(F584, {1;2;3;4;5;6;7;8;9;10;11;12;13;14;15;16}, 0))</f>
        <v>1490925.7616400002</v>
      </c>
      <c r="K584" s="1">
        <v>1428089.81</v>
      </c>
      <c r="L584" s="1">
        <v>1490925.7616400002</v>
      </c>
      <c r="N584" s="1">
        <f t="shared" si="27"/>
        <v>1428089.81</v>
      </c>
      <c r="O584" s="1">
        <f t="shared" si="27"/>
        <v>1490925.76</v>
      </c>
    </row>
    <row r="585" spans="1:15" x14ac:dyDescent="0.25">
      <c r="A585">
        <v>6975</v>
      </c>
      <c r="B585" t="s">
        <v>0</v>
      </c>
      <c r="C585">
        <v>2013</v>
      </c>
      <c r="D585">
        <v>3</v>
      </c>
      <c r="E585">
        <v>22</v>
      </c>
      <c r="F585">
        <f t="shared" si="28"/>
        <v>11</v>
      </c>
      <c r="G585">
        <f t="shared" si="29"/>
        <v>35</v>
      </c>
      <c r="H585" s="1" cm="1">
        <f t="array" ref="H585">INDEX('[1]ADHB-Q3'!$F$2:$U$56,G585, MATCH(F585, {1;2;3;4;5;6;7;8;9;10;11;12;13;14;15;16}, 0))</f>
        <v>96278.61</v>
      </c>
      <c r="I585" s="1" cm="1">
        <f t="array" ref="I585">INDEX('[1]ADHK-Q3'!$A$2:$P$56,G585, MATCH(F585, {1;2;3;4;5;6;7;8;9;10;11;12;13;14;15;16}, 0))</f>
        <v>100611.14744999999</v>
      </c>
      <c r="K585" s="1">
        <v>96278.61</v>
      </c>
      <c r="L585" s="1">
        <v>100611.14744999999</v>
      </c>
      <c r="N585" s="1">
        <f t="shared" si="27"/>
        <v>96278.61</v>
      </c>
      <c r="O585" s="1">
        <f t="shared" si="27"/>
        <v>100611.14</v>
      </c>
    </row>
    <row r="586" spans="1:15" x14ac:dyDescent="0.25">
      <c r="A586">
        <v>6976</v>
      </c>
      <c r="B586" t="s">
        <v>0</v>
      </c>
      <c r="C586">
        <v>2013</v>
      </c>
      <c r="D586">
        <v>3</v>
      </c>
      <c r="E586">
        <v>22</v>
      </c>
      <c r="F586">
        <f t="shared" si="28"/>
        <v>11</v>
      </c>
      <c r="G586">
        <f t="shared" si="29"/>
        <v>36</v>
      </c>
      <c r="H586" s="1" cm="1">
        <f t="array" ref="H586">INDEX('[1]ADHB-Q3'!$F$2:$U$56,G586, MATCH(F586, {1;2;3;4;5;6;7;8;9;10;11;12;13;14;15;16}, 0))</f>
        <v>592032.99</v>
      </c>
      <c r="I586" s="1" cm="1">
        <f t="array" ref="I586">INDEX('[1]ADHK-Q3'!$A$2:$P$56,G586, MATCH(F586, {1;2;3;4;5;6;7;8;9;10;11;12;13;14;15;16}, 0))</f>
        <v>619266.50754000002</v>
      </c>
      <c r="K586" s="1">
        <v>592032.99</v>
      </c>
      <c r="L586" s="1">
        <v>619266.50754000002</v>
      </c>
      <c r="N586" s="1">
        <f t="shared" si="27"/>
        <v>592032.99</v>
      </c>
      <c r="O586" s="1">
        <f t="shared" si="27"/>
        <v>619266.5</v>
      </c>
    </row>
    <row r="587" spans="1:15" x14ac:dyDescent="0.25">
      <c r="A587">
        <v>6977</v>
      </c>
      <c r="B587" t="s">
        <v>0</v>
      </c>
      <c r="C587">
        <v>2013</v>
      </c>
      <c r="D587">
        <v>3</v>
      </c>
      <c r="E587">
        <v>22</v>
      </c>
      <c r="F587">
        <f t="shared" si="28"/>
        <v>11</v>
      </c>
      <c r="G587">
        <f t="shared" si="29"/>
        <v>37</v>
      </c>
      <c r="H587" s="1" cm="1">
        <f t="array" ref="H587">INDEX('[1]ADHB-Q3'!$F$2:$U$56,G587, MATCH(F587, {1;2;3;4;5;6;7;8;9;10;11;12;13;14;15;16}, 0))</f>
        <v>0</v>
      </c>
      <c r="I587" s="1" cm="1">
        <f t="array" ref="I587">INDEX('[1]ADHK-Q3'!$A$2:$P$56,G587,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6978</v>
      </c>
      <c r="B588" t="s">
        <v>0</v>
      </c>
      <c r="C588">
        <v>2013</v>
      </c>
      <c r="D588">
        <v>3</v>
      </c>
      <c r="E588">
        <v>22</v>
      </c>
      <c r="F588">
        <f t="shared" si="28"/>
        <v>11</v>
      </c>
      <c r="G588">
        <f t="shared" si="29"/>
        <v>38</v>
      </c>
      <c r="H588" s="1" cm="1">
        <f t="array" ref="H588">INDEX('[1]ADHB-Q3'!$F$2:$U$56,G588, MATCH(F588, {1;2;3;4;5;6;7;8;9;10;11;12;13;14;15;16}, 0))</f>
        <v>149502.74</v>
      </c>
      <c r="I588" s="1" cm="1">
        <f t="array" ref="I588">INDEX('[1]ADHK-Q3'!$A$2:$P$56,G588, MATCH(F588, {1;2;3;4;5;6;7;8;9;10;11;12;13;14;15;16}, 0))</f>
        <v>156678.87151999999</v>
      </c>
      <c r="K588" s="1">
        <v>149502.74</v>
      </c>
      <c r="L588" s="1">
        <v>156678.87151999999</v>
      </c>
      <c r="N588" s="1">
        <f t="shared" si="27"/>
        <v>149502.74</v>
      </c>
      <c r="O588" s="1">
        <f t="shared" si="27"/>
        <v>156678.87</v>
      </c>
    </row>
    <row r="589" spans="1:15" x14ac:dyDescent="0.25">
      <c r="A589">
        <v>6979</v>
      </c>
      <c r="B589" t="s">
        <v>0</v>
      </c>
      <c r="C589">
        <v>2013</v>
      </c>
      <c r="D589">
        <v>3</v>
      </c>
      <c r="E589">
        <v>22</v>
      </c>
      <c r="F589">
        <f t="shared" si="28"/>
        <v>11</v>
      </c>
      <c r="G589">
        <f t="shared" si="29"/>
        <v>39</v>
      </c>
      <c r="H589" s="1" cm="1">
        <f t="array" ref="H589">INDEX('[1]ADHB-Q3'!$F$2:$U$56,G589, MATCH(F589, {1;2;3;4;5;6;7;8;9;10;11;12;13;14;15;16}, 0))</f>
        <v>23681.64</v>
      </c>
      <c r="I589" s="1" cm="1">
        <f t="array" ref="I589">INDEX('[1]ADHK-Q3'!$A$2:$P$56,G589, MATCH(F589, {1;2;3;4;5;6;7;8;9;10;11;12;13;14;15;16}, 0))</f>
        <v>24842.040359999999</v>
      </c>
      <c r="K589" s="1">
        <v>23681.64</v>
      </c>
      <c r="L589" s="1">
        <v>24842.040359999999</v>
      </c>
      <c r="N589" s="1">
        <f t="shared" si="27"/>
        <v>23681.64</v>
      </c>
      <c r="O589" s="1">
        <f t="shared" si="27"/>
        <v>24842.04</v>
      </c>
    </row>
    <row r="590" spans="1:15" x14ac:dyDescent="0.25">
      <c r="A590">
        <v>6980</v>
      </c>
      <c r="B590" t="s">
        <v>0</v>
      </c>
      <c r="C590">
        <v>2013</v>
      </c>
      <c r="D590">
        <v>3</v>
      </c>
      <c r="E590">
        <v>22</v>
      </c>
      <c r="F590">
        <f t="shared" si="28"/>
        <v>11</v>
      </c>
      <c r="G590">
        <f t="shared" si="29"/>
        <v>40</v>
      </c>
      <c r="H590" s="1" cm="1">
        <f t="array" ref="H590">INDEX('[1]ADHB-Q3'!$F$2:$U$56,G590, MATCH(F590, {1;2;3;4;5;6;7;8;9;10;11;12;13;14;15;16}, 0))</f>
        <v>0</v>
      </c>
      <c r="I590" s="1" cm="1">
        <f t="array" ref="I590">INDEX('[1]ADHK-Q3'!$A$2:$P$56,G590,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6981</v>
      </c>
      <c r="B591" t="s">
        <v>0</v>
      </c>
      <c r="C591">
        <v>2013</v>
      </c>
      <c r="D591">
        <v>3</v>
      </c>
      <c r="E591">
        <v>22</v>
      </c>
      <c r="F591">
        <f t="shared" si="28"/>
        <v>11</v>
      </c>
      <c r="G591">
        <f t="shared" si="29"/>
        <v>41</v>
      </c>
      <c r="H591" s="1" cm="1">
        <f t="array" ref="H591">INDEX('[1]ADHB-Q3'!$F$2:$U$56,G591, MATCH(F591, {1;2;3;4;5;6;7;8;9;10;11;12;13;14;15;16}, 0))</f>
        <v>0</v>
      </c>
      <c r="I591" s="1" cm="1">
        <f t="array" ref="I591">INDEX('[1]ADHK-Q3'!$A$2:$P$56,G591,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6982</v>
      </c>
      <c r="B592" t="s">
        <v>0</v>
      </c>
      <c r="C592">
        <v>2013</v>
      </c>
      <c r="D592">
        <v>3</v>
      </c>
      <c r="E592">
        <v>22</v>
      </c>
      <c r="F592">
        <f t="shared" si="28"/>
        <v>11</v>
      </c>
      <c r="G592">
        <f t="shared" si="29"/>
        <v>42</v>
      </c>
      <c r="H592" s="1" cm="1">
        <f t="array" ref="H592">INDEX('[1]ADHB-Q3'!$F$2:$U$56,G592, MATCH(F592, {1;2;3;4;5;6;7;8;9;10;11;12;13;14;15;16}, 0))</f>
        <v>1651.14</v>
      </c>
      <c r="I592" s="1" cm="1">
        <f t="array" ref="I592">INDEX('[1]ADHK-Q3'!$A$2:$P$56,G592, MATCH(F592, {1;2;3;4;5;6;7;8;9;10;11;12;13;14;15;16}, 0))</f>
        <v>1736.9992800000002</v>
      </c>
      <c r="K592" s="1">
        <v>1651.14</v>
      </c>
      <c r="L592" s="1">
        <v>1736.9992800000002</v>
      </c>
      <c r="N592" s="1">
        <f t="shared" si="27"/>
        <v>1651.14</v>
      </c>
      <c r="O592" s="1">
        <f t="shared" si="27"/>
        <v>1736.99</v>
      </c>
    </row>
    <row r="593" spans="1:15" x14ac:dyDescent="0.25">
      <c r="A593">
        <v>6983</v>
      </c>
      <c r="B593" t="s">
        <v>0</v>
      </c>
      <c r="C593">
        <v>2013</v>
      </c>
      <c r="D593">
        <v>3</v>
      </c>
      <c r="E593">
        <v>22</v>
      </c>
      <c r="F593">
        <f t="shared" si="28"/>
        <v>11</v>
      </c>
      <c r="G593">
        <f t="shared" si="29"/>
        <v>43</v>
      </c>
      <c r="H593" s="1" cm="1">
        <f t="array" ref="H593">INDEX('[1]ADHB-Q3'!$F$2:$U$56,G593, MATCH(F593, {1;2;3;4;5;6;7;8;9;10;11;12;13;14;15;16}, 0))</f>
        <v>698.73</v>
      </c>
      <c r="I593" s="1" cm="1">
        <f t="array" ref="I593">INDEX('[1]ADHK-Q3'!$A$2:$P$56,G593, MATCH(F593, {1;2;3;4;5;6;7;8;9;10;11;12;13;14;15;16}, 0))</f>
        <v>735.76269000000002</v>
      </c>
      <c r="K593" s="1">
        <v>698.73</v>
      </c>
      <c r="L593" s="1">
        <v>735.76269000000002</v>
      </c>
      <c r="N593" s="1">
        <f t="shared" si="27"/>
        <v>698.73</v>
      </c>
      <c r="O593" s="1">
        <f t="shared" si="27"/>
        <v>735.76</v>
      </c>
    </row>
    <row r="594" spans="1:15" x14ac:dyDescent="0.25">
      <c r="A594">
        <v>6984</v>
      </c>
      <c r="B594" t="s">
        <v>0</v>
      </c>
      <c r="C594">
        <v>2013</v>
      </c>
      <c r="D594">
        <v>3</v>
      </c>
      <c r="E594">
        <v>22</v>
      </c>
      <c r="F594">
        <f t="shared" si="28"/>
        <v>11</v>
      </c>
      <c r="G594">
        <f t="shared" si="29"/>
        <v>44</v>
      </c>
      <c r="H594" s="1" cm="1">
        <f t="array" ref="H594">INDEX('[1]ADHB-Q3'!$F$2:$U$56,G594, MATCH(F594, {1;2;3;4;5;6;7;8;9;10;11;12;13;14;15;16}, 0))</f>
        <v>75083.31</v>
      </c>
      <c r="I594" s="1" cm="1">
        <f t="array" ref="I594">INDEX('[1]ADHK-Q3'!$A$2:$P$56,G594, MATCH(F594, {1;2;3;4;5;6;7;8;9;10;11;12;13;14;15;16}, 0))</f>
        <v>79137.808740000008</v>
      </c>
      <c r="K594" s="1">
        <v>75083.31</v>
      </c>
      <c r="L594" s="1">
        <v>79137.808740000008</v>
      </c>
      <c r="N594" s="1">
        <f t="shared" si="27"/>
        <v>75083.31</v>
      </c>
      <c r="O594" s="1">
        <f t="shared" si="27"/>
        <v>79137.8</v>
      </c>
    </row>
    <row r="595" spans="1:15" x14ac:dyDescent="0.25">
      <c r="A595">
        <v>6985</v>
      </c>
      <c r="B595" t="s">
        <v>0</v>
      </c>
      <c r="C595">
        <v>2013</v>
      </c>
      <c r="D595">
        <v>3</v>
      </c>
      <c r="E595">
        <v>22</v>
      </c>
      <c r="F595">
        <f t="shared" si="28"/>
        <v>11</v>
      </c>
      <c r="G595">
        <f t="shared" si="29"/>
        <v>45</v>
      </c>
      <c r="H595" s="1" cm="1">
        <f t="array" ref="H595">INDEX('[1]ADHB-Q3'!$F$2:$U$56,G595, MATCH(F595, {1;2;3;4;5;6;7;8;9;10;11;12;13;14;15;16}, 0))</f>
        <v>336406.18</v>
      </c>
      <c r="I595" s="1" cm="1">
        <f t="array" ref="I595">INDEX('[1]ADHK-Q3'!$A$2:$P$56,G595, MATCH(F595, {1;2;3;4;5;6;7;8;9;10;11;12;13;14;15;16}, 0))</f>
        <v>354908.51989999996</v>
      </c>
      <c r="K595" s="1">
        <v>336406.18</v>
      </c>
      <c r="L595" s="1">
        <v>354908.51989999996</v>
      </c>
      <c r="N595" s="1">
        <f t="shared" si="27"/>
        <v>336406.18</v>
      </c>
      <c r="O595" s="1">
        <f t="shared" si="27"/>
        <v>354908.51</v>
      </c>
    </row>
    <row r="596" spans="1:15" x14ac:dyDescent="0.25">
      <c r="A596">
        <v>6986</v>
      </c>
      <c r="B596" t="s">
        <v>0</v>
      </c>
      <c r="C596">
        <v>2013</v>
      </c>
      <c r="D596">
        <v>3</v>
      </c>
      <c r="E596">
        <v>22</v>
      </c>
      <c r="F596">
        <f t="shared" si="28"/>
        <v>11</v>
      </c>
      <c r="G596">
        <f t="shared" si="29"/>
        <v>46</v>
      </c>
      <c r="H596" s="1" cm="1">
        <f t="array" ref="H596">INDEX('[1]ADHB-Q3'!$F$2:$U$56,G596, MATCH(F596, {1;2;3;4;5;6;7;8;9;10;11;12;13;14;15;16}, 0))</f>
        <v>143383.94</v>
      </c>
      <c r="I596" s="1" cm="1">
        <f t="array" ref="I596">INDEX('[1]ADHK-Q3'!$A$2:$P$56,G596, MATCH(F596, {1;2;3;4;5;6;7;8;9;10;11;12;13;14;15;16}, 0))</f>
        <v>151413.44064000002</v>
      </c>
      <c r="K596" s="1">
        <v>143383.94</v>
      </c>
      <c r="L596" s="1">
        <v>151413.44064000002</v>
      </c>
      <c r="N596" s="1">
        <f t="shared" si="27"/>
        <v>143383.94</v>
      </c>
      <c r="O596" s="1">
        <f t="shared" si="27"/>
        <v>151413.44</v>
      </c>
    </row>
    <row r="597" spans="1:15" x14ac:dyDescent="0.25">
      <c r="A597">
        <v>6987</v>
      </c>
      <c r="B597" t="s">
        <v>0</v>
      </c>
      <c r="C597">
        <v>2013</v>
      </c>
      <c r="D597">
        <v>3</v>
      </c>
      <c r="E597">
        <v>22</v>
      </c>
      <c r="F597">
        <f t="shared" si="28"/>
        <v>11</v>
      </c>
      <c r="G597">
        <f t="shared" si="29"/>
        <v>47</v>
      </c>
      <c r="H597" s="1" cm="1">
        <f t="array" ref="H597">INDEX('[1]ADHB-Q3'!$F$2:$U$56,G597, MATCH(F597, {1;2;3;4;5;6;7;8;9;10;11;12;13;14;15;16}, 0))</f>
        <v>0</v>
      </c>
      <c r="I597" s="1" cm="1">
        <f t="array" ref="I597">INDEX('[1]ADHK-Q3'!$A$2:$P$56,G597,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6988</v>
      </c>
      <c r="B598" t="s">
        <v>0</v>
      </c>
      <c r="C598">
        <v>2013</v>
      </c>
      <c r="D598">
        <v>3</v>
      </c>
      <c r="E598">
        <v>22</v>
      </c>
      <c r="F598">
        <f t="shared" si="28"/>
        <v>11</v>
      </c>
      <c r="G598">
        <f t="shared" si="29"/>
        <v>48</v>
      </c>
      <c r="H598" s="1" cm="1">
        <f t="array" ref="H598">INDEX('[1]ADHB-Q3'!$F$2:$U$56,G598, MATCH(F598, {1;2;3;4;5;6;7;8;9;10;11;12;13;14;15;16}, 0))</f>
        <v>73777.919999999998</v>
      </c>
      <c r="I598" s="1" cm="1">
        <f t="array" ref="I598">INDEX('[1]ADHK-Q3'!$A$2:$P$56,G598, MATCH(F598, {1;2;3;4;5;6;7;8;9;10;11;12;13;14;15;16}, 0))</f>
        <v>78057.039360000737</v>
      </c>
      <c r="K598" s="1">
        <v>73777.919999999998</v>
      </c>
      <c r="L598" s="1">
        <v>78057.039360000737</v>
      </c>
      <c r="N598" s="1">
        <f t="shared" si="27"/>
        <v>73777.919999999998</v>
      </c>
      <c r="O598" s="1">
        <f t="shared" si="27"/>
        <v>78057.03</v>
      </c>
    </row>
    <row r="599" spans="1:15" x14ac:dyDescent="0.25">
      <c r="A599">
        <v>6989</v>
      </c>
      <c r="B599" t="s">
        <v>0</v>
      </c>
      <c r="C599">
        <v>2013</v>
      </c>
      <c r="D599">
        <v>3</v>
      </c>
      <c r="E599">
        <v>22</v>
      </c>
      <c r="F599">
        <f t="shared" si="28"/>
        <v>11</v>
      </c>
      <c r="G599">
        <f t="shared" si="29"/>
        <v>49</v>
      </c>
      <c r="H599" s="1" cm="1">
        <f t="array" ref="H599">INDEX('[1]ADHB-Q3'!$F$2:$U$56,G599, MATCH(F599, {1;2;3;4;5;6;7;8;9;10;11;12;13;14;15;16}, 0))</f>
        <v>0</v>
      </c>
      <c r="I599" s="1" cm="1">
        <f t="array" ref="I599">INDEX('[1]ADHK-Q3'!$A$2:$P$56,G599,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6990</v>
      </c>
      <c r="B600" t="s">
        <v>0</v>
      </c>
      <c r="C600">
        <v>2013</v>
      </c>
      <c r="D600">
        <v>3</v>
      </c>
      <c r="E600">
        <v>22</v>
      </c>
      <c r="F600">
        <f t="shared" si="28"/>
        <v>11</v>
      </c>
      <c r="G600">
        <f t="shared" si="29"/>
        <v>50</v>
      </c>
      <c r="H600" s="1" cm="1">
        <f t="array" ref="H600">INDEX('[1]ADHB-Q3'!$F$2:$U$56,G600, MATCH(F600, {1;2;3;4;5;6;7;8;9;10;11;12;13;14;15;16}, 0))</f>
        <v>241063.94</v>
      </c>
      <c r="I600" s="1" cm="1">
        <f t="array" ref="I600">INDEX('[1]ADHK-Q3'!$A$2:$P$56,G600, MATCH(F600, {1;2;3;4;5;6;7;8;9;10;11;12;13;14;15;16}, 0))</f>
        <v>255527.77640000242</v>
      </c>
      <c r="K600" s="1">
        <v>241063.94</v>
      </c>
      <c r="L600" s="1">
        <v>255527.77640000242</v>
      </c>
      <c r="N600" s="1">
        <f t="shared" si="27"/>
        <v>241063.94</v>
      </c>
      <c r="O600" s="1">
        <f t="shared" si="27"/>
        <v>255527.77</v>
      </c>
    </row>
    <row r="601" spans="1:15" x14ac:dyDescent="0.25">
      <c r="A601">
        <v>6991</v>
      </c>
      <c r="B601" t="s">
        <v>0</v>
      </c>
      <c r="C601">
        <v>2013</v>
      </c>
      <c r="D601">
        <v>3</v>
      </c>
      <c r="E601">
        <v>22</v>
      </c>
      <c r="F601">
        <f t="shared" si="28"/>
        <v>11</v>
      </c>
      <c r="G601">
        <f t="shared" si="29"/>
        <v>51</v>
      </c>
      <c r="H601" s="1" cm="1">
        <f t="array" ref="H601">INDEX('[1]ADHB-Q3'!$F$2:$U$56,G601, MATCH(F601, {1;2;3;4;5;6;7;8;9;10;11;12;13;14;15;16}, 0))</f>
        <v>1674.72</v>
      </c>
      <c r="I601" s="1" cm="1">
        <f t="array" ref="I601">INDEX('[1]ADHK-Q3'!$A$2:$P$56,G601, MATCH(F601, {1;2;3;4;5;6;7;8;9;10;11;12;13;14;15;16}, 0))</f>
        <v>1776.8779200000167</v>
      </c>
      <c r="K601" s="1">
        <v>1674.72</v>
      </c>
      <c r="L601" s="1">
        <v>1776.8779200000167</v>
      </c>
      <c r="N601" s="1">
        <f t="shared" si="27"/>
        <v>1674.72</v>
      </c>
      <c r="O601" s="1">
        <f t="shared" si="27"/>
        <v>1776.87</v>
      </c>
    </row>
    <row r="602" spans="1:15" x14ac:dyDescent="0.25">
      <c r="A602">
        <v>6992</v>
      </c>
      <c r="B602" t="s">
        <v>0</v>
      </c>
      <c r="C602">
        <v>2013</v>
      </c>
      <c r="D602">
        <v>3</v>
      </c>
      <c r="E602">
        <v>22</v>
      </c>
      <c r="F602">
        <f t="shared" si="28"/>
        <v>11</v>
      </c>
      <c r="G602">
        <f t="shared" si="29"/>
        <v>52</v>
      </c>
      <c r="H602" s="1" cm="1">
        <f t="array" ref="H602">INDEX('[1]ADHB-Q3'!$F$2:$U$56,G602, MATCH(F602, {1;2;3;4;5;6;7;8;9;10;11;12;13;14;15;16}, 0))</f>
        <v>640289.55000000005</v>
      </c>
      <c r="I602" s="1" cm="1">
        <f t="array" ref="I602">INDEX('[1]ADHK-Q3'!$A$2:$P$56,G602, MATCH(F602, {1;2;3;4;5;6;7;8;9;10;11;12;13;14;15;16}, 0))</f>
        <v>679987.50210000644</v>
      </c>
      <c r="K602" s="1">
        <v>640289.55000000005</v>
      </c>
      <c r="L602" s="1">
        <v>679987.50210000644</v>
      </c>
      <c r="N602" s="1">
        <f t="shared" si="27"/>
        <v>640289.55000000005</v>
      </c>
      <c r="O602" s="1">
        <f t="shared" si="27"/>
        <v>679987.5</v>
      </c>
    </row>
    <row r="603" spans="1:15" x14ac:dyDescent="0.25">
      <c r="A603">
        <v>6993</v>
      </c>
      <c r="B603" t="s">
        <v>0</v>
      </c>
      <c r="C603">
        <v>2013</v>
      </c>
      <c r="D603">
        <v>3</v>
      </c>
      <c r="E603">
        <v>22</v>
      </c>
      <c r="F603">
        <f t="shared" si="28"/>
        <v>11</v>
      </c>
      <c r="G603">
        <f t="shared" si="29"/>
        <v>53</v>
      </c>
      <c r="H603" s="1" cm="1">
        <f t="array" ref="H603">INDEX('[1]ADHB-Q3'!$F$2:$U$56,G603, MATCH(F603, {1;2;3;4;5;6;7;8;9;10;11;12;13;14;15;16}, 0))</f>
        <v>273552.63</v>
      </c>
      <c r="I603" s="1" cm="1">
        <f t="array" ref="I603">INDEX('[1]ADHK-Q3'!$A$2:$P$56,G603, MATCH(F603, {1;2;3;4;5;6;7;8;9;10;11;12;13;14;15;16}, 0))</f>
        <v>290786.4456900027</v>
      </c>
      <c r="K603" s="1">
        <v>273552.63</v>
      </c>
      <c r="L603" s="1">
        <v>290786.4456900027</v>
      </c>
      <c r="N603" s="1">
        <f t="shared" si="27"/>
        <v>273552.63</v>
      </c>
      <c r="O603" s="1">
        <f t="shared" si="27"/>
        <v>290786.44</v>
      </c>
    </row>
    <row r="604" spans="1:15" x14ac:dyDescent="0.25">
      <c r="A604">
        <v>6994</v>
      </c>
      <c r="B604" t="s">
        <v>0</v>
      </c>
      <c r="C604">
        <v>2013</v>
      </c>
      <c r="D604">
        <v>3</v>
      </c>
      <c r="E604">
        <v>22</v>
      </c>
      <c r="F604">
        <f t="shared" si="28"/>
        <v>11</v>
      </c>
      <c r="G604">
        <f t="shared" si="29"/>
        <v>54</v>
      </c>
      <c r="H604" s="1" cm="1">
        <f t="array" ref="H604">INDEX('[1]ADHB-Q3'!$F$2:$U$56,G604, MATCH(F604, {1;2;3;4;5;6;7;8;9;10;11;12;13;14;15;16}, 0))</f>
        <v>180565.81</v>
      </c>
      <c r="I604" s="1" cm="1">
        <f t="array" ref="I604">INDEX('[1]ADHK-Q3'!$A$2:$P$56,G604, MATCH(F604, {1;2;3;4;5;6;7;8;9;10;11;12;13;14;15;16}, 0))</f>
        <v>192122.02184000181</v>
      </c>
      <c r="K604" s="1">
        <v>180565.81</v>
      </c>
      <c r="L604" s="1">
        <v>192122.02184000181</v>
      </c>
      <c r="N604" s="1">
        <f t="shared" si="27"/>
        <v>180565.81</v>
      </c>
      <c r="O604" s="1">
        <f t="shared" si="27"/>
        <v>192122.02</v>
      </c>
    </row>
    <row r="605" spans="1:15" x14ac:dyDescent="0.25">
      <c r="A605">
        <v>6995</v>
      </c>
      <c r="B605" t="s">
        <v>0</v>
      </c>
      <c r="C605">
        <v>2013</v>
      </c>
      <c r="D605">
        <v>3</v>
      </c>
      <c r="E605">
        <v>22</v>
      </c>
      <c r="F605">
        <f t="shared" si="28"/>
        <v>11</v>
      </c>
      <c r="G605">
        <f t="shared" si="29"/>
        <v>55</v>
      </c>
      <c r="H605" s="1" cm="1">
        <f t="array" ref="H605">INDEX('[1]ADHB-Q3'!$F$2:$U$56,G605, MATCH(F605, {1;2;3;4;5;6;7;8;9;10;11;12;13;14;15;16}, 0))</f>
        <v>51939.37</v>
      </c>
      <c r="I605" s="1" cm="1">
        <f t="array" ref="I605">INDEX('[1]ADHK-Q3'!$A$2:$P$56,G605, MATCH(F605, {1;2;3;4;5;6;7;8;9;10;11;12;13;14;15;16}, 0))</f>
        <v>55315.429050000515</v>
      </c>
      <c r="K605" s="1">
        <v>51939.37</v>
      </c>
      <c r="L605" s="1">
        <v>55315.429050000515</v>
      </c>
      <c r="N605" s="1">
        <f t="shared" si="27"/>
        <v>51939.37</v>
      </c>
      <c r="O605" s="1">
        <f t="shared" si="27"/>
        <v>55315.42</v>
      </c>
    </row>
    <row r="606" spans="1:15" x14ac:dyDescent="0.25">
      <c r="A606">
        <v>6996</v>
      </c>
      <c r="B606" t="s">
        <v>0</v>
      </c>
      <c r="C606">
        <v>2013</v>
      </c>
      <c r="D606">
        <v>3</v>
      </c>
      <c r="E606">
        <v>22</v>
      </c>
      <c r="F606">
        <f t="shared" si="28"/>
        <v>12</v>
      </c>
      <c r="G606">
        <f t="shared" si="29"/>
        <v>1</v>
      </c>
      <c r="H606" s="1" cm="1">
        <f t="array" ref="H606">INDEX('[1]ADHB-Q3'!$F$2:$U$56,G606, MATCH(F606, {1;2;3;4;5;6;7;8;9;10;11;12;13;14;15;16}, 0))</f>
        <v>5732091.1600000001</v>
      </c>
      <c r="I606" s="1" cm="1">
        <f t="array" ref="I606">INDEX('[1]ADHK-Q3'!$A$2:$P$56,G606, MATCH(F606, {1;2;3;4;5;6;7;8;9;10;11;12;13;14;15;16}, 0))</f>
        <v>5795144.1627599997</v>
      </c>
      <c r="K606" s="1">
        <v>5732091.1600000001</v>
      </c>
      <c r="L606" s="1">
        <v>5795144.1627599997</v>
      </c>
      <c r="N606" s="1">
        <f t="shared" si="27"/>
        <v>5732091.1600000001</v>
      </c>
      <c r="O606" s="1">
        <f t="shared" si="27"/>
        <v>5795144.1600000001</v>
      </c>
    </row>
    <row r="607" spans="1:15" x14ac:dyDescent="0.25">
      <c r="A607">
        <v>6997</v>
      </c>
      <c r="B607" t="s">
        <v>0</v>
      </c>
      <c r="C607">
        <v>2013</v>
      </c>
      <c r="D607">
        <v>3</v>
      </c>
      <c r="E607">
        <v>22</v>
      </c>
      <c r="F607">
        <f t="shared" si="28"/>
        <v>12</v>
      </c>
      <c r="G607">
        <f t="shared" si="29"/>
        <v>2</v>
      </c>
      <c r="H607" s="1" cm="1">
        <f t="array" ref="H607">INDEX('[1]ADHB-Q3'!$F$2:$U$56,G607, MATCH(F607, {1;2;3;4;5;6;7;8;9;10;11;12;13;14;15;16}, 0))</f>
        <v>204690.11</v>
      </c>
      <c r="I607" s="1" cm="1">
        <f t="array" ref="I607">INDEX('[1]ADHK-Q3'!$A$2:$P$56,G607, MATCH(F607, {1;2;3;4;5;6;7;8;9;10;11;12;13;14;15;16}, 0))</f>
        <v>207146.39132</v>
      </c>
      <c r="K607" s="1">
        <v>204690.11</v>
      </c>
      <c r="L607" s="1">
        <v>207146.39132</v>
      </c>
      <c r="N607" s="1">
        <f t="shared" si="27"/>
        <v>204690.11</v>
      </c>
      <c r="O607" s="1">
        <f t="shared" si="27"/>
        <v>207146.39</v>
      </c>
    </row>
    <row r="608" spans="1:15" x14ac:dyDescent="0.25">
      <c r="A608">
        <v>6998</v>
      </c>
      <c r="B608" t="s">
        <v>0</v>
      </c>
      <c r="C608">
        <v>2013</v>
      </c>
      <c r="D608">
        <v>3</v>
      </c>
      <c r="E608">
        <v>22</v>
      </c>
      <c r="F608">
        <f t="shared" si="28"/>
        <v>12</v>
      </c>
      <c r="G608">
        <f t="shared" si="29"/>
        <v>3</v>
      </c>
      <c r="H608" s="1" cm="1">
        <f t="array" ref="H608">INDEX('[1]ADHB-Q3'!$F$2:$U$56,G608, MATCH(F608, {1;2;3;4;5;6;7;8;9;10;11;12;13;14;15;16}, 0))</f>
        <v>199051.88</v>
      </c>
      <c r="I608" s="1" cm="1">
        <f t="array" ref="I608">INDEX('[1]ADHK-Q3'!$A$2:$P$56,G608, MATCH(F608, {1;2;3;4;5;6;7;8;9;10;11;12;13;14;15;16}, 0))</f>
        <v>201639.55443999998</v>
      </c>
      <c r="K608" s="1">
        <v>199051.88</v>
      </c>
      <c r="L608" s="1">
        <v>201639.55443999998</v>
      </c>
      <c r="N608" s="1">
        <f t="shared" si="27"/>
        <v>199051.88</v>
      </c>
      <c r="O608" s="1">
        <f t="shared" si="27"/>
        <v>201639.55</v>
      </c>
    </row>
    <row r="609" spans="1:15" x14ac:dyDescent="0.25">
      <c r="A609">
        <v>6999</v>
      </c>
      <c r="B609" t="s">
        <v>0</v>
      </c>
      <c r="C609">
        <v>2013</v>
      </c>
      <c r="D609">
        <v>3</v>
      </c>
      <c r="E609">
        <v>22</v>
      </c>
      <c r="F609">
        <f t="shared" si="28"/>
        <v>12</v>
      </c>
      <c r="G609">
        <f t="shared" si="29"/>
        <v>4</v>
      </c>
      <c r="H609" s="1" cm="1">
        <f t="array" ref="H609">INDEX('[1]ADHB-Q3'!$F$2:$U$56,G609, MATCH(F609, {1;2;3;4;5;6;7;8;9;10;11;12;13;14;15;16}, 0))</f>
        <v>246449.27</v>
      </c>
      <c r="I609" s="1" cm="1">
        <f t="array" ref="I609">INDEX('[1]ADHK-Q3'!$A$2:$P$56,G609, MATCH(F609, {1;2;3;4;5;6;7;8;9;10;11;12;13;14;15;16}, 0))</f>
        <v>249899.55977999998</v>
      </c>
      <c r="K609" s="1">
        <v>246449.27</v>
      </c>
      <c r="L609" s="1">
        <v>249899.55977999998</v>
      </c>
      <c r="N609" s="1">
        <f t="shared" si="27"/>
        <v>246449.27</v>
      </c>
      <c r="O609" s="1">
        <f t="shared" si="27"/>
        <v>249899.55</v>
      </c>
    </row>
    <row r="610" spans="1:15" x14ac:dyDescent="0.25">
      <c r="A610">
        <v>7000</v>
      </c>
      <c r="B610" t="s">
        <v>0</v>
      </c>
      <c r="C610">
        <v>2013</v>
      </c>
      <c r="D610">
        <v>3</v>
      </c>
      <c r="E610">
        <v>22</v>
      </c>
      <c r="F610">
        <f t="shared" si="28"/>
        <v>12</v>
      </c>
      <c r="G610">
        <f t="shared" si="29"/>
        <v>5</v>
      </c>
      <c r="H610" s="1" cm="1">
        <f t="array" ref="H610">INDEX('[1]ADHB-Q3'!$F$2:$U$56,G610, MATCH(F610, {1;2;3;4;5;6;7;8;9;10;11;12;13;14;15;16}, 0))</f>
        <v>1855937.05</v>
      </c>
      <c r="I610" s="1" cm="1">
        <f t="array" ref="I610">INDEX('[1]ADHK-Q3'!$A$2:$P$56,G610, MATCH(F610, {1;2;3;4;5;6;7;8;9;10;11;12;13;14;15;16}, 0))</f>
        <v>1883776.1057499999</v>
      </c>
      <c r="K610" s="1">
        <v>1855937.05</v>
      </c>
      <c r="L610" s="1">
        <v>1883776.1057499999</v>
      </c>
      <c r="N610" s="1">
        <f t="shared" si="27"/>
        <v>1855937.05</v>
      </c>
      <c r="O610" s="1">
        <f t="shared" si="27"/>
        <v>1883776.1</v>
      </c>
    </row>
    <row r="611" spans="1:15" x14ac:dyDescent="0.25">
      <c r="A611">
        <v>7001</v>
      </c>
      <c r="B611" t="s">
        <v>0</v>
      </c>
      <c r="C611">
        <v>2013</v>
      </c>
      <c r="D611">
        <v>3</v>
      </c>
      <c r="E611">
        <v>22</v>
      </c>
      <c r="F611">
        <f t="shared" si="28"/>
        <v>12</v>
      </c>
      <c r="G611">
        <f t="shared" si="29"/>
        <v>6</v>
      </c>
      <c r="H611" s="1" cm="1">
        <f t="array" ref="H611">INDEX('[1]ADHB-Q3'!$F$2:$U$56,G611, MATCH(F611, {1;2;3;4;5;6;7;8;9;10;11;12;13;14;15;16}, 0))</f>
        <v>690240.22</v>
      </c>
      <c r="I611" s="1" cm="1">
        <f t="array" ref="I611">INDEX('[1]ADHK-Q3'!$A$2:$P$56,G611, MATCH(F611, {1;2;3;4;5;6;7;8;9;10;11;12;13;14;15;16}, 0))</f>
        <v>701284.06351999997</v>
      </c>
      <c r="K611" s="1">
        <v>690240.22</v>
      </c>
      <c r="L611" s="1">
        <v>701284.06351999997</v>
      </c>
      <c r="N611" s="1">
        <f t="shared" si="27"/>
        <v>690240.22</v>
      </c>
      <c r="O611" s="1">
        <f t="shared" si="27"/>
        <v>701284.06</v>
      </c>
    </row>
    <row r="612" spans="1:15" x14ac:dyDescent="0.25">
      <c r="A612">
        <v>7002</v>
      </c>
      <c r="B612" t="s">
        <v>0</v>
      </c>
      <c r="C612">
        <v>2013</v>
      </c>
      <c r="D612">
        <v>3</v>
      </c>
      <c r="E612">
        <v>22</v>
      </c>
      <c r="F612">
        <f t="shared" si="28"/>
        <v>12</v>
      </c>
      <c r="G612">
        <f t="shared" si="29"/>
        <v>7</v>
      </c>
      <c r="H612" s="1" cm="1">
        <f t="array" ref="H612">INDEX('[1]ADHB-Q3'!$F$2:$U$56,G612, MATCH(F612, {1;2;3;4;5;6;7;8;9;10;11;12;13;14;15;16}, 0))</f>
        <v>269374.62</v>
      </c>
      <c r="I612" s="1" cm="1">
        <f t="array" ref="I612">INDEX('[1]ADHK-Q3'!$A$2:$P$56,G612, MATCH(F612, {1;2;3;4;5;6;7;8;9;10;11;12;13;14;15;16}, 0))</f>
        <v>273953.98853999999</v>
      </c>
      <c r="K612" s="1">
        <v>269374.62</v>
      </c>
      <c r="L612" s="1">
        <v>273953.98853999999</v>
      </c>
      <c r="N612" s="1">
        <f t="shared" si="27"/>
        <v>269374.62</v>
      </c>
      <c r="O612" s="1">
        <f t="shared" si="27"/>
        <v>273953.98</v>
      </c>
    </row>
    <row r="613" spans="1:15" x14ac:dyDescent="0.25">
      <c r="A613">
        <v>7003</v>
      </c>
      <c r="B613" t="s">
        <v>0</v>
      </c>
      <c r="C613">
        <v>2013</v>
      </c>
      <c r="D613">
        <v>3</v>
      </c>
      <c r="E613">
        <v>22</v>
      </c>
      <c r="F613">
        <f t="shared" si="28"/>
        <v>12</v>
      </c>
      <c r="G613">
        <f t="shared" si="29"/>
        <v>8</v>
      </c>
      <c r="H613" s="1" cm="1">
        <f t="array" ref="H613">INDEX('[1]ADHB-Q3'!$F$2:$U$56,G613, MATCH(F613, {1;2;3;4;5;6;7;8;9;10;11;12;13;14;15;16}, 0))</f>
        <v>28408.23</v>
      </c>
      <c r="I613" s="1" cm="1">
        <f t="array" ref="I613">INDEX('[1]ADHK-Q3'!$A$2:$P$56,G613, MATCH(F613, {1;2;3;4;5;6;7;8;9;10;11;12;13;14;15;16}, 0))</f>
        <v>28919.578140000001</v>
      </c>
      <c r="K613" s="1">
        <v>28408.23</v>
      </c>
      <c r="L613" s="1">
        <v>28919.578140000001</v>
      </c>
      <c r="N613" s="1">
        <f t="shared" si="27"/>
        <v>28408.23</v>
      </c>
      <c r="O613" s="1">
        <f t="shared" si="27"/>
        <v>28919.57</v>
      </c>
    </row>
    <row r="614" spans="1:15" x14ac:dyDescent="0.25">
      <c r="A614">
        <v>7004</v>
      </c>
      <c r="B614" t="s">
        <v>0</v>
      </c>
      <c r="C614">
        <v>2013</v>
      </c>
      <c r="D614">
        <v>3</v>
      </c>
      <c r="E614">
        <v>22</v>
      </c>
      <c r="F614">
        <f t="shared" si="28"/>
        <v>12</v>
      </c>
      <c r="G614">
        <f t="shared" si="29"/>
        <v>9</v>
      </c>
      <c r="H614" s="1" cm="1">
        <f t="array" ref="H614">INDEX('[1]ADHB-Q3'!$F$2:$U$56,G614, MATCH(F614, {1;2;3;4;5;6;7;8;9;10;11;12;13;14;15;16}, 0))</f>
        <v>7981103.5999999996</v>
      </c>
      <c r="I614" s="1" cm="1">
        <f t="array" ref="I614">INDEX('[1]ADHK-Q3'!$A$2:$P$56,G614, MATCH(F614, {1;2;3;4;5;6;7;8;9;10;11;12;13;14;15;16}, 0))</f>
        <v>8132744.5683999993</v>
      </c>
      <c r="K614" s="1">
        <v>7981103.5999999996</v>
      </c>
      <c r="L614" s="1">
        <v>8132744.5683999993</v>
      </c>
      <c r="N614" s="1">
        <f t="shared" si="27"/>
        <v>7981103.5999999996</v>
      </c>
      <c r="O614" s="1">
        <f t="shared" si="27"/>
        <v>8132744.5599999996</v>
      </c>
    </row>
    <row r="615" spans="1:15" x14ac:dyDescent="0.25">
      <c r="A615">
        <v>7005</v>
      </c>
      <c r="B615" t="s">
        <v>0</v>
      </c>
      <c r="C615">
        <v>2013</v>
      </c>
      <c r="D615">
        <v>3</v>
      </c>
      <c r="E615">
        <v>22</v>
      </c>
      <c r="F615">
        <f t="shared" si="28"/>
        <v>12</v>
      </c>
      <c r="G615">
        <f t="shared" si="29"/>
        <v>10</v>
      </c>
      <c r="H615" s="1" cm="1">
        <f t="array" ref="H615">INDEX('[1]ADHB-Q3'!$F$2:$U$56,G615, MATCH(F615, {1;2;3;4;5;6;7;8;9;10;11;12;13;14;15;16}, 0))</f>
        <v>0</v>
      </c>
      <c r="I615" s="1" cm="1">
        <f t="array" ref="I615">INDEX('[1]ADHK-Q3'!$A$2:$P$56,G615,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7006</v>
      </c>
      <c r="B616" t="s">
        <v>0</v>
      </c>
      <c r="C616">
        <v>2013</v>
      </c>
      <c r="D616">
        <v>3</v>
      </c>
      <c r="E616">
        <v>22</v>
      </c>
      <c r="F616">
        <f t="shared" si="28"/>
        <v>12</v>
      </c>
      <c r="G616">
        <f t="shared" si="29"/>
        <v>11</v>
      </c>
      <c r="H616" s="1" cm="1">
        <f t="array" ref="H616">INDEX('[1]ADHB-Q3'!$F$2:$U$56,G616, MATCH(F616, {1;2;3;4;5;6;7;8;9;10;11;12;13;14;15;16}, 0))</f>
        <v>5538.03</v>
      </c>
      <c r="I616" s="1" cm="1">
        <f t="array" ref="I616">INDEX('[1]ADHK-Q3'!$A$2:$P$56,G616, MATCH(F616, {1;2;3;4;5;6;7;8;9;10;11;12;13;14;15;16}, 0))</f>
        <v>5654.3286299999991</v>
      </c>
      <c r="K616" s="1">
        <v>5538.03</v>
      </c>
      <c r="L616" s="1">
        <v>5654.3286299999991</v>
      </c>
      <c r="N616" s="1">
        <f t="shared" si="27"/>
        <v>5538.03</v>
      </c>
      <c r="O616" s="1">
        <f t="shared" si="27"/>
        <v>5654.32</v>
      </c>
    </row>
    <row r="617" spans="1:15" x14ac:dyDescent="0.25">
      <c r="A617">
        <v>7007</v>
      </c>
      <c r="B617" t="s">
        <v>0</v>
      </c>
      <c r="C617">
        <v>2013</v>
      </c>
      <c r="D617">
        <v>3</v>
      </c>
      <c r="E617">
        <v>22</v>
      </c>
      <c r="F617">
        <f t="shared" si="28"/>
        <v>12</v>
      </c>
      <c r="G617">
        <f t="shared" si="29"/>
        <v>12</v>
      </c>
      <c r="H617" s="1" cm="1">
        <f t="array" ref="H617">INDEX('[1]ADHB-Q3'!$F$2:$U$56,G617, MATCH(F617, {1;2;3;4;5;6;7;8;9;10;11;12;13;14;15;16}, 0))</f>
        <v>0</v>
      </c>
      <c r="I617" s="1" cm="1">
        <f t="array" ref="I617">INDEX('[1]ADHK-Q3'!$A$2:$P$56,G617,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7008</v>
      </c>
      <c r="B618" t="s">
        <v>0</v>
      </c>
      <c r="C618">
        <v>2013</v>
      </c>
      <c r="D618">
        <v>3</v>
      </c>
      <c r="E618">
        <v>22</v>
      </c>
      <c r="F618">
        <f t="shared" si="28"/>
        <v>12</v>
      </c>
      <c r="G618">
        <f t="shared" si="29"/>
        <v>13</v>
      </c>
      <c r="H618" s="1" cm="1">
        <f t="array" ref="H618">INDEX('[1]ADHB-Q3'!$F$2:$U$56,G618, MATCH(F618, {1;2;3;4;5;6;7;8;9;10;11;12;13;14;15;16}, 0))</f>
        <v>1358881.94</v>
      </c>
      <c r="I618" s="1" cm="1">
        <f t="array" ref="I618">INDEX('[1]ADHK-Q3'!$A$2:$P$56,G618, MATCH(F618, {1;2;3;4;5;6;7;8;9;10;11;12;13;14;15;16}, 0))</f>
        <v>1390136.2246199998</v>
      </c>
      <c r="K618" s="1">
        <v>1358881.94</v>
      </c>
      <c r="L618" s="1">
        <v>1390136.2246199998</v>
      </c>
      <c r="N618" s="1">
        <f t="shared" si="27"/>
        <v>1358881.94</v>
      </c>
      <c r="O618" s="1">
        <f t="shared" si="27"/>
        <v>1390136.22</v>
      </c>
    </row>
    <row r="619" spans="1:15" x14ac:dyDescent="0.25">
      <c r="A619">
        <v>7009</v>
      </c>
      <c r="B619" t="s">
        <v>0</v>
      </c>
      <c r="C619">
        <v>2013</v>
      </c>
      <c r="D619">
        <v>3</v>
      </c>
      <c r="E619">
        <v>22</v>
      </c>
      <c r="F619">
        <f t="shared" si="28"/>
        <v>12</v>
      </c>
      <c r="G619">
        <f t="shared" si="29"/>
        <v>14</v>
      </c>
      <c r="H619" s="1" cm="1">
        <f t="array" ref="H619">INDEX('[1]ADHB-Q3'!$F$2:$U$56,G619, MATCH(F619, {1;2;3;4;5;6;7;8;9;10;11;12;13;14;15;16}, 0))</f>
        <v>0</v>
      </c>
      <c r="I619" s="1" cm="1">
        <f t="array" ref="I619">INDEX('[1]ADHK-Q3'!$A$2:$P$56,G619,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7010</v>
      </c>
      <c r="B620" t="s">
        <v>0</v>
      </c>
      <c r="C620">
        <v>2013</v>
      </c>
      <c r="D620">
        <v>3</v>
      </c>
      <c r="E620">
        <v>22</v>
      </c>
      <c r="F620">
        <f t="shared" si="28"/>
        <v>12</v>
      </c>
      <c r="G620">
        <f t="shared" si="29"/>
        <v>15</v>
      </c>
      <c r="H620" s="1" cm="1">
        <f t="array" ref="H620">INDEX('[1]ADHB-Q3'!$F$2:$U$56,G620, MATCH(F620, {1;2;3;4;5;6;7;8;9;10;11;12;13;14;15;16}, 0))</f>
        <v>0</v>
      </c>
      <c r="I620" s="1" cm="1">
        <f t="array" ref="I620">INDEX('[1]ADHK-Q3'!$A$2:$P$56,G620,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7011</v>
      </c>
      <c r="B621" t="s">
        <v>0</v>
      </c>
      <c r="C621">
        <v>2013</v>
      </c>
      <c r="D621">
        <v>3</v>
      </c>
      <c r="E621">
        <v>22</v>
      </c>
      <c r="F621">
        <f t="shared" si="28"/>
        <v>12</v>
      </c>
      <c r="G621">
        <f t="shared" si="29"/>
        <v>16</v>
      </c>
      <c r="H621" s="1" cm="1">
        <f t="array" ref="H621">INDEX('[1]ADHB-Q3'!$F$2:$U$56,G621, MATCH(F621, {1;2;3;4;5;6;7;8;9;10;11;12;13;14;15;16}, 0))</f>
        <v>2054331.83</v>
      </c>
      <c r="I621" s="1" cm="1">
        <f t="array" ref="I621">INDEX('[1]ADHK-Q3'!$A$2:$P$56,G621, MATCH(F621, {1;2;3;4;5;6;7;8;9;10;11;12;13;14;15;16}, 0))</f>
        <v>2107744.4575800002</v>
      </c>
      <c r="K621" s="1">
        <v>2054331.83</v>
      </c>
      <c r="L621" s="1">
        <v>2107744.4575800002</v>
      </c>
      <c r="N621" s="1">
        <f t="shared" si="27"/>
        <v>2054331.83</v>
      </c>
      <c r="O621" s="1">
        <f t="shared" si="27"/>
        <v>2107744.4500000002</v>
      </c>
    </row>
    <row r="622" spans="1:15" x14ac:dyDescent="0.25">
      <c r="A622">
        <v>7012</v>
      </c>
      <c r="B622" t="s">
        <v>0</v>
      </c>
      <c r="C622">
        <v>2013</v>
      </c>
      <c r="D622">
        <v>3</v>
      </c>
      <c r="E622">
        <v>22</v>
      </c>
      <c r="F622">
        <f t="shared" si="28"/>
        <v>12</v>
      </c>
      <c r="G622">
        <f t="shared" si="29"/>
        <v>17</v>
      </c>
      <c r="H622" s="1" cm="1">
        <f t="array" ref="H622">INDEX('[1]ADHB-Q3'!$F$2:$U$56,G622, MATCH(F622, {1;2;3;4;5;6;7;8;9;10;11;12;13;14;15;16}, 0))</f>
        <v>9334.9500000000007</v>
      </c>
      <c r="I622" s="1" cm="1">
        <f t="array" ref="I622">INDEX('[1]ADHK-Q3'!$A$2:$P$56,G622, MATCH(F622, {1;2;3;4;5;6;7;8;9;10;11;12;13;14;15;16}, 0))</f>
        <v>9586.9936500000003</v>
      </c>
      <c r="K622" s="1">
        <v>9334.9500000000007</v>
      </c>
      <c r="L622" s="1">
        <v>9586.9936500000003</v>
      </c>
      <c r="N622" s="1">
        <f t="shared" si="27"/>
        <v>9334.9500000000007</v>
      </c>
      <c r="O622" s="1">
        <f t="shared" si="27"/>
        <v>9586.99</v>
      </c>
    </row>
    <row r="623" spans="1:15" x14ac:dyDescent="0.25">
      <c r="A623">
        <v>7013</v>
      </c>
      <c r="B623" t="s">
        <v>0</v>
      </c>
      <c r="C623">
        <v>2013</v>
      </c>
      <c r="D623">
        <v>3</v>
      </c>
      <c r="E623">
        <v>22</v>
      </c>
      <c r="F623">
        <f t="shared" si="28"/>
        <v>12</v>
      </c>
      <c r="G623">
        <f t="shared" si="29"/>
        <v>18</v>
      </c>
      <c r="H623" s="1" cm="1">
        <f t="array" ref="H623">INDEX('[1]ADHB-Q3'!$F$2:$U$56,G623, MATCH(F623, {1;2;3;4;5;6;7;8;9;10;11;12;13;14;15;16}, 0))</f>
        <v>3187.79</v>
      </c>
      <c r="I623" s="1" cm="1">
        <f t="array" ref="I623">INDEX('[1]ADHK-Q3'!$A$2:$P$56,G623, MATCH(F623, {1;2;3;4;5;6;7;8;9;10;11;12;13;14;15;16}, 0))</f>
        <v>3277.0481199999999</v>
      </c>
      <c r="K623" s="1">
        <v>3187.79</v>
      </c>
      <c r="L623" s="1">
        <v>3277.0481199999999</v>
      </c>
      <c r="N623" s="1">
        <f t="shared" si="27"/>
        <v>3187.79</v>
      </c>
      <c r="O623" s="1">
        <f t="shared" si="27"/>
        <v>3277.04</v>
      </c>
    </row>
    <row r="624" spans="1:15" x14ac:dyDescent="0.25">
      <c r="A624">
        <v>7014</v>
      </c>
      <c r="B624" t="s">
        <v>0</v>
      </c>
      <c r="C624">
        <v>2013</v>
      </c>
      <c r="D624">
        <v>3</v>
      </c>
      <c r="E624">
        <v>22</v>
      </c>
      <c r="F624">
        <f t="shared" si="28"/>
        <v>12</v>
      </c>
      <c r="G624">
        <f t="shared" si="29"/>
        <v>19</v>
      </c>
      <c r="H624" s="1" cm="1">
        <f t="array" ref="H624">INDEX('[1]ADHB-Q3'!$F$2:$U$56,G624, MATCH(F624, {1;2;3;4;5;6;7;8;9;10;11;12;13;14;15;16}, 0))</f>
        <v>13349.99</v>
      </c>
      <c r="I624" s="1" cm="1">
        <f t="array" ref="I624">INDEX('[1]ADHK-Q3'!$A$2:$P$56,G624, MATCH(F624, {1;2;3;4;5;6;7;8;9;10;11;12;13;14;15;16}, 0))</f>
        <v>13737.139709999999</v>
      </c>
      <c r="K624" s="1">
        <v>13349.99</v>
      </c>
      <c r="L624" s="1">
        <v>13737.139709999999</v>
      </c>
      <c r="N624" s="1">
        <f t="shared" si="27"/>
        <v>13349.99</v>
      </c>
      <c r="O624" s="1">
        <f t="shared" si="27"/>
        <v>13737.13</v>
      </c>
    </row>
    <row r="625" spans="1:15" x14ac:dyDescent="0.25">
      <c r="A625">
        <v>7015</v>
      </c>
      <c r="B625" t="s">
        <v>0</v>
      </c>
      <c r="C625">
        <v>2013</v>
      </c>
      <c r="D625">
        <v>3</v>
      </c>
      <c r="E625">
        <v>22</v>
      </c>
      <c r="F625">
        <f t="shared" si="28"/>
        <v>12</v>
      </c>
      <c r="G625">
        <f t="shared" si="29"/>
        <v>20</v>
      </c>
      <c r="H625" s="1" cm="1">
        <f t="array" ref="H625">INDEX('[1]ADHB-Q3'!$F$2:$U$56,G625, MATCH(F625, {1;2;3;4;5;6;7;8;9;10;11;12;13;14;15;16}, 0))</f>
        <v>63438.29</v>
      </c>
      <c r="I625" s="1" cm="1">
        <f t="array" ref="I625">INDEX('[1]ADHK-Q3'!$A$2:$P$56,G625, MATCH(F625, {1;2;3;4;5;6;7;8;9;10;11;12;13;14;15;16}, 0))</f>
        <v>65341.438700000006</v>
      </c>
      <c r="K625" s="1">
        <v>63438.29</v>
      </c>
      <c r="L625" s="1">
        <v>65341.438700000006</v>
      </c>
      <c r="N625" s="1">
        <f t="shared" si="27"/>
        <v>63438.29</v>
      </c>
      <c r="O625" s="1">
        <f t="shared" si="27"/>
        <v>65341.43</v>
      </c>
    </row>
    <row r="626" spans="1:15" x14ac:dyDescent="0.25">
      <c r="A626">
        <v>7016</v>
      </c>
      <c r="B626" t="s">
        <v>0</v>
      </c>
      <c r="C626">
        <v>2013</v>
      </c>
      <c r="D626">
        <v>3</v>
      </c>
      <c r="E626">
        <v>22</v>
      </c>
      <c r="F626">
        <f t="shared" si="28"/>
        <v>12</v>
      </c>
      <c r="G626">
        <f t="shared" si="29"/>
        <v>21</v>
      </c>
      <c r="H626" s="1" cm="1">
        <f t="array" ref="H626">INDEX('[1]ADHB-Q3'!$F$2:$U$56,G626, MATCH(F626, {1;2;3;4;5;6;7;8;9;10;11;12;13;14;15;16}, 0))</f>
        <v>26543.57</v>
      </c>
      <c r="I626" s="1" cm="1">
        <f t="array" ref="I626">INDEX('[1]ADHK-Q3'!$A$2:$P$56,G626, MATCH(F626, {1;2;3;4;5;6;7;8;9;10;11;12;13;14;15;16}, 0))</f>
        <v>27366.420669999996</v>
      </c>
      <c r="K626" s="1">
        <v>26543.57</v>
      </c>
      <c r="L626" s="1">
        <v>27366.420669999996</v>
      </c>
      <c r="N626" s="1">
        <f t="shared" si="27"/>
        <v>26543.57</v>
      </c>
      <c r="O626" s="1">
        <f t="shared" si="27"/>
        <v>27366.42</v>
      </c>
    </row>
    <row r="627" spans="1:15" x14ac:dyDescent="0.25">
      <c r="A627">
        <v>7017</v>
      </c>
      <c r="B627" t="s">
        <v>0</v>
      </c>
      <c r="C627">
        <v>2013</v>
      </c>
      <c r="D627">
        <v>3</v>
      </c>
      <c r="E627">
        <v>22</v>
      </c>
      <c r="F627">
        <f t="shared" si="28"/>
        <v>12</v>
      </c>
      <c r="G627">
        <f t="shared" si="29"/>
        <v>22</v>
      </c>
      <c r="H627" s="1" cm="1">
        <f t="array" ref="H627">INDEX('[1]ADHB-Q3'!$F$2:$U$56,G627, MATCH(F627, {1;2;3;4;5;6;7;8;9;10;11;12;13;14;15;16}, 0))</f>
        <v>20026.66</v>
      </c>
      <c r="I627" s="1" cm="1">
        <f t="array" ref="I627">INDEX('[1]ADHK-Q3'!$A$2:$P$56,G627, MATCH(F627, {1;2;3;4;5;6;7;8;9;10;11;12;13;14;15;16}, 0))</f>
        <v>20667.51312</v>
      </c>
      <c r="K627" s="1">
        <v>20026.66</v>
      </c>
      <c r="L627" s="1">
        <v>20667.51312</v>
      </c>
      <c r="N627" s="1">
        <f t="shared" si="27"/>
        <v>20026.66</v>
      </c>
      <c r="O627" s="1">
        <f t="shared" si="27"/>
        <v>20667.509999999998</v>
      </c>
    </row>
    <row r="628" spans="1:15" x14ac:dyDescent="0.25">
      <c r="A628">
        <v>7018</v>
      </c>
      <c r="B628" t="s">
        <v>0</v>
      </c>
      <c r="C628">
        <v>2013</v>
      </c>
      <c r="D628">
        <v>3</v>
      </c>
      <c r="E628">
        <v>22</v>
      </c>
      <c r="F628">
        <f t="shared" si="28"/>
        <v>12</v>
      </c>
      <c r="G628">
        <f t="shared" si="29"/>
        <v>23</v>
      </c>
      <c r="H628" s="1" cm="1">
        <f t="array" ref="H628">INDEX('[1]ADHB-Q3'!$F$2:$U$56,G628, MATCH(F628, {1;2;3;4;5;6;7;8;9;10;11;12;13;14;15;16}, 0))</f>
        <v>740.97</v>
      </c>
      <c r="I628" s="1" cm="1">
        <f t="array" ref="I628">INDEX('[1]ADHK-Q3'!$A$2:$P$56,G628, MATCH(F628, {1;2;3;4;5;6;7;8;9;10;11;12;13;14;15;16}, 0))</f>
        <v>765.42201</v>
      </c>
      <c r="K628" s="1">
        <v>740.97</v>
      </c>
      <c r="L628" s="1">
        <v>765.42201</v>
      </c>
      <c r="N628" s="1">
        <f t="shared" si="27"/>
        <v>740.97</v>
      </c>
      <c r="O628" s="1">
        <f t="shared" si="27"/>
        <v>765.42</v>
      </c>
    </row>
    <row r="629" spans="1:15" x14ac:dyDescent="0.25">
      <c r="A629">
        <v>7019</v>
      </c>
      <c r="B629" t="s">
        <v>0</v>
      </c>
      <c r="C629">
        <v>2013</v>
      </c>
      <c r="D629">
        <v>3</v>
      </c>
      <c r="E629">
        <v>22</v>
      </c>
      <c r="F629">
        <f t="shared" si="28"/>
        <v>12</v>
      </c>
      <c r="G629">
        <f t="shared" si="29"/>
        <v>24</v>
      </c>
      <c r="H629" s="1" cm="1">
        <f t="array" ref="H629">INDEX('[1]ADHB-Q3'!$F$2:$U$56,G629, MATCH(F629, {1;2;3;4;5;6;7;8;9;10;11;12;13;14;15;16}, 0))</f>
        <v>162023.73000000001</v>
      </c>
      <c r="I629" s="1" cm="1">
        <f t="array" ref="I629">INDEX('[1]ADHK-Q3'!$A$2:$P$56,G629, MATCH(F629, {1;2;3;4;5;6;7;8;9;10;11;12;13;14;15;16}, 0))</f>
        <v>167532.53682000001</v>
      </c>
      <c r="K629" s="1">
        <v>162023.73000000001</v>
      </c>
      <c r="L629" s="1">
        <v>167532.53682000001</v>
      </c>
      <c r="N629" s="1">
        <f t="shared" si="27"/>
        <v>162023.73000000001</v>
      </c>
      <c r="O629" s="1">
        <f t="shared" si="27"/>
        <v>167532.53</v>
      </c>
    </row>
    <row r="630" spans="1:15" x14ac:dyDescent="0.25">
      <c r="A630">
        <v>7020</v>
      </c>
      <c r="B630" t="s">
        <v>0</v>
      </c>
      <c r="C630">
        <v>2013</v>
      </c>
      <c r="D630">
        <v>3</v>
      </c>
      <c r="E630">
        <v>22</v>
      </c>
      <c r="F630">
        <f t="shared" si="28"/>
        <v>12</v>
      </c>
      <c r="G630">
        <f t="shared" si="29"/>
        <v>25</v>
      </c>
      <c r="H630" s="1" cm="1">
        <f t="array" ref="H630">INDEX('[1]ADHB-Q3'!$F$2:$U$56,G630, MATCH(F630, {1;2;3;4;5;6;7;8;9;10;11;12;13;14;15;16}, 0))</f>
        <v>0</v>
      </c>
      <c r="I630" s="1" cm="1">
        <f t="array" ref="I630">INDEX('[1]ADHK-Q3'!$A$2:$P$56,G630,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7021</v>
      </c>
      <c r="B631" t="s">
        <v>0</v>
      </c>
      <c r="C631">
        <v>2013</v>
      </c>
      <c r="D631">
        <v>3</v>
      </c>
      <c r="E631">
        <v>22</v>
      </c>
      <c r="F631">
        <f t="shared" si="28"/>
        <v>12</v>
      </c>
      <c r="G631">
        <f t="shared" si="29"/>
        <v>26</v>
      </c>
      <c r="H631" s="1" cm="1">
        <f t="array" ref="H631">INDEX('[1]ADHB-Q3'!$F$2:$U$56,G631, MATCH(F631, {1;2;3;4;5;6;7;8;9;10;11;12;13;14;15;16}, 0))</f>
        <v>135588.98000000001</v>
      </c>
      <c r="I631" s="1" cm="1">
        <f t="array" ref="I631">INDEX('[1]ADHK-Q3'!$A$2:$P$56,G631, MATCH(F631, {1;2;3;4;5;6;7;8;9;10;11;12;13;14;15;16}, 0))</f>
        <v>140470.18328000003</v>
      </c>
      <c r="K631" s="1">
        <v>135588.98000000001</v>
      </c>
      <c r="L631" s="1">
        <v>140470.18328000003</v>
      </c>
      <c r="N631" s="1">
        <f t="shared" si="27"/>
        <v>135588.98000000001</v>
      </c>
      <c r="O631" s="1">
        <f t="shared" si="27"/>
        <v>140470.18</v>
      </c>
    </row>
    <row r="632" spans="1:15" x14ac:dyDescent="0.25">
      <c r="A632">
        <v>7022</v>
      </c>
      <c r="B632" t="s">
        <v>0</v>
      </c>
      <c r="C632">
        <v>2013</v>
      </c>
      <c r="D632">
        <v>3</v>
      </c>
      <c r="E632">
        <v>22</v>
      </c>
      <c r="F632">
        <f t="shared" si="28"/>
        <v>12</v>
      </c>
      <c r="G632">
        <f t="shared" si="29"/>
        <v>27</v>
      </c>
      <c r="H632" s="1" cm="1">
        <f t="array" ref="H632">INDEX('[1]ADHB-Q3'!$F$2:$U$56,G632, MATCH(F632, {1;2;3;4;5;6;7;8;9;10;11;12;13;14;15;16}, 0))</f>
        <v>0</v>
      </c>
      <c r="I632" s="1" cm="1">
        <f t="array" ref="I632">INDEX('[1]ADHK-Q3'!$A$2:$P$56,G632,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7023</v>
      </c>
      <c r="B633" t="s">
        <v>0</v>
      </c>
      <c r="C633">
        <v>2013</v>
      </c>
      <c r="D633">
        <v>3</v>
      </c>
      <c r="E633">
        <v>22</v>
      </c>
      <c r="F633">
        <f t="shared" si="28"/>
        <v>12</v>
      </c>
      <c r="G633">
        <f t="shared" si="29"/>
        <v>28</v>
      </c>
      <c r="H633" s="1" cm="1">
        <f t="array" ref="H633">INDEX('[1]ADHB-Q3'!$F$2:$U$56,G633, MATCH(F633, {1;2;3;4;5;6;7;8;9;10;11;12;13;14;15;16}, 0))</f>
        <v>8917.4699999999993</v>
      </c>
      <c r="I633" s="1" cm="1">
        <f t="array" ref="I633">INDEX('[1]ADHK-Q3'!$A$2:$P$56,G633, MATCH(F633, {1;2;3;4;5;6;7;8;9;10;11;12;13;14;15;16}, 0))</f>
        <v>9256.3338599999988</v>
      </c>
      <c r="K633" s="1">
        <v>8917.4699999999993</v>
      </c>
      <c r="L633" s="1">
        <v>9256.3338599999988</v>
      </c>
      <c r="N633" s="1">
        <f t="shared" si="27"/>
        <v>8917.4699999999993</v>
      </c>
      <c r="O633" s="1">
        <f t="shared" si="27"/>
        <v>9256.33</v>
      </c>
    </row>
    <row r="634" spans="1:15" x14ac:dyDescent="0.25">
      <c r="A634">
        <v>7024</v>
      </c>
      <c r="B634" t="s">
        <v>0</v>
      </c>
      <c r="C634">
        <v>2013</v>
      </c>
      <c r="D634">
        <v>3</v>
      </c>
      <c r="E634">
        <v>22</v>
      </c>
      <c r="F634">
        <f t="shared" si="28"/>
        <v>12</v>
      </c>
      <c r="G634">
        <f t="shared" si="29"/>
        <v>29</v>
      </c>
      <c r="H634" s="1" cm="1">
        <f t="array" ref="H634">INDEX('[1]ADHB-Q3'!$F$2:$U$56,G634, MATCH(F634, {1;2;3;4;5;6;7;8;9;10;11;12;13;14;15;16}, 0))</f>
        <v>10212.200000000001</v>
      </c>
      <c r="I634" s="1" cm="1">
        <f t="array" ref="I634">INDEX('[1]ADHK-Q3'!$A$2:$P$56,G634, MATCH(F634, {1;2;3;4;5;6;7;8;9;10;11;12;13;14;15;16}, 0))</f>
        <v>10610.4758</v>
      </c>
      <c r="K634" s="1">
        <v>10212.200000000001</v>
      </c>
      <c r="L634" s="1">
        <v>10610.4758</v>
      </c>
      <c r="N634" s="1">
        <f t="shared" si="27"/>
        <v>10212.200000000001</v>
      </c>
      <c r="O634" s="1">
        <f t="shared" si="27"/>
        <v>10610.47</v>
      </c>
    </row>
    <row r="635" spans="1:15" x14ac:dyDescent="0.25">
      <c r="A635">
        <v>7025</v>
      </c>
      <c r="B635" t="s">
        <v>0</v>
      </c>
      <c r="C635">
        <v>2013</v>
      </c>
      <c r="D635">
        <v>3</v>
      </c>
      <c r="E635">
        <v>22</v>
      </c>
      <c r="F635">
        <f t="shared" si="28"/>
        <v>12</v>
      </c>
      <c r="G635">
        <f t="shared" si="29"/>
        <v>30</v>
      </c>
      <c r="H635" s="1" cm="1">
        <f t="array" ref="H635">INDEX('[1]ADHB-Q3'!$F$2:$U$56,G635, MATCH(F635, {1;2;3;4;5;6;7;8;9;10;11;12;13;14;15;16}, 0))</f>
        <v>2205.98</v>
      </c>
      <c r="I635" s="1" cm="1">
        <f t="array" ref="I635">INDEX('[1]ADHK-Q3'!$A$2:$P$56,G635, MATCH(F635, {1;2;3;4;5;6;7;8;9;10;11;12;13;14;15;16}, 0))</f>
        <v>2294.2192</v>
      </c>
      <c r="K635" s="1">
        <v>2205.98</v>
      </c>
      <c r="L635" s="1">
        <v>2294.2192</v>
      </c>
      <c r="N635" s="1">
        <f t="shared" si="27"/>
        <v>2205.98</v>
      </c>
      <c r="O635" s="1">
        <f t="shared" si="27"/>
        <v>2294.21</v>
      </c>
    </row>
    <row r="636" spans="1:15" x14ac:dyDescent="0.25">
      <c r="A636">
        <v>7026</v>
      </c>
      <c r="B636" t="s">
        <v>0</v>
      </c>
      <c r="C636">
        <v>2013</v>
      </c>
      <c r="D636">
        <v>3</v>
      </c>
      <c r="E636">
        <v>22</v>
      </c>
      <c r="F636">
        <f t="shared" si="28"/>
        <v>12</v>
      </c>
      <c r="G636">
        <f t="shared" si="29"/>
        <v>31</v>
      </c>
      <c r="H636" s="1" cm="1">
        <f t="array" ref="H636">INDEX('[1]ADHB-Q3'!$F$2:$U$56,G636, MATCH(F636, {1;2;3;4;5;6;7;8;9;10;11;12;13;14;15;16}, 0))</f>
        <v>25900.35</v>
      </c>
      <c r="I636" s="1" cm="1">
        <f t="array" ref="I636">INDEX('[1]ADHK-Q3'!$A$2:$P$56,G636, MATCH(F636, {1;2;3;4;5;6;7;8;9;10;11;12;13;14;15;16}, 0))</f>
        <v>26962.264349999998</v>
      </c>
      <c r="K636" s="1">
        <v>25900.35</v>
      </c>
      <c r="L636" s="1">
        <v>26962.264349999998</v>
      </c>
      <c r="N636" s="1">
        <f t="shared" si="27"/>
        <v>25900.35</v>
      </c>
      <c r="O636" s="1">
        <f t="shared" si="27"/>
        <v>26962.26</v>
      </c>
    </row>
    <row r="637" spans="1:15" x14ac:dyDescent="0.25">
      <c r="A637">
        <v>7027</v>
      </c>
      <c r="B637" t="s">
        <v>0</v>
      </c>
      <c r="C637">
        <v>2013</v>
      </c>
      <c r="D637">
        <v>3</v>
      </c>
      <c r="E637">
        <v>22</v>
      </c>
      <c r="F637">
        <f t="shared" si="28"/>
        <v>12</v>
      </c>
      <c r="G637">
        <f t="shared" si="29"/>
        <v>32</v>
      </c>
      <c r="H637" s="1" cm="1">
        <f t="array" ref="H637">INDEX('[1]ADHB-Q3'!$F$2:$U$56,G637, MATCH(F637, {1;2;3;4;5;6;7;8;9;10;11;12;13;14;15;16}, 0))</f>
        <v>2289.59</v>
      </c>
      <c r="I637" s="1" cm="1">
        <f t="array" ref="I637">INDEX('[1]ADHK-Q3'!$A$2:$P$56,G637, MATCH(F637, {1;2;3;4;5;6;7;8;9;10;11;12;13;14;15;16}, 0))</f>
        <v>2385.7527800000003</v>
      </c>
      <c r="K637" s="1">
        <v>2289.59</v>
      </c>
      <c r="L637" s="1">
        <v>2385.7527800000003</v>
      </c>
      <c r="N637" s="1">
        <f t="shared" si="27"/>
        <v>2289.59</v>
      </c>
      <c r="O637" s="1">
        <f t="shared" si="27"/>
        <v>2385.75</v>
      </c>
    </row>
    <row r="638" spans="1:15" x14ac:dyDescent="0.25">
      <c r="A638">
        <v>7028</v>
      </c>
      <c r="B638" t="s">
        <v>0</v>
      </c>
      <c r="C638">
        <v>2013</v>
      </c>
      <c r="D638">
        <v>3</v>
      </c>
      <c r="E638">
        <v>22</v>
      </c>
      <c r="F638">
        <f t="shared" si="28"/>
        <v>12</v>
      </c>
      <c r="G638">
        <f t="shared" si="29"/>
        <v>33</v>
      </c>
      <c r="H638" s="1" cm="1">
        <f t="array" ref="H638">INDEX('[1]ADHB-Q3'!$F$2:$U$56,G638, MATCH(F638, {1;2;3;4;5;6;7;8;9;10;11;12;13;14;15;16}, 0))</f>
        <v>11946.78</v>
      </c>
      <c r="I638" s="1" cm="1">
        <f t="array" ref="I638">INDEX('[1]ADHK-Q3'!$A$2:$P$56,G638, MATCH(F638, {1;2;3;4;5;6;7;8;9;10;11;12;13;14;15;16}, 0))</f>
        <v>12460.491539999999</v>
      </c>
      <c r="K638" s="1">
        <v>11946.78</v>
      </c>
      <c r="L638" s="1">
        <v>12460.491539999999</v>
      </c>
      <c r="N638" s="1">
        <f t="shared" si="27"/>
        <v>11946.78</v>
      </c>
      <c r="O638" s="1">
        <f t="shared" si="27"/>
        <v>12460.49</v>
      </c>
    </row>
    <row r="639" spans="1:15" x14ac:dyDescent="0.25">
      <c r="A639">
        <v>7029</v>
      </c>
      <c r="B639" t="s">
        <v>0</v>
      </c>
      <c r="C639">
        <v>2013</v>
      </c>
      <c r="D639">
        <v>3</v>
      </c>
      <c r="E639">
        <v>22</v>
      </c>
      <c r="F639">
        <f t="shared" si="28"/>
        <v>12</v>
      </c>
      <c r="G639">
        <f t="shared" si="29"/>
        <v>34</v>
      </c>
      <c r="H639" s="1" cm="1">
        <f t="array" ref="H639">INDEX('[1]ADHB-Q3'!$F$2:$U$56,G639, MATCH(F639, {1;2;3;4;5;6;7;8;9;10;11;12;13;14;15;16}, 0))</f>
        <v>3958631.5</v>
      </c>
      <c r="I639" s="1" cm="1">
        <f t="array" ref="I639">INDEX('[1]ADHK-Q3'!$A$2:$P$56,G639, MATCH(F639, {1;2;3;4;5;6;7;8;9;10;11;12;13;14;15;16}, 0))</f>
        <v>4132811.2860000003</v>
      </c>
      <c r="K639" s="1">
        <v>3958631.5</v>
      </c>
      <c r="L639" s="1">
        <v>4132811.2860000003</v>
      </c>
      <c r="N639" s="1">
        <f t="shared" si="27"/>
        <v>3958631.5</v>
      </c>
      <c r="O639" s="1">
        <f t="shared" si="27"/>
        <v>4132811.28</v>
      </c>
    </row>
    <row r="640" spans="1:15" x14ac:dyDescent="0.25">
      <c r="A640">
        <v>7030</v>
      </c>
      <c r="B640" t="s">
        <v>0</v>
      </c>
      <c r="C640">
        <v>2013</v>
      </c>
      <c r="D640">
        <v>3</v>
      </c>
      <c r="E640">
        <v>22</v>
      </c>
      <c r="F640">
        <f t="shared" si="28"/>
        <v>12</v>
      </c>
      <c r="G640">
        <f t="shared" si="29"/>
        <v>35</v>
      </c>
      <c r="H640" s="1" cm="1">
        <f t="array" ref="H640">INDEX('[1]ADHB-Q3'!$F$2:$U$56,G640, MATCH(F640, {1;2;3;4;5;6;7;8;9;10;11;12;13;14;15;16}, 0))</f>
        <v>1084934.3</v>
      </c>
      <c r="I640" s="1" cm="1">
        <f t="array" ref="I640">INDEX('[1]ADHK-Q3'!$A$2:$P$56,G640, MATCH(F640, {1;2;3;4;5;6;7;8;9;10;11;12;13;14;15;16}, 0))</f>
        <v>1133756.3435</v>
      </c>
      <c r="K640" s="1">
        <v>1084934.3</v>
      </c>
      <c r="L640" s="1">
        <v>1133756.3435</v>
      </c>
      <c r="N640" s="1">
        <f t="shared" si="27"/>
        <v>1084934.3</v>
      </c>
      <c r="O640" s="1">
        <f t="shared" si="27"/>
        <v>1133756.3400000001</v>
      </c>
    </row>
    <row r="641" spans="1:15" x14ac:dyDescent="0.25">
      <c r="A641">
        <v>7031</v>
      </c>
      <c r="B641" t="s">
        <v>0</v>
      </c>
      <c r="C641">
        <v>2013</v>
      </c>
      <c r="D641">
        <v>3</v>
      </c>
      <c r="E641">
        <v>22</v>
      </c>
      <c r="F641">
        <f t="shared" si="28"/>
        <v>12</v>
      </c>
      <c r="G641">
        <f t="shared" si="29"/>
        <v>36</v>
      </c>
      <c r="H641" s="1" cm="1">
        <f t="array" ref="H641">INDEX('[1]ADHB-Q3'!$F$2:$U$56,G641, MATCH(F641, {1;2;3;4;5;6;7;8;9;10;11;12;13;14;15;16}, 0))</f>
        <v>3378856.92</v>
      </c>
      <c r="I641" s="1" cm="1">
        <f t="array" ref="I641">INDEX('[1]ADHK-Q3'!$A$2:$P$56,G641, MATCH(F641, {1;2;3;4;5;6;7;8;9;10;11;12;13;14;15;16}, 0))</f>
        <v>3534284.3383200001</v>
      </c>
      <c r="K641" s="1">
        <v>3378856.92</v>
      </c>
      <c r="L641" s="1">
        <v>3534284.3383200001</v>
      </c>
      <c r="N641" s="1">
        <f t="shared" si="27"/>
        <v>3378856.92</v>
      </c>
      <c r="O641" s="1">
        <f t="shared" si="27"/>
        <v>3534284.33</v>
      </c>
    </row>
    <row r="642" spans="1:15" x14ac:dyDescent="0.25">
      <c r="A642">
        <v>7032</v>
      </c>
      <c r="B642" t="s">
        <v>0</v>
      </c>
      <c r="C642">
        <v>2013</v>
      </c>
      <c r="D642">
        <v>3</v>
      </c>
      <c r="E642">
        <v>22</v>
      </c>
      <c r="F642">
        <f t="shared" si="28"/>
        <v>12</v>
      </c>
      <c r="G642">
        <f t="shared" si="29"/>
        <v>37</v>
      </c>
      <c r="H642" s="1" cm="1">
        <f t="array" ref="H642">INDEX('[1]ADHB-Q3'!$F$2:$U$56,G642, MATCH(F642, {1;2;3;4;5;6;7;8;9;10;11;12;13;14;15;16}, 0))</f>
        <v>0</v>
      </c>
      <c r="I642" s="1" cm="1">
        <f t="array" ref="I642">INDEX('[1]ADHK-Q3'!$A$2:$P$56,G642,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7033</v>
      </c>
      <c r="B643" t="s">
        <v>0</v>
      </c>
      <c r="C643">
        <v>2013</v>
      </c>
      <c r="D643">
        <v>3</v>
      </c>
      <c r="E643">
        <v>22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INDEX('[1]ADHB-Q3'!$F$2:$U$56,G643, MATCH(F643, {1;2;3;4;5;6;7;8;9;10;11;12;13;14;15;16}, 0))</f>
        <v>592231.93999999994</v>
      </c>
      <c r="I643" s="1" cm="1">
        <f t="array" ref="I643">INDEX('[1]ADHK-Q3'!$A$2:$P$56,G643, MATCH(F643, {1;2;3;4;5;6;7;8;9;10;11;12;13;14;15;16}, 0))</f>
        <v>620659.07311999996</v>
      </c>
      <c r="K643" s="1">
        <v>592231.93999999994</v>
      </c>
      <c r="L643" s="1">
        <v>620659.07311999996</v>
      </c>
      <c r="N643" s="1">
        <f t="shared" si="30"/>
        <v>592231.93999999994</v>
      </c>
      <c r="O643" s="1">
        <f t="shared" si="30"/>
        <v>620659.06999999995</v>
      </c>
    </row>
    <row r="644" spans="1:15" x14ac:dyDescent="0.25">
      <c r="A644">
        <v>7034</v>
      </c>
      <c r="B644" t="s">
        <v>0</v>
      </c>
      <c r="C644">
        <v>2013</v>
      </c>
      <c r="D644">
        <v>3</v>
      </c>
      <c r="E644">
        <v>22</v>
      </c>
      <c r="F644">
        <f t="shared" si="31"/>
        <v>12</v>
      </c>
      <c r="G644">
        <f t="shared" si="32"/>
        <v>39</v>
      </c>
      <c r="H644" s="1" cm="1">
        <f t="array" ref="H644">INDEX('[1]ADHB-Q3'!$F$2:$U$56,G644, MATCH(F644, {1;2;3;4;5;6;7;8;9;10;11;12;13;14;15;16}, 0))</f>
        <v>31479.02</v>
      </c>
      <c r="I644" s="1" cm="1">
        <f t="array" ref="I644">INDEX('[1]ADHK-Q3'!$A$2:$P$56,G644, MATCH(F644, {1;2;3;4;5;6;7;8;9;10;11;12;13;14;15;16}, 0))</f>
        <v>33021.491979999999</v>
      </c>
      <c r="K644" s="1">
        <v>31479.02</v>
      </c>
      <c r="L644" s="1">
        <v>33021.491979999999</v>
      </c>
      <c r="N644" s="1">
        <f t="shared" si="30"/>
        <v>31479.02</v>
      </c>
      <c r="O644" s="1">
        <f t="shared" si="30"/>
        <v>33021.49</v>
      </c>
    </row>
    <row r="645" spans="1:15" x14ac:dyDescent="0.25">
      <c r="A645">
        <v>7035</v>
      </c>
      <c r="B645" t="s">
        <v>0</v>
      </c>
      <c r="C645">
        <v>2013</v>
      </c>
      <c r="D645">
        <v>3</v>
      </c>
      <c r="E645">
        <v>22</v>
      </c>
      <c r="F645">
        <f t="shared" si="31"/>
        <v>12</v>
      </c>
      <c r="G645">
        <f t="shared" si="32"/>
        <v>40</v>
      </c>
      <c r="H645" s="1" cm="1">
        <f t="array" ref="H645">INDEX('[1]ADHB-Q3'!$F$2:$U$56,G645, MATCH(F645, {1;2;3;4;5;6;7;8;9;10;11;12;13;14;15;16}, 0))</f>
        <v>124002.09</v>
      </c>
      <c r="I645" s="1" cm="1">
        <f t="array" ref="I645">INDEX('[1]ADHK-Q3'!$A$2:$P$56,G645, MATCH(F645, {1;2;3;4;5;6;7;8;9;10;11;12;13;14;15;16}, 0))</f>
        <v>130202.1945</v>
      </c>
      <c r="K645" s="1">
        <v>124002.09</v>
      </c>
      <c r="L645" s="1">
        <v>130202.1945</v>
      </c>
      <c r="N645" s="1">
        <f t="shared" si="30"/>
        <v>124002.09</v>
      </c>
      <c r="O645" s="1">
        <f t="shared" si="30"/>
        <v>130202.19</v>
      </c>
    </row>
    <row r="646" spans="1:15" x14ac:dyDescent="0.25">
      <c r="A646">
        <v>7036</v>
      </c>
      <c r="B646" t="s">
        <v>0</v>
      </c>
      <c r="C646">
        <v>2013</v>
      </c>
      <c r="D646">
        <v>3</v>
      </c>
      <c r="E646">
        <v>22</v>
      </c>
      <c r="F646">
        <f t="shared" si="31"/>
        <v>12</v>
      </c>
      <c r="G646">
        <f t="shared" si="32"/>
        <v>41</v>
      </c>
      <c r="H646" s="1" cm="1">
        <f t="array" ref="H646">INDEX('[1]ADHB-Q3'!$F$2:$U$56,G646, MATCH(F646, {1;2;3;4;5;6;7;8;9;10;11;12;13;14;15;16}, 0))</f>
        <v>0</v>
      </c>
      <c r="I646" s="1" cm="1">
        <f t="array" ref="I646">INDEX('[1]ADHK-Q3'!$A$2:$P$56,G646, MATCH(F646, {1;2;3;4;5;6;7;8;9;10;11;12;13;14;15;16}, 0))</f>
        <v>0</v>
      </c>
      <c r="K646" s="1">
        <v>0</v>
      </c>
      <c r="L646" s="1">
        <v>0</v>
      </c>
      <c r="N646" s="1">
        <f t="shared" si="30"/>
        <v>0</v>
      </c>
      <c r="O646" s="1">
        <f t="shared" si="30"/>
        <v>0</v>
      </c>
    </row>
    <row r="647" spans="1:15" x14ac:dyDescent="0.25">
      <c r="A647">
        <v>7037</v>
      </c>
      <c r="B647" t="s">
        <v>0</v>
      </c>
      <c r="C647">
        <v>2013</v>
      </c>
      <c r="D647">
        <v>3</v>
      </c>
      <c r="E647">
        <v>22</v>
      </c>
      <c r="F647">
        <f t="shared" si="31"/>
        <v>12</v>
      </c>
      <c r="G647">
        <f t="shared" si="32"/>
        <v>42</v>
      </c>
      <c r="H647" s="1" cm="1">
        <f t="array" ref="H647">INDEX('[1]ADHB-Q3'!$F$2:$U$56,G647, MATCH(F647, {1;2;3;4;5;6;7;8;9;10;11;12;13;14;15;16}, 0))</f>
        <v>7805.19</v>
      </c>
      <c r="I647" s="1" cm="1">
        <f t="array" ref="I647">INDEX('[1]ADHK-Q3'!$A$2:$P$56,G647, MATCH(F647, {1;2;3;4;5;6;7;8;9;10;11;12;13;14;15;16}, 0))</f>
        <v>8211.0598800000007</v>
      </c>
      <c r="K647" s="1">
        <v>7805.19</v>
      </c>
      <c r="L647" s="1">
        <v>8211.0598800000007</v>
      </c>
      <c r="N647" s="1">
        <f t="shared" si="30"/>
        <v>7805.19</v>
      </c>
      <c r="O647" s="1">
        <f t="shared" si="30"/>
        <v>8211.0499999999993</v>
      </c>
    </row>
    <row r="648" spans="1:15" x14ac:dyDescent="0.25">
      <c r="A648">
        <v>7038</v>
      </c>
      <c r="B648" t="s">
        <v>0</v>
      </c>
      <c r="C648">
        <v>2013</v>
      </c>
      <c r="D648">
        <v>3</v>
      </c>
      <c r="E648">
        <v>22</v>
      </c>
      <c r="F648">
        <f t="shared" si="31"/>
        <v>12</v>
      </c>
      <c r="G648">
        <f t="shared" si="32"/>
        <v>43</v>
      </c>
      <c r="H648" s="1" cm="1">
        <f t="array" ref="H648">INDEX('[1]ADHB-Q3'!$F$2:$U$56,G648, MATCH(F648, {1;2;3;4;5;6;7;8;9;10;11;12;13;14;15;16}, 0))</f>
        <v>16156.59</v>
      </c>
      <c r="I648" s="1" cm="1">
        <f t="array" ref="I648">INDEX('[1]ADHK-Q3'!$A$2:$P$56,G648, MATCH(F648, {1;2;3;4;5;6;7;8;9;10;11;12;13;14;15;16}, 0))</f>
        <v>17012.88927</v>
      </c>
      <c r="K648" s="1">
        <v>16156.59</v>
      </c>
      <c r="L648" s="1">
        <v>17012.88927</v>
      </c>
      <c r="N648" s="1">
        <f t="shared" si="30"/>
        <v>16156.59</v>
      </c>
      <c r="O648" s="1">
        <f t="shared" si="30"/>
        <v>17012.88</v>
      </c>
    </row>
    <row r="649" spans="1:15" x14ac:dyDescent="0.25">
      <c r="A649">
        <v>7039</v>
      </c>
      <c r="B649" t="s">
        <v>0</v>
      </c>
      <c r="C649">
        <v>2013</v>
      </c>
      <c r="D649">
        <v>3</v>
      </c>
      <c r="E649">
        <v>22</v>
      </c>
      <c r="F649">
        <f t="shared" si="31"/>
        <v>12</v>
      </c>
      <c r="G649">
        <f t="shared" si="32"/>
        <v>44</v>
      </c>
      <c r="H649" s="1" cm="1">
        <f t="array" ref="H649">INDEX('[1]ADHB-Q3'!$F$2:$U$56,G649, MATCH(F649, {1;2;3;4;5;6;7;8;9;10;11;12;13;14;15;16}, 0))</f>
        <v>160708.4</v>
      </c>
      <c r="I649" s="1" cm="1">
        <f t="array" ref="I649">INDEX('[1]ADHK-Q3'!$A$2:$P$56,G649, MATCH(F649, {1;2;3;4;5;6;7;8;9;10;11;12;13;14;15;16}, 0))</f>
        <v>169386.65359999999</v>
      </c>
      <c r="K649" s="1">
        <v>160708.4</v>
      </c>
      <c r="L649" s="1">
        <v>169386.65359999999</v>
      </c>
      <c r="N649" s="1">
        <f t="shared" si="30"/>
        <v>160708.4</v>
      </c>
      <c r="O649" s="1">
        <f t="shared" si="30"/>
        <v>169386.65</v>
      </c>
    </row>
    <row r="650" spans="1:15" x14ac:dyDescent="0.25">
      <c r="A650">
        <v>7040</v>
      </c>
      <c r="B650" t="s">
        <v>0</v>
      </c>
      <c r="C650">
        <v>2013</v>
      </c>
      <c r="D650">
        <v>3</v>
      </c>
      <c r="E650">
        <v>22</v>
      </c>
      <c r="F650">
        <f t="shared" si="31"/>
        <v>12</v>
      </c>
      <c r="G650">
        <f t="shared" si="32"/>
        <v>45</v>
      </c>
      <c r="H650" s="1" cm="1">
        <f t="array" ref="H650">INDEX('[1]ADHB-Q3'!$F$2:$U$56,G650, MATCH(F650, {1;2;3;4;5;6;7;8;9;10;11;12;13;14;15;16}, 0))</f>
        <v>613887.16</v>
      </c>
      <c r="I650" s="1" cm="1">
        <f t="array" ref="I650">INDEX('[1]ADHK-Q3'!$A$2:$P$56,G650, MATCH(F650, {1;2;3;4;5;6;7;8;9;10;11;12;13;14;15;16}, 0))</f>
        <v>647650.95380000002</v>
      </c>
      <c r="K650" s="1">
        <v>613887.16</v>
      </c>
      <c r="L650" s="1">
        <v>647650.95380000002</v>
      </c>
      <c r="N650" s="1">
        <f t="shared" si="30"/>
        <v>613887.16</v>
      </c>
      <c r="O650" s="1">
        <f t="shared" si="30"/>
        <v>647650.94999999995</v>
      </c>
    </row>
    <row r="651" spans="1:15" x14ac:dyDescent="0.25">
      <c r="A651">
        <v>7041</v>
      </c>
      <c r="B651" t="s">
        <v>0</v>
      </c>
      <c r="C651">
        <v>2013</v>
      </c>
      <c r="D651">
        <v>3</v>
      </c>
      <c r="E651">
        <v>22</v>
      </c>
      <c r="F651">
        <f t="shared" si="31"/>
        <v>12</v>
      </c>
      <c r="G651">
        <f t="shared" si="32"/>
        <v>46</v>
      </c>
      <c r="H651" s="1" cm="1">
        <f t="array" ref="H651">INDEX('[1]ADHB-Q3'!$F$2:$U$56,G651, MATCH(F651, {1;2;3;4;5;6;7;8;9;10;11;12;13;14;15;16}, 0))</f>
        <v>516090.43</v>
      </c>
      <c r="I651" s="1" cm="1">
        <f t="array" ref="I651">INDEX('[1]ADHK-Q3'!$A$2:$P$56,G651, MATCH(F651, {1;2;3;4;5;6;7;8;9;10;11;12;13;14;15;16}, 0))</f>
        <v>544991.49407999997</v>
      </c>
      <c r="K651" s="1">
        <v>516090.43</v>
      </c>
      <c r="L651" s="1">
        <v>544991.49407999997</v>
      </c>
      <c r="N651" s="1">
        <f t="shared" si="30"/>
        <v>516090.43</v>
      </c>
      <c r="O651" s="1">
        <f t="shared" si="30"/>
        <v>544991.49</v>
      </c>
    </row>
    <row r="652" spans="1:15" x14ac:dyDescent="0.25">
      <c r="A652">
        <v>7042</v>
      </c>
      <c r="B652" t="s">
        <v>0</v>
      </c>
      <c r="C652">
        <v>2013</v>
      </c>
      <c r="D652">
        <v>3</v>
      </c>
      <c r="E652">
        <v>22</v>
      </c>
      <c r="F652">
        <f t="shared" si="31"/>
        <v>12</v>
      </c>
      <c r="G652">
        <f t="shared" si="32"/>
        <v>47</v>
      </c>
      <c r="H652" s="1" cm="1">
        <f t="array" ref="H652">INDEX('[1]ADHB-Q3'!$F$2:$U$56,G652, MATCH(F652, {1;2;3;4;5;6;7;8;9;10;11;12;13;14;15;16}, 0))</f>
        <v>67609.210000000006</v>
      </c>
      <c r="I652" s="1" cm="1">
        <f t="array" ref="I652">INDEX('[1]ADHK-Q3'!$A$2:$P$56,G652, MATCH(F652, {1;2;3;4;5;6;7;8;9;10;11;12;13;14;15;16}, 0))</f>
        <v>71462.934970000671</v>
      </c>
      <c r="K652" s="1">
        <v>67609.210000000006</v>
      </c>
      <c r="L652" s="1">
        <v>71462.934970000671</v>
      </c>
      <c r="N652" s="1">
        <f t="shared" si="30"/>
        <v>67609.210000000006</v>
      </c>
      <c r="O652" s="1">
        <f t="shared" si="30"/>
        <v>71462.929999999993</v>
      </c>
    </row>
    <row r="653" spans="1:15" x14ac:dyDescent="0.25">
      <c r="A653">
        <v>7043</v>
      </c>
      <c r="B653" t="s">
        <v>0</v>
      </c>
      <c r="C653">
        <v>2013</v>
      </c>
      <c r="D653">
        <v>3</v>
      </c>
      <c r="E653">
        <v>22</v>
      </c>
      <c r="F653">
        <f t="shared" si="31"/>
        <v>12</v>
      </c>
      <c r="G653">
        <f t="shared" si="32"/>
        <v>48</v>
      </c>
      <c r="H653" s="1" cm="1">
        <f t="array" ref="H653">INDEX('[1]ADHB-Q3'!$F$2:$U$56,G653, MATCH(F653, {1;2;3;4;5;6;7;8;9;10;11;12;13;14;15;16}, 0))</f>
        <v>496895.01</v>
      </c>
      <c r="I653" s="1" cm="1">
        <f t="array" ref="I653">INDEX('[1]ADHK-Q3'!$A$2:$P$56,G653, MATCH(F653, {1;2;3;4;5;6;7;8;9;10;11;12;13;14;15;16}, 0))</f>
        <v>525714.92058000504</v>
      </c>
      <c r="K653" s="1">
        <v>496895.01</v>
      </c>
      <c r="L653" s="1">
        <v>525714.92058000504</v>
      </c>
      <c r="N653" s="1">
        <f t="shared" si="30"/>
        <v>496895.01</v>
      </c>
      <c r="O653" s="1">
        <f t="shared" si="30"/>
        <v>525714.92000000004</v>
      </c>
    </row>
    <row r="654" spans="1:15" x14ac:dyDescent="0.25">
      <c r="A654">
        <v>7044</v>
      </c>
      <c r="B654" t="s">
        <v>0</v>
      </c>
      <c r="C654">
        <v>2013</v>
      </c>
      <c r="D654">
        <v>3</v>
      </c>
      <c r="E654">
        <v>22</v>
      </c>
      <c r="F654">
        <f t="shared" si="31"/>
        <v>12</v>
      </c>
      <c r="G654">
        <f t="shared" si="32"/>
        <v>49</v>
      </c>
      <c r="H654" s="1" cm="1">
        <f t="array" ref="H654">INDEX('[1]ADHB-Q3'!$F$2:$U$56,G654, MATCH(F654, {1;2;3;4;5;6;7;8;9;10;11;12;13;14;15;16}, 0))</f>
        <v>18466.05</v>
      </c>
      <c r="I654" s="1" cm="1">
        <f t="array" ref="I654">INDEX('[1]ADHK-Q3'!$A$2:$P$56,G654, MATCH(F654, {1;2;3;4;5;6;7;8;9;10;11;12;13;14;15;16}, 0))</f>
        <v>19555.546950000182</v>
      </c>
      <c r="K654" s="1">
        <v>18466.05</v>
      </c>
      <c r="L654" s="1">
        <v>19555.546950000182</v>
      </c>
      <c r="N654" s="1">
        <f t="shared" si="30"/>
        <v>18466.05</v>
      </c>
      <c r="O654" s="1">
        <f t="shared" si="30"/>
        <v>19555.54</v>
      </c>
    </row>
    <row r="655" spans="1:15" x14ac:dyDescent="0.25">
      <c r="A655">
        <v>7045</v>
      </c>
      <c r="B655" t="s">
        <v>0</v>
      </c>
      <c r="C655">
        <v>2013</v>
      </c>
      <c r="D655">
        <v>3</v>
      </c>
      <c r="E655">
        <v>22</v>
      </c>
      <c r="F655">
        <f t="shared" si="31"/>
        <v>12</v>
      </c>
      <c r="G655">
        <f t="shared" si="32"/>
        <v>50</v>
      </c>
      <c r="H655" s="1" cm="1">
        <f t="array" ref="H655">INDEX('[1]ADHB-Q3'!$F$2:$U$56,G655, MATCH(F655, {1;2;3;4;5;6;7;8;9;10;11;12;13;14;15;16}, 0))</f>
        <v>1275793.8600000001</v>
      </c>
      <c r="I655" s="1" cm="1">
        <f t="array" ref="I655">INDEX('[1]ADHK-Q3'!$A$2:$P$56,G655, MATCH(F655, {1;2;3;4;5;6;7;8;9;10;11;12;13;14;15;16}, 0))</f>
        <v>1352341.4916000129</v>
      </c>
      <c r="K655" s="1">
        <v>1275793.8600000001</v>
      </c>
      <c r="L655" s="1">
        <v>1352341.4916000129</v>
      </c>
      <c r="N655" s="1">
        <f t="shared" si="30"/>
        <v>1275793.8600000001</v>
      </c>
      <c r="O655" s="1">
        <f t="shared" si="30"/>
        <v>1352341.49</v>
      </c>
    </row>
    <row r="656" spans="1:15" x14ac:dyDescent="0.25">
      <c r="A656">
        <v>7046</v>
      </c>
      <c r="B656" t="s">
        <v>0</v>
      </c>
      <c r="C656">
        <v>2013</v>
      </c>
      <c r="D656">
        <v>3</v>
      </c>
      <c r="E656">
        <v>22</v>
      </c>
      <c r="F656">
        <f t="shared" si="31"/>
        <v>12</v>
      </c>
      <c r="G656">
        <f t="shared" si="32"/>
        <v>51</v>
      </c>
      <c r="H656" s="1" cm="1">
        <f t="array" ref="H656">INDEX('[1]ADHB-Q3'!$F$2:$U$56,G656, MATCH(F656, {1;2;3;4;5;6;7;8;9;10;11;12;13;14;15;16}, 0))</f>
        <v>21586.83</v>
      </c>
      <c r="I656" s="1" cm="1">
        <f t="array" ref="I656">INDEX('[1]ADHK-Q3'!$A$2:$P$56,G656, MATCH(F656, {1;2;3;4;5;6;7;8;9;10;11;12;13;14;15;16}, 0))</f>
        <v>22903.626630000217</v>
      </c>
      <c r="K656" s="1">
        <v>21586.83</v>
      </c>
      <c r="L656" s="1">
        <v>22903.626630000217</v>
      </c>
      <c r="N656" s="1">
        <f t="shared" si="30"/>
        <v>21586.83</v>
      </c>
      <c r="O656" s="1">
        <f t="shared" si="30"/>
        <v>22903.62</v>
      </c>
    </row>
    <row r="657" spans="1:15" x14ac:dyDescent="0.25">
      <c r="A657">
        <v>7047</v>
      </c>
      <c r="B657" t="s">
        <v>0</v>
      </c>
      <c r="C657">
        <v>2013</v>
      </c>
      <c r="D657">
        <v>3</v>
      </c>
      <c r="E657">
        <v>22</v>
      </c>
      <c r="F657">
        <f t="shared" si="31"/>
        <v>12</v>
      </c>
      <c r="G657">
        <f t="shared" si="32"/>
        <v>52</v>
      </c>
      <c r="H657" s="1" cm="1">
        <f t="array" ref="H657">INDEX('[1]ADHB-Q3'!$F$2:$U$56,G657, MATCH(F657, {1;2;3;4;5;6;7;8;9;10;11;12;13;14;15;16}, 0))</f>
        <v>1684555.54</v>
      </c>
      <c r="I657" s="1" cm="1">
        <f t="array" ref="I657">INDEX('[1]ADHK-Q3'!$A$2:$P$56,G657, MATCH(F657, {1;2;3;4;5;6;7;8;9;10;11;12;13;14;15;16}, 0))</f>
        <v>1788997.9834800169</v>
      </c>
      <c r="K657" s="1">
        <v>1684555.54</v>
      </c>
      <c r="L657" s="1">
        <v>1788997.9834800169</v>
      </c>
      <c r="N657" s="1">
        <f t="shared" si="30"/>
        <v>1684555.54</v>
      </c>
      <c r="O657" s="1">
        <f t="shared" si="30"/>
        <v>1788997.98</v>
      </c>
    </row>
    <row r="658" spans="1:15" x14ac:dyDescent="0.25">
      <c r="A658">
        <v>7048</v>
      </c>
      <c r="B658" t="s">
        <v>0</v>
      </c>
      <c r="C658">
        <v>2013</v>
      </c>
      <c r="D658">
        <v>3</v>
      </c>
      <c r="E658">
        <v>22</v>
      </c>
      <c r="F658">
        <f t="shared" si="31"/>
        <v>12</v>
      </c>
      <c r="G658">
        <f t="shared" si="32"/>
        <v>53</v>
      </c>
      <c r="H658" s="1" cm="1">
        <f t="array" ref="H658">INDEX('[1]ADHB-Q3'!$F$2:$U$56,G658, MATCH(F658, {1;2;3;4;5;6;7;8;9;10;11;12;13;14;15;16}, 0))</f>
        <v>898180.77</v>
      </c>
      <c r="I658" s="1" cm="1">
        <f t="array" ref="I658">INDEX('[1]ADHK-Q3'!$A$2:$P$56,G658, MATCH(F658, {1;2;3;4;5;6;7;8;9;10;11;12;13;14;15;16}, 0))</f>
        <v>954766.15851000894</v>
      </c>
      <c r="K658" s="1">
        <v>898180.77</v>
      </c>
      <c r="L658" s="1">
        <v>954766.15851000894</v>
      </c>
      <c r="N658" s="1">
        <f t="shared" si="30"/>
        <v>898180.77</v>
      </c>
      <c r="O658" s="1">
        <f t="shared" si="30"/>
        <v>954766.15</v>
      </c>
    </row>
    <row r="659" spans="1:15" x14ac:dyDescent="0.25">
      <c r="A659">
        <v>7049</v>
      </c>
      <c r="B659" t="s">
        <v>0</v>
      </c>
      <c r="C659">
        <v>2013</v>
      </c>
      <c r="D659">
        <v>3</v>
      </c>
      <c r="E659">
        <v>22</v>
      </c>
      <c r="F659">
        <f t="shared" si="31"/>
        <v>12</v>
      </c>
      <c r="G659">
        <f t="shared" si="32"/>
        <v>54</v>
      </c>
      <c r="H659" s="1" cm="1">
        <f t="array" ref="H659">INDEX('[1]ADHB-Q3'!$F$2:$U$56,G659, MATCH(F659, {1;2;3;4;5;6;7;8;9;10;11;12;13;14;15;16}, 0))</f>
        <v>371507.15</v>
      </c>
      <c r="I659" s="1" cm="1">
        <f t="array" ref="I659">INDEX('[1]ADHK-Q3'!$A$2:$P$56,G659, MATCH(F659, {1;2;3;4;5;6;7;8;9;10;11;12;13;14;15;16}, 0))</f>
        <v>395283.60760000377</v>
      </c>
      <c r="K659" s="1">
        <v>371507.15</v>
      </c>
      <c r="L659" s="1">
        <v>395283.60760000377</v>
      </c>
      <c r="N659" s="1">
        <f t="shared" si="30"/>
        <v>371507.15</v>
      </c>
      <c r="O659" s="1">
        <f t="shared" si="30"/>
        <v>395283.6</v>
      </c>
    </row>
    <row r="660" spans="1:15" x14ac:dyDescent="0.25">
      <c r="A660">
        <v>7050</v>
      </c>
      <c r="B660" t="s">
        <v>0</v>
      </c>
      <c r="C660">
        <v>2013</v>
      </c>
      <c r="D660">
        <v>3</v>
      </c>
      <c r="E660">
        <v>22</v>
      </c>
      <c r="F660">
        <f t="shared" si="31"/>
        <v>12</v>
      </c>
      <c r="G660">
        <f t="shared" si="32"/>
        <v>55</v>
      </c>
      <c r="H660" s="1" cm="1">
        <f t="array" ref="H660">INDEX('[1]ADHB-Q3'!$F$2:$U$56,G660, MATCH(F660, {1;2;3;4;5;6;7;8;9;10;11;12;13;14;15;16}, 0))</f>
        <v>116588.55</v>
      </c>
      <c r="I660" s="1" cm="1">
        <f t="array" ref="I660">INDEX('[1]ADHK-Q3'!$A$2:$P$56,G660, MATCH(F660, {1;2;3;4;5;6;7;8;9;10;11;12;13;14;15;16}, 0))</f>
        <v>124166.80575000116</v>
      </c>
      <c r="K660" s="1">
        <v>116588.55</v>
      </c>
      <c r="L660" s="1">
        <v>124166.80575000116</v>
      </c>
      <c r="N660" s="1">
        <f t="shared" si="30"/>
        <v>116588.55</v>
      </c>
      <c r="O660" s="1">
        <f t="shared" si="30"/>
        <v>124166.8</v>
      </c>
    </row>
    <row r="661" spans="1:15" x14ac:dyDescent="0.25">
      <c r="A661">
        <v>7051</v>
      </c>
      <c r="B661" t="s">
        <v>0</v>
      </c>
      <c r="C661">
        <v>2013</v>
      </c>
      <c r="D661">
        <v>3</v>
      </c>
      <c r="E661">
        <v>22</v>
      </c>
      <c r="F661">
        <f t="shared" si="31"/>
        <v>13</v>
      </c>
      <c r="G661">
        <f t="shared" si="32"/>
        <v>1</v>
      </c>
      <c r="H661" s="1" cm="1">
        <f t="array" ref="H661">INDEX('[1]ADHB-Q3'!$F$2:$U$56,G661, MATCH(F661, {1;2;3;4;5;6;7;8;9;10;11;12;13;14;15;16}, 0))</f>
        <v>1780973.16</v>
      </c>
      <c r="I661" s="1" cm="1">
        <f t="array" ref="I661">INDEX('[1]ADHK-Q3'!$A$2:$P$56,G661, MATCH(F661, {1;2;3;4;5;6;7;8;9;10;11;12;13;14;15;16}, 0))</f>
        <v>1800563.8647599998</v>
      </c>
      <c r="K661" s="1">
        <v>1780973.16</v>
      </c>
      <c r="L661" s="1">
        <v>1800563.8647599998</v>
      </c>
      <c r="N661" s="1">
        <f t="shared" si="30"/>
        <v>1780973.16</v>
      </c>
      <c r="O661" s="1">
        <f t="shared" si="30"/>
        <v>1800563.86</v>
      </c>
    </row>
    <row r="662" spans="1:15" x14ac:dyDescent="0.25">
      <c r="A662">
        <v>7052</v>
      </c>
      <c r="B662" t="s">
        <v>0</v>
      </c>
      <c r="C662">
        <v>2013</v>
      </c>
      <c r="D662">
        <v>3</v>
      </c>
      <c r="E662">
        <v>22</v>
      </c>
      <c r="F662">
        <f t="shared" si="31"/>
        <v>13</v>
      </c>
      <c r="G662">
        <f t="shared" si="32"/>
        <v>2</v>
      </c>
      <c r="H662" s="1" cm="1">
        <f t="array" ref="H662">INDEX('[1]ADHB-Q3'!$F$2:$U$56,G662, MATCH(F662, {1;2;3;4;5;6;7;8;9;10;11;12;13;14;15;16}, 0))</f>
        <v>32349.1</v>
      </c>
      <c r="I662" s="1" cm="1">
        <f t="array" ref="I662">INDEX('[1]ADHK-Q3'!$A$2:$P$56,G662, MATCH(F662, {1;2;3;4;5;6;7;8;9;10;11;12;13;14;15;16}, 0))</f>
        <v>32737.289199999999</v>
      </c>
      <c r="K662" s="1">
        <v>32349.1</v>
      </c>
      <c r="L662" s="1">
        <v>32737.289199999999</v>
      </c>
      <c r="N662" s="1">
        <f t="shared" si="30"/>
        <v>32349.1</v>
      </c>
      <c r="O662" s="1">
        <f t="shared" si="30"/>
        <v>32737.279999999999</v>
      </c>
    </row>
    <row r="663" spans="1:15" x14ac:dyDescent="0.25">
      <c r="A663">
        <v>7053</v>
      </c>
      <c r="B663" t="s">
        <v>0</v>
      </c>
      <c r="C663">
        <v>2013</v>
      </c>
      <c r="D663">
        <v>3</v>
      </c>
      <c r="E663">
        <v>22</v>
      </c>
      <c r="F663">
        <f t="shared" si="31"/>
        <v>13</v>
      </c>
      <c r="G663">
        <f t="shared" si="32"/>
        <v>3</v>
      </c>
      <c r="H663" s="1" cm="1">
        <f t="array" ref="H663">INDEX('[1]ADHB-Q3'!$F$2:$U$56,G663, MATCH(F663, {1;2;3;4;5;6;7;8;9;10;11;12;13;14;15;16}, 0))</f>
        <v>54214.47</v>
      </c>
      <c r="I663" s="1" cm="1">
        <f t="array" ref="I663">INDEX('[1]ADHK-Q3'!$A$2:$P$56,G663, MATCH(F663, {1;2;3;4;5;6;7;8;9;10;11;12;13;14;15;16}, 0))</f>
        <v>54919.258109999995</v>
      </c>
      <c r="K663" s="1">
        <v>54214.47</v>
      </c>
      <c r="L663" s="1">
        <v>54919.258109999995</v>
      </c>
      <c r="N663" s="1">
        <f t="shared" si="30"/>
        <v>54214.47</v>
      </c>
      <c r="O663" s="1">
        <f t="shared" si="30"/>
        <v>54919.25</v>
      </c>
    </row>
    <row r="664" spans="1:15" x14ac:dyDescent="0.25">
      <c r="A664">
        <v>7054</v>
      </c>
      <c r="B664" t="s">
        <v>0</v>
      </c>
      <c r="C664">
        <v>2013</v>
      </c>
      <c r="D664">
        <v>3</v>
      </c>
      <c r="E664">
        <v>22</v>
      </c>
      <c r="F664">
        <f t="shared" si="31"/>
        <v>13</v>
      </c>
      <c r="G664">
        <f t="shared" si="32"/>
        <v>4</v>
      </c>
      <c r="H664" s="1" cm="1">
        <f t="array" ref="H664">INDEX('[1]ADHB-Q3'!$F$2:$U$56,G664, MATCH(F664, {1;2;3;4;5;6;7;8;9;10;11;12;13;14;15;16}, 0))</f>
        <v>32689.46</v>
      </c>
      <c r="I664" s="1" cm="1">
        <f t="array" ref="I664">INDEX('[1]ADHK-Q3'!$A$2:$P$56,G664, MATCH(F664, {1;2;3;4;5;6;7;8;9;10;11;12;13;14;15;16}, 0))</f>
        <v>33147.112439999997</v>
      </c>
      <c r="K664" s="1">
        <v>32689.46</v>
      </c>
      <c r="L664" s="1">
        <v>33147.112439999997</v>
      </c>
      <c r="N664" s="1">
        <f t="shared" si="30"/>
        <v>32689.46</v>
      </c>
      <c r="O664" s="1">
        <f t="shared" si="30"/>
        <v>33147.11</v>
      </c>
    </row>
    <row r="665" spans="1:15" x14ac:dyDescent="0.25">
      <c r="A665">
        <v>7055</v>
      </c>
      <c r="B665" t="s">
        <v>0</v>
      </c>
      <c r="C665">
        <v>2013</v>
      </c>
      <c r="D665">
        <v>3</v>
      </c>
      <c r="E665">
        <v>22</v>
      </c>
      <c r="F665">
        <f t="shared" si="31"/>
        <v>13</v>
      </c>
      <c r="G665">
        <f t="shared" si="32"/>
        <v>5</v>
      </c>
      <c r="H665" s="1" cm="1">
        <f t="array" ref="H665">INDEX('[1]ADHB-Q3'!$F$2:$U$56,G665, MATCH(F665, {1;2;3;4;5;6;7;8;9;10;11;12;13;14;15;16}, 0))</f>
        <v>808273.63</v>
      </c>
      <c r="I665" s="1" cm="1">
        <f t="array" ref="I665">INDEX('[1]ADHK-Q3'!$A$2:$P$56,G665, MATCH(F665, {1;2;3;4;5;6;7;8;9;10;11;12;13;14;15;16}, 0))</f>
        <v>820397.73444999987</v>
      </c>
      <c r="K665" s="1">
        <v>808273.63</v>
      </c>
      <c r="L665" s="1">
        <v>820397.73444999987</v>
      </c>
      <c r="N665" s="1">
        <f t="shared" si="30"/>
        <v>808273.63</v>
      </c>
      <c r="O665" s="1">
        <f t="shared" si="30"/>
        <v>820397.73</v>
      </c>
    </row>
    <row r="666" spans="1:15" x14ac:dyDescent="0.25">
      <c r="A666">
        <v>7056</v>
      </c>
      <c r="B666" t="s">
        <v>0</v>
      </c>
      <c r="C666">
        <v>2013</v>
      </c>
      <c r="D666">
        <v>3</v>
      </c>
      <c r="E666">
        <v>22</v>
      </c>
      <c r="F666">
        <f t="shared" si="31"/>
        <v>13</v>
      </c>
      <c r="G666">
        <f t="shared" si="32"/>
        <v>6</v>
      </c>
      <c r="H666" s="1" cm="1">
        <f t="array" ref="H666">INDEX('[1]ADHB-Q3'!$F$2:$U$56,G666, MATCH(F666, {1;2;3;4;5;6;7;8;9;10;11;12;13;14;15;16}, 0))</f>
        <v>165772.13</v>
      </c>
      <c r="I666" s="1" cm="1">
        <f t="array" ref="I666">INDEX('[1]ADHK-Q3'!$A$2:$P$56,G666, MATCH(F666, {1;2;3;4;5;6;7;8;9;10;11;12;13;14;15;16}, 0))</f>
        <v>168424.48407999999</v>
      </c>
      <c r="K666" s="1">
        <v>165772.13</v>
      </c>
      <c r="L666" s="1">
        <v>168424.48407999999</v>
      </c>
      <c r="N666" s="1">
        <f t="shared" si="30"/>
        <v>165772.13</v>
      </c>
      <c r="O666" s="1">
        <f t="shared" si="30"/>
        <v>168424.48</v>
      </c>
    </row>
    <row r="667" spans="1:15" x14ac:dyDescent="0.25">
      <c r="A667">
        <v>7057</v>
      </c>
      <c r="B667" t="s">
        <v>0</v>
      </c>
      <c r="C667">
        <v>2013</v>
      </c>
      <c r="D667">
        <v>3</v>
      </c>
      <c r="E667">
        <v>22</v>
      </c>
      <c r="F667">
        <f t="shared" si="31"/>
        <v>13</v>
      </c>
      <c r="G667">
        <f t="shared" si="32"/>
        <v>7</v>
      </c>
      <c r="H667" s="1" cm="1">
        <f t="array" ref="H667">INDEX('[1]ADHB-Q3'!$F$2:$U$56,G667, MATCH(F667, {1;2;3;4;5;6;7;8;9;10;11;12;13;14;15;16}, 0))</f>
        <v>57181.72</v>
      </c>
      <c r="I667" s="1" cm="1">
        <f t="array" ref="I667">INDEX('[1]ADHK-Q3'!$A$2:$P$56,G667, MATCH(F667, {1;2;3;4;5;6;7;8;9;10;11;12;13;14;15;16}, 0))</f>
        <v>58153.809239999995</v>
      </c>
      <c r="K667" s="1">
        <v>57181.72</v>
      </c>
      <c r="L667" s="1">
        <v>58153.809239999995</v>
      </c>
      <c r="N667" s="1">
        <f t="shared" si="30"/>
        <v>57181.72</v>
      </c>
      <c r="O667" s="1">
        <f t="shared" si="30"/>
        <v>58153.8</v>
      </c>
    </row>
    <row r="668" spans="1:15" x14ac:dyDescent="0.25">
      <c r="A668">
        <v>7058</v>
      </c>
      <c r="B668" t="s">
        <v>0</v>
      </c>
      <c r="C668">
        <v>2013</v>
      </c>
      <c r="D668">
        <v>3</v>
      </c>
      <c r="E668">
        <v>22</v>
      </c>
      <c r="F668">
        <f t="shared" si="31"/>
        <v>13</v>
      </c>
      <c r="G668">
        <f t="shared" si="32"/>
        <v>8</v>
      </c>
      <c r="H668" s="1" cm="1">
        <f t="array" ref="H668">INDEX('[1]ADHB-Q3'!$F$2:$U$56,G668, MATCH(F668, {1;2;3;4;5;6;7;8;9;10;11;12;13;14;15;16}, 0))</f>
        <v>5948.41</v>
      </c>
      <c r="I668" s="1" cm="1">
        <f t="array" ref="I668">INDEX('[1]ADHK-Q3'!$A$2:$P$56,G668, MATCH(F668, {1;2;3;4;5;6;7;8;9;10;11;12;13;14;15;16}, 0))</f>
        <v>6055.4813800000002</v>
      </c>
      <c r="K668" s="1">
        <v>5948.41</v>
      </c>
      <c r="L668" s="1">
        <v>6055.4813800000002</v>
      </c>
      <c r="N668" s="1">
        <f t="shared" si="30"/>
        <v>5948.41</v>
      </c>
      <c r="O668" s="1">
        <f t="shared" si="30"/>
        <v>6055.48</v>
      </c>
    </row>
    <row r="669" spans="1:15" x14ac:dyDescent="0.25">
      <c r="A669">
        <v>7059</v>
      </c>
      <c r="B669" t="s">
        <v>0</v>
      </c>
      <c r="C669">
        <v>2013</v>
      </c>
      <c r="D669">
        <v>3</v>
      </c>
      <c r="E669">
        <v>22</v>
      </c>
      <c r="F669">
        <f t="shared" si="31"/>
        <v>13</v>
      </c>
      <c r="G669">
        <f t="shared" si="32"/>
        <v>9</v>
      </c>
      <c r="H669" s="1" cm="1">
        <f t="array" ref="H669">INDEX('[1]ADHB-Q3'!$F$2:$U$56,G669, MATCH(F669, {1;2;3;4;5;6;7;8;9;10;11;12;13;14;15;16}, 0))</f>
        <v>398783.88</v>
      </c>
      <c r="I669" s="1" cm="1">
        <f t="array" ref="I669">INDEX('[1]ADHK-Q3'!$A$2:$P$56,G669, MATCH(F669, {1;2;3;4;5;6;7;8;9;10;11;12;13;14;15;16}, 0))</f>
        <v>406360.77371999994</v>
      </c>
      <c r="K669" s="1">
        <v>398783.88</v>
      </c>
      <c r="L669" s="1">
        <v>406360.77371999994</v>
      </c>
      <c r="N669" s="1">
        <f t="shared" si="30"/>
        <v>398783.88</v>
      </c>
      <c r="O669" s="1">
        <f t="shared" si="30"/>
        <v>406360.77</v>
      </c>
    </row>
    <row r="670" spans="1:15" x14ac:dyDescent="0.25">
      <c r="A670">
        <v>7060</v>
      </c>
      <c r="B670" t="s">
        <v>0</v>
      </c>
      <c r="C670">
        <v>2013</v>
      </c>
      <c r="D670">
        <v>3</v>
      </c>
      <c r="E670">
        <v>22</v>
      </c>
      <c r="F670">
        <f t="shared" si="31"/>
        <v>13</v>
      </c>
      <c r="G670">
        <f t="shared" si="32"/>
        <v>10</v>
      </c>
      <c r="H670" s="1" cm="1">
        <f t="array" ref="H670">INDEX('[1]ADHB-Q3'!$F$2:$U$56,G670, MATCH(F670, {1;2;3;4;5;6;7;8;9;10;11;12;13;14;15;16}, 0))</f>
        <v>0</v>
      </c>
      <c r="I670" s="1" cm="1">
        <f t="array" ref="I670">INDEX('[1]ADHK-Q3'!$A$2:$P$56,G670,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7061</v>
      </c>
      <c r="B671" t="s">
        <v>0</v>
      </c>
      <c r="C671">
        <v>2013</v>
      </c>
      <c r="D671">
        <v>3</v>
      </c>
      <c r="E671">
        <v>22</v>
      </c>
      <c r="F671">
        <f t="shared" si="31"/>
        <v>13</v>
      </c>
      <c r="G671">
        <f t="shared" si="32"/>
        <v>11</v>
      </c>
      <c r="H671" s="1" cm="1">
        <f t="array" ref="H671">INDEX('[1]ADHB-Q3'!$F$2:$U$56,G671, MATCH(F671, {1;2;3;4;5;6;7;8;9;10;11;12;13;14;15;16}, 0))</f>
        <v>0</v>
      </c>
      <c r="I671" s="1" cm="1">
        <f t="array" ref="I671">INDEX('[1]ADHK-Q3'!$A$2:$P$56,G671,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7062</v>
      </c>
      <c r="B672" t="s">
        <v>0</v>
      </c>
      <c r="C672">
        <v>2013</v>
      </c>
      <c r="D672">
        <v>3</v>
      </c>
      <c r="E672">
        <v>22</v>
      </c>
      <c r="F672">
        <f t="shared" si="31"/>
        <v>13</v>
      </c>
      <c r="G672">
        <f t="shared" si="32"/>
        <v>12</v>
      </c>
      <c r="H672" s="1" cm="1">
        <f t="array" ref="H672">INDEX('[1]ADHB-Q3'!$F$2:$U$56,G672, MATCH(F672, {1;2;3;4;5;6;7;8;9;10;11;12;13;14;15;16}, 0))</f>
        <v>0</v>
      </c>
      <c r="I672" s="1" cm="1">
        <f t="array" ref="I672">INDEX('[1]ADHK-Q3'!$A$2:$P$56,G672,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7063</v>
      </c>
      <c r="B673" t="s">
        <v>0</v>
      </c>
      <c r="C673">
        <v>2013</v>
      </c>
      <c r="D673">
        <v>3</v>
      </c>
      <c r="E673">
        <v>22</v>
      </c>
      <c r="F673">
        <f t="shared" si="31"/>
        <v>13</v>
      </c>
      <c r="G673">
        <f t="shared" si="32"/>
        <v>13</v>
      </c>
      <c r="H673" s="1" cm="1">
        <f t="array" ref="H673">INDEX('[1]ADHB-Q3'!$F$2:$U$56,G673, MATCH(F673, {1;2;3;4;5;6;7;8;9;10;11;12;13;14;15;16}, 0))</f>
        <v>506494.11</v>
      </c>
      <c r="I673" s="1" cm="1">
        <f t="array" ref="I673">INDEX('[1]ADHK-Q3'!$A$2:$P$56,G673, MATCH(F673, {1;2;3;4;5;6;7;8;9;10;11;12;13;14;15;16}, 0))</f>
        <v>518143.47452999995</v>
      </c>
      <c r="K673" s="1">
        <v>506494.11</v>
      </c>
      <c r="L673" s="1">
        <v>518143.47452999995</v>
      </c>
      <c r="N673" s="1">
        <f t="shared" si="30"/>
        <v>506494.11</v>
      </c>
      <c r="O673" s="1">
        <f t="shared" si="30"/>
        <v>518143.47</v>
      </c>
    </row>
    <row r="674" spans="1:15" x14ac:dyDescent="0.25">
      <c r="A674">
        <v>7064</v>
      </c>
      <c r="B674" t="s">
        <v>0</v>
      </c>
      <c r="C674">
        <v>2013</v>
      </c>
      <c r="D674">
        <v>3</v>
      </c>
      <c r="E674">
        <v>22</v>
      </c>
      <c r="F674">
        <f t="shared" si="31"/>
        <v>13</v>
      </c>
      <c r="G674">
        <f t="shared" si="32"/>
        <v>14</v>
      </c>
      <c r="H674" s="1" cm="1">
        <f t="array" ref="H674">INDEX('[1]ADHB-Q3'!$F$2:$U$56,G674, MATCH(F674, {1;2;3;4;5;6;7;8;9;10;11;12;13;14;15;16}, 0))</f>
        <v>0</v>
      </c>
      <c r="I674" s="1" cm="1">
        <f t="array" ref="I674">INDEX('[1]ADHK-Q3'!$A$2:$P$56,G674,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7065</v>
      </c>
      <c r="B675" t="s">
        <v>0</v>
      </c>
      <c r="C675">
        <v>2013</v>
      </c>
      <c r="D675">
        <v>3</v>
      </c>
      <c r="E675">
        <v>22</v>
      </c>
      <c r="F675">
        <f t="shared" si="31"/>
        <v>13</v>
      </c>
      <c r="G675">
        <f t="shared" si="32"/>
        <v>15</v>
      </c>
      <c r="H675" s="1" cm="1">
        <f t="array" ref="H675">INDEX('[1]ADHB-Q3'!$F$2:$U$56,G675, MATCH(F675, {1;2;3;4;5;6;7;8;9;10;11;12;13;14;15;16}, 0))</f>
        <v>0</v>
      </c>
      <c r="I675" s="1" cm="1">
        <f t="array" ref="I675">INDEX('[1]ADHK-Q3'!$A$2:$P$56,G675,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7066</v>
      </c>
      <c r="B676" t="s">
        <v>0</v>
      </c>
      <c r="C676">
        <v>2013</v>
      </c>
      <c r="D676">
        <v>3</v>
      </c>
      <c r="E676">
        <v>22</v>
      </c>
      <c r="F676">
        <f t="shared" si="31"/>
        <v>13</v>
      </c>
      <c r="G676">
        <f t="shared" si="32"/>
        <v>16</v>
      </c>
      <c r="H676" s="1" cm="1">
        <f t="array" ref="H676">INDEX('[1]ADHB-Q3'!$F$2:$U$56,G676, MATCH(F676, {1;2;3;4;5;6;7;8;9;10;11;12;13;14;15;16}, 0))</f>
        <v>829242.89</v>
      </c>
      <c r="I676" s="1" cm="1">
        <f t="array" ref="I676">INDEX('[1]ADHK-Q3'!$A$2:$P$56,G676, MATCH(F676, {1;2;3;4;5;6;7;8;9;10;11;12;13;14;15;16}, 0))</f>
        <v>850803.20513999998</v>
      </c>
      <c r="K676" s="1">
        <v>829242.89</v>
      </c>
      <c r="L676" s="1">
        <v>850803.20513999998</v>
      </c>
      <c r="N676" s="1">
        <f t="shared" si="30"/>
        <v>829242.89</v>
      </c>
      <c r="O676" s="1">
        <f t="shared" si="30"/>
        <v>850803.19999999995</v>
      </c>
    </row>
    <row r="677" spans="1:15" x14ac:dyDescent="0.25">
      <c r="A677">
        <v>7067</v>
      </c>
      <c r="B677" t="s">
        <v>0</v>
      </c>
      <c r="C677">
        <v>2013</v>
      </c>
      <c r="D677">
        <v>3</v>
      </c>
      <c r="E677">
        <v>22</v>
      </c>
      <c r="F677">
        <f t="shared" si="31"/>
        <v>13</v>
      </c>
      <c r="G677">
        <f t="shared" si="32"/>
        <v>17</v>
      </c>
      <c r="H677" s="1" cm="1">
        <f t="array" ref="H677">INDEX('[1]ADHB-Q3'!$F$2:$U$56,G677, MATCH(F677, {1;2;3;4;5;6;7;8;9;10;11;12;13;14;15;16}, 0))</f>
        <v>54599.75</v>
      </c>
      <c r="I677" s="1" cm="1">
        <f t="array" ref="I677">INDEX('[1]ADHK-Q3'!$A$2:$P$56,G677, MATCH(F677, {1;2;3;4;5;6;7;8;9;10;11;12;13;14;15;16}, 0))</f>
        <v>56073.943249999997</v>
      </c>
      <c r="K677" s="1">
        <v>54599.75</v>
      </c>
      <c r="L677" s="1">
        <v>56073.943249999997</v>
      </c>
      <c r="N677" s="1">
        <f t="shared" si="30"/>
        <v>54599.75</v>
      </c>
      <c r="O677" s="1">
        <f t="shared" si="30"/>
        <v>56073.94</v>
      </c>
    </row>
    <row r="678" spans="1:15" x14ac:dyDescent="0.25">
      <c r="A678">
        <v>7068</v>
      </c>
      <c r="B678" t="s">
        <v>0</v>
      </c>
      <c r="C678">
        <v>2013</v>
      </c>
      <c r="D678">
        <v>3</v>
      </c>
      <c r="E678">
        <v>22</v>
      </c>
      <c r="F678">
        <f t="shared" si="31"/>
        <v>13</v>
      </c>
      <c r="G678">
        <f t="shared" si="32"/>
        <v>18</v>
      </c>
      <c r="H678" s="1" cm="1">
        <f t="array" ref="H678">INDEX('[1]ADHB-Q3'!$F$2:$U$56,G678, MATCH(F678, {1;2;3;4;5;6;7;8;9;10;11;12;13;14;15;16}, 0))</f>
        <v>3607.53</v>
      </c>
      <c r="I678" s="1" cm="1">
        <f t="array" ref="I678">INDEX('[1]ADHK-Q3'!$A$2:$P$56,G678, MATCH(F678, {1;2;3;4;5;6;7;8;9;10;11;12;13;14;15;16}, 0))</f>
        <v>3708.5408400000001</v>
      </c>
      <c r="K678" s="1">
        <v>3607.53</v>
      </c>
      <c r="L678" s="1">
        <v>3708.5408400000001</v>
      </c>
      <c r="N678" s="1">
        <f t="shared" si="30"/>
        <v>3607.53</v>
      </c>
      <c r="O678" s="1">
        <f t="shared" si="30"/>
        <v>3708.54</v>
      </c>
    </row>
    <row r="679" spans="1:15" x14ac:dyDescent="0.25">
      <c r="A679">
        <v>7069</v>
      </c>
      <c r="B679" t="s">
        <v>0</v>
      </c>
      <c r="C679">
        <v>2013</v>
      </c>
      <c r="D679">
        <v>3</v>
      </c>
      <c r="E679">
        <v>22</v>
      </c>
      <c r="F679">
        <f t="shared" si="31"/>
        <v>13</v>
      </c>
      <c r="G679">
        <f t="shared" si="32"/>
        <v>19</v>
      </c>
      <c r="H679" s="1" cm="1">
        <f t="array" ref="H679">INDEX('[1]ADHB-Q3'!$F$2:$U$56,G679, MATCH(F679, {1;2;3;4;5;6;7;8;9;10;11;12;13;14;15;16}, 0))</f>
        <v>1368.87</v>
      </c>
      <c r="I679" s="1" cm="1">
        <f t="array" ref="I679">INDEX('[1]ADHK-Q3'!$A$2:$P$56,G679, MATCH(F679, {1;2;3;4;5;6;7;8;9;10;11;12;13;14;15;16}, 0))</f>
        <v>1408.5672299999999</v>
      </c>
      <c r="K679" s="1">
        <v>1368.87</v>
      </c>
      <c r="L679" s="1">
        <v>1408.5672299999999</v>
      </c>
      <c r="N679" s="1">
        <f t="shared" si="30"/>
        <v>1368.87</v>
      </c>
      <c r="O679" s="1">
        <f t="shared" si="30"/>
        <v>1408.56</v>
      </c>
    </row>
    <row r="680" spans="1:15" x14ac:dyDescent="0.25">
      <c r="A680">
        <v>7070</v>
      </c>
      <c r="B680" t="s">
        <v>0</v>
      </c>
      <c r="C680">
        <v>2013</v>
      </c>
      <c r="D680">
        <v>3</v>
      </c>
      <c r="E680">
        <v>22</v>
      </c>
      <c r="F680">
        <f t="shared" si="31"/>
        <v>13</v>
      </c>
      <c r="G680">
        <f t="shared" si="32"/>
        <v>20</v>
      </c>
      <c r="H680" s="1" cm="1">
        <f t="array" ref="H680">INDEX('[1]ADHB-Q3'!$F$2:$U$56,G680, MATCH(F680, {1;2;3;4;5;6;7;8;9;10;11;12;13;14;15;16}, 0))</f>
        <v>10366.280000000001</v>
      </c>
      <c r="I680" s="1" cm="1">
        <f t="array" ref="I680">INDEX('[1]ADHK-Q3'!$A$2:$P$56,G680, MATCH(F680, {1;2;3;4;5;6;7;8;9;10;11;12;13;14;15;16}, 0))</f>
        <v>10677.268400000001</v>
      </c>
      <c r="K680" s="1">
        <v>10366.280000000001</v>
      </c>
      <c r="L680" s="1">
        <v>10677.268400000001</v>
      </c>
      <c r="N680" s="1">
        <f t="shared" si="30"/>
        <v>10366.280000000001</v>
      </c>
      <c r="O680" s="1">
        <f t="shared" si="30"/>
        <v>10677.26</v>
      </c>
    </row>
    <row r="681" spans="1:15" x14ac:dyDescent="0.25">
      <c r="A681">
        <v>7071</v>
      </c>
      <c r="B681" t="s">
        <v>0</v>
      </c>
      <c r="C681">
        <v>2013</v>
      </c>
      <c r="D681">
        <v>3</v>
      </c>
      <c r="E681">
        <v>22</v>
      </c>
      <c r="F681">
        <f t="shared" si="31"/>
        <v>13</v>
      </c>
      <c r="G681">
        <f t="shared" si="32"/>
        <v>21</v>
      </c>
      <c r="H681" s="1" cm="1">
        <f t="array" ref="H681">INDEX('[1]ADHB-Q3'!$F$2:$U$56,G681, MATCH(F681, {1;2;3;4;5;6;7;8;9;10;11;12;13;14;15;16}, 0))</f>
        <v>1906.77</v>
      </c>
      <c r="I681" s="1" cm="1">
        <f t="array" ref="I681">INDEX('[1]ADHK-Q3'!$A$2:$P$56,G681, MATCH(F681, {1;2;3;4;5;6;7;8;9;10;11;12;13;14;15;16}, 0))</f>
        <v>1965.8798699999998</v>
      </c>
      <c r="K681" s="1">
        <v>1906.77</v>
      </c>
      <c r="L681" s="1">
        <v>1965.8798699999998</v>
      </c>
      <c r="N681" s="1">
        <f t="shared" si="30"/>
        <v>1906.77</v>
      </c>
      <c r="O681" s="1">
        <f t="shared" si="30"/>
        <v>1965.87</v>
      </c>
    </row>
    <row r="682" spans="1:15" x14ac:dyDescent="0.25">
      <c r="A682">
        <v>7072</v>
      </c>
      <c r="B682" t="s">
        <v>0</v>
      </c>
      <c r="C682">
        <v>2013</v>
      </c>
      <c r="D682">
        <v>3</v>
      </c>
      <c r="E682">
        <v>22</v>
      </c>
      <c r="F682">
        <f t="shared" si="31"/>
        <v>13</v>
      </c>
      <c r="G682">
        <f t="shared" si="32"/>
        <v>22</v>
      </c>
      <c r="H682" s="1" cm="1">
        <f t="array" ref="H682">INDEX('[1]ADHB-Q3'!$F$2:$U$56,G682, MATCH(F682, {1;2;3;4;5;6;7;8;9;10;11;12;13;14;15;16}, 0))</f>
        <v>577.5</v>
      </c>
      <c r="I682" s="1" cm="1">
        <f t="array" ref="I682">INDEX('[1]ADHK-Q3'!$A$2:$P$56,G682, MATCH(F682, {1;2;3;4;5;6;7;8;9;10;11;12;13;14;15;16}, 0))</f>
        <v>595.98</v>
      </c>
      <c r="K682" s="1">
        <v>577.5</v>
      </c>
      <c r="L682" s="1">
        <v>595.98</v>
      </c>
      <c r="N682" s="1">
        <f t="shared" si="30"/>
        <v>577.5</v>
      </c>
      <c r="O682" s="1">
        <f t="shared" si="30"/>
        <v>595.98</v>
      </c>
    </row>
    <row r="683" spans="1:15" x14ac:dyDescent="0.25">
      <c r="A683">
        <v>7073</v>
      </c>
      <c r="B683" t="s">
        <v>0</v>
      </c>
      <c r="C683">
        <v>2013</v>
      </c>
      <c r="D683">
        <v>3</v>
      </c>
      <c r="E683">
        <v>22</v>
      </c>
      <c r="F683">
        <f t="shared" si="31"/>
        <v>13</v>
      </c>
      <c r="G683">
        <f t="shared" si="32"/>
        <v>23</v>
      </c>
      <c r="H683" s="1" cm="1">
        <f t="array" ref="H683">INDEX('[1]ADHB-Q3'!$F$2:$U$56,G683, MATCH(F683, {1;2;3;4;5;6;7;8;9;10;11;12;13;14;15;16}, 0))</f>
        <v>0</v>
      </c>
      <c r="I683" s="1" cm="1">
        <f t="array" ref="I683">INDEX('[1]ADHK-Q3'!$A$2:$P$56,G683,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7074</v>
      </c>
      <c r="B684" t="s">
        <v>0</v>
      </c>
      <c r="C684">
        <v>2013</v>
      </c>
      <c r="D684">
        <v>3</v>
      </c>
      <c r="E684">
        <v>22</v>
      </c>
      <c r="F684">
        <f t="shared" si="31"/>
        <v>13</v>
      </c>
      <c r="G684">
        <f t="shared" si="32"/>
        <v>24</v>
      </c>
      <c r="H684" s="1" cm="1">
        <f t="array" ref="H684">INDEX('[1]ADHB-Q3'!$F$2:$U$56,G684, MATCH(F684, {1;2;3;4;5;6;7;8;9;10;11;12;13;14;15;16}, 0))</f>
        <v>170109.21</v>
      </c>
      <c r="I684" s="1" cm="1">
        <f t="array" ref="I684">INDEX('[1]ADHK-Q3'!$A$2:$P$56,G684, MATCH(F684, {1;2;3;4;5;6;7;8;9;10;11;12;13;14;15;16}, 0))</f>
        <v>175892.92314</v>
      </c>
      <c r="K684" s="1">
        <v>170109.21</v>
      </c>
      <c r="L684" s="1">
        <v>175892.92314</v>
      </c>
      <c r="N684" s="1">
        <f t="shared" si="30"/>
        <v>170109.21</v>
      </c>
      <c r="O684" s="1">
        <f t="shared" si="30"/>
        <v>175892.92</v>
      </c>
    </row>
    <row r="685" spans="1:15" x14ac:dyDescent="0.25">
      <c r="A685">
        <v>7075</v>
      </c>
      <c r="B685" t="s">
        <v>0</v>
      </c>
      <c r="C685">
        <v>2013</v>
      </c>
      <c r="D685">
        <v>3</v>
      </c>
      <c r="E685">
        <v>22</v>
      </c>
      <c r="F685">
        <f t="shared" si="31"/>
        <v>13</v>
      </c>
      <c r="G685">
        <f t="shared" si="32"/>
        <v>25</v>
      </c>
      <c r="H685" s="1" cm="1">
        <f t="array" ref="H685">INDEX('[1]ADHB-Q3'!$F$2:$U$56,G685, MATCH(F685, {1;2;3;4;5;6;7;8;9;10;11;12;13;14;15;16}, 0))</f>
        <v>0</v>
      </c>
      <c r="I685" s="1" cm="1">
        <f t="array" ref="I685">INDEX('[1]ADHK-Q3'!$A$2:$P$56,G685,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7076</v>
      </c>
      <c r="B686" t="s">
        <v>0</v>
      </c>
      <c r="C686">
        <v>2013</v>
      </c>
      <c r="D686">
        <v>3</v>
      </c>
      <c r="E686">
        <v>22</v>
      </c>
      <c r="F686">
        <f t="shared" si="31"/>
        <v>13</v>
      </c>
      <c r="G686">
        <f t="shared" si="32"/>
        <v>26</v>
      </c>
      <c r="H686" s="1" cm="1">
        <f t="array" ref="H686">INDEX('[1]ADHB-Q3'!$F$2:$U$56,G686, MATCH(F686, {1;2;3;4;5;6;7;8;9;10;11;12;13;14;15;16}, 0))</f>
        <v>55718.85</v>
      </c>
      <c r="I686" s="1" cm="1">
        <f t="array" ref="I686">INDEX('[1]ADHK-Q3'!$A$2:$P$56,G686, MATCH(F686, {1;2;3;4;5;6;7;8;9;10;11;12;13;14;15;16}, 0))</f>
        <v>57724.728600000002</v>
      </c>
      <c r="K686" s="1">
        <v>55718.85</v>
      </c>
      <c r="L686" s="1">
        <v>57724.728600000002</v>
      </c>
      <c r="N686" s="1">
        <f t="shared" si="30"/>
        <v>55718.85</v>
      </c>
      <c r="O686" s="1">
        <f t="shared" si="30"/>
        <v>57724.72</v>
      </c>
    </row>
    <row r="687" spans="1:15" x14ac:dyDescent="0.25">
      <c r="A687">
        <v>7077</v>
      </c>
      <c r="B687" t="s">
        <v>0</v>
      </c>
      <c r="C687">
        <v>2013</v>
      </c>
      <c r="D687">
        <v>3</v>
      </c>
      <c r="E687">
        <v>22</v>
      </c>
      <c r="F687">
        <f t="shared" si="31"/>
        <v>13</v>
      </c>
      <c r="G687">
        <f t="shared" si="32"/>
        <v>27</v>
      </c>
      <c r="H687" s="1" cm="1">
        <f t="array" ref="H687">INDEX('[1]ADHB-Q3'!$F$2:$U$56,G687, MATCH(F687, {1;2;3;4;5;6;7;8;9;10;11;12;13;14;15;16}, 0))</f>
        <v>0</v>
      </c>
      <c r="I687" s="1" cm="1">
        <f t="array" ref="I687">INDEX('[1]ADHK-Q3'!$A$2:$P$56,G687,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7078</v>
      </c>
      <c r="B688" t="s">
        <v>0</v>
      </c>
      <c r="C688">
        <v>2013</v>
      </c>
      <c r="D688">
        <v>3</v>
      </c>
      <c r="E688">
        <v>22</v>
      </c>
      <c r="F688">
        <f t="shared" si="31"/>
        <v>13</v>
      </c>
      <c r="G688">
        <f t="shared" si="32"/>
        <v>28</v>
      </c>
      <c r="H688" s="1" cm="1">
        <f t="array" ref="H688">INDEX('[1]ADHB-Q3'!$F$2:$U$56,G688, MATCH(F688, {1;2;3;4;5;6;7;8;9;10;11;12;13;14;15;16}, 0))</f>
        <v>0</v>
      </c>
      <c r="I688" s="1" cm="1">
        <f t="array" ref="I688">INDEX('[1]ADHK-Q3'!$A$2:$P$56,G688,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7079</v>
      </c>
      <c r="B689" t="s">
        <v>0</v>
      </c>
      <c r="C689">
        <v>2013</v>
      </c>
      <c r="D689">
        <v>3</v>
      </c>
      <c r="E689">
        <v>22</v>
      </c>
      <c r="F689">
        <f t="shared" si="31"/>
        <v>13</v>
      </c>
      <c r="G689">
        <f t="shared" si="32"/>
        <v>29</v>
      </c>
      <c r="H689" s="1" cm="1">
        <f t="array" ref="H689">INDEX('[1]ADHB-Q3'!$F$2:$U$56,G689, MATCH(F689, {1;2;3;4;5;6;7;8;9;10;11;12;13;14;15;16}, 0))</f>
        <v>722.69</v>
      </c>
      <c r="I689" s="1" cm="1">
        <f t="array" ref="I689">INDEX('[1]ADHK-Q3'!$A$2:$P$56,G689, MATCH(F689, {1;2;3;4;5;6;7;8;9;10;11;12;13;14;15;16}, 0))</f>
        <v>750.87491</v>
      </c>
      <c r="K689" s="1">
        <v>722.69</v>
      </c>
      <c r="L689" s="1">
        <v>750.87491</v>
      </c>
      <c r="N689" s="1">
        <f t="shared" si="30"/>
        <v>722.69</v>
      </c>
      <c r="O689" s="1">
        <f t="shared" si="30"/>
        <v>750.87</v>
      </c>
    </row>
    <row r="690" spans="1:15" x14ac:dyDescent="0.25">
      <c r="A690">
        <v>7080</v>
      </c>
      <c r="B690" t="s">
        <v>0</v>
      </c>
      <c r="C690">
        <v>2013</v>
      </c>
      <c r="D690">
        <v>3</v>
      </c>
      <c r="E690">
        <v>22</v>
      </c>
      <c r="F690">
        <f t="shared" si="31"/>
        <v>13</v>
      </c>
      <c r="G690">
        <f t="shared" si="32"/>
        <v>30</v>
      </c>
      <c r="H690" s="1" cm="1">
        <f t="array" ref="H690">INDEX('[1]ADHB-Q3'!$F$2:$U$56,G690, MATCH(F690, {1;2;3;4;5;6;7;8;9;10;11;12;13;14;15;16}, 0))</f>
        <v>1936.68</v>
      </c>
      <c r="I690" s="1" cm="1">
        <f t="array" ref="I690">INDEX('[1]ADHK-Q3'!$A$2:$P$56,G690, MATCH(F690, {1;2;3;4;5;6;7;8;9;10;11;12;13;14;15;16}, 0))</f>
        <v>2014.1472000000001</v>
      </c>
      <c r="K690" s="1">
        <v>1936.68</v>
      </c>
      <c r="L690" s="1">
        <v>2014.1472000000001</v>
      </c>
      <c r="N690" s="1">
        <f t="shared" si="30"/>
        <v>1936.68</v>
      </c>
      <c r="O690" s="1">
        <f t="shared" si="30"/>
        <v>2014.14</v>
      </c>
    </row>
    <row r="691" spans="1:15" x14ac:dyDescent="0.25">
      <c r="A691">
        <v>7081</v>
      </c>
      <c r="B691" t="s">
        <v>0</v>
      </c>
      <c r="C691">
        <v>2013</v>
      </c>
      <c r="D691">
        <v>3</v>
      </c>
      <c r="E691">
        <v>22</v>
      </c>
      <c r="F691">
        <f t="shared" si="31"/>
        <v>13</v>
      </c>
      <c r="G691">
        <f t="shared" si="32"/>
        <v>31</v>
      </c>
      <c r="H691" s="1" cm="1">
        <f t="array" ref="H691">INDEX('[1]ADHB-Q3'!$F$2:$U$56,G691, MATCH(F691, {1;2;3;4;5;6;7;8;9;10;11;12;13;14;15;16}, 0))</f>
        <v>8834.99</v>
      </c>
      <c r="I691" s="1" cm="1">
        <f t="array" ref="I691">INDEX('[1]ADHK-Q3'!$A$2:$P$56,G691, MATCH(F691, {1;2;3;4;5;6;7;8;9;10;11;12;13;14;15;16}, 0))</f>
        <v>9197.2245899999998</v>
      </c>
      <c r="K691" s="1">
        <v>8834.99</v>
      </c>
      <c r="L691" s="1">
        <v>9197.2245899999998</v>
      </c>
      <c r="N691" s="1">
        <f t="shared" si="30"/>
        <v>8834.99</v>
      </c>
      <c r="O691" s="1">
        <f t="shared" si="30"/>
        <v>9197.2199999999993</v>
      </c>
    </row>
    <row r="692" spans="1:15" x14ac:dyDescent="0.25">
      <c r="A692">
        <v>7082</v>
      </c>
      <c r="B692" t="s">
        <v>0</v>
      </c>
      <c r="C692">
        <v>2013</v>
      </c>
      <c r="D692">
        <v>3</v>
      </c>
      <c r="E692">
        <v>22</v>
      </c>
      <c r="F692">
        <f t="shared" si="31"/>
        <v>13</v>
      </c>
      <c r="G692">
        <f t="shared" si="32"/>
        <v>32</v>
      </c>
      <c r="H692" s="1" cm="1">
        <f t="array" ref="H692">INDEX('[1]ADHB-Q3'!$F$2:$U$56,G692, MATCH(F692, {1;2;3;4;5;6;7;8;9;10;11;12;13;14;15;16}, 0))</f>
        <v>124.99</v>
      </c>
      <c r="I692" s="1" cm="1">
        <f t="array" ref="I692">INDEX('[1]ADHK-Q3'!$A$2:$P$56,G692, MATCH(F692, {1;2;3;4;5;6;7;8;9;10;11;12;13;14;15;16}, 0))</f>
        <v>130.23957999999999</v>
      </c>
      <c r="K692" s="1">
        <v>124.99</v>
      </c>
      <c r="L692" s="1">
        <v>130.23957999999999</v>
      </c>
      <c r="N692" s="1">
        <f t="shared" si="30"/>
        <v>124.99</v>
      </c>
      <c r="O692" s="1">
        <f t="shared" si="30"/>
        <v>130.22999999999999</v>
      </c>
    </row>
    <row r="693" spans="1:15" x14ac:dyDescent="0.25">
      <c r="A693">
        <v>7083</v>
      </c>
      <c r="B693" t="s">
        <v>0</v>
      </c>
      <c r="C693">
        <v>2013</v>
      </c>
      <c r="D693">
        <v>3</v>
      </c>
      <c r="E693">
        <v>22</v>
      </c>
      <c r="F693">
        <f t="shared" si="31"/>
        <v>13</v>
      </c>
      <c r="G693">
        <f t="shared" si="32"/>
        <v>33</v>
      </c>
      <c r="H693" s="1" cm="1">
        <f t="array" ref="H693">INDEX('[1]ADHB-Q3'!$F$2:$U$56,G693, MATCH(F693, {1;2;3;4;5;6;7;8;9;10;11;12;13;14;15;16}, 0))</f>
        <v>4975.43</v>
      </c>
      <c r="I693" s="1" cm="1">
        <f t="array" ref="I693">INDEX('[1]ADHK-Q3'!$A$2:$P$56,G693, MATCH(F693, {1;2;3;4;5;6;7;8;9;10;11;12;13;14;15;16}, 0))</f>
        <v>5189.3734899999999</v>
      </c>
      <c r="K693" s="1">
        <v>4975.43</v>
      </c>
      <c r="L693" s="1">
        <v>5189.3734899999999</v>
      </c>
      <c r="N693" s="1">
        <f t="shared" si="30"/>
        <v>4975.43</v>
      </c>
      <c r="O693" s="1">
        <f t="shared" si="30"/>
        <v>5189.37</v>
      </c>
    </row>
    <row r="694" spans="1:15" x14ac:dyDescent="0.25">
      <c r="A694">
        <v>7084</v>
      </c>
      <c r="B694" t="s">
        <v>0</v>
      </c>
      <c r="C694">
        <v>2013</v>
      </c>
      <c r="D694">
        <v>3</v>
      </c>
      <c r="E694">
        <v>22</v>
      </c>
      <c r="F694">
        <f t="shared" si="31"/>
        <v>13</v>
      </c>
      <c r="G694">
        <f t="shared" si="32"/>
        <v>34</v>
      </c>
      <c r="H694" s="1" cm="1">
        <f t="array" ref="H694">INDEX('[1]ADHB-Q3'!$F$2:$U$56,G694, MATCH(F694, {1;2;3;4;5;6;7;8;9;10;11;12;13;14;15;16}, 0))</f>
        <v>1537616.97</v>
      </c>
      <c r="I694" s="1" cm="1">
        <f t="array" ref="I694">INDEX('[1]ADHK-Q3'!$A$2:$P$56,G694, MATCH(F694, {1;2;3;4;5;6;7;8;9;10;11;12;13;14;15;16}, 0))</f>
        <v>1605272.11668</v>
      </c>
      <c r="K694" s="1">
        <v>1537616.97</v>
      </c>
      <c r="L694" s="1">
        <v>1605272.11668</v>
      </c>
      <c r="N694" s="1">
        <f t="shared" si="30"/>
        <v>1537616.97</v>
      </c>
      <c r="O694" s="1">
        <f t="shared" si="30"/>
        <v>1605272.11</v>
      </c>
    </row>
    <row r="695" spans="1:15" x14ac:dyDescent="0.25">
      <c r="A695">
        <v>7085</v>
      </c>
      <c r="B695" t="s">
        <v>0</v>
      </c>
      <c r="C695">
        <v>2013</v>
      </c>
      <c r="D695">
        <v>3</v>
      </c>
      <c r="E695">
        <v>22</v>
      </c>
      <c r="F695">
        <f t="shared" si="31"/>
        <v>13</v>
      </c>
      <c r="G695">
        <f t="shared" si="32"/>
        <v>35</v>
      </c>
      <c r="H695" s="1" cm="1">
        <f t="array" ref="H695">INDEX('[1]ADHB-Q3'!$F$2:$U$56,G695, MATCH(F695, {1;2;3;4;5;6;7;8;9;10;11;12;13;14;15;16}, 0))</f>
        <v>485864.56</v>
      </c>
      <c r="I695" s="1" cm="1">
        <f t="array" ref="I695">INDEX('[1]ADHK-Q3'!$A$2:$P$56,G695, MATCH(F695, {1;2;3;4;5;6;7;8;9;10;11;12;13;14;15;16}, 0))</f>
        <v>507728.46519999998</v>
      </c>
      <c r="K695" s="1">
        <v>485864.56</v>
      </c>
      <c r="L695" s="1">
        <v>507728.46519999998</v>
      </c>
      <c r="N695" s="1">
        <f t="shared" si="30"/>
        <v>485864.56</v>
      </c>
      <c r="O695" s="1">
        <f t="shared" si="30"/>
        <v>507728.46</v>
      </c>
    </row>
    <row r="696" spans="1:15" x14ac:dyDescent="0.25">
      <c r="A696">
        <v>7086</v>
      </c>
      <c r="B696" t="s">
        <v>0</v>
      </c>
      <c r="C696">
        <v>2013</v>
      </c>
      <c r="D696">
        <v>3</v>
      </c>
      <c r="E696">
        <v>22</v>
      </c>
      <c r="F696">
        <f t="shared" si="31"/>
        <v>13</v>
      </c>
      <c r="G696">
        <f t="shared" si="32"/>
        <v>36</v>
      </c>
      <c r="H696" s="1" cm="1">
        <f t="array" ref="H696">INDEX('[1]ADHB-Q3'!$F$2:$U$56,G696, MATCH(F696, {1;2;3;4;5;6;7;8;9;10;11;12;13;14;15;16}, 0))</f>
        <v>928888.6</v>
      </c>
      <c r="I696" s="1" cm="1">
        <f t="array" ref="I696">INDEX('[1]ADHK-Q3'!$A$2:$P$56,G696, MATCH(F696, {1;2;3;4;5;6;7;8;9;10;11;12;13;14;15;16}, 0))</f>
        <v>971617.47560000001</v>
      </c>
      <c r="K696" s="1">
        <v>928888.6</v>
      </c>
      <c r="L696" s="1">
        <v>971617.47560000001</v>
      </c>
      <c r="N696" s="1">
        <f t="shared" si="30"/>
        <v>928888.6</v>
      </c>
      <c r="O696" s="1">
        <f t="shared" si="30"/>
        <v>971617.47</v>
      </c>
    </row>
    <row r="697" spans="1:15" x14ac:dyDescent="0.25">
      <c r="A697">
        <v>7087</v>
      </c>
      <c r="B697" t="s">
        <v>0</v>
      </c>
      <c r="C697">
        <v>2013</v>
      </c>
      <c r="D697">
        <v>3</v>
      </c>
      <c r="E697">
        <v>22</v>
      </c>
      <c r="F697">
        <f t="shared" si="31"/>
        <v>13</v>
      </c>
      <c r="G697">
        <f t="shared" si="32"/>
        <v>37</v>
      </c>
      <c r="H697" s="1" cm="1">
        <f t="array" ref="H697">INDEX('[1]ADHB-Q3'!$F$2:$U$56,G697, MATCH(F697, {1;2;3;4;5;6;7;8;9;10;11;12;13;14;15;16}, 0))</f>
        <v>0</v>
      </c>
      <c r="I697" s="1" cm="1">
        <f t="array" ref="I697">INDEX('[1]ADHK-Q3'!$A$2:$P$56,G697,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7088</v>
      </c>
      <c r="B698" t="s">
        <v>0</v>
      </c>
      <c r="C698">
        <v>2013</v>
      </c>
      <c r="D698">
        <v>3</v>
      </c>
      <c r="E698">
        <v>22</v>
      </c>
      <c r="F698">
        <f t="shared" si="31"/>
        <v>13</v>
      </c>
      <c r="G698">
        <f t="shared" si="32"/>
        <v>38</v>
      </c>
      <c r="H698" s="1" cm="1">
        <f t="array" ref="H698">INDEX('[1]ADHB-Q3'!$F$2:$U$56,G698, MATCH(F698, {1;2;3;4;5;6;7;8;9;10;11;12;13;14;15;16}, 0))</f>
        <v>318651.09000000003</v>
      </c>
      <c r="I698" s="1" cm="1">
        <f t="array" ref="I698">INDEX('[1]ADHK-Q3'!$A$2:$P$56,G698, MATCH(F698, {1;2;3;4;5;6;7;8;9;10;11;12;13;14;15;16}, 0))</f>
        <v>333946.34232000005</v>
      </c>
      <c r="K698" s="1">
        <v>318651.09000000003</v>
      </c>
      <c r="L698" s="1">
        <v>333946.34232000005</v>
      </c>
      <c r="N698" s="1">
        <f t="shared" si="30"/>
        <v>318651.09000000003</v>
      </c>
      <c r="O698" s="1">
        <f t="shared" si="30"/>
        <v>333946.34000000003</v>
      </c>
    </row>
    <row r="699" spans="1:15" x14ac:dyDescent="0.25">
      <c r="A699">
        <v>7089</v>
      </c>
      <c r="B699" t="s">
        <v>0</v>
      </c>
      <c r="C699">
        <v>2013</v>
      </c>
      <c r="D699">
        <v>3</v>
      </c>
      <c r="E699">
        <v>22</v>
      </c>
      <c r="F699">
        <f t="shared" si="31"/>
        <v>13</v>
      </c>
      <c r="G699">
        <f t="shared" si="32"/>
        <v>39</v>
      </c>
      <c r="H699" s="1" cm="1">
        <f t="array" ref="H699">INDEX('[1]ADHB-Q3'!$F$2:$U$56,G699, MATCH(F699, {1;2;3;4;5;6;7;8;9;10;11;12;13;14;15;16}, 0))</f>
        <v>0</v>
      </c>
      <c r="I699" s="1" cm="1">
        <f t="array" ref="I699">INDEX('[1]ADHK-Q3'!$A$2:$P$56,G699,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7090</v>
      </c>
      <c r="B700" t="s">
        <v>0</v>
      </c>
      <c r="C700">
        <v>2013</v>
      </c>
      <c r="D700">
        <v>3</v>
      </c>
      <c r="E700">
        <v>22</v>
      </c>
      <c r="F700">
        <f t="shared" si="31"/>
        <v>13</v>
      </c>
      <c r="G700">
        <f t="shared" si="32"/>
        <v>40</v>
      </c>
      <c r="H700" s="1" cm="1">
        <f t="array" ref="H700">INDEX('[1]ADHB-Q3'!$F$2:$U$56,G700, MATCH(F700, {1;2;3;4;5;6;7;8;9;10;11;12;13;14;15;16}, 0))</f>
        <v>0</v>
      </c>
      <c r="I700" s="1" cm="1">
        <f t="array" ref="I700">INDEX('[1]ADHK-Q3'!$A$2:$P$56,G700,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7091</v>
      </c>
      <c r="B701" t="s">
        <v>0</v>
      </c>
      <c r="C701">
        <v>2013</v>
      </c>
      <c r="D701">
        <v>3</v>
      </c>
      <c r="E701">
        <v>22</v>
      </c>
      <c r="F701">
        <f t="shared" si="31"/>
        <v>13</v>
      </c>
      <c r="G701">
        <f t="shared" si="32"/>
        <v>41</v>
      </c>
      <c r="H701" s="1" cm="1">
        <f t="array" ref="H701">INDEX('[1]ADHB-Q3'!$F$2:$U$56,G701, MATCH(F701, {1;2;3;4;5;6;7;8;9;10;11;12;13;14;15;16}, 0))</f>
        <v>0</v>
      </c>
      <c r="I701" s="1" cm="1">
        <f t="array" ref="I701">INDEX('[1]ADHK-Q3'!$A$2:$P$56,G701,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7092</v>
      </c>
      <c r="B702" t="s">
        <v>0</v>
      </c>
      <c r="C702">
        <v>2013</v>
      </c>
      <c r="D702">
        <v>3</v>
      </c>
      <c r="E702">
        <v>22</v>
      </c>
      <c r="F702">
        <f t="shared" si="31"/>
        <v>13</v>
      </c>
      <c r="G702">
        <f t="shared" si="32"/>
        <v>42</v>
      </c>
      <c r="H702" s="1" cm="1">
        <f t="array" ref="H702">INDEX('[1]ADHB-Q3'!$F$2:$U$56,G702, MATCH(F702, {1;2;3;4;5;6;7;8;9;10;11;12;13;14;15;16}, 0))</f>
        <v>6058.68</v>
      </c>
      <c r="I702" s="1" cm="1">
        <f t="array" ref="I702">INDEX('[1]ADHK-Q3'!$A$2:$P$56,G702, MATCH(F702, {1;2;3;4;5;6;7;8;9;10;11;12;13;14;15;16}, 0))</f>
        <v>6373.7313600000007</v>
      </c>
      <c r="K702" s="1">
        <v>6058.68</v>
      </c>
      <c r="L702" s="1">
        <v>6373.7313600000007</v>
      </c>
      <c r="N702" s="1">
        <f t="shared" si="30"/>
        <v>6058.68</v>
      </c>
      <c r="O702" s="1">
        <f t="shared" si="30"/>
        <v>6373.73</v>
      </c>
    </row>
    <row r="703" spans="1:15" x14ac:dyDescent="0.25">
      <c r="A703">
        <v>7093</v>
      </c>
      <c r="B703" t="s">
        <v>0</v>
      </c>
      <c r="C703">
        <v>2013</v>
      </c>
      <c r="D703">
        <v>3</v>
      </c>
      <c r="E703">
        <v>22</v>
      </c>
      <c r="F703">
        <f t="shared" si="31"/>
        <v>13</v>
      </c>
      <c r="G703">
        <f t="shared" si="32"/>
        <v>43</v>
      </c>
      <c r="H703" s="1" cm="1">
        <f t="array" ref="H703">INDEX('[1]ADHB-Q3'!$F$2:$U$56,G703, MATCH(F703, {1;2;3;4;5;6;7;8;9;10;11;12;13;14;15;16}, 0))</f>
        <v>3850.15</v>
      </c>
      <c r="I703" s="1" cm="1">
        <f t="array" ref="I703">INDEX('[1]ADHK-Q3'!$A$2:$P$56,G703, MATCH(F703, {1;2;3;4;5;6;7;8;9;10;11;12;13;14;15;16}, 0))</f>
        <v>4054.20795</v>
      </c>
      <c r="K703" s="1">
        <v>3850.15</v>
      </c>
      <c r="L703" s="1">
        <v>4054.20795</v>
      </c>
      <c r="N703" s="1">
        <f t="shared" si="30"/>
        <v>3850.15</v>
      </c>
      <c r="O703" s="1">
        <f t="shared" si="30"/>
        <v>4054.2</v>
      </c>
    </row>
    <row r="704" spans="1:15" x14ac:dyDescent="0.25">
      <c r="A704">
        <v>7094</v>
      </c>
      <c r="B704" t="s">
        <v>0</v>
      </c>
      <c r="C704">
        <v>2013</v>
      </c>
      <c r="D704">
        <v>3</v>
      </c>
      <c r="E704">
        <v>22</v>
      </c>
      <c r="F704">
        <f t="shared" si="31"/>
        <v>13</v>
      </c>
      <c r="G704">
        <f t="shared" si="32"/>
        <v>44</v>
      </c>
      <c r="H704" s="1" cm="1">
        <f t="array" ref="H704">INDEX('[1]ADHB-Q3'!$F$2:$U$56,G704, MATCH(F704, {1;2;3;4;5;6;7;8;9;10;11;12;13;14;15;16}, 0))</f>
        <v>160048.26999999999</v>
      </c>
      <c r="I704" s="1" cm="1">
        <f t="array" ref="I704">INDEX('[1]ADHK-Q3'!$A$2:$P$56,G704, MATCH(F704, {1;2;3;4;5;6;7;8;9;10;11;12;13;14;15;16}, 0))</f>
        <v>168690.87658000001</v>
      </c>
      <c r="K704" s="1">
        <v>160048.26999999999</v>
      </c>
      <c r="L704" s="1">
        <v>168690.87658000001</v>
      </c>
      <c r="N704" s="1">
        <f t="shared" si="30"/>
        <v>160048.26999999999</v>
      </c>
      <c r="O704" s="1">
        <f t="shared" si="30"/>
        <v>168690.87</v>
      </c>
    </row>
    <row r="705" spans="1:15" x14ac:dyDescent="0.25">
      <c r="A705">
        <v>7095</v>
      </c>
      <c r="B705" t="s">
        <v>0</v>
      </c>
      <c r="C705">
        <v>2013</v>
      </c>
      <c r="D705">
        <v>3</v>
      </c>
      <c r="E705">
        <v>22</v>
      </c>
      <c r="F705">
        <f t="shared" si="31"/>
        <v>13</v>
      </c>
      <c r="G705">
        <f t="shared" si="32"/>
        <v>45</v>
      </c>
      <c r="H705" s="1" cm="1">
        <f t="array" ref="H705">INDEX('[1]ADHB-Q3'!$F$2:$U$56,G705, MATCH(F705, {1;2;3;4;5;6;7;8;9;10;11;12;13;14;15;16}, 0))</f>
        <v>369116.18</v>
      </c>
      <c r="I705" s="1" cm="1">
        <f t="array" ref="I705">INDEX('[1]ADHK-Q3'!$A$2:$P$56,G705, MATCH(F705, {1;2;3;4;5;6;7;8;9;10;11;12;13;14;15;16}, 0))</f>
        <v>389417.56989999994</v>
      </c>
      <c r="K705" s="1">
        <v>369116.18</v>
      </c>
      <c r="L705" s="1">
        <v>389417.56989999994</v>
      </c>
      <c r="N705" s="1">
        <f t="shared" si="30"/>
        <v>369116.18</v>
      </c>
      <c r="O705" s="1">
        <f t="shared" si="30"/>
        <v>389417.56</v>
      </c>
    </row>
    <row r="706" spans="1:15" x14ac:dyDescent="0.25">
      <c r="A706">
        <v>7096</v>
      </c>
      <c r="B706" t="s">
        <v>0</v>
      </c>
      <c r="C706">
        <v>2013</v>
      </c>
      <c r="D706">
        <v>3</v>
      </c>
      <c r="E706">
        <v>22</v>
      </c>
      <c r="F706">
        <f t="shared" si="31"/>
        <v>13</v>
      </c>
      <c r="G706">
        <f t="shared" si="32"/>
        <v>46</v>
      </c>
      <c r="H706" s="1" cm="1">
        <f t="array" ref="H706">INDEX('[1]ADHB-Q3'!$F$2:$U$56,G706, MATCH(F706, {1;2;3;4;5;6;7;8;9;10;11;12;13;14;15;16}, 0))</f>
        <v>192291.68</v>
      </c>
      <c r="I706" s="1" cm="1">
        <f t="array" ref="I706">INDEX('[1]ADHK-Q3'!$A$2:$P$56,G706, MATCH(F706, {1;2;3;4;5;6;7;8;9;10;11;12;13;14;15;16}, 0))</f>
        <v>203060.01407999999</v>
      </c>
      <c r="K706" s="1">
        <v>192291.68</v>
      </c>
      <c r="L706" s="1">
        <v>203060.01407999999</v>
      </c>
      <c r="N706" s="1">
        <f t="shared" ref="N706:O769" si="33">INT(K706*100)/100</f>
        <v>192291.68</v>
      </c>
      <c r="O706" s="1">
        <f t="shared" si="33"/>
        <v>203060.01</v>
      </c>
    </row>
    <row r="707" spans="1:15" x14ac:dyDescent="0.25">
      <c r="A707">
        <v>7097</v>
      </c>
      <c r="B707" t="s">
        <v>0</v>
      </c>
      <c r="C707">
        <v>2013</v>
      </c>
      <c r="D707">
        <v>3</v>
      </c>
      <c r="E707">
        <v>22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INDEX('[1]ADHB-Q3'!$F$2:$U$56,G707, MATCH(F707, {1;2;3;4;5;6;7;8;9;10;11;12;13;14;15;16}, 0))</f>
        <v>17858.62</v>
      </c>
      <c r="I707" s="1" cm="1">
        <f t="array" ref="I707">INDEX('[1]ADHK-Q3'!$A$2:$P$56,G707, MATCH(F707, {1;2;3;4;5;6;7;8;9;10;11;12;13;14;15;16}, 0))</f>
        <v>18876.561340000175</v>
      </c>
      <c r="K707" s="1">
        <v>17858.62</v>
      </c>
      <c r="L707" s="1">
        <v>18876.561340000175</v>
      </c>
      <c r="N707" s="1">
        <f t="shared" si="33"/>
        <v>17858.62</v>
      </c>
      <c r="O707" s="1">
        <f t="shared" si="33"/>
        <v>18876.560000000001</v>
      </c>
    </row>
    <row r="708" spans="1:15" x14ac:dyDescent="0.25">
      <c r="A708">
        <v>7098</v>
      </c>
      <c r="B708" t="s">
        <v>0</v>
      </c>
      <c r="C708">
        <v>2013</v>
      </c>
      <c r="D708">
        <v>3</v>
      </c>
      <c r="E708">
        <v>22</v>
      </c>
      <c r="F708">
        <f t="shared" si="34"/>
        <v>13</v>
      </c>
      <c r="G708">
        <f t="shared" si="35"/>
        <v>48</v>
      </c>
      <c r="H708" s="1" cm="1">
        <f t="array" ref="H708">INDEX('[1]ADHB-Q3'!$F$2:$U$56,G708, MATCH(F708, {1;2;3;4;5;6;7;8;9;10;11;12;13;14;15;16}, 0))</f>
        <v>170296.67</v>
      </c>
      <c r="I708" s="1" cm="1">
        <f t="array" ref="I708">INDEX('[1]ADHK-Q3'!$A$2:$P$56,G708, MATCH(F708, {1;2;3;4;5;6;7;8;9;10;11;12;13;14;15;16}, 0))</f>
        <v>180173.87686000174</v>
      </c>
      <c r="K708" s="1">
        <v>170296.67</v>
      </c>
      <c r="L708" s="1">
        <v>180173.87686000174</v>
      </c>
      <c r="N708" s="1">
        <f t="shared" si="33"/>
        <v>170296.67</v>
      </c>
      <c r="O708" s="1">
        <f t="shared" si="33"/>
        <v>180173.87</v>
      </c>
    </row>
    <row r="709" spans="1:15" x14ac:dyDescent="0.25">
      <c r="A709">
        <v>7099</v>
      </c>
      <c r="B709" t="s">
        <v>0</v>
      </c>
      <c r="C709">
        <v>2013</v>
      </c>
      <c r="D709">
        <v>3</v>
      </c>
      <c r="E709">
        <v>22</v>
      </c>
      <c r="F709">
        <f t="shared" si="34"/>
        <v>13</v>
      </c>
      <c r="G709">
        <f t="shared" si="35"/>
        <v>49</v>
      </c>
      <c r="H709" s="1" cm="1">
        <f t="array" ref="H709">INDEX('[1]ADHB-Q3'!$F$2:$U$56,G709, MATCH(F709, {1;2;3;4;5;6;7;8;9;10;11;12;13;14;15;16}, 0))</f>
        <v>4126.43</v>
      </c>
      <c r="I709" s="1" cm="1">
        <f t="array" ref="I709">INDEX('[1]ADHK-Q3'!$A$2:$P$56,G709, MATCH(F709, {1;2;3;4;5;6;7;8;9;10;11;12;13;14;15;16}, 0))</f>
        <v>4369.8893700000417</v>
      </c>
      <c r="K709" s="1">
        <v>4126.43</v>
      </c>
      <c r="L709" s="1">
        <v>4369.8893700000417</v>
      </c>
      <c r="N709" s="1">
        <f t="shared" si="33"/>
        <v>4126.43</v>
      </c>
      <c r="O709" s="1">
        <f t="shared" si="33"/>
        <v>4369.88</v>
      </c>
    </row>
    <row r="710" spans="1:15" x14ac:dyDescent="0.25">
      <c r="A710">
        <v>7100</v>
      </c>
      <c r="B710" t="s">
        <v>0</v>
      </c>
      <c r="C710">
        <v>2013</v>
      </c>
      <c r="D710">
        <v>3</v>
      </c>
      <c r="E710">
        <v>22</v>
      </c>
      <c r="F710">
        <f t="shared" si="34"/>
        <v>13</v>
      </c>
      <c r="G710">
        <f t="shared" si="35"/>
        <v>50</v>
      </c>
      <c r="H710" s="1" cm="1">
        <f t="array" ref="H710">INDEX('[1]ADHB-Q3'!$F$2:$U$56,G710, MATCH(F710, {1;2;3;4;5;6;7;8;9;10;11;12;13;14;15;16}, 0))</f>
        <v>592730.77</v>
      </c>
      <c r="I710" s="1" cm="1">
        <f t="array" ref="I710">INDEX('[1]ADHK-Q3'!$A$2:$P$56,G710, MATCH(F710, {1;2;3;4;5;6;7;8;9;10;11;12;13;14;15;16}, 0))</f>
        <v>628294.61620000598</v>
      </c>
      <c r="K710" s="1">
        <v>592730.77</v>
      </c>
      <c r="L710" s="1">
        <v>628294.61620000598</v>
      </c>
      <c r="N710" s="1">
        <f t="shared" si="33"/>
        <v>592730.77</v>
      </c>
      <c r="O710" s="1">
        <f t="shared" si="33"/>
        <v>628294.61</v>
      </c>
    </row>
    <row r="711" spans="1:15" x14ac:dyDescent="0.25">
      <c r="A711">
        <v>7101</v>
      </c>
      <c r="B711" t="s">
        <v>0</v>
      </c>
      <c r="C711">
        <v>2013</v>
      </c>
      <c r="D711">
        <v>3</v>
      </c>
      <c r="E711">
        <v>22</v>
      </c>
      <c r="F711">
        <f t="shared" si="34"/>
        <v>13</v>
      </c>
      <c r="G711">
        <f t="shared" si="35"/>
        <v>51</v>
      </c>
      <c r="H711" s="1" cm="1">
        <f t="array" ref="H711">INDEX('[1]ADHB-Q3'!$F$2:$U$56,G711, MATCH(F711, {1;2;3;4;5;6;7;8;9;10;11;12;13;14;15;16}, 0))</f>
        <v>21350.43</v>
      </c>
      <c r="I711" s="1" cm="1">
        <f t="array" ref="I711">INDEX('[1]ADHK-Q3'!$A$2:$P$56,G711, MATCH(F711, {1;2;3;4;5;6;7;8;9;10;11;12;13;14;15;16}, 0))</f>
        <v>22652.806230000213</v>
      </c>
      <c r="K711" s="1">
        <v>21350.43</v>
      </c>
      <c r="L711" s="1">
        <v>22652.806230000213</v>
      </c>
      <c r="N711" s="1">
        <f t="shared" si="33"/>
        <v>21350.43</v>
      </c>
      <c r="O711" s="1">
        <f t="shared" si="33"/>
        <v>22652.799999999999</v>
      </c>
    </row>
    <row r="712" spans="1:15" x14ac:dyDescent="0.25">
      <c r="A712">
        <v>7102</v>
      </c>
      <c r="B712" t="s">
        <v>0</v>
      </c>
      <c r="C712">
        <v>2013</v>
      </c>
      <c r="D712">
        <v>3</v>
      </c>
      <c r="E712">
        <v>22</v>
      </c>
      <c r="F712">
        <f t="shared" si="34"/>
        <v>13</v>
      </c>
      <c r="G712">
        <f t="shared" si="35"/>
        <v>52</v>
      </c>
      <c r="H712" s="1" cm="1">
        <f t="array" ref="H712">INDEX('[1]ADHB-Q3'!$F$2:$U$56,G712, MATCH(F712, {1;2;3;4;5;6;7;8;9;10;11;12;13;14;15;16}, 0))</f>
        <v>722374.16</v>
      </c>
      <c r="I712" s="1" cm="1">
        <f t="array" ref="I712">INDEX('[1]ADHK-Q3'!$A$2:$P$56,G712, MATCH(F712, {1;2;3;4;5;6;7;8;9;10;11;12;13;14;15;16}, 0))</f>
        <v>767161.35792000731</v>
      </c>
      <c r="K712" s="1">
        <v>722374.16</v>
      </c>
      <c r="L712" s="1">
        <v>767161.35792000731</v>
      </c>
      <c r="N712" s="1">
        <f t="shared" si="33"/>
        <v>722374.16</v>
      </c>
      <c r="O712" s="1">
        <f t="shared" si="33"/>
        <v>767161.35</v>
      </c>
    </row>
    <row r="713" spans="1:15" x14ac:dyDescent="0.25">
      <c r="A713">
        <v>7103</v>
      </c>
      <c r="B713" t="s">
        <v>0</v>
      </c>
      <c r="C713">
        <v>2013</v>
      </c>
      <c r="D713">
        <v>3</v>
      </c>
      <c r="E713">
        <v>22</v>
      </c>
      <c r="F713">
        <f t="shared" si="34"/>
        <v>13</v>
      </c>
      <c r="G713">
        <f t="shared" si="35"/>
        <v>53</v>
      </c>
      <c r="H713" s="1" cm="1">
        <f t="array" ref="H713">INDEX('[1]ADHB-Q3'!$F$2:$U$56,G713, MATCH(F713, {1;2;3;4;5;6;7;8;9;10;11;12;13;14;15;16}, 0))</f>
        <v>562871.42000000004</v>
      </c>
      <c r="I713" s="1" cm="1">
        <f t="array" ref="I713">INDEX('[1]ADHK-Q3'!$A$2:$P$56,G713, MATCH(F713, {1;2;3;4;5;6;7;8;9;10;11;12;13;14;15;16}, 0))</f>
        <v>598332.31946000562</v>
      </c>
      <c r="K713" s="1">
        <v>562871.42000000004</v>
      </c>
      <c r="L713" s="1">
        <v>598332.31946000562</v>
      </c>
      <c r="N713" s="1">
        <f t="shared" si="33"/>
        <v>562871.42000000004</v>
      </c>
      <c r="O713" s="1">
        <f t="shared" si="33"/>
        <v>598332.31000000006</v>
      </c>
    </row>
    <row r="714" spans="1:15" x14ac:dyDescent="0.25">
      <c r="A714">
        <v>7104</v>
      </c>
      <c r="B714" t="s">
        <v>0</v>
      </c>
      <c r="C714">
        <v>2013</v>
      </c>
      <c r="D714">
        <v>3</v>
      </c>
      <c r="E714">
        <v>22</v>
      </c>
      <c r="F714">
        <f t="shared" si="34"/>
        <v>13</v>
      </c>
      <c r="G714">
        <f t="shared" si="35"/>
        <v>54</v>
      </c>
      <c r="H714" s="1" cm="1">
        <f t="array" ref="H714">INDEX('[1]ADHB-Q3'!$F$2:$U$56,G714, MATCH(F714, {1;2;3;4;5;6;7;8;9;10;11;12;13;14;15;16}, 0))</f>
        <v>218892.78</v>
      </c>
      <c r="I714" s="1" cm="1">
        <f t="array" ref="I714">INDEX('[1]ADHK-Q3'!$A$2:$P$56,G714, MATCH(F714, {1;2;3;4;5;6;7;8;9;10;11;12;13;14;15;16}, 0))</f>
        <v>232901.91792000219</v>
      </c>
      <c r="K714" s="1">
        <v>218892.78</v>
      </c>
      <c r="L714" s="1">
        <v>232901.91792000219</v>
      </c>
      <c r="N714" s="1">
        <f t="shared" si="33"/>
        <v>218892.78</v>
      </c>
      <c r="O714" s="1">
        <f t="shared" si="33"/>
        <v>232901.91</v>
      </c>
    </row>
    <row r="715" spans="1:15" x14ac:dyDescent="0.25">
      <c r="A715">
        <v>7105</v>
      </c>
      <c r="B715" t="s">
        <v>0</v>
      </c>
      <c r="C715">
        <v>2013</v>
      </c>
      <c r="D715">
        <v>3</v>
      </c>
      <c r="E715">
        <v>22</v>
      </c>
      <c r="F715">
        <f t="shared" si="34"/>
        <v>13</v>
      </c>
      <c r="G715">
        <f t="shared" si="35"/>
        <v>55</v>
      </c>
      <c r="H715" s="1" cm="1">
        <f t="array" ref="H715">INDEX('[1]ADHB-Q3'!$F$2:$U$56,G715, MATCH(F715, {1;2;3;4;5;6;7;8;9;10;11;12;13;14;15;16}, 0))</f>
        <v>82344.87</v>
      </c>
      <c r="I715" s="1" cm="1">
        <f t="array" ref="I715">INDEX('[1]ADHK-Q3'!$A$2:$P$56,G715, MATCH(F715, {1;2;3;4;5;6;7;8;9;10;11;12;13;14;15;16}, 0))</f>
        <v>87697.286550000819</v>
      </c>
      <c r="K715" s="1">
        <v>82344.87</v>
      </c>
      <c r="L715" s="1">
        <v>87697.286550000819</v>
      </c>
      <c r="N715" s="1">
        <f t="shared" si="33"/>
        <v>82344.87</v>
      </c>
      <c r="O715" s="1">
        <f t="shared" si="33"/>
        <v>87697.279999999999</v>
      </c>
    </row>
    <row r="716" spans="1:15" x14ac:dyDescent="0.25">
      <c r="A716">
        <v>7106</v>
      </c>
      <c r="B716" t="s">
        <v>0</v>
      </c>
      <c r="C716">
        <v>2013</v>
      </c>
      <c r="D716">
        <v>3</v>
      </c>
      <c r="E716">
        <v>22</v>
      </c>
      <c r="F716">
        <f t="shared" si="34"/>
        <v>14</v>
      </c>
      <c r="G716">
        <f t="shared" si="35"/>
        <v>1</v>
      </c>
      <c r="H716" s="1" cm="1">
        <f t="array" ref="H716">INDEX('[1]ADHB-Q3'!$F$2:$U$56,G716, MATCH(F716, {1;2;3;4;5;6;7;8;9;10;11;12;13;14;15;16}, 0))</f>
        <v>2453539.44</v>
      </c>
      <c r="I716" s="1" cm="1">
        <f t="array" ref="I716">INDEX('[1]ADHK-Q3'!$A$2:$P$56,G716, MATCH(F716, {1;2;3;4;5;6;7;8;9;10;11;12;13;14;15;16}, 0))</f>
        <v>2480528.3738399995</v>
      </c>
      <c r="K716" s="1">
        <v>2453539.44</v>
      </c>
      <c r="L716" s="1">
        <v>2480528.3738399995</v>
      </c>
      <c r="N716" s="1">
        <f t="shared" si="33"/>
        <v>2453539.44</v>
      </c>
      <c r="O716" s="1">
        <f t="shared" si="33"/>
        <v>2480528.37</v>
      </c>
    </row>
    <row r="717" spans="1:15" x14ac:dyDescent="0.25">
      <c r="A717">
        <v>7107</v>
      </c>
      <c r="B717" t="s">
        <v>0</v>
      </c>
      <c r="C717">
        <v>2013</v>
      </c>
      <c r="D717">
        <v>3</v>
      </c>
      <c r="E717">
        <v>22</v>
      </c>
      <c r="F717">
        <f t="shared" si="34"/>
        <v>14</v>
      </c>
      <c r="G717">
        <f t="shared" si="35"/>
        <v>2</v>
      </c>
      <c r="H717" s="1" cm="1">
        <f t="array" ref="H717">INDEX('[1]ADHB-Q3'!$F$2:$U$56,G717, MATCH(F717, {1;2;3;4;5;6;7;8;9;10;11;12;13;14;15;16}, 0))</f>
        <v>36140.080000000002</v>
      </c>
      <c r="I717" s="1" cm="1">
        <f t="array" ref="I717">INDEX('[1]ADHK-Q3'!$A$2:$P$56,G717, MATCH(F717, {1;2;3;4;5;6;7;8;9;10;11;12;13;14;15;16}, 0))</f>
        <v>36573.76096</v>
      </c>
      <c r="K717" s="1">
        <v>36140.080000000002</v>
      </c>
      <c r="L717" s="1">
        <v>36573.76096</v>
      </c>
      <c r="N717" s="1">
        <f t="shared" si="33"/>
        <v>36140.080000000002</v>
      </c>
      <c r="O717" s="1">
        <f t="shared" si="33"/>
        <v>36573.760000000002</v>
      </c>
    </row>
    <row r="718" spans="1:15" x14ac:dyDescent="0.25">
      <c r="A718">
        <v>7108</v>
      </c>
      <c r="B718" t="s">
        <v>0</v>
      </c>
      <c r="C718">
        <v>2013</v>
      </c>
      <c r="D718">
        <v>3</v>
      </c>
      <c r="E718">
        <v>22</v>
      </c>
      <c r="F718">
        <f t="shared" si="34"/>
        <v>14</v>
      </c>
      <c r="G718">
        <f t="shared" si="35"/>
        <v>3</v>
      </c>
      <c r="H718" s="1" cm="1">
        <f t="array" ref="H718">INDEX('[1]ADHB-Q3'!$F$2:$U$56,G718, MATCH(F718, {1;2;3;4;5;6;7;8;9;10;11;12;13;14;15;16}, 0))</f>
        <v>21137</v>
      </c>
      <c r="I718" s="1" cm="1">
        <f t="array" ref="I718">INDEX('[1]ADHK-Q3'!$A$2:$P$56,G718, MATCH(F718, {1;2;3;4;5;6;7;8;9;10;11;12;13;14;15;16}, 0))</f>
        <v>21411.780999999999</v>
      </c>
      <c r="K718" s="1">
        <v>21137</v>
      </c>
      <c r="L718" s="1">
        <v>21411.780999999999</v>
      </c>
      <c r="N718" s="1">
        <f t="shared" si="33"/>
        <v>21137</v>
      </c>
      <c r="O718" s="1">
        <f t="shared" si="33"/>
        <v>21411.78</v>
      </c>
    </row>
    <row r="719" spans="1:15" x14ac:dyDescent="0.25">
      <c r="A719">
        <v>7109</v>
      </c>
      <c r="B719" t="s">
        <v>0</v>
      </c>
      <c r="C719">
        <v>2013</v>
      </c>
      <c r="D719">
        <v>3</v>
      </c>
      <c r="E719">
        <v>22</v>
      </c>
      <c r="F719">
        <f t="shared" si="34"/>
        <v>14</v>
      </c>
      <c r="G719">
        <f t="shared" si="35"/>
        <v>4</v>
      </c>
      <c r="H719" s="1" cm="1">
        <f t="array" ref="H719">INDEX('[1]ADHB-Q3'!$F$2:$U$56,G719, MATCH(F719, {1;2;3;4;5;6;7;8;9;10;11;12;13;14;15;16}, 0))</f>
        <v>168212.41</v>
      </c>
      <c r="I719" s="1" cm="1">
        <f t="array" ref="I719">INDEX('[1]ADHK-Q3'!$A$2:$P$56,G719, MATCH(F719, {1;2;3;4;5;6;7;8;9;10;11;12;13;14;15;16}, 0))</f>
        <v>170567.38374000002</v>
      </c>
      <c r="K719" s="1">
        <v>168212.41</v>
      </c>
      <c r="L719" s="1">
        <v>170567.38374000002</v>
      </c>
      <c r="N719" s="1">
        <f t="shared" si="33"/>
        <v>168212.41</v>
      </c>
      <c r="O719" s="1">
        <f t="shared" si="33"/>
        <v>170567.38</v>
      </c>
    </row>
    <row r="720" spans="1:15" x14ac:dyDescent="0.25">
      <c r="A720">
        <v>7110</v>
      </c>
      <c r="B720" t="s">
        <v>0</v>
      </c>
      <c r="C720">
        <v>2013</v>
      </c>
      <c r="D720">
        <v>3</v>
      </c>
      <c r="E720">
        <v>22</v>
      </c>
      <c r="F720">
        <f t="shared" si="34"/>
        <v>14</v>
      </c>
      <c r="G720">
        <f t="shared" si="35"/>
        <v>5</v>
      </c>
      <c r="H720" s="1" cm="1">
        <f t="array" ref="H720">INDEX('[1]ADHB-Q3'!$F$2:$U$56,G720, MATCH(F720, {1;2;3;4;5;6;7;8;9;10;11;12;13;14;15;16}, 0))</f>
        <v>755091.09</v>
      </c>
      <c r="I720" s="1" cm="1">
        <f t="array" ref="I720">INDEX('[1]ADHK-Q3'!$A$2:$P$56,G720, MATCH(F720, {1;2;3;4;5;6;7;8;9;10;11;12;13;14;15;16}, 0))</f>
        <v>766417.45634999988</v>
      </c>
      <c r="K720" s="1">
        <v>755091.09</v>
      </c>
      <c r="L720" s="1">
        <v>766417.45634999988</v>
      </c>
      <c r="N720" s="1">
        <f t="shared" si="33"/>
        <v>755091.09</v>
      </c>
      <c r="O720" s="1">
        <f t="shared" si="33"/>
        <v>766417.45</v>
      </c>
    </row>
    <row r="721" spans="1:15" x14ac:dyDescent="0.25">
      <c r="A721">
        <v>7111</v>
      </c>
      <c r="B721" t="s">
        <v>0</v>
      </c>
      <c r="C721">
        <v>2013</v>
      </c>
      <c r="D721">
        <v>3</v>
      </c>
      <c r="E721">
        <v>22</v>
      </c>
      <c r="F721">
        <f t="shared" si="34"/>
        <v>14</v>
      </c>
      <c r="G721">
        <f t="shared" si="35"/>
        <v>6</v>
      </c>
      <c r="H721" s="1" cm="1">
        <f t="array" ref="H721">INDEX('[1]ADHB-Q3'!$F$2:$U$56,G721, MATCH(F721, {1;2;3;4;5;6;7;8;9;10;11;12;13;14;15;16}, 0))</f>
        <v>226540.16</v>
      </c>
      <c r="I721" s="1" cm="1">
        <f t="array" ref="I721">INDEX('[1]ADHK-Q3'!$A$2:$P$56,G721, MATCH(F721, {1;2;3;4;5;6;7;8;9;10;11;12;13;14;15;16}, 0))</f>
        <v>230164.80256000001</v>
      </c>
      <c r="K721" s="1">
        <v>226540.16</v>
      </c>
      <c r="L721" s="1">
        <v>230164.80256000001</v>
      </c>
      <c r="N721" s="1">
        <f t="shared" si="33"/>
        <v>226540.16</v>
      </c>
      <c r="O721" s="1">
        <f t="shared" si="33"/>
        <v>230164.8</v>
      </c>
    </row>
    <row r="722" spans="1:15" x14ac:dyDescent="0.25">
      <c r="A722">
        <v>7112</v>
      </c>
      <c r="B722" t="s">
        <v>0</v>
      </c>
      <c r="C722">
        <v>2013</v>
      </c>
      <c r="D722">
        <v>3</v>
      </c>
      <c r="E722">
        <v>22</v>
      </c>
      <c r="F722">
        <f t="shared" si="34"/>
        <v>14</v>
      </c>
      <c r="G722">
        <f t="shared" si="35"/>
        <v>7</v>
      </c>
      <c r="H722" s="1" cm="1">
        <f t="array" ref="H722">INDEX('[1]ADHB-Q3'!$F$2:$U$56,G722, MATCH(F722, {1;2;3;4;5;6;7;8;9;10;11;12;13;14;15;16}, 0))</f>
        <v>60344.53</v>
      </c>
      <c r="I722" s="1" cm="1">
        <f t="array" ref="I722">INDEX('[1]ADHK-Q3'!$A$2:$P$56,G722, MATCH(F722, {1;2;3;4;5;6;7;8;9;10;11;12;13;14;15;16}, 0))</f>
        <v>61370.387009999991</v>
      </c>
      <c r="K722" s="1">
        <v>60344.53</v>
      </c>
      <c r="L722" s="1">
        <v>61370.387009999991</v>
      </c>
      <c r="N722" s="1">
        <f t="shared" si="33"/>
        <v>60344.53</v>
      </c>
      <c r="O722" s="1">
        <f t="shared" si="33"/>
        <v>61370.38</v>
      </c>
    </row>
    <row r="723" spans="1:15" x14ac:dyDescent="0.25">
      <c r="A723">
        <v>7113</v>
      </c>
      <c r="B723" t="s">
        <v>0</v>
      </c>
      <c r="C723">
        <v>2013</v>
      </c>
      <c r="D723">
        <v>3</v>
      </c>
      <c r="E723">
        <v>22</v>
      </c>
      <c r="F723">
        <f t="shared" si="34"/>
        <v>14</v>
      </c>
      <c r="G723">
        <f t="shared" si="35"/>
        <v>8</v>
      </c>
      <c r="H723" s="1" cm="1">
        <f t="array" ref="H723">INDEX('[1]ADHB-Q3'!$F$2:$U$56,G723, MATCH(F723, {1;2;3;4;5;6;7;8;9;10;11;12;13;14;15;16}, 0))</f>
        <v>4151.33</v>
      </c>
      <c r="I723" s="1" cm="1">
        <f t="array" ref="I723">INDEX('[1]ADHK-Q3'!$A$2:$P$56,G723, MATCH(F723, {1;2;3;4;5;6;7;8;9;10;11;12;13;14;15;16}, 0))</f>
        <v>4226.0539399999998</v>
      </c>
      <c r="K723" s="1">
        <v>4151.33</v>
      </c>
      <c r="L723" s="1">
        <v>4226.0539399999998</v>
      </c>
      <c r="N723" s="1">
        <f t="shared" si="33"/>
        <v>4151.33</v>
      </c>
      <c r="O723" s="1">
        <f t="shared" si="33"/>
        <v>4226.05</v>
      </c>
    </row>
    <row r="724" spans="1:15" x14ac:dyDescent="0.25">
      <c r="A724">
        <v>7114</v>
      </c>
      <c r="B724" t="s">
        <v>0</v>
      </c>
      <c r="C724">
        <v>2013</v>
      </c>
      <c r="D724">
        <v>3</v>
      </c>
      <c r="E724">
        <v>22</v>
      </c>
      <c r="F724">
        <f t="shared" si="34"/>
        <v>14</v>
      </c>
      <c r="G724">
        <f t="shared" si="35"/>
        <v>9</v>
      </c>
      <c r="H724" s="1" cm="1">
        <f t="array" ref="H724">INDEX('[1]ADHB-Q3'!$F$2:$U$56,G724, MATCH(F724, {1;2;3;4;5;6;7;8;9;10;11;12;13;14;15;16}, 0))</f>
        <v>2950364.21</v>
      </c>
      <c r="I724" s="1" cm="1">
        <f t="array" ref="I724">INDEX('[1]ADHK-Q3'!$A$2:$P$56,G724, MATCH(F724, {1;2;3;4;5;6;7;8;9;10;11;12;13;14;15;16}, 0))</f>
        <v>3006421.1299899998</v>
      </c>
      <c r="K724" s="1">
        <v>2950364.21</v>
      </c>
      <c r="L724" s="1">
        <v>3006421.1299899998</v>
      </c>
      <c r="N724" s="1">
        <f t="shared" si="33"/>
        <v>2950364.21</v>
      </c>
      <c r="O724" s="1">
        <f t="shared" si="33"/>
        <v>3006421.12</v>
      </c>
    </row>
    <row r="725" spans="1:15" x14ac:dyDescent="0.25">
      <c r="A725">
        <v>7115</v>
      </c>
      <c r="B725" t="s">
        <v>0</v>
      </c>
      <c r="C725">
        <v>2013</v>
      </c>
      <c r="D725">
        <v>3</v>
      </c>
      <c r="E725">
        <v>22</v>
      </c>
      <c r="F725">
        <f t="shared" si="34"/>
        <v>14</v>
      </c>
      <c r="G725">
        <f t="shared" si="35"/>
        <v>10</v>
      </c>
      <c r="H725" s="1" cm="1">
        <f t="array" ref="H725">INDEX('[1]ADHB-Q3'!$F$2:$U$56,G725, MATCH(F725, {1;2;3;4;5;6;7;8;9;10;11;12;13;14;15;16}, 0))</f>
        <v>1996477.42</v>
      </c>
      <c r="I725" s="1" cm="1">
        <f t="array" ref="I725">INDEX('[1]ADHK-Q3'!$A$2:$P$56,G725, MATCH(F725, {1;2;3;4;5;6;7;8;9;10;11;12;13;14;15;16}, 0))</f>
        <v>2036406.9683999999</v>
      </c>
      <c r="K725" s="1">
        <v>1996477.42</v>
      </c>
      <c r="L725" s="1">
        <v>2036406.9683999999</v>
      </c>
      <c r="N725" s="1">
        <f t="shared" si="33"/>
        <v>1996477.42</v>
      </c>
      <c r="O725" s="1">
        <f t="shared" si="33"/>
        <v>2036406.96</v>
      </c>
    </row>
    <row r="726" spans="1:15" x14ac:dyDescent="0.25">
      <c r="A726">
        <v>7116</v>
      </c>
      <c r="B726" t="s">
        <v>0</v>
      </c>
      <c r="C726">
        <v>2013</v>
      </c>
      <c r="D726">
        <v>3</v>
      </c>
      <c r="E726">
        <v>22</v>
      </c>
      <c r="F726">
        <f t="shared" si="34"/>
        <v>14</v>
      </c>
      <c r="G726">
        <f t="shared" si="35"/>
        <v>11</v>
      </c>
      <c r="H726" s="1" cm="1">
        <f t="array" ref="H726">INDEX('[1]ADHB-Q3'!$F$2:$U$56,G726, MATCH(F726, {1;2;3;4;5;6;7;8;9;10;11;12;13;14;15;16}, 0))</f>
        <v>0</v>
      </c>
      <c r="I726" s="1" cm="1">
        <f t="array" ref="I726">INDEX('[1]ADHK-Q3'!$A$2:$P$56,G726,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7117</v>
      </c>
      <c r="B727" t="s">
        <v>0</v>
      </c>
      <c r="C727">
        <v>2013</v>
      </c>
      <c r="D727">
        <v>3</v>
      </c>
      <c r="E727">
        <v>22</v>
      </c>
      <c r="F727">
        <f t="shared" si="34"/>
        <v>14</v>
      </c>
      <c r="G727">
        <f t="shared" si="35"/>
        <v>12</v>
      </c>
      <c r="H727" s="1" cm="1">
        <f t="array" ref="H727">INDEX('[1]ADHB-Q3'!$F$2:$U$56,G727, MATCH(F727, {1;2;3;4;5;6;7;8;9;10;11;12;13;14;15;16}, 0))</f>
        <v>0</v>
      </c>
      <c r="I727" s="1" cm="1">
        <f t="array" ref="I727">INDEX('[1]ADHK-Q3'!$A$2:$P$56,G727,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7118</v>
      </c>
      <c r="B728" t="s">
        <v>0</v>
      </c>
      <c r="C728">
        <v>2013</v>
      </c>
      <c r="D728">
        <v>3</v>
      </c>
      <c r="E728">
        <v>22</v>
      </c>
      <c r="F728">
        <f t="shared" si="34"/>
        <v>14</v>
      </c>
      <c r="G728">
        <f t="shared" si="35"/>
        <v>13</v>
      </c>
      <c r="H728" s="1" cm="1">
        <f t="array" ref="H728">INDEX('[1]ADHB-Q3'!$F$2:$U$56,G728, MATCH(F728, {1;2;3;4;5;6;7;8;9;10;11;12;13;14;15;16}, 0))</f>
        <v>486336.67</v>
      </c>
      <c r="I728" s="1" cm="1">
        <f t="array" ref="I728">INDEX('[1]ADHK-Q3'!$A$2:$P$56,G728, MATCH(F728, {1;2;3;4;5;6;7;8;9;10;11;12;13;14;15;16}, 0))</f>
        <v>497522.41340999992</v>
      </c>
      <c r="K728" s="1">
        <v>486336.67</v>
      </c>
      <c r="L728" s="1">
        <v>497522.41340999992</v>
      </c>
      <c r="N728" s="1">
        <f t="shared" si="33"/>
        <v>486336.67</v>
      </c>
      <c r="O728" s="1">
        <f t="shared" si="33"/>
        <v>497522.41</v>
      </c>
    </row>
    <row r="729" spans="1:15" x14ac:dyDescent="0.25">
      <c r="A729">
        <v>7119</v>
      </c>
      <c r="B729" t="s">
        <v>0</v>
      </c>
      <c r="C729">
        <v>2013</v>
      </c>
      <c r="D729">
        <v>3</v>
      </c>
      <c r="E729">
        <v>22</v>
      </c>
      <c r="F729">
        <f t="shared" si="34"/>
        <v>14</v>
      </c>
      <c r="G729">
        <f t="shared" si="35"/>
        <v>14</v>
      </c>
      <c r="H729" s="1" cm="1">
        <f t="array" ref="H729">INDEX('[1]ADHB-Q3'!$F$2:$U$56,G729, MATCH(F729, {1;2;3;4;5;6;7;8;9;10;11;12;13;14;15;16}, 0))</f>
        <v>0</v>
      </c>
      <c r="I729" s="1" cm="1">
        <f t="array" ref="I729">INDEX('[1]ADHK-Q3'!$A$2:$P$56,G729,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7120</v>
      </c>
      <c r="B730" t="s">
        <v>0</v>
      </c>
      <c r="C730">
        <v>2013</v>
      </c>
      <c r="D730">
        <v>3</v>
      </c>
      <c r="E730">
        <v>22</v>
      </c>
      <c r="F730">
        <f t="shared" si="34"/>
        <v>14</v>
      </c>
      <c r="G730">
        <f t="shared" si="35"/>
        <v>15</v>
      </c>
      <c r="H730" s="1" cm="1">
        <f t="array" ref="H730">INDEX('[1]ADHB-Q3'!$F$2:$U$56,G730, MATCH(F730, {1;2;3;4;5;6;7;8;9;10;11;12;13;14;15;16}, 0))</f>
        <v>0</v>
      </c>
      <c r="I730" s="1" cm="1">
        <f t="array" ref="I730">INDEX('[1]ADHK-Q3'!$A$2:$P$56,G730,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7121</v>
      </c>
      <c r="B731" t="s">
        <v>0</v>
      </c>
      <c r="C731">
        <v>2013</v>
      </c>
      <c r="D731">
        <v>3</v>
      </c>
      <c r="E731">
        <v>22</v>
      </c>
      <c r="F731">
        <f t="shared" si="34"/>
        <v>14</v>
      </c>
      <c r="G731">
        <f t="shared" si="35"/>
        <v>16</v>
      </c>
      <c r="H731" s="1" cm="1">
        <f t="array" ref="H731">INDEX('[1]ADHB-Q3'!$F$2:$U$56,G731, MATCH(F731, {1;2;3;4;5;6;7;8;9;10;11;12;13;14;15;16}, 0))</f>
        <v>637034.59</v>
      </c>
      <c r="I731" s="1" cm="1">
        <f t="array" ref="I731">INDEX('[1]ADHK-Q3'!$A$2:$P$56,G731, MATCH(F731, {1;2;3;4;5;6;7;8;9;10;11;12;13;14;15;16}, 0))</f>
        <v>653597.48933999997</v>
      </c>
      <c r="K731" s="1">
        <v>637034.59</v>
      </c>
      <c r="L731" s="1">
        <v>653597.48933999997</v>
      </c>
      <c r="N731" s="1">
        <f t="shared" si="33"/>
        <v>637034.59</v>
      </c>
      <c r="O731" s="1">
        <f t="shared" si="33"/>
        <v>653597.48</v>
      </c>
    </row>
    <row r="732" spans="1:15" x14ac:dyDescent="0.25">
      <c r="A732">
        <v>7122</v>
      </c>
      <c r="B732" t="s">
        <v>0</v>
      </c>
      <c r="C732">
        <v>2013</v>
      </c>
      <c r="D732">
        <v>3</v>
      </c>
      <c r="E732">
        <v>22</v>
      </c>
      <c r="F732">
        <f t="shared" si="34"/>
        <v>14</v>
      </c>
      <c r="G732">
        <f t="shared" si="35"/>
        <v>17</v>
      </c>
      <c r="H732" s="1" cm="1">
        <f t="array" ref="H732">INDEX('[1]ADHB-Q3'!$F$2:$U$56,G732, MATCH(F732, {1;2;3;4;5;6;7;8;9;10;11;12;13;14;15;16}, 0))</f>
        <v>150.6</v>
      </c>
      <c r="I732" s="1" cm="1">
        <f t="array" ref="I732">INDEX('[1]ADHK-Q3'!$A$2:$P$56,G732, MATCH(F732, {1;2;3;4;5;6;7;8;9;10;11;12;13;14;15;16}, 0))</f>
        <v>154.66619999999998</v>
      </c>
      <c r="K732" s="1">
        <v>150.6</v>
      </c>
      <c r="L732" s="1">
        <v>154.66619999999998</v>
      </c>
      <c r="N732" s="1">
        <f t="shared" si="33"/>
        <v>150.6</v>
      </c>
      <c r="O732" s="1">
        <f t="shared" si="33"/>
        <v>154.66</v>
      </c>
    </row>
    <row r="733" spans="1:15" x14ac:dyDescent="0.25">
      <c r="A733">
        <v>7123</v>
      </c>
      <c r="B733" t="s">
        <v>0</v>
      </c>
      <c r="C733">
        <v>2013</v>
      </c>
      <c r="D733">
        <v>3</v>
      </c>
      <c r="E733">
        <v>22</v>
      </c>
      <c r="F733">
        <f t="shared" si="34"/>
        <v>14</v>
      </c>
      <c r="G733">
        <f t="shared" si="35"/>
        <v>18</v>
      </c>
      <c r="H733" s="1" cm="1">
        <f t="array" ref="H733">INDEX('[1]ADHB-Q3'!$F$2:$U$56,G733, MATCH(F733, {1;2;3;4;5;6;7;8;9;10;11;12;13;14;15;16}, 0))</f>
        <v>5846.4</v>
      </c>
      <c r="I733" s="1" cm="1">
        <f t="array" ref="I733">INDEX('[1]ADHK-Q3'!$A$2:$P$56,G733, MATCH(F733, {1;2;3;4;5;6;7;8;9;10;11;12;13;14;15;16}, 0))</f>
        <v>6010.0991999999997</v>
      </c>
      <c r="K733" s="1">
        <v>5846.4</v>
      </c>
      <c r="L733" s="1">
        <v>6010.0991999999997</v>
      </c>
      <c r="N733" s="1">
        <f t="shared" si="33"/>
        <v>5846.4</v>
      </c>
      <c r="O733" s="1">
        <f t="shared" si="33"/>
        <v>6010.09</v>
      </c>
    </row>
    <row r="734" spans="1:15" x14ac:dyDescent="0.25">
      <c r="A734">
        <v>7124</v>
      </c>
      <c r="B734" t="s">
        <v>0</v>
      </c>
      <c r="C734">
        <v>2013</v>
      </c>
      <c r="D734">
        <v>3</v>
      </c>
      <c r="E734">
        <v>22</v>
      </c>
      <c r="F734">
        <f t="shared" si="34"/>
        <v>14</v>
      </c>
      <c r="G734">
        <f t="shared" si="35"/>
        <v>19</v>
      </c>
      <c r="H734" s="1" cm="1">
        <f t="array" ref="H734">INDEX('[1]ADHB-Q3'!$F$2:$U$56,G734, MATCH(F734, {1;2;3;4;5;6;7;8;9;10;11;12;13;14;15;16}, 0))</f>
        <v>0</v>
      </c>
      <c r="I734" s="1" cm="1">
        <f t="array" ref="I734">INDEX('[1]ADHK-Q3'!$A$2:$P$56,G734,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7125</v>
      </c>
      <c r="B735" t="s">
        <v>0</v>
      </c>
      <c r="C735">
        <v>2013</v>
      </c>
      <c r="D735">
        <v>3</v>
      </c>
      <c r="E735">
        <v>22</v>
      </c>
      <c r="F735">
        <f t="shared" si="34"/>
        <v>14</v>
      </c>
      <c r="G735">
        <f t="shared" si="35"/>
        <v>20</v>
      </c>
      <c r="H735" s="1" cm="1">
        <f t="array" ref="H735">INDEX('[1]ADHB-Q3'!$F$2:$U$56,G735, MATCH(F735, {1;2;3;4;5;6;7;8;9;10;11;12;13;14;15;16}, 0))</f>
        <v>8414.77</v>
      </c>
      <c r="I735" s="1" cm="1">
        <f t="array" ref="I735">INDEX('[1]ADHK-Q3'!$A$2:$P$56,G735, MATCH(F735, {1;2;3;4;5;6;7;8;9;10;11;12;13;14;15;16}, 0))</f>
        <v>8667.2131000000008</v>
      </c>
      <c r="K735" s="1">
        <v>8414.77</v>
      </c>
      <c r="L735" s="1">
        <v>8667.2131000000008</v>
      </c>
      <c r="N735" s="1">
        <f t="shared" si="33"/>
        <v>8414.77</v>
      </c>
      <c r="O735" s="1">
        <f t="shared" si="33"/>
        <v>8667.2099999999991</v>
      </c>
    </row>
    <row r="736" spans="1:15" x14ac:dyDescent="0.25">
      <c r="A736">
        <v>7126</v>
      </c>
      <c r="B736" t="s">
        <v>0</v>
      </c>
      <c r="C736">
        <v>2013</v>
      </c>
      <c r="D736">
        <v>3</v>
      </c>
      <c r="E736">
        <v>22</v>
      </c>
      <c r="F736">
        <f t="shared" si="34"/>
        <v>14</v>
      </c>
      <c r="G736">
        <f t="shared" si="35"/>
        <v>21</v>
      </c>
      <c r="H736" s="1" cm="1">
        <f t="array" ref="H736">INDEX('[1]ADHB-Q3'!$F$2:$U$56,G736, MATCH(F736, {1;2;3;4;5;6;7;8;9;10;11;12;13;14;15;16}, 0))</f>
        <v>9422.24</v>
      </c>
      <c r="I736" s="1" cm="1">
        <f t="array" ref="I736">INDEX('[1]ADHK-Q3'!$A$2:$P$56,G736, MATCH(F736, {1;2;3;4;5;6;7;8;9;10;11;12;13;14;15;16}, 0))</f>
        <v>9714.3294399999995</v>
      </c>
      <c r="K736" s="1">
        <v>9422.24</v>
      </c>
      <c r="L736" s="1">
        <v>9714.3294399999995</v>
      </c>
      <c r="N736" s="1">
        <f t="shared" si="33"/>
        <v>9422.24</v>
      </c>
      <c r="O736" s="1">
        <f t="shared" si="33"/>
        <v>9714.32</v>
      </c>
    </row>
    <row r="737" spans="1:15" x14ac:dyDescent="0.25">
      <c r="A737">
        <v>7127</v>
      </c>
      <c r="B737" t="s">
        <v>0</v>
      </c>
      <c r="C737">
        <v>2013</v>
      </c>
      <c r="D737">
        <v>3</v>
      </c>
      <c r="E737">
        <v>22</v>
      </c>
      <c r="F737">
        <f t="shared" si="34"/>
        <v>14</v>
      </c>
      <c r="G737">
        <f t="shared" si="35"/>
        <v>22</v>
      </c>
      <c r="H737" s="1" cm="1">
        <f t="array" ref="H737">INDEX('[1]ADHB-Q3'!$F$2:$U$56,G737, MATCH(F737, {1;2;3;4;5;6;7;8;9;10;11;12;13;14;15;16}, 0))</f>
        <v>426.65</v>
      </c>
      <c r="I737" s="1" cm="1">
        <f t="array" ref="I737">INDEX('[1]ADHK-Q3'!$A$2:$P$56,G737, MATCH(F737, {1;2;3;4;5;6;7;8;9;10;11;12;13;14;15;16}, 0))</f>
        <v>440.30279999999999</v>
      </c>
      <c r="K737" s="1">
        <v>426.65</v>
      </c>
      <c r="L737" s="1">
        <v>440.30279999999999</v>
      </c>
      <c r="N737" s="1">
        <f t="shared" si="33"/>
        <v>426.65</v>
      </c>
      <c r="O737" s="1">
        <f t="shared" si="33"/>
        <v>440.3</v>
      </c>
    </row>
    <row r="738" spans="1:15" x14ac:dyDescent="0.25">
      <c r="A738">
        <v>7128</v>
      </c>
      <c r="B738" t="s">
        <v>0</v>
      </c>
      <c r="C738">
        <v>2013</v>
      </c>
      <c r="D738">
        <v>3</v>
      </c>
      <c r="E738">
        <v>22</v>
      </c>
      <c r="F738">
        <f t="shared" si="34"/>
        <v>14</v>
      </c>
      <c r="G738">
        <f t="shared" si="35"/>
        <v>23</v>
      </c>
      <c r="H738" s="1" cm="1">
        <f t="array" ref="H738">INDEX('[1]ADHB-Q3'!$F$2:$U$56,G738, MATCH(F738, {1;2;3;4;5;6;7;8;9;10;11;12;13;14;15;16}, 0))</f>
        <v>28.77</v>
      </c>
      <c r="I738" s="1" cm="1">
        <f t="array" ref="I738">INDEX('[1]ADHK-Q3'!$A$2:$P$56,G738, MATCH(F738, {1;2;3;4;5;6;7;8;9;10;11;12;13;14;15;16}, 0))</f>
        <v>29.719409999999996</v>
      </c>
      <c r="K738" s="1">
        <v>28.77</v>
      </c>
      <c r="L738" s="1">
        <v>29.719409999999996</v>
      </c>
      <c r="N738" s="1">
        <f t="shared" si="33"/>
        <v>28.77</v>
      </c>
      <c r="O738" s="1">
        <f t="shared" si="33"/>
        <v>29.71</v>
      </c>
    </row>
    <row r="739" spans="1:15" x14ac:dyDescent="0.25">
      <c r="A739">
        <v>7129</v>
      </c>
      <c r="B739" t="s">
        <v>0</v>
      </c>
      <c r="C739">
        <v>2013</v>
      </c>
      <c r="D739">
        <v>3</v>
      </c>
      <c r="E739">
        <v>22</v>
      </c>
      <c r="F739">
        <f t="shared" si="34"/>
        <v>14</v>
      </c>
      <c r="G739">
        <f t="shared" si="35"/>
        <v>24</v>
      </c>
      <c r="H739" s="1" cm="1">
        <f t="array" ref="H739">INDEX('[1]ADHB-Q3'!$F$2:$U$56,G739, MATCH(F739, {1;2;3;4;5;6;7;8;9;10;11;12;13;14;15;16}, 0))</f>
        <v>32186.31</v>
      </c>
      <c r="I739" s="1" cm="1">
        <f t="array" ref="I739">INDEX('[1]ADHK-Q3'!$A$2:$P$56,G739, MATCH(F739, {1;2;3;4;5;6;7;8;9;10;11;12;13;14;15;16}, 0))</f>
        <v>33280.644540000001</v>
      </c>
      <c r="K739" s="1">
        <v>32186.31</v>
      </c>
      <c r="L739" s="1">
        <v>33280.644540000001</v>
      </c>
      <c r="N739" s="1">
        <f t="shared" si="33"/>
        <v>32186.31</v>
      </c>
      <c r="O739" s="1">
        <f t="shared" si="33"/>
        <v>33280.639999999999</v>
      </c>
    </row>
    <row r="740" spans="1:15" x14ac:dyDescent="0.25">
      <c r="A740">
        <v>7130</v>
      </c>
      <c r="B740" t="s">
        <v>0</v>
      </c>
      <c r="C740">
        <v>2013</v>
      </c>
      <c r="D740">
        <v>3</v>
      </c>
      <c r="E740">
        <v>22</v>
      </c>
      <c r="F740">
        <f t="shared" si="34"/>
        <v>14</v>
      </c>
      <c r="G740">
        <f t="shared" si="35"/>
        <v>25</v>
      </c>
      <c r="H740" s="1" cm="1">
        <f t="array" ref="H740">INDEX('[1]ADHB-Q3'!$F$2:$U$56,G740, MATCH(F740, {1;2;3;4;5;6;7;8;9;10;11;12;13;14;15;16}, 0))</f>
        <v>0</v>
      </c>
      <c r="I740" s="1" cm="1">
        <f t="array" ref="I740">INDEX('[1]ADHK-Q3'!$A$2:$P$56,G740,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7131</v>
      </c>
      <c r="B741" t="s">
        <v>0</v>
      </c>
      <c r="C741">
        <v>2013</v>
      </c>
      <c r="D741">
        <v>3</v>
      </c>
      <c r="E741">
        <v>22</v>
      </c>
      <c r="F741">
        <f t="shared" si="34"/>
        <v>14</v>
      </c>
      <c r="G741">
        <f t="shared" si="35"/>
        <v>26</v>
      </c>
      <c r="H741" s="1" cm="1">
        <f t="array" ref="H741">INDEX('[1]ADHB-Q3'!$F$2:$U$56,G741, MATCH(F741, {1;2;3;4;5;6;7;8;9;10;11;12;13;14;15;16}, 0))</f>
        <v>95938.68</v>
      </c>
      <c r="I741" s="1" cm="1">
        <f t="array" ref="I741">INDEX('[1]ADHK-Q3'!$A$2:$P$56,G741, MATCH(F741, {1;2;3;4;5;6;7;8;9;10;11;12;13;14;15;16}, 0))</f>
        <v>99392.472479999997</v>
      </c>
      <c r="K741" s="1">
        <v>95938.68</v>
      </c>
      <c r="L741" s="1">
        <v>99392.472479999997</v>
      </c>
      <c r="N741" s="1">
        <f t="shared" si="33"/>
        <v>95938.68</v>
      </c>
      <c r="O741" s="1">
        <f t="shared" si="33"/>
        <v>99392.47</v>
      </c>
    </row>
    <row r="742" spans="1:15" x14ac:dyDescent="0.25">
      <c r="A742">
        <v>7132</v>
      </c>
      <c r="B742" t="s">
        <v>0</v>
      </c>
      <c r="C742">
        <v>2013</v>
      </c>
      <c r="D742">
        <v>3</v>
      </c>
      <c r="E742">
        <v>22</v>
      </c>
      <c r="F742">
        <f t="shared" si="34"/>
        <v>14</v>
      </c>
      <c r="G742">
        <f t="shared" si="35"/>
        <v>27</v>
      </c>
      <c r="H742" s="1" cm="1">
        <f t="array" ref="H742">INDEX('[1]ADHB-Q3'!$F$2:$U$56,G742, MATCH(F742, {1;2;3;4;5;6;7;8;9;10;11;12;13;14;15;16}, 0))</f>
        <v>0</v>
      </c>
      <c r="I742" s="1" cm="1">
        <f t="array" ref="I742">INDEX('[1]ADHK-Q3'!$A$2:$P$56,G742,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7133</v>
      </c>
      <c r="B743" t="s">
        <v>0</v>
      </c>
      <c r="C743">
        <v>2013</v>
      </c>
      <c r="D743">
        <v>3</v>
      </c>
      <c r="E743">
        <v>22</v>
      </c>
      <c r="F743">
        <f t="shared" si="34"/>
        <v>14</v>
      </c>
      <c r="G743">
        <f t="shared" si="35"/>
        <v>28</v>
      </c>
      <c r="H743" s="1" cm="1">
        <f t="array" ref="H743">INDEX('[1]ADHB-Q3'!$F$2:$U$56,G743, MATCH(F743, {1;2;3;4;5;6;7;8;9;10;11;12;13;14;15;16}, 0))</f>
        <v>2388.5300000000002</v>
      </c>
      <c r="I743" s="1" cm="1">
        <f t="array" ref="I743">INDEX('[1]ADHK-Q3'!$A$2:$P$56,G743, MATCH(F743, {1;2;3;4;5;6;7;8;9;10;11;12;13;14;15;16}, 0))</f>
        <v>2479.2941400000004</v>
      </c>
      <c r="K743" s="1">
        <v>2388.5300000000002</v>
      </c>
      <c r="L743" s="1">
        <v>2479.2941400000004</v>
      </c>
      <c r="N743" s="1">
        <f t="shared" si="33"/>
        <v>2388.5300000000002</v>
      </c>
      <c r="O743" s="1">
        <f t="shared" si="33"/>
        <v>2479.29</v>
      </c>
    </row>
    <row r="744" spans="1:15" x14ac:dyDescent="0.25">
      <c r="A744">
        <v>7134</v>
      </c>
      <c r="B744" t="s">
        <v>0</v>
      </c>
      <c r="C744">
        <v>2013</v>
      </c>
      <c r="D744">
        <v>3</v>
      </c>
      <c r="E744">
        <v>22</v>
      </c>
      <c r="F744">
        <f t="shared" si="34"/>
        <v>14</v>
      </c>
      <c r="G744">
        <f t="shared" si="35"/>
        <v>29</v>
      </c>
      <c r="H744" s="1" cm="1">
        <f t="array" ref="H744">INDEX('[1]ADHB-Q3'!$F$2:$U$56,G744, MATCH(F744, {1;2;3;4;5;6;7;8;9;10;11;12;13;14;15;16}, 0))</f>
        <v>631.20000000000005</v>
      </c>
      <c r="I744" s="1" cm="1">
        <f t="array" ref="I744">INDEX('[1]ADHK-Q3'!$A$2:$P$56,G744, MATCH(F744, {1;2;3;4;5;6;7;8;9;10;11;12;13;14;15;16}, 0))</f>
        <v>655.81679999999994</v>
      </c>
      <c r="K744" s="1">
        <v>631.20000000000005</v>
      </c>
      <c r="L744" s="1">
        <v>655.81679999999994</v>
      </c>
      <c r="N744" s="1">
        <f t="shared" si="33"/>
        <v>631.20000000000005</v>
      </c>
      <c r="O744" s="1">
        <f t="shared" si="33"/>
        <v>655.81</v>
      </c>
    </row>
    <row r="745" spans="1:15" x14ac:dyDescent="0.25">
      <c r="A745">
        <v>7135</v>
      </c>
      <c r="B745" t="s">
        <v>0</v>
      </c>
      <c r="C745">
        <v>2013</v>
      </c>
      <c r="D745">
        <v>3</v>
      </c>
      <c r="E745">
        <v>22</v>
      </c>
      <c r="F745">
        <f t="shared" si="34"/>
        <v>14</v>
      </c>
      <c r="G745">
        <f t="shared" si="35"/>
        <v>30</v>
      </c>
      <c r="H745" s="1" cm="1">
        <f t="array" ref="H745">INDEX('[1]ADHB-Q3'!$F$2:$U$56,G745, MATCH(F745, {1;2;3;4;5;6;7;8;9;10;11;12;13;14;15;16}, 0))</f>
        <v>3108.9</v>
      </c>
      <c r="I745" s="1" cm="1">
        <f t="array" ref="I745">INDEX('[1]ADHK-Q3'!$A$2:$P$56,G745, MATCH(F745, {1;2;3;4;5;6;7;8;9;10;11;12;13;14;15;16}, 0))</f>
        <v>3233.2560000000003</v>
      </c>
      <c r="K745" s="1">
        <v>3108.9</v>
      </c>
      <c r="L745" s="1">
        <v>3233.2560000000003</v>
      </c>
      <c r="N745" s="1">
        <f t="shared" si="33"/>
        <v>3108.9</v>
      </c>
      <c r="O745" s="1">
        <f t="shared" si="33"/>
        <v>3233.25</v>
      </c>
    </row>
    <row r="746" spans="1:15" x14ac:dyDescent="0.25">
      <c r="A746">
        <v>7136</v>
      </c>
      <c r="B746" t="s">
        <v>0</v>
      </c>
      <c r="C746">
        <v>2013</v>
      </c>
      <c r="D746">
        <v>3</v>
      </c>
      <c r="E746">
        <v>22</v>
      </c>
      <c r="F746">
        <f t="shared" si="34"/>
        <v>14</v>
      </c>
      <c r="G746">
        <f t="shared" si="35"/>
        <v>31</v>
      </c>
      <c r="H746" s="1" cm="1">
        <f t="array" ref="H746">INDEX('[1]ADHB-Q3'!$F$2:$U$56,G746, MATCH(F746, {1;2;3;4;5;6;7;8;9;10;11;12;13;14;15;16}, 0))</f>
        <v>15233.37</v>
      </c>
      <c r="I746" s="1" cm="1">
        <f t="array" ref="I746">INDEX('[1]ADHK-Q3'!$A$2:$P$56,G746, MATCH(F746, {1;2;3;4;5;6;7;8;9;10;11;12;13;14;15;16}, 0))</f>
        <v>15857.938169999999</v>
      </c>
      <c r="K746" s="1">
        <v>15233.37</v>
      </c>
      <c r="L746" s="1">
        <v>15857.938169999999</v>
      </c>
      <c r="N746" s="1">
        <f t="shared" si="33"/>
        <v>15233.37</v>
      </c>
      <c r="O746" s="1">
        <f t="shared" si="33"/>
        <v>15857.93</v>
      </c>
    </row>
    <row r="747" spans="1:15" x14ac:dyDescent="0.25">
      <c r="A747">
        <v>7137</v>
      </c>
      <c r="B747" t="s">
        <v>0</v>
      </c>
      <c r="C747">
        <v>2013</v>
      </c>
      <c r="D747">
        <v>3</v>
      </c>
      <c r="E747">
        <v>22</v>
      </c>
      <c r="F747">
        <f t="shared" si="34"/>
        <v>14</v>
      </c>
      <c r="G747">
        <f t="shared" si="35"/>
        <v>32</v>
      </c>
      <c r="H747" s="1" cm="1">
        <f t="array" ref="H747">INDEX('[1]ADHB-Q3'!$F$2:$U$56,G747, MATCH(F747, {1;2;3;4;5;6;7;8;9;10;11;12;13;14;15;16}, 0))</f>
        <v>852.15</v>
      </c>
      <c r="I747" s="1" cm="1">
        <f t="array" ref="I747">INDEX('[1]ADHK-Q3'!$A$2:$P$56,G747, MATCH(F747, {1;2;3;4;5;6;7;8;9;10;11;12;13;14;15;16}, 0))</f>
        <v>887.94029999999998</v>
      </c>
      <c r="K747" s="1">
        <v>852.15</v>
      </c>
      <c r="L747" s="1">
        <v>887.94029999999998</v>
      </c>
      <c r="N747" s="1">
        <f t="shared" si="33"/>
        <v>852.15</v>
      </c>
      <c r="O747" s="1">
        <f t="shared" si="33"/>
        <v>887.94</v>
      </c>
    </row>
    <row r="748" spans="1:15" x14ac:dyDescent="0.25">
      <c r="A748">
        <v>7138</v>
      </c>
      <c r="B748" t="s">
        <v>0</v>
      </c>
      <c r="C748">
        <v>2013</v>
      </c>
      <c r="D748">
        <v>3</v>
      </c>
      <c r="E748">
        <v>22</v>
      </c>
      <c r="F748">
        <f t="shared" si="34"/>
        <v>14</v>
      </c>
      <c r="G748">
        <f t="shared" si="35"/>
        <v>33</v>
      </c>
      <c r="H748" s="1" cm="1">
        <f t="array" ref="H748">INDEX('[1]ADHB-Q3'!$F$2:$U$56,G748, MATCH(F748, {1;2;3;4;5;6;7;8;9;10;11;12;13;14;15;16}, 0))</f>
        <v>6956.27</v>
      </c>
      <c r="I748" s="1" cm="1">
        <f t="array" ref="I748">INDEX('[1]ADHK-Q3'!$A$2:$P$56,G748, MATCH(F748, {1;2;3;4;5;6;7;8;9;10;11;12;13;14;15;16}, 0))</f>
        <v>7255.3896100000002</v>
      </c>
      <c r="K748" s="1">
        <v>6956.27</v>
      </c>
      <c r="L748" s="1">
        <v>7255.3896100000002</v>
      </c>
      <c r="N748" s="1">
        <f t="shared" si="33"/>
        <v>6956.27</v>
      </c>
      <c r="O748" s="1">
        <f t="shared" si="33"/>
        <v>7255.38</v>
      </c>
    </row>
    <row r="749" spans="1:15" x14ac:dyDescent="0.25">
      <c r="A749">
        <v>7139</v>
      </c>
      <c r="B749" t="s">
        <v>0</v>
      </c>
      <c r="C749">
        <v>2013</v>
      </c>
      <c r="D749">
        <v>3</v>
      </c>
      <c r="E749">
        <v>22</v>
      </c>
      <c r="F749">
        <f t="shared" si="34"/>
        <v>14</v>
      </c>
      <c r="G749">
        <f t="shared" si="35"/>
        <v>34</v>
      </c>
      <c r="H749" s="1" cm="1">
        <f t="array" ref="H749">INDEX('[1]ADHB-Q3'!$F$2:$U$56,G749, MATCH(F749, {1;2;3;4;5;6;7;8;9;10;11;12;13;14;15;16}, 0))</f>
        <v>2021770.16</v>
      </c>
      <c r="I749" s="1" cm="1">
        <f t="array" ref="I749">INDEX('[1]ADHK-Q3'!$A$2:$P$56,G749, MATCH(F749, {1;2;3;4;5;6;7;8;9;10;11;12;13;14;15;16}, 0))</f>
        <v>2110728.0470400001</v>
      </c>
      <c r="K749" s="1">
        <v>2021770.16</v>
      </c>
      <c r="L749" s="1">
        <v>2110728.0470400001</v>
      </c>
      <c r="N749" s="1">
        <f t="shared" si="33"/>
        <v>2021770.16</v>
      </c>
      <c r="O749" s="1">
        <f t="shared" si="33"/>
        <v>2110728.04</v>
      </c>
    </row>
    <row r="750" spans="1:15" x14ac:dyDescent="0.25">
      <c r="A750">
        <v>7140</v>
      </c>
      <c r="B750" t="s">
        <v>0</v>
      </c>
      <c r="C750">
        <v>2013</v>
      </c>
      <c r="D750">
        <v>3</v>
      </c>
      <c r="E750">
        <v>22</v>
      </c>
      <c r="F750">
        <f t="shared" si="34"/>
        <v>14</v>
      </c>
      <c r="G750">
        <f t="shared" si="35"/>
        <v>35</v>
      </c>
      <c r="H750" s="1" cm="1">
        <f t="array" ref="H750">INDEX('[1]ADHB-Q3'!$F$2:$U$56,G750, MATCH(F750, {1;2;3;4;5;6;7;8;9;10;11;12;13;14;15;16}, 0))</f>
        <v>546573.57999999996</v>
      </c>
      <c r="I750" s="1" cm="1">
        <f t="array" ref="I750">INDEX('[1]ADHK-Q3'!$A$2:$P$56,G750, MATCH(F750, {1;2;3;4;5;6;7;8;9;10;11;12;13;14;15;16}, 0))</f>
        <v>571169.39109999989</v>
      </c>
      <c r="K750" s="1">
        <v>546573.57999999996</v>
      </c>
      <c r="L750" s="1">
        <v>571169.39109999989</v>
      </c>
      <c r="N750" s="1">
        <f t="shared" si="33"/>
        <v>546573.57999999996</v>
      </c>
      <c r="O750" s="1">
        <f t="shared" si="33"/>
        <v>571169.39</v>
      </c>
    </row>
    <row r="751" spans="1:15" x14ac:dyDescent="0.25">
      <c r="A751">
        <v>7141</v>
      </c>
      <c r="B751" t="s">
        <v>0</v>
      </c>
      <c r="C751">
        <v>2013</v>
      </c>
      <c r="D751">
        <v>3</v>
      </c>
      <c r="E751">
        <v>22</v>
      </c>
      <c r="F751">
        <f t="shared" si="34"/>
        <v>14</v>
      </c>
      <c r="G751">
        <f t="shared" si="35"/>
        <v>36</v>
      </c>
      <c r="H751" s="1" cm="1">
        <f t="array" ref="H751">INDEX('[1]ADHB-Q3'!$F$2:$U$56,G751, MATCH(F751, {1;2;3;4;5;6;7;8;9;10;11;12;13;14;15;16}, 0))</f>
        <v>2721946.75</v>
      </c>
      <c r="I751" s="1" cm="1">
        <f t="array" ref="I751">INDEX('[1]ADHK-Q3'!$A$2:$P$56,G751, MATCH(F751, {1;2;3;4;5;6;7;8;9;10;11;12;13;14;15;16}, 0))</f>
        <v>2847156.3004999999</v>
      </c>
      <c r="K751" s="1">
        <v>2721946.75</v>
      </c>
      <c r="L751" s="1">
        <v>2847156.3004999999</v>
      </c>
      <c r="N751" s="1">
        <f t="shared" si="33"/>
        <v>2721946.75</v>
      </c>
      <c r="O751" s="1">
        <f t="shared" si="33"/>
        <v>2847156.3</v>
      </c>
    </row>
    <row r="752" spans="1:15" x14ac:dyDescent="0.25">
      <c r="A752">
        <v>7142</v>
      </c>
      <c r="B752" t="s">
        <v>0</v>
      </c>
      <c r="C752">
        <v>2013</v>
      </c>
      <c r="D752">
        <v>3</v>
      </c>
      <c r="E752">
        <v>22</v>
      </c>
      <c r="F752">
        <f t="shared" si="34"/>
        <v>14</v>
      </c>
      <c r="G752">
        <f t="shared" si="35"/>
        <v>37</v>
      </c>
      <c r="H752" s="1" cm="1">
        <f t="array" ref="H752">INDEX('[1]ADHB-Q3'!$F$2:$U$56,G752, MATCH(F752, {1;2;3;4;5;6;7;8;9;10;11;12;13;14;15;16}, 0))</f>
        <v>0</v>
      </c>
      <c r="I752" s="1" cm="1">
        <f t="array" ref="I752">INDEX('[1]ADHK-Q3'!$A$2:$P$56,G752,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7143</v>
      </c>
      <c r="B753" t="s">
        <v>0</v>
      </c>
      <c r="C753">
        <v>2013</v>
      </c>
      <c r="D753">
        <v>3</v>
      </c>
      <c r="E753">
        <v>22</v>
      </c>
      <c r="F753">
        <f t="shared" si="34"/>
        <v>14</v>
      </c>
      <c r="G753">
        <f t="shared" si="35"/>
        <v>38</v>
      </c>
      <c r="H753" s="1" cm="1">
        <f t="array" ref="H753">INDEX('[1]ADHB-Q3'!$F$2:$U$56,G753, MATCH(F753, {1;2;3;4;5;6;7;8;9;10;11;12;13;14;15;16}, 0))</f>
        <v>559136.25</v>
      </c>
      <c r="I753" s="1" cm="1">
        <f t="array" ref="I753">INDEX('[1]ADHK-Q3'!$A$2:$P$56,G753, MATCH(F753, {1;2;3;4;5;6;7;8;9;10;11;12;13;14;15;16}, 0))</f>
        <v>585974.79</v>
      </c>
      <c r="K753" s="1">
        <v>559136.25</v>
      </c>
      <c r="L753" s="1">
        <v>585974.79</v>
      </c>
      <c r="N753" s="1">
        <f t="shared" si="33"/>
        <v>559136.25</v>
      </c>
      <c r="O753" s="1">
        <f t="shared" si="33"/>
        <v>585974.79</v>
      </c>
    </row>
    <row r="754" spans="1:15" x14ac:dyDescent="0.25">
      <c r="A754">
        <v>7144</v>
      </c>
      <c r="B754" t="s">
        <v>0</v>
      </c>
      <c r="C754">
        <v>2013</v>
      </c>
      <c r="D754">
        <v>3</v>
      </c>
      <c r="E754">
        <v>22</v>
      </c>
      <c r="F754">
        <f t="shared" si="34"/>
        <v>14</v>
      </c>
      <c r="G754">
        <f t="shared" si="35"/>
        <v>39</v>
      </c>
      <c r="H754" s="1" cm="1">
        <f t="array" ref="H754">INDEX('[1]ADHB-Q3'!$F$2:$U$56,G754, MATCH(F754, {1;2;3;4;5;6;7;8;9;10;11;12;13;14;15;16}, 0))</f>
        <v>11016.34</v>
      </c>
      <c r="I754" s="1" cm="1">
        <f t="array" ref="I754">INDEX('[1]ADHK-Q3'!$A$2:$P$56,G754, MATCH(F754, {1;2;3;4;5;6;7;8;9;10;11;12;13;14;15;16}, 0))</f>
        <v>11556.140659999999</v>
      </c>
      <c r="K754" s="1">
        <v>11016.34</v>
      </c>
      <c r="L754" s="1">
        <v>11556.140659999999</v>
      </c>
      <c r="N754" s="1">
        <f t="shared" si="33"/>
        <v>11016.34</v>
      </c>
      <c r="O754" s="1">
        <f t="shared" si="33"/>
        <v>11556.14</v>
      </c>
    </row>
    <row r="755" spans="1:15" x14ac:dyDescent="0.25">
      <c r="A755">
        <v>7145</v>
      </c>
      <c r="B755" t="s">
        <v>0</v>
      </c>
      <c r="C755">
        <v>2013</v>
      </c>
      <c r="D755">
        <v>3</v>
      </c>
      <c r="E755">
        <v>22</v>
      </c>
      <c r="F755">
        <f t="shared" si="34"/>
        <v>14</v>
      </c>
      <c r="G755">
        <f t="shared" si="35"/>
        <v>40</v>
      </c>
      <c r="H755" s="1" cm="1">
        <f t="array" ref="H755">INDEX('[1]ADHB-Q3'!$F$2:$U$56,G755, MATCH(F755, {1;2;3;4;5;6;7;8;9;10;11;12;13;14;15;16}, 0))</f>
        <v>73789.22</v>
      </c>
      <c r="I755" s="1" cm="1">
        <f t="array" ref="I755">INDEX('[1]ADHK-Q3'!$A$2:$P$56,G755, MATCH(F755, {1;2;3;4;5;6;7;8;9;10;11;12;13;14;15;16}, 0))</f>
        <v>77478.681000000011</v>
      </c>
      <c r="K755" s="1">
        <v>73789.22</v>
      </c>
      <c r="L755" s="1">
        <v>77478.681000000011</v>
      </c>
      <c r="N755" s="1">
        <f t="shared" si="33"/>
        <v>73789.22</v>
      </c>
      <c r="O755" s="1">
        <f t="shared" si="33"/>
        <v>77478.679999999993</v>
      </c>
    </row>
    <row r="756" spans="1:15" x14ac:dyDescent="0.25">
      <c r="A756">
        <v>7146</v>
      </c>
      <c r="B756" t="s">
        <v>0</v>
      </c>
      <c r="C756">
        <v>2013</v>
      </c>
      <c r="D756">
        <v>3</v>
      </c>
      <c r="E756">
        <v>22</v>
      </c>
      <c r="F756">
        <f t="shared" si="34"/>
        <v>14</v>
      </c>
      <c r="G756">
        <f t="shared" si="35"/>
        <v>41</v>
      </c>
      <c r="H756" s="1" cm="1">
        <f t="array" ref="H756">INDEX('[1]ADHB-Q3'!$F$2:$U$56,G756, MATCH(F756, {1;2;3;4;5;6;7;8;9;10;11;12;13;14;15;16}, 0))</f>
        <v>0</v>
      </c>
      <c r="I756" s="1" cm="1">
        <f t="array" ref="I756">INDEX('[1]ADHK-Q3'!$A$2:$P$56,G756,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7147</v>
      </c>
      <c r="B757" t="s">
        <v>0</v>
      </c>
      <c r="C757">
        <v>2013</v>
      </c>
      <c r="D757">
        <v>3</v>
      </c>
      <c r="E757">
        <v>22</v>
      </c>
      <c r="F757">
        <f t="shared" si="34"/>
        <v>14</v>
      </c>
      <c r="G757">
        <f t="shared" si="35"/>
        <v>42</v>
      </c>
      <c r="H757" s="1" cm="1">
        <f t="array" ref="H757">INDEX('[1]ADHB-Q3'!$F$2:$U$56,G757, MATCH(F757, {1;2;3;4;5;6;7;8;9;10;11;12;13;14;15;16}, 0))</f>
        <v>8303.19</v>
      </c>
      <c r="I757" s="1" cm="1">
        <f t="array" ref="I757">INDEX('[1]ADHK-Q3'!$A$2:$P$56,G757, MATCH(F757, {1;2;3;4;5;6;7;8;9;10;11;12;13;14;15;16}, 0))</f>
        <v>8734.9558800000013</v>
      </c>
      <c r="K757" s="1">
        <v>8303.19</v>
      </c>
      <c r="L757" s="1">
        <v>8734.9558800000013</v>
      </c>
      <c r="N757" s="1">
        <f t="shared" si="33"/>
        <v>8303.19</v>
      </c>
      <c r="O757" s="1">
        <f t="shared" si="33"/>
        <v>8734.9500000000007</v>
      </c>
    </row>
    <row r="758" spans="1:15" x14ac:dyDescent="0.25">
      <c r="A758">
        <v>7148</v>
      </c>
      <c r="B758" t="s">
        <v>0</v>
      </c>
      <c r="C758">
        <v>2013</v>
      </c>
      <c r="D758">
        <v>3</v>
      </c>
      <c r="E758">
        <v>22</v>
      </c>
      <c r="F758">
        <f t="shared" si="34"/>
        <v>14</v>
      </c>
      <c r="G758">
        <f t="shared" si="35"/>
        <v>43</v>
      </c>
      <c r="H758" s="1" cm="1">
        <f t="array" ref="H758">INDEX('[1]ADHB-Q3'!$F$2:$U$56,G758, MATCH(F758, {1;2;3;4;5;6;7;8;9;10;11;12;13;14;15;16}, 0))</f>
        <v>10706.14</v>
      </c>
      <c r="I758" s="1" cm="1">
        <f t="array" ref="I758">INDEX('[1]ADHK-Q3'!$A$2:$P$56,G758, MATCH(F758, {1;2;3;4;5;6;7;8;9;10;11;12;13;14;15;16}, 0))</f>
        <v>11273.565419999999</v>
      </c>
      <c r="K758" s="1">
        <v>10706.14</v>
      </c>
      <c r="L758" s="1">
        <v>11273.565419999999</v>
      </c>
      <c r="N758" s="1">
        <f t="shared" si="33"/>
        <v>10706.14</v>
      </c>
      <c r="O758" s="1">
        <f t="shared" si="33"/>
        <v>11273.56</v>
      </c>
    </row>
    <row r="759" spans="1:15" x14ac:dyDescent="0.25">
      <c r="A759">
        <v>7149</v>
      </c>
      <c r="B759" t="s">
        <v>0</v>
      </c>
      <c r="C759">
        <v>2013</v>
      </c>
      <c r="D759">
        <v>3</v>
      </c>
      <c r="E759">
        <v>22</v>
      </c>
      <c r="F759">
        <f t="shared" si="34"/>
        <v>14</v>
      </c>
      <c r="G759">
        <f t="shared" si="35"/>
        <v>44</v>
      </c>
      <c r="H759" s="1" cm="1">
        <f t="array" ref="H759">INDEX('[1]ADHB-Q3'!$F$2:$U$56,G759, MATCH(F759, {1;2;3;4;5;6;7;8;9;10;11;12;13;14;15;16}, 0))</f>
        <v>59675.31</v>
      </c>
      <c r="I759" s="1" cm="1">
        <f t="array" ref="I759">INDEX('[1]ADHK-Q3'!$A$2:$P$56,G759, MATCH(F759, {1;2;3;4;5;6;7;8;9;10;11;12;13;14;15;16}, 0))</f>
        <v>62897.776740000001</v>
      </c>
      <c r="K759" s="1">
        <v>59675.31</v>
      </c>
      <c r="L759" s="1">
        <v>62897.776740000001</v>
      </c>
      <c r="N759" s="1">
        <f t="shared" si="33"/>
        <v>59675.31</v>
      </c>
      <c r="O759" s="1">
        <f t="shared" si="33"/>
        <v>62897.77</v>
      </c>
    </row>
    <row r="760" spans="1:15" x14ac:dyDescent="0.25">
      <c r="A760">
        <v>7150</v>
      </c>
      <c r="B760" t="s">
        <v>0</v>
      </c>
      <c r="C760">
        <v>2013</v>
      </c>
      <c r="D760">
        <v>3</v>
      </c>
      <c r="E760">
        <v>22</v>
      </c>
      <c r="F760">
        <f t="shared" si="34"/>
        <v>14</v>
      </c>
      <c r="G760">
        <f t="shared" si="35"/>
        <v>45</v>
      </c>
      <c r="H760" s="1" cm="1">
        <f t="array" ref="H760">INDEX('[1]ADHB-Q3'!$F$2:$U$56,G760, MATCH(F760, {1;2;3;4;5;6;7;8;9;10;11;12;13;14;15;16}, 0))</f>
        <v>372461.11</v>
      </c>
      <c r="I760" s="1" cm="1">
        <f t="array" ref="I760">INDEX('[1]ADHK-Q3'!$A$2:$P$56,G760, MATCH(F760, {1;2;3;4;5;6;7;8;9;10;11;12;13;14;15;16}, 0))</f>
        <v>392946.47104999993</v>
      </c>
      <c r="K760" s="1">
        <v>372461.11</v>
      </c>
      <c r="L760" s="1">
        <v>392946.47104999993</v>
      </c>
      <c r="N760" s="1">
        <f t="shared" si="33"/>
        <v>372461.11</v>
      </c>
      <c r="O760" s="1">
        <f t="shared" si="33"/>
        <v>392946.47</v>
      </c>
    </row>
    <row r="761" spans="1:15" x14ac:dyDescent="0.25">
      <c r="A761">
        <v>7151</v>
      </c>
      <c r="B761" t="s">
        <v>0</v>
      </c>
      <c r="C761">
        <v>2013</v>
      </c>
      <c r="D761">
        <v>3</v>
      </c>
      <c r="E761">
        <v>22</v>
      </c>
      <c r="F761">
        <f t="shared" si="34"/>
        <v>14</v>
      </c>
      <c r="G761">
        <f t="shared" si="35"/>
        <v>46</v>
      </c>
      <c r="H761" s="1" cm="1">
        <f t="array" ref="H761">INDEX('[1]ADHB-Q3'!$F$2:$U$56,G761, MATCH(F761, {1;2;3;4;5;6;7;8;9;10;11;12;13;14;15;16}, 0))</f>
        <v>348844.32</v>
      </c>
      <c r="I761" s="1" cm="1">
        <f t="array" ref="I761">INDEX('[1]ADHK-Q3'!$A$2:$P$56,G761, MATCH(F761, {1;2;3;4;5;6;7;8;9;10;11;12;13;14;15;16}, 0))</f>
        <v>368379.60192000004</v>
      </c>
      <c r="K761" s="1">
        <v>348844.32</v>
      </c>
      <c r="L761" s="1">
        <v>368379.60192000004</v>
      </c>
      <c r="N761" s="1">
        <f t="shared" si="33"/>
        <v>348844.32</v>
      </c>
      <c r="O761" s="1">
        <f t="shared" si="33"/>
        <v>368379.6</v>
      </c>
    </row>
    <row r="762" spans="1:15" x14ac:dyDescent="0.25">
      <c r="A762">
        <v>7152</v>
      </c>
      <c r="B762" t="s">
        <v>0</v>
      </c>
      <c r="C762">
        <v>2013</v>
      </c>
      <c r="D762">
        <v>3</v>
      </c>
      <c r="E762">
        <v>22</v>
      </c>
      <c r="F762">
        <f t="shared" si="34"/>
        <v>14</v>
      </c>
      <c r="G762">
        <f t="shared" si="35"/>
        <v>47</v>
      </c>
      <c r="H762" s="1" cm="1">
        <f t="array" ref="H762">INDEX('[1]ADHB-Q3'!$F$2:$U$56,G762, MATCH(F762, {1;2;3;4;5;6;7;8;9;10;11;12;13;14;15;16}, 0))</f>
        <v>29805.03</v>
      </c>
      <c r="I762" s="1" cm="1">
        <f t="array" ref="I762">INDEX('[1]ADHK-Q3'!$A$2:$P$56,G762, MATCH(F762, {1;2;3;4;5;6;7;8;9;10;11;12;13;14;15;16}, 0))</f>
        <v>31503.916710000296</v>
      </c>
      <c r="K762" s="1">
        <v>29805.03</v>
      </c>
      <c r="L762" s="1">
        <v>31503.916710000296</v>
      </c>
      <c r="N762" s="1">
        <f t="shared" si="33"/>
        <v>29805.03</v>
      </c>
      <c r="O762" s="1">
        <f t="shared" si="33"/>
        <v>31503.91</v>
      </c>
    </row>
    <row r="763" spans="1:15" x14ac:dyDescent="0.25">
      <c r="A763">
        <v>7153</v>
      </c>
      <c r="B763" t="s">
        <v>0</v>
      </c>
      <c r="C763">
        <v>2013</v>
      </c>
      <c r="D763">
        <v>3</v>
      </c>
      <c r="E763">
        <v>22</v>
      </c>
      <c r="F763">
        <f t="shared" si="34"/>
        <v>14</v>
      </c>
      <c r="G763">
        <f t="shared" si="35"/>
        <v>48</v>
      </c>
      <c r="H763" s="1" cm="1">
        <f t="array" ref="H763">INDEX('[1]ADHB-Q3'!$F$2:$U$56,G763, MATCH(F763, {1;2;3;4;5;6;7;8;9;10;11;12;13;14;15;16}, 0))</f>
        <v>137583.4</v>
      </c>
      <c r="I763" s="1" cm="1">
        <f t="array" ref="I763">INDEX('[1]ADHK-Q3'!$A$2:$P$56,G763, MATCH(F763, {1;2;3;4;5;6;7;8;9;10;11;12;13;14;15;16}, 0))</f>
        <v>145563.23720000137</v>
      </c>
      <c r="K763" s="1">
        <v>137583.4</v>
      </c>
      <c r="L763" s="1">
        <v>145563.23720000137</v>
      </c>
      <c r="N763" s="1">
        <f t="shared" si="33"/>
        <v>137583.4</v>
      </c>
      <c r="O763" s="1">
        <f t="shared" si="33"/>
        <v>145563.23000000001</v>
      </c>
    </row>
    <row r="764" spans="1:15" x14ac:dyDescent="0.25">
      <c r="A764">
        <v>7154</v>
      </c>
      <c r="B764" t="s">
        <v>0</v>
      </c>
      <c r="C764">
        <v>2013</v>
      </c>
      <c r="D764">
        <v>3</v>
      </c>
      <c r="E764">
        <v>22</v>
      </c>
      <c r="F764">
        <f t="shared" si="34"/>
        <v>14</v>
      </c>
      <c r="G764">
        <f t="shared" si="35"/>
        <v>49</v>
      </c>
      <c r="H764" s="1" cm="1">
        <f t="array" ref="H764">INDEX('[1]ADHB-Q3'!$F$2:$U$56,G764, MATCH(F764, {1;2;3;4;5;6;7;8;9;10;11;12;13;14;15;16}, 0))</f>
        <v>0</v>
      </c>
      <c r="I764" s="1" cm="1">
        <f t="array" ref="I764">INDEX('[1]ADHK-Q3'!$A$2:$P$56,G764,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7155</v>
      </c>
      <c r="B765" t="s">
        <v>0</v>
      </c>
      <c r="C765">
        <v>2013</v>
      </c>
      <c r="D765">
        <v>3</v>
      </c>
      <c r="E765">
        <v>22</v>
      </c>
      <c r="F765">
        <f t="shared" si="34"/>
        <v>14</v>
      </c>
      <c r="G765">
        <f t="shared" si="35"/>
        <v>50</v>
      </c>
      <c r="H765" s="1" cm="1">
        <f t="array" ref="H765">INDEX('[1]ADHB-Q3'!$F$2:$U$56,G765, MATCH(F765, {1;2;3;4;5;6;7;8;9;10;11;12;13;14;15;16}, 0))</f>
        <v>704573.26</v>
      </c>
      <c r="I765" s="1" cm="1">
        <f t="array" ref="I765">INDEX('[1]ADHK-Q3'!$A$2:$P$56,G765, MATCH(F765, {1;2;3;4;5;6;7;8;9;10;11;12;13;14;15;16}, 0))</f>
        <v>746847.65560000704</v>
      </c>
      <c r="K765" s="1">
        <v>704573.26</v>
      </c>
      <c r="L765" s="1">
        <v>746847.65560000704</v>
      </c>
      <c r="N765" s="1">
        <f t="shared" si="33"/>
        <v>704573.26</v>
      </c>
      <c r="O765" s="1">
        <f t="shared" si="33"/>
        <v>746847.65</v>
      </c>
    </row>
    <row r="766" spans="1:15" x14ac:dyDescent="0.25">
      <c r="A766">
        <v>7156</v>
      </c>
      <c r="B766" t="s">
        <v>0</v>
      </c>
      <c r="C766">
        <v>2013</v>
      </c>
      <c r="D766">
        <v>3</v>
      </c>
      <c r="E766">
        <v>22</v>
      </c>
      <c r="F766">
        <f t="shared" si="34"/>
        <v>14</v>
      </c>
      <c r="G766">
        <f t="shared" si="35"/>
        <v>51</v>
      </c>
      <c r="H766" s="1" cm="1">
        <f t="array" ref="H766">INDEX('[1]ADHB-Q3'!$F$2:$U$56,G766, MATCH(F766, {1;2;3;4;5;6;7;8;9;10;11;12;13;14;15;16}, 0))</f>
        <v>25042.7</v>
      </c>
      <c r="I766" s="1" cm="1">
        <f t="array" ref="I766">INDEX('[1]ADHK-Q3'!$A$2:$P$56,G766, MATCH(F766, {1;2;3;4;5;6;7;8;9;10;11;12;13;14;15;16}, 0))</f>
        <v>26570.304700000248</v>
      </c>
      <c r="K766" s="1">
        <v>25042.7</v>
      </c>
      <c r="L766" s="1">
        <v>26570.304700000248</v>
      </c>
      <c r="N766" s="1">
        <f t="shared" si="33"/>
        <v>25042.7</v>
      </c>
      <c r="O766" s="1">
        <f t="shared" si="33"/>
        <v>26570.3</v>
      </c>
    </row>
    <row r="767" spans="1:15" x14ac:dyDescent="0.25">
      <c r="A767">
        <v>7157</v>
      </c>
      <c r="B767" t="s">
        <v>0</v>
      </c>
      <c r="C767">
        <v>2013</v>
      </c>
      <c r="D767">
        <v>3</v>
      </c>
      <c r="E767">
        <v>22</v>
      </c>
      <c r="F767">
        <f t="shared" si="34"/>
        <v>14</v>
      </c>
      <c r="G767">
        <f t="shared" si="35"/>
        <v>52</v>
      </c>
      <c r="H767" s="1" cm="1">
        <f t="array" ref="H767">INDEX('[1]ADHB-Q3'!$F$2:$U$56,G767, MATCH(F767, {1;2;3;4;5;6;7;8;9;10;11;12;13;14;15;16}, 0))</f>
        <v>888148.6</v>
      </c>
      <c r="I767" s="1" cm="1">
        <f t="array" ref="I767">INDEX('[1]ADHK-Q3'!$A$2:$P$56,G767, MATCH(F767, {1;2;3;4;5;6;7;8;9;10;11;12;13;14;15;16}, 0))</f>
        <v>943213.81320000894</v>
      </c>
      <c r="K767" s="1">
        <v>888148.6</v>
      </c>
      <c r="L767" s="1">
        <v>943213.81320000894</v>
      </c>
      <c r="N767" s="1">
        <f t="shared" si="33"/>
        <v>888148.6</v>
      </c>
      <c r="O767" s="1">
        <f t="shared" si="33"/>
        <v>943213.81</v>
      </c>
    </row>
    <row r="768" spans="1:15" x14ac:dyDescent="0.25">
      <c r="A768">
        <v>7158</v>
      </c>
      <c r="B768" t="s">
        <v>0</v>
      </c>
      <c r="C768">
        <v>2013</v>
      </c>
      <c r="D768">
        <v>3</v>
      </c>
      <c r="E768">
        <v>22</v>
      </c>
      <c r="F768">
        <f t="shared" si="34"/>
        <v>14</v>
      </c>
      <c r="G768">
        <f t="shared" si="35"/>
        <v>53</v>
      </c>
      <c r="H768" s="1" cm="1">
        <f t="array" ref="H768">INDEX('[1]ADHB-Q3'!$F$2:$U$56,G768, MATCH(F768, {1;2;3;4;5;6;7;8;9;10;11;12;13;14;15;16}, 0))</f>
        <v>824248.76</v>
      </c>
      <c r="I768" s="1" cm="1">
        <f t="array" ref="I768">INDEX('[1]ADHK-Q3'!$A$2:$P$56,G768, MATCH(F768, {1;2;3;4;5;6;7;8;9;10;11;12;13;14;15;16}, 0))</f>
        <v>876176.4318800082</v>
      </c>
      <c r="K768" s="1">
        <v>824248.76</v>
      </c>
      <c r="L768" s="1">
        <v>876176.4318800082</v>
      </c>
      <c r="N768" s="1">
        <f t="shared" si="33"/>
        <v>824248.76</v>
      </c>
      <c r="O768" s="1">
        <f t="shared" si="33"/>
        <v>876176.43</v>
      </c>
    </row>
    <row r="769" spans="1:15" x14ac:dyDescent="0.25">
      <c r="A769">
        <v>7159</v>
      </c>
      <c r="B769" t="s">
        <v>0</v>
      </c>
      <c r="C769">
        <v>2013</v>
      </c>
      <c r="D769">
        <v>3</v>
      </c>
      <c r="E769">
        <v>22</v>
      </c>
      <c r="F769">
        <f t="shared" si="34"/>
        <v>14</v>
      </c>
      <c r="G769">
        <f t="shared" si="35"/>
        <v>54</v>
      </c>
      <c r="H769" s="1" cm="1">
        <f t="array" ref="H769">INDEX('[1]ADHB-Q3'!$F$2:$U$56,G769, MATCH(F769, {1;2;3;4;5;6;7;8;9;10;11;12;13;14;15;16}, 0))</f>
        <v>354785.98</v>
      </c>
      <c r="I769" s="1" cm="1">
        <f t="array" ref="I769">INDEX('[1]ADHK-Q3'!$A$2:$P$56,G769, MATCH(F769, {1;2;3;4;5;6;7;8;9;10;11;12;13;14;15;16}, 0))</f>
        <v>377492.28272000357</v>
      </c>
      <c r="K769" s="1">
        <v>354785.98</v>
      </c>
      <c r="L769" s="1">
        <v>377492.28272000357</v>
      </c>
      <c r="N769" s="1">
        <f t="shared" si="33"/>
        <v>354785.98</v>
      </c>
      <c r="O769" s="1">
        <f t="shared" si="33"/>
        <v>377492.28</v>
      </c>
    </row>
    <row r="770" spans="1:15" x14ac:dyDescent="0.25">
      <c r="A770">
        <v>7160</v>
      </c>
      <c r="B770" t="s">
        <v>0</v>
      </c>
      <c r="C770">
        <v>2013</v>
      </c>
      <c r="D770">
        <v>3</v>
      </c>
      <c r="E770">
        <v>22</v>
      </c>
      <c r="F770">
        <f t="shared" si="34"/>
        <v>14</v>
      </c>
      <c r="G770">
        <f t="shared" si="35"/>
        <v>55</v>
      </c>
      <c r="H770" s="1" cm="1">
        <f t="array" ref="H770">INDEX('[1]ADHB-Q3'!$F$2:$U$56,G770, MATCH(F770, {1;2;3;4;5;6;7;8;9;10;11;12;13;14;15;16}, 0))</f>
        <v>97607.9</v>
      </c>
      <c r="I770" s="1" cm="1">
        <f t="array" ref="I770">INDEX('[1]ADHK-Q3'!$A$2:$P$56,G770, MATCH(F770, {1;2;3;4;5;6;7;8;9;10;11;12;13;14;15;16}, 0))</f>
        <v>103952.41350000097</v>
      </c>
      <c r="K770" s="1">
        <v>97607.9</v>
      </c>
      <c r="L770" s="1">
        <v>103952.41350000097</v>
      </c>
      <c r="N770" s="1">
        <f t="shared" ref="N770:O833" si="36">INT(K770*100)/100</f>
        <v>97607.9</v>
      </c>
      <c r="O770" s="1">
        <f t="shared" si="36"/>
        <v>103952.41</v>
      </c>
    </row>
    <row r="771" spans="1:15" x14ac:dyDescent="0.25">
      <c r="A771">
        <v>7161</v>
      </c>
      <c r="B771" t="s">
        <v>0</v>
      </c>
      <c r="C771">
        <v>2013</v>
      </c>
      <c r="D771">
        <v>3</v>
      </c>
      <c r="E771">
        <v>22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INDEX('[1]ADHB-Q3'!$F$2:$U$56,G771, MATCH(F771, {1;2;3;4;5;6;7;8;9;10;11;12;13;14;15;16}, 0))</f>
        <v>2309446.7799999998</v>
      </c>
      <c r="I771" s="1" cm="1">
        <f t="array" ref="I771">INDEX('[1]ADHK-Q3'!$A$2:$P$56,G771, MATCH(F771, {1;2;3;4;5;6;7;8;9;10;11;12;13;14;15;16}, 0))</f>
        <v>2334850.6945799994</v>
      </c>
      <c r="K771" s="1">
        <v>2309446.7799999998</v>
      </c>
      <c r="L771" s="1">
        <v>2334850.6945799994</v>
      </c>
      <c r="N771" s="1">
        <f t="shared" si="36"/>
        <v>2309446.7799999998</v>
      </c>
      <c r="O771" s="1">
        <f t="shared" si="36"/>
        <v>2334850.69</v>
      </c>
    </row>
    <row r="772" spans="1:15" x14ac:dyDescent="0.25">
      <c r="A772">
        <v>7162</v>
      </c>
      <c r="B772" t="s">
        <v>0</v>
      </c>
      <c r="C772">
        <v>2013</v>
      </c>
      <c r="D772">
        <v>3</v>
      </c>
      <c r="E772">
        <v>22</v>
      </c>
      <c r="F772">
        <f t="shared" si="37"/>
        <v>15</v>
      </c>
      <c r="G772">
        <f t="shared" si="38"/>
        <v>2</v>
      </c>
      <c r="H772" s="1" cm="1">
        <f t="array" ref="H772">INDEX('[1]ADHB-Q3'!$F$2:$U$56,G772, MATCH(F772, {1;2;3;4;5;6;7;8;9;10;11;12;13;14;15;16}, 0))</f>
        <v>86528.92</v>
      </c>
      <c r="I772" s="1" cm="1">
        <f t="array" ref="I772">INDEX('[1]ADHK-Q3'!$A$2:$P$56,G772, MATCH(F772, {1;2;3;4;5;6;7;8;9;10;11;12;13;14;15;16}, 0))</f>
        <v>87567.267040000006</v>
      </c>
      <c r="K772" s="1">
        <v>86528.92</v>
      </c>
      <c r="L772" s="1">
        <v>87567.267040000006</v>
      </c>
      <c r="N772" s="1">
        <f t="shared" si="36"/>
        <v>86528.92</v>
      </c>
      <c r="O772" s="1">
        <f t="shared" si="36"/>
        <v>87567.26</v>
      </c>
    </row>
    <row r="773" spans="1:15" x14ac:dyDescent="0.25">
      <c r="A773">
        <v>7163</v>
      </c>
      <c r="B773" t="s">
        <v>0</v>
      </c>
      <c r="C773">
        <v>2013</v>
      </c>
      <c r="D773">
        <v>3</v>
      </c>
      <c r="E773">
        <v>22</v>
      </c>
      <c r="F773">
        <f t="shared" si="37"/>
        <v>15</v>
      </c>
      <c r="G773">
        <f t="shared" si="38"/>
        <v>3</v>
      </c>
      <c r="H773" s="1" cm="1">
        <f t="array" ref="H773">INDEX('[1]ADHB-Q3'!$F$2:$U$56,G773, MATCH(F773, {1;2;3;4;5;6;7;8;9;10;11;12;13;14;15;16}, 0))</f>
        <v>31706.51</v>
      </c>
      <c r="I773" s="1" cm="1">
        <f t="array" ref="I773">INDEX('[1]ADHK-Q3'!$A$2:$P$56,G773, MATCH(F773, {1;2;3;4;5;6;7;8;9;10;11;12;13;14;15;16}, 0))</f>
        <v>32118.694629999995</v>
      </c>
      <c r="K773" s="1">
        <v>31706.51</v>
      </c>
      <c r="L773" s="1">
        <v>32118.694629999995</v>
      </c>
      <c r="N773" s="1">
        <f t="shared" si="36"/>
        <v>31706.51</v>
      </c>
      <c r="O773" s="1">
        <f t="shared" si="36"/>
        <v>32118.69</v>
      </c>
    </row>
    <row r="774" spans="1:15" x14ac:dyDescent="0.25">
      <c r="A774">
        <v>7164</v>
      </c>
      <c r="B774" t="s">
        <v>0</v>
      </c>
      <c r="C774">
        <v>2013</v>
      </c>
      <c r="D774">
        <v>3</v>
      </c>
      <c r="E774">
        <v>22</v>
      </c>
      <c r="F774">
        <f t="shared" si="37"/>
        <v>15</v>
      </c>
      <c r="G774">
        <f t="shared" si="38"/>
        <v>4</v>
      </c>
      <c r="H774" s="1" cm="1">
        <f t="array" ref="H774">INDEX('[1]ADHB-Q3'!$F$2:$U$56,G774, MATCH(F774, {1;2;3;4;5;6;7;8;9;10;11;12;13;14;15;16}, 0))</f>
        <v>109039.66</v>
      </c>
      <c r="I774" s="1" cm="1">
        <f t="array" ref="I774">INDEX('[1]ADHK-Q3'!$A$2:$P$56,G774, MATCH(F774, {1;2;3;4;5;6;7;8;9;10;11;12;13;14;15;16}, 0))</f>
        <v>110566.21524</v>
      </c>
      <c r="K774" s="1">
        <v>109039.66</v>
      </c>
      <c r="L774" s="1">
        <v>110566.21524</v>
      </c>
      <c r="N774" s="1">
        <f t="shared" si="36"/>
        <v>109039.66</v>
      </c>
      <c r="O774" s="1">
        <f t="shared" si="36"/>
        <v>110566.21</v>
      </c>
    </row>
    <row r="775" spans="1:15" x14ac:dyDescent="0.25">
      <c r="A775">
        <v>7165</v>
      </c>
      <c r="B775" t="s">
        <v>0</v>
      </c>
      <c r="C775">
        <v>2013</v>
      </c>
      <c r="D775">
        <v>3</v>
      </c>
      <c r="E775">
        <v>22</v>
      </c>
      <c r="F775">
        <f t="shared" si="37"/>
        <v>15</v>
      </c>
      <c r="G775">
        <f t="shared" si="38"/>
        <v>5</v>
      </c>
      <c r="H775" s="1" cm="1">
        <f t="array" ref="H775">INDEX('[1]ADHB-Q3'!$F$2:$U$56,G775, MATCH(F775, {1;2;3;4;5;6;7;8;9;10;11;12;13;14;15;16}, 0))</f>
        <v>621301.18999999994</v>
      </c>
      <c r="I775" s="1" cm="1">
        <f t="array" ref="I775">INDEX('[1]ADHK-Q3'!$A$2:$P$56,G775, MATCH(F775, {1;2;3;4;5;6;7;8;9;10;11;12;13;14;15;16}, 0))</f>
        <v>630620.70784999989</v>
      </c>
      <c r="K775" s="1">
        <v>621301.18999999994</v>
      </c>
      <c r="L775" s="1">
        <v>630620.70784999989</v>
      </c>
      <c r="N775" s="1">
        <f t="shared" si="36"/>
        <v>621301.18999999994</v>
      </c>
      <c r="O775" s="1">
        <f t="shared" si="36"/>
        <v>630620.69999999995</v>
      </c>
    </row>
    <row r="776" spans="1:15" x14ac:dyDescent="0.25">
      <c r="A776">
        <v>7166</v>
      </c>
      <c r="B776" t="s">
        <v>0</v>
      </c>
      <c r="C776">
        <v>2013</v>
      </c>
      <c r="D776">
        <v>3</v>
      </c>
      <c r="E776">
        <v>22</v>
      </c>
      <c r="F776">
        <f t="shared" si="37"/>
        <v>15</v>
      </c>
      <c r="G776">
        <f t="shared" si="38"/>
        <v>6</v>
      </c>
      <c r="H776" s="1" cm="1">
        <f t="array" ref="H776">INDEX('[1]ADHB-Q3'!$F$2:$U$56,G776, MATCH(F776, {1;2;3;4;5;6;7;8;9;10;11;12;13;14;15;16}, 0))</f>
        <v>589869.28</v>
      </c>
      <c r="I776" s="1" cm="1">
        <f t="array" ref="I776">INDEX('[1]ADHK-Q3'!$A$2:$P$56,G776, MATCH(F776, {1;2;3;4;5;6;7;8;9;10;11;12;13;14;15;16}, 0))</f>
        <v>599307.18848000001</v>
      </c>
      <c r="K776" s="1">
        <v>589869.28</v>
      </c>
      <c r="L776" s="1">
        <v>599307.18848000001</v>
      </c>
      <c r="N776" s="1">
        <f t="shared" si="36"/>
        <v>589869.28</v>
      </c>
      <c r="O776" s="1">
        <f t="shared" si="36"/>
        <v>599307.18000000005</v>
      </c>
    </row>
    <row r="777" spans="1:15" x14ac:dyDescent="0.25">
      <c r="A777">
        <v>7167</v>
      </c>
      <c r="B777" t="s">
        <v>0</v>
      </c>
      <c r="C777">
        <v>2013</v>
      </c>
      <c r="D777">
        <v>3</v>
      </c>
      <c r="E777">
        <v>22</v>
      </c>
      <c r="F777">
        <f t="shared" si="37"/>
        <v>15</v>
      </c>
      <c r="G777">
        <f t="shared" si="38"/>
        <v>7</v>
      </c>
      <c r="H777" s="1" cm="1">
        <f t="array" ref="H777">INDEX('[1]ADHB-Q3'!$F$2:$U$56,G777, MATCH(F777, {1;2;3;4;5;6;7;8;9;10;11;12;13;14;15;16}, 0))</f>
        <v>112057.1</v>
      </c>
      <c r="I777" s="1" cm="1">
        <f t="array" ref="I777">INDEX('[1]ADHK-Q3'!$A$2:$P$56,G777, MATCH(F777, {1;2;3;4;5;6;7;8;9;10;11;12;13;14;15;16}, 0))</f>
        <v>113962.0707</v>
      </c>
      <c r="K777" s="1">
        <v>112057.1</v>
      </c>
      <c r="L777" s="1">
        <v>113962.0707</v>
      </c>
      <c r="N777" s="1">
        <f t="shared" si="36"/>
        <v>112057.1</v>
      </c>
      <c r="O777" s="1">
        <f t="shared" si="36"/>
        <v>113962.07</v>
      </c>
    </row>
    <row r="778" spans="1:15" x14ac:dyDescent="0.25">
      <c r="A778">
        <v>7168</v>
      </c>
      <c r="B778" t="s">
        <v>0</v>
      </c>
      <c r="C778">
        <v>2013</v>
      </c>
      <c r="D778">
        <v>3</v>
      </c>
      <c r="E778">
        <v>22</v>
      </c>
      <c r="F778">
        <f t="shared" si="37"/>
        <v>15</v>
      </c>
      <c r="G778">
        <f t="shared" si="38"/>
        <v>8</v>
      </c>
      <c r="H778" s="1" cm="1">
        <f t="array" ref="H778">INDEX('[1]ADHB-Q3'!$F$2:$U$56,G778, MATCH(F778, {1;2;3;4;5;6;7;8;9;10;11;12;13;14;15;16}, 0))</f>
        <v>2325.36</v>
      </c>
      <c r="I778" s="1" cm="1">
        <f t="array" ref="I778">INDEX('[1]ADHK-Q3'!$A$2:$P$56,G778, MATCH(F778, {1;2;3;4;5;6;7;8;9;10;11;12;13;14;15;16}, 0))</f>
        <v>2367.21648</v>
      </c>
      <c r="K778" s="1">
        <v>2325.36</v>
      </c>
      <c r="L778" s="1">
        <v>2367.21648</v>
      </c>
      <c r="N778" s="1">
        <f t="shared" si="36"/>
        <v>2325.36</v>
      </c>
      <c r="O778" s="1">
        <f t="shared" si="36"/>
        <v>2367.21</v>
      </c>
    </row>
    <row r="779" spans="1:15" x14ac:dyDescent="0.25">
      <c r="A779">
        <v>7169</v>
      </c>
      <c r="B779" t="s">
        <v>0</v>
      </c>
      <c r="C779">
        <v>2013</v>
      </c>
      <c r="D779">
        <v>3</v>
      </c>
      <c r="E779">
        <v>22</v>
      </c>
      <c r="F779">
        <f t="shared" si="37"/>
        <v>15</v>
      </c>
      <c r="G779">
        <f t="shared" si="38"/>
        <v>9</v>
      </c>
      <c r="H779" s="1" cm="1">
        <f t="array" ref="H779">INDEX('[1]ADHB-Q3'!$F$2:$U$56,G779, MATCH(F779, {1;2;3;4;5;6;7;8;9;10;11;12;13;14;15;16}, 0))</f>
        <v>170391.6</v>
      </c>
      <c r="I779" s="1" cm="1">
        <f t="array" ref="I779">INDEX('[1]ADHK-Q3'!$A$2:$P$56,G779, MATCH(F779, {1;2;3;4;5;6;7;8;9;10;11;12;13;14;15;16}, 0))</f>
        <v>173629.0404</v>
      </c>
      <c r="K779" s="1">
        <v>170391.6</v>
      </c>
      <c r="L779" s="1">
        <v>173629.0404</v>
      </c>
      <c r="N779" s="1">
        <f t="shared" si="36"/>
        <v>170391.6</v>
      </c>
      <c r="O779" s="1">
        <f t="shared" si="36"/>
        <v>173629.04</v>
      </c>
    </row>
    <row r="780" spans="1:15" x14ac:dyDescent="0.25">
      <c r="A780">
        <v>7170</v>
      </c>
      <c r="B780" t="s">
        <v>0</v>
      </c>
      <c r="C780">
        <v>2013</v>
      </c>
      <c r="D780">
        <v>3</v>
      </c>
      <c r="E780">
        <v>22</v>
      </c>
      <c r="F780">
        <f t="shared" si="37"/>
        <v>15</v>
      </c>
      <c r="G780">
        <f t="shared" si="38"/>
        <v>10</v>
      </c>
      <c r="H780" s="1" cm="1">
        <f t="array" ref="H780">INDEX('[1]ADHB-Q3'!$F$2:$U$56,G780, MATCH(F780, {1;2;3;4;5;6;7;8;9;10;11;12;13;14;15;16}, 0))</f>
        <v>0</v>
      </c>
      <c r="I780" s="1" cm="1">
        <f t="array" ref="I780">INDEX('[1]ADHK-Q3'!$A$2:$P$56,G780,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7171</v>
      </c>
      <c r="B781" t="s">
        <v>0</v>
      </c>
      <c r="C781">
        <v>2013</v>
      </c>
      <c r="D781">
        <v>3</v>
      </c>
      <c r="E781">
        <v>22</v>
      </c>
      <c r="F781">
        <f t="shared" si="37"/>
        <v>15</v>
      </c>
      <c r="G781">
        <f t="shared" si="38"/>
        <v>11</v>
      </c>
      <c r="H781" s="1" cm="1">
        <f t="array" ref="H781">INDEX('[1]ADHB-Q3'!$F$2:$U$56,G781, MATCH(F781, {1;2;3;4;5;6;7;8;9;10;11;12;13;14;15;16}, 0))</f>
        <v>0</v>
      </c>
      <c r="I781" s="1" cm="1">
        <f t="array" ref="I781">INDEX('[1]ADHK-Q3'!$A$2:$P$56,G781,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7172</v>
      </c>
      <c r="B782" t="s">
        <v>0</v>
      </c>
      <c r="C782">
        <v>2013</v>
      </c>
      <c r="D782">
        <v>3</v>
      </c>
      <c r="E782">
        <v>22</v>
      </c>
      <c r="F782">
        <f t="shared" si="37"/>
        <v>15</v>
      </c>
      <c r="G782">
        <f t="shared" si="38"/>
        <v>12</v>
      </c>
      <c r="H782" s="1" cm="1">
        <f t="array" ref="H782">INDEX('[1]ADHB-Q3'!$F$2:$U$56,G782, MATCH(F782, {1;2;3;4;5;6;7;8;9;10;11;12;13;14;15;16}, 0))</f>
        <v>0</v>
      </c>
      <c r="I782" s="1" cm="1">
        <f t="array" ref="I782">INDEX('[1]ADHK-Q3'!$A$2:$P$56,G782,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7173</v>
      </c>
      <c r="B783" t="s">
        <v>0</v>
      </c>
      <c r="C783">
        <v>2013</v>
      </c>
      <c r="D783">
        <v>3</v>
      </c>
      <c r="E783">
        <v>22</v>
      </c>
      <c r="F783">
        <f t="shared" si="37"/>
        <v>15</v>
      </c>
      <c r="G783">
        <f t="shared" si="38"/>
        <v>13</v>
      </c>
      <c r="H783" s="1" cm="1">
        <f t="array" ref="H783">INDEX('[1]ADHB-Q3'!$F$2:$U$56,G783, MATCH(F783, {1;2;3;4;5;6;7;8;9;10;11;12;13;14;15;16}, 0))</f>
        <v>703406.1</v>
      </c>
      <c r="I783" s="1" cm="1">
        <f t="array" ref="I783">INDEX('[1]ADHK-Q3'!$A$2:$P$56,G783, MATCH(F783, {1;2;3;4;5;6;7;8;9;10;11;12;13;14;15;16}, 0))</f>
        <v>719584.4402999999</v>
      </c>
      <c r="K783" s="1">
        <v>703406.1</v>
      </c>
      <c r="L783" s="1">
        <v>719584.4402999999</v>
      </c>
      <c r="N783" s="1">
        <f t="shared" si="36"/>
        <v>703406.1</v>
      </c>
      <c r="O783" s="1">
        <f t="shared" si="36"/>
        <v>719584.44</v>
      </c>
    </row>
    <row r="784" spans="1:15" x14ac:dyDescent="0.25">
      <c r="A784">
        <v>7174</v>
      </c>
      <c r="B784" t="s">
        <v>0</v>
      </c>
      <c r="C784">
        <v>2013</v>
      </c>
      <c r="D784">
        <v>3</v>
      </c>
      <c r="E784">
        <v>22</v>
      </c>
      <c r="F784">
        <f t="shared" si="37"/>
        <v>15</v>
      </c>
      <c r="G784">
        <f t="shared" si="38"/>
        <v>14</v>
      </c>
      <c r="H784" s="1" cm="1">
        <f t="array" ref="H784">INDEX('[1]ADHB-Q3'!$F$2:$U$56,G784, MATCH(F784, {1;2;3;4;5;6;7;8;9;10;11;12;13;14;15;16}, 0))</f>
        <v>0</v>
      </c>
      <c r="I784" s="1" cm="1">
        <f t="array" ref="I784">INDEX('[1]ADHK-Q3'!$A$2:$P$56,G784,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7175</v>
      </c>
      <c r="B785" t="s">
        <v>0</v>
      </c>
      <c r="C785">
        <v>2013</v>
      </c>
      <c r="D785">
        <v>3</v>
      </c>
      <c r="E785">
        <v>22</v>
      </c>
      <c r="F785">
        <f t="shared" si="37"/>
        <v>15</v>
      </c>
      <c r="G785">
        <f t="shared" si="38"/>
        <v>15</v>
      </c>
      <c r="H785" s="1" cm="1">
        <f t="array" ref="H785">INDEX('[1]ADHB-Q3'!$F$2:$U$56,G785, MATCH(F785, {1;2;3;4;5;6;7;8;9;10;11;12;13;14;15;16}, 0))</f>
        <v>0</v>
      </c>
      <c r="I785" s="1" cm="1">
        <f t="array" ref="I785">INDEX('[1]ADHK-Q3'!$A$2:$P$56,G785,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7176</v>
      </c>
      <c r="B786" t="s">
        <v>0</v>
      </c>
      <c r="C786">
        <v>2013</v>
      </c>
      <c r="D786">
        <v>3</v>
      </c>
      <c r="E786">
        <v>22</v>
      </c>
      <c r="F786">
        <f t="shared" si="37"/>
        <v>15</v>
      </c>
      <c r="G786">
        <f t="shared" si="38"/>
        <v>16</v>
      </c>
      <c r="H786" s="1" cm="1">
        <f t="array" ref="H786">INDEX('[1]ADHB-Q3'!$F$2:$U$56,G786, MATCH(F786, {1;2;3;4;5;6;7;8;9;10;11;12;13;14;15;16}, 0))</f>
        <v>1453935.4</v>
      </c>
      <c r="I786" s="1" cm="1">
        <f t="array" ref="I786">INDEX('[1]ADHK-Q3'!$A$2:$P$56,G786, MATCH(F786, {1;2;3;4;5;6;7;8;9;10;11;12;13;14;15;16}, 0))</f>
        <v>1491737.7204</v>
      </c>
      <c r="K786" s="1">
        <v>1453935.4</v>
      </c>
      <c r="L786" s="1">
        <v>1491737.7204</v>
      </c>
      <c r="N786" s="1">
        <f t="shared" si="36"/>
        <v>1453935.4</v>
      </c>
      <c r="O786" s="1">
        <f t="shared" si="36"/>
        <v>1491737.72</v>
      </c>
    </row>
    <row r="787" spans="1:15" x14ac:dyDescent="0.25">
      <c r="A787">
        <v>7177</v>
      </c>
      <c r="B787" t="s">
        <v>0</v>
      </c>
      <c r="C787">
        <v>2013</v>
      </c>
      <c r="D787">
        <v>3</v>
      </c>
      <c r="E787">
        <v>22</v>
      </c>
      <c r="F787">
        <f t="shared" si="37"/>
        <v>15</v>
      </c>
      <c r="G787">
        <f t="shared" si="38"/>
        <v>17</v>
      </c>
      <c r="H787" s="1" cm="1">
        <f t="array" ref="H787">INDEX('[1]ADHB-Q3'!$F$2:$U$56,G787, MATCH(F787, {1;2;3;4;5;6;7;8;9;10;11;12;13;14;15;16}, 0))</f>
        <v>0</v>
      </c>
      <c r="I787" s="1" cm="1">
        <f t="array" ref="I787">INDEX('[1]ADHK-Q3'!$A$2:$P$56,G787,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7178</v>
      </c>
      <c r="B788" t="s">
        <v>0</v>
      </c>
      <c r="C788">
        <v>2013</v>
      </c>
      <c r="D788">
        <v>3</v>
      </c>
      <c r="E788">
        <v>22</v>
      </c>
      <c r="F788">
        <f t="shared" si="37"/>
        <v>15</v>
      </c>
      <c r="G788">
        <f t="shared" si="38"/>
        <v>18</v>
      </c>
      <c r="H788" s="1" cm="1">
        <f t="array" ref="H788">INDEX('[1]ADHB-Q3'!$F$2:$U$56,G788, MATCH(F788, {1;2;3;4;5;6;7;8;9;10;11;12;13;14;15;16}, 0))</f>
        <v>2182.31</v>
      </c>
      <c r="I788" s="1" cm="1">
        <f t="array" ref="I788">INDEX('[1]ADHK-Q3'!$A$2:$P$56,G788, MATCH(F788, {1;2;3;4;5;6;7;8;9;10;11;12;13;14;15;16}, 0))</f>
        <v>2243.4146799999999</v>
      </c>
      <c r="K788" s="1">
        <v>2182.31</v>
      </c>
      <c r="L788" s="1">
        <v>2243.4146799999999</v>
      </c>
      <c r="N788" s="1">
        <f t="shared" si="36"/>
        <v>2182.31</v>
      </c>
      <c r="O788" s="1">
        <f t="shared" si="36"/>
        <v>2243.41</v>
      </c>
    </row>
    <row r="789" spans="1:15" x14ac:dyDescent="0.25">
      <c r="A789">
        <v>7179</v>
      </c>
      <c r="B789" t="s">
        <v>0</v>
      </c>
      <c r="C789">
        <v>2013</v>
      </c>
      <c r="D789">
        <v>3</v>
      </c>
      <c r="E789">
        <v>22</v>
      </c>
      <c r="F789">
        <f t="shared" si="37"/>
        <v>15</v>
      </c>
      <c r="G789">
        <f t="shared" si="38"/>
        <v>19</v>
      </c>
      <c r="H789" s="1" cm="1">
        <f t="array" ref="H789">INDEX('[1]ADHB-Q3'!$F$2:$U$56,G789, MATCH(F789, {1;2;3;4;5;6;7;8;9;10;11;12;13;14;15;16}, 0))</f>
        <v>216.89</v>
      </c>
      <c r="I789" s="1" cm="1">
        <f t="array" ref="I789">INDEX('[1]ADHK-Q3'!$A$2:$P$56,G789, MATCH(F789, {1;2;3;4;5;6;7;8;9;10;11;12;13;14;15;16}, 0))</f>
        <v>223.17980999999997</v>
      </c>
      <c r="K789" s="1">
        <v>216.89</v>
      </c>
      <c r="L789" s="1">
        <v>223.17980999999997</v>
      </c>
      <c r="N789" s="1">
        <f t="shared" si="36"/>
        <v>216.89</v>
      </c>
      <c r="O789" s="1">
        <f t="shared" si="36"/>
        <v>223.17</v>
      </c>
    </row>
    <row r="790" spans="1:15" x14ac:dyDescent="0.25">
      <c r="A790">
        <v>7180</v>
      </c>
      <c r="B790" t="s">
        <v>0</v>
      </c>
      <c r="C790">
        <v>2013</v>
      </c>
      <c r="D790">
        <v>3</v>
      </c>
      <c r="E790">
        <v>22</v>
      </c>
      <c r="F790">
        <f t="shared" si="37"/>
        <v>15</v>
      </c>
      <c r="G790">
        <f t="shared" si="38"/>
        <v>20</v>
      </c>
      <c r="H790" s="1" cm="1">
        <f t="array" ref="H790">INDEX('[1]ADHB-Q3'!$F$2:$U$56,G790, MATCH(F790, {1;2;3;4;5;6;7;8;9;10;11;12;13;14;15;16}, 0))</f>
        <v>6887.01</v>
      </c>
      <c r="I790" s="1" cm="1">
        <f t="array" ref="I790">INDEX('[1]ADHK-Q3'!$A$2:$P$56,G790, MATCH(F790, {1;2;3;4;5;6;7;8;9;10;11;12;13;14;15;16}, 0))</f>
        <v>7093.6203000000005</v>
      </c>
      <c r="K790" s="1">
        <v>6887.01</v>
      </c>
      <c r="L790" s="1">
        <v>7093.6203000000005</v>
      </c>
      <c r="N790" s="1">
        <f t="shared" si="36"/>
        <v>6887.01</v>
      </c>
      <c r="O790" s="1">
        <f t="shared" si="36"/>
        <v>7093.62</v>
      </c>
    </row>
    <row r="791" spans="1:15" x14ac:dyDescent="0.25">
      <c r="A791">
        <v>7181</v>
      </c>
      <c r="B791" t="s">
        <v>0</v>
      </c>
      <c r="C791">
        <v>2013</v>
      </c>
      <c r="D791">
        <v>3</v>
      </c>
      <c r="E791">
        <v>22</v>
      </c>
      <c r="F791">
        <f t="shared" si="37"/>
        <v>15</v>
      </c>
      <c r="G791">
        <f t="shared" si="38"/>
        <v>21</v>
      </c>
      <c r="H791" s="1" cm="1">
        <f t="array" ref="H791">INDEX('[1]ADHB-Q3'!$F$2:$U$56,G791, MATCH(F791, {1;2;3;4;5;6;7;8;9;10;11;12;13;14;15;16}, 0))</f>
        <v>10113.51</v>
      </c>
      <c r="I791" s="1" cm="1">
        <f t="array" ref="I791">INDEX('[1]ADHK-Q3'!$A$2:$P$56,G791, MATCH(F791, {1;2;3;4;5;6;7;8;9;10;11;12;13;14;15;16}, 0))</f>
        <v>10427.02881</v>
      </c>
      <c r="K791" s="1">
        <v>10113.51</v>
      </c>
      <c r="L791" s="1">
        <v>10427.02881</v>
      </c>
      <c r="N791" s="1">
        <f t="shared" si="36"/>
        <v>10113.51</v>
      </c>
      <c r="O791" s="1">
        <f t="shared" si="36"/>
        <v>10427.02</v>
      </c>
    </row>
    <row r="792" spans="1:15" x14ac:dyDescent="0.25">
      <c r="A792">
        <v>7182</v>
      </c>
      <c r="B792" t="s">
        <v>0</v>
      </c>
      <c r="C792">
        <v>2013</v>
      </c>
      <c r="D792">
        <v>3</v>
      </c>
      <c r="E792">
        <v>22</v>
      </c>
      <c r="F792">
        <f t="shared" si="37"/>
        <v>15</v>
      </c>
      <c r="G792">
        <f t="shared" si="38"/>
        <v>22</v>
      </c>
      <c r="H792" s="1" cm="1">
        <f t="array" ref="H792">INDEX('[1]ADHB-Q3'!$F$2:$U$56,G792, MATCH(F792, {1;2;3;4;5;6;7;8;9;10;11;12;13;14;15;16}, 0))</f>
        <v>607.4</v>
      </c>
      <c r="I792" s="1" cm="1">
        <f t="array" ref="I792">INDEX('[1]ADHK-Q3'!$A$2:$P$56,G792, MATCH(F792, {1;2;3;4;5;6;7;8;9;10;11;12;13;14;15;16}, 0))</f>
        <v>626.83680000000004</v>
      </c>
      <c r="K792" s="1">
        <v>607.4</v>
      </c>
      <c r="L792" s="1">
        <v>626.83680000000004</v>
      </c>
      <c r="N792" s="1">
        <f t="shared" si="36"/>
        <v>607.4</v>
      </c>
      <c r="O792" s="1">
        <f t="shared" si="36"/>
        <v>626.83000000000004</v>
      </c>
    </row>
    <row r="793" spans="1:15" x14ac:dyDescent="0.25">
      <c r="A793">
        <v>7183</v>
      </c>
      <c r="B793" t="s">
        <v>0</v>
      </c>
      <c r="C793">
        <v>2013</v>
      </c>
      <c r="D793">
        <v>3</v>
      </c>
      <c r="E793">
        <v>22</v>
      </c>
      <c r="F793">
        <f t="shared" si="37"/>
        <v>15</v>
      </c>
      <c r="G793">
        <f t="shared" si="38"/>
        <v>23</v>
      </c>
      <c r="H793" s="1" cm="1">
        <f t="array" ref="H793">INDEX('[1]ADHB-Q3'!$F$2:$U$56,G793, MATCH(F793, {1;2;3;4;5;6;7;8;9;10;11;12;13;14;15;16}, 0))</f>
        <v>210.28</v>
      </c>
      <c r="I793" s="1" cm="1">
        <f t="array" ref="I793">INDEX('[1]ADHK-Q3'!$A$2:$P$56,G793, MATCH(F793, {1;2;3;4;5;6;7;8;9;10;11;12;13;14;15;16}, 0))</f>
        <v>217.21923999999999</v>
      </c>
      <c r="K793" s="1">
        <v>210.28</v>
      </c>
      <c r="L793" s="1">
        <v>217.21923999999999</v>
      </c>
      <c r="N793" s="1">
        <f t="shared" si="36"/>
        <v>210.28</v>
      </c>
      <c r="O793" s="1">
        <f t="shared" si="36"/>
        <v>217.21</v>
      </c>
    </row>
    <row r="794" spans="1:15" x14ac:dyDescent="0.25">
      <c r="A794">
        <v>7184</v>
      </c>
      <c r="B794" t="s">
        <v>0</v>
      </c>
      <c r="C794">
        <v>2013</v>
      </c>
      <c r="D794">
        <v>3</v>
      </c>
      <c r="E794">
        <v>22</v>
      </c>
      <c r="F794">
        <f t="shared" si="37"/>
        <v>15</v>
      </c>
      <c r="G794">
        <f t="shared" si="38"/>
        <v>24</v>
      </c>
      <c r="H794" s="1" cm="1">
        <f t="array" ref="H794">INDEX('[1]ADHB-Q3'!$F$2:$U$56,G794, MATCH(F794, {1;2;3;4;5;6;7;8;9;10;11;12;13;14;15;16}, 0))</f>
        <v>343858.11</v>
      </c>
      <c r="I794" s="1" cm="1">
        <f t="array" ref="I794">INDEX('[1]ADHK-Q3'!$A$2:$P$56,G794, MATCH(F794, {1;2;3;4;5;6;7;8;9;10;11;12;13;14;15;16}, 0))</f>
        <v>355549.28574000002</v>
      </c>
      <c r="K794" s="1">
        <v>343858.11</v>
      </c>
      <c r="L794" s="1">
        <v>355549.28574000002</v>
      </c>
      <c r="N794" s="1">
        <f t="shared" si="36"/>
        <v>343858.11</v>
      </c>
      <c r="O794" s="1">
        <f t="shared" si="36"/>
        <v>355549.28</v>
      </c>
    </row>
    <row r="795" spans="1:15" x14ac:dyDescent="0.25">
      <c r="A795">
        <v>7185</v>
      </c>
      <c r="B795" t="s">
        <v>0</v>
      </c>
      <c r="C795">
        <v>2013</v>
      </c>
      <c r="D795">
        <v>3</v>
      </c>
      <c r="E795">
        <v>22</v>
      </c>
      <c r="F795">
        <f t="shared" si="37"/>
        <v>15</v>
      </c>
      <c r="G795">
        <f t="shared" si="38"/>
        <v>25</v>
      </c>
      <c r="H795" s="1" cm="1">
        <f t="array" ref="H795">INDEX('[1]ADHB-Q3'!$F$2:$U$56,G795, MATCH(F795, {1;2;3;4;5;6;7;8;9;10;11;12;13;14;15;16}, 0))</f>
        <v>0</v>
      </c>
      <c r="I795" s="1" cm="1">
        <f t="array" ref="I795">INDEX('[1]ADHK-Q3'!$A$2:$P$56,G795,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7186</v>
      </c>
      <c r="B796" t="s">
        <v>0</v>
      </c>
      <c r="C796">
        <v>2013</v>
      </c>
      <c r="D796">
        <v>3</v>
      </c>
      <c r="E796">
        <v>22</v>
      </c>
      <c r="F796">
        <f t="shared" si="37"/>
        <v>15</v>
      </c>
      <c r="G796">
        <f t="shared" si="38"/>
        <v>26</v>
      </c>
      <c r="H796" s="1" cm="1">
        <f t="array" ref="H796">INDEX('[1]ADHB-Q3'!$F$2:$U$56,G796, MATCH(F796, {1;2;3;4;5;6;7;8;9;10;11;12;13;14;15;16}, 0))</f>
        <v>73287.31</v>
      </c>
      <c r="I796" s="1" cm="1">
        <f t="array" ref="I796">INDEX('[1]ADHK-Q3'!$A$2:$P$56,G796, MATCH(F796, {1;2;3;4;5;6;7;8;9;10;11;12;13;14;15;16}, 0))</f>
        <v>75925.653160000002</v>
      </c>
      <c r="K796" s="1">
        <v>73287.31</v>
      </c>
      <c r="L796" s="1">
        <v>75925.653160000002</v>
      </c>
      <c r="N796" s="1">
        <f t="shared" si="36"/>
        <v>73287.31</v>
      </c>
      <c r="O796" s="1">
        <f t="shared" si="36"/>
        <v>75925.649999999994</v>
      </c>
    </row>
    <row r="797" spans="1:15" x14ac:dyDescent="0.25">
      <c r="A797">
        <v>7187</v>
      </c>
      <c r="B797" t="s">
        <v>0</v>
      </c>
      <c r="C797">
        <v>2013</v>
      </c>
      <c r="D797">
        <v>3</v>
      </c>
      <c r="E797">
        <v>22</v>
      </c>
      <c r="F797">
        <f t="shared" si="37"/>
        <v>15</v>
      </c>
      <c r="G797">
        <f t="shared" si="38"/>
        <v>27</v>
      </c>
      <c r="H797" s="1" cm="1">
        <f t="array" ref="H797">INDEX('[1]ADHB-Q3'!$F$2:$U$56,G797, MATCH(F797, {1;2;3;4;5;6;7;8;9;10;11;12;13;14;15;16}, 0))</f>
        <v>0</v>
      </c>
      <c r="I797" s="1" cm="1">
        <f t="array" ref="I797">INDEX('[1]ADHK-Q3'!$A$2:$P$56,G797,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7188</v>
      </c>
      <c r="B798" t="s">
        <v>0</v>
      </c>
      <c r="C798">
        <v>2013</v>
      </c>
      <c r="D798">
        <v>3</v>
      </c>
      <c r="E798">
        <v>22</v>
      </c>
      <c r="F798">
        <f t="shared" si="37"/>
        <v>15</v>
      </c>
      <c r="G798">
        <f t="shared" si="38"/>
        <v>28</v>
      </c>
      <c r="H798" s="1" cm="1">
        <f t="array" ref="H798">INDEX('[1]ADHB-Q3'!$F$2:$U$56,G798, MATCH(F798, {1;2;3;4;5;6;7;8;9;10;11;12;13;14;15;16}, 0))</f>
        <v>1522.64</v>
      </c>
      <c r="I798" s="1" cm="1">
        <f t="array" ref="I798">INDEX('[1]ADHK-Q3'!$A$2:$P$56,G798, MATCH(F798, {1;2;3;4;5;6;7;8;9;10;11;12;13;14;15;16}, 0))</f>
        <v>1580.5003200000001</v>
      </c>
      <c r="K798" s="1">
        <v>1522.64</v>
      </c>
      <c r="L798" s="1">
        <v>1580.5003200000001</v>
      </c>
      <c r="N798" s="1">
        <f t="shared" si="36"/>
        <v>1522.64</v>
      </c>
      <c r="O798" s="1">
        <f t="shared" si="36"/>
        <v>1580.5</v>
      </c>
    </row>
    <row r="799" spans="1:15" x14ac:dyDescent="0.25">
      <c r="A799">
        <v>7189</v>
      </c>
      <c r="B799" t="s">
        <v>0</v>
      </c>
      <c r="C799">
        <v>2013</v>
      </c>
      <c r="D799">
        <v>3</v>
      </c>
      <c r="E799">
        <v>22</v>
      </c>
      <c r="F799">
        <f t="shared" si="37"/>
        <v>15</v>
      </c>
      <c r="G799">
        <f t="shared" si="38"/>
        <v>29</v>
      </c>
      <c r="H799" s="1" cm="1">
        <f t="array" ref="H799">INDEX('[1]ADHB-Q3'!$F$2:$U$56,G799, MATCH(F799, {1;2;3;4;5;6;7;8;9;10;11;12;13;14;15;16}, 0))</f>
        <v>1054.6500000000001</v>
      </c>
      <c r="I799" s="1" cm="1">
        <f t="array" ref="I799">INDEX('[1]ADHK-Q3'!$A$2:$P$56,G799, MATCH(F799, {1;2;3;4;5;6;7;8;9;10;11;12;13;14;15;16}, 0))</f>
        <v>1095.78135</v>
      </c>
      <c r="K799" s="1">
        <v>1054.6500000000001</v>
      </c>
      <c r="L799" s="1">
        <v>1095.78135</v>
      </c>
      <c r="N799" s="1">
        <f t="shared" si="36"/>
        <v>1054.6500000000001</v>
      </c>
      <c r="O799" s="1">
        <f t="shared" si="36"/>
        <v>1095.78</v>
      </c>
    </row>
    <row r="800" spans="1:15" x14ac:dyDescent="0.25">
      <c r="A800">
        <v>7190</v>
      </c>
      <c r="B800" t="s">
        <v>0</v>
      </c>
      <c r="C800">
        <v>2013</v>
      </c>
      <c r="D800">
        <v>3</v>
      </c>
      <c r="E800">
        <v>22</v>
      </c>
      <c r="F800">
        <f t="shared" si="37"/>
        <v>15</v>
      </c>
      <c r="G800">
        <f t="shared" si="38"/>
        <v>30</v>
      </c>
      <c r="H800" s="1" cm="1">
        <f t="array" ref="H800">INDEX('[1]ADHB-Q3'!$F$2:$U$56,G800, MATCH(F800, {1;2;3;4;5;6;7;8;9;10;11;12;13;14;15;16}, 0))</f>
        <v>1627.94</v>
      </c>
      <c r="I800" s="1" cm="1">
        <f t="array" ref="I800">INDEX('[1]ADHK-Q3'!$A$2:$P$56,G800, MATCH(F800, {1;2;3;4;5;6;7;8;9;10;11;12;13;14;15;16}, 0))</f>
        <v>1693.0576000000001</v>
      </c>
      <c r="K800" s="1">
        <v>1627.94</v>
      </c>
      <c r="L800" s="1">
        <v>1693.0576000000001</v>
      </c>
      <c r="N800" s="1">
        <f t="shared" si="36"/>
        <v>1627.94</v>
      </c>
      <c r="O800" s="1">
        <f t="shared" si="36"/>
        <v>1693.05</v>
      </c>
    </row>
    <row r="801" spans="1:15" x14ac:dyDescent="0.25">
      <c r="A801">
        <v>7191</v>
      </c>
      <c r="B801" t="s">
        <v>0</v>
      </c>
      <c r="C801">
        <v>2013</v>
      </c>
      <c r="D801">
        <v>3</v>
      </c>
      <c r="E801">
        <v>22</v>
      </c>
      <c r="F801">
        <f t="shared" si="37"/>
        <v>15</v>
      </c>
      <c r="G801">
        <f t="shared" si="38"/>
        <v>31</v>
      </c>
      <c r="H801" s="1" cm="1">
        <f t="array" ref="H801">INDEX('[1]ADHB-Q3'!$F$2:$U$56,G801, MATCH(F801, {1;2;3;4;5;6;7;8;9;10;11;12;13;14;15;16}, 0))</f>
        <v>10704.26</v>
      </c>
      <c r="I801" s="1" cm="1">
        <f t="array" ref="I801">INDEX('[1]ADHK-Q3'!$A$2:$P$56,G801, MATCH(F801, {1;2;3;4;5;6;7;8;9;10;11;12;13;14;15;16}, 0))</f>
        <v>11143.13466</v>
      </c>
      <c r="K801" s="1">
        <v>10704.26</v>
      </c>
      <c r="L801" s="1">
        <v>11143.13466</v>
      </c>
      <c r="N801" s="1">
        <f t="shared" si="36"/>
        <v>10704.26</v>
      </c>
      <c r="O801" s="1">
        <f t="shared" si="36"/>
        <v>11143.13</v>
      </c>
    </row>
    <row r="802" spans="1:15" x14ac:dyDescent="0.25">
      <c r="A802">
        <v>7192</v>
      </c>
      <c r="B802" t="s">
        <v>0</v>
      </c>
      <c r="C802">
        <v>2013</v>
      </c>
      <c r="D802">
        <v>3</v>
      </c>
      <c r="E802">
        <v>22</v>
      </c>
      <c r="F802">
        <f t="shared" si="37"/>
        <v>15</v>
      </c>
      <c r="G802">
        <f t="shared" si="38"/>
        <v>32</v>
      </c>
      <c r="H802" s="1" cm="1">
        <f t="array" ref="H802">INDEX('[1]ADHB-Q3'!$F$2:$U$56,G802, MATCH(F802, {1;2;3;4;5;6;7;8;9;10;11;12;13;14;15;16}, 0))</f>
        <v>76.45</v>
      </c>
      <c r="I802" s="1" cm="1">
        <f t="array" ref="I802">INDEX('[1]ADHK-Q3'!$A$2:$P$56,G802, MATCH(F802, {1;2;3;4;5;6;7;8;9;10;11;12;13;14;15;16}, 0))</f>
        <v>79.660900000000012</v>
      </c>
      <c r="K802" s="1">
        <v>76.45</v>
      </c>
      <c r="L802" s="1">
        <v>79.660900000000012</v>
      </c>
      <c r="N802" s="1">
        <f t="shared" si="36"/>
        <v>76.45</v>
      </c>
      <c r="O802" s="1">
        <f t="shared" si="36"/>
        <v>79.66</v>
      </c>
    </row>
    <row r="803" spans="1:15" x14ac:dyDescent="0.25">
      <c r="A803">
        <v>7193</v>
      </c>
      <c r="B803" t="s">
        <v>0</v>
      </c>
      <c r="C803">
        <v>2013</v>
      </c>
      <c r="D803">
        <v>3</v>
      </c>
      <c r="E803">
        <v>22</v>
      </c>
      <c r="F803">
        <f t="shared" si="37"/>
        <v>15</v>
      </c>
      <c r="G803">
        <f t="shared" si="38"/>
        <v>33</v>
      </c>
      <c r="H803" s="1" cm="1">
        <f t="array" ref="H803">INDEX('[1]ADHB-Q3'!$F$2:$U$56,G803, MATCH(F803, {1;2;3;4;5;6;7;8;9;10;11;12;13;14;15;16}, 0))</f>
        <v>2785.64</v>
      </c>
      <c r="I803" s="1" cm="1">
        <f t="array" ref="I803">INDEX('[1]ADHK-Q3'!$A$2:$P$56,G803, MATCH(F803, {1;2;3;4;5;6;7;8;9;10;11;12;13;14;15;16}, 0))</f>
        <v>2905.4225199999996</v>
      </c>
      <c r="K803" s="1">
        <v>2785.64</v>
      </c>
      <c r="L803" s="1">
        <v>2905.4225199999996</v>
      </c>
      <c r="N803" s="1">
        <f t="shared" si="36"/>
        <v>2785.64</v>
      </c>
      <c r="O803" s="1">
        <f t="shared" si="36"/>
        <v>2905.42</v>
      </c>
    </row>
    <row r="804" spans="1:15" x14ac:dyDescent="0.25">
      <c r="A804">
        <v>7194</v>
      </c>
      <c r="B804" t="s">
        <v>0</v>
      </c>
      <c r="C804">
        <v>2013</v>
      </c>
      <c r="D804">
        <v>3</v>
      </c>
      <c r="E804">
        <v>22</v>
      </c>
      <c r="F804">
        <f t="shared" si="37"/>
        <v>15</v>
      </c>
      <c r="G804">
        <f t="shared" si="38"/>
        <v>34</v>
      </c>
      <c r="H804" s="1" cm="1">
        <f t="array" ref="H804">INDEX('[1]ADHB-Q3'!$F$2:$U$56,G804, MATCH(F804, {1;2;3;4;5;6;7;8;9;10;11;12;13;14;15;16}, 0))</f>
        <v>2511577.25</v>
      </c>
      <c r="I804" s="1" cm="1">
        <f t="array" ref="I804">INDEX('[1]ADHK-Q3'!$A$2:$P$56,G804, MATCH(F804, {1;2;3;4;5;6;7;8;9;10;11;12;13;14;15;16}, 0))</f>
        <v>2622086.6490000002</v>
      </c>
      <c r="K804" s="1">
        <v>2511577.25</v>
      </c>
      <c r="L804" s="1">
        <v>2622086.6490000002</v>
      </c>
      <c r="N804" s="1">
        <f t="shared" si="36"/>
        <v>2511577.25</v>
      </c>
      <c r="O804" s="1">
        <f t="shared" si="36"/>
        <v>2622086.64</v>
      </c>
    </row>
    <row r="805" spans="1:15" x14ac:dyDescent="0.25">
      <c r="A805">
        <v>7195</v>
      </c>
      <c r="B805" t="s">
        <v>0</v>
      </c>
      <c r="C805">
        <v>2013</v>
      </c>
      <c r="D805">
        <v>3</v>
      </c>
      <c r="E805">
        <v>22</v>
      </c>
      <c r="F805">
        <f t="shared" si="37"/>
        <v>15</v>
      </c>
      <c r="G805">
        <f t="shared" si="38"/>
        <v>35</v>
      </c>
      <c r="H805" s="1" cm="1">
        <f t="array" ref="H805">INDEX('[1]ADHB-Q3'!$F$2:$U$56,G805, MATCH(F805, {1;2;3;4;5;6;7;8;9;10;11;12;13;14;15;16}, 0))</f>
        <v>373041.68</v>
      </c>
      <c r="I805" s="1" cm="1">
        <f t="array" ref="I805">INDEX('[1]ADHK-Q3'!$A$2:$P$56,G805, MATCH(F805, {1;2;3;4;5;6;7;8;9;10;11;12;13;14;15;16}, 0))</f>
        <v>389828.55559999996</v>
      </c>
      <c r="K805" s="1">
        <v>373041.68</v>
      </c>
      <c r="L805" s="1">
        <v>389828.55559999996</v>
      </c>
      <c r="N805" s="1">
        <f t="shared" si="36"/>
        <v>373041.68</v>
      </c>
      <c r="O805" s="1">
        <f t="shared" si="36"/>
        <v>389828.55</v>
      </c>
    </row>
    <row r="806" spans="1:15" x14ac:dyDescent="0.25">
      <c r="A806">
        <v>7196</v>
      </c>
      <c r="B806" t="s">
        <v>0</v>
      </c>
      <c r="C806">
        <v>2013</v>
      </c>
      <c r="D806">
        <v>3</v>
      </c>
      <c r="E806">
        <v>22</v>
      </c>
      <c r="F806">
        <f t="shared" si="37"/>
        <v>15</v>
      </c>
      <c r="G806">
        <f t="shared" si="38"/>
        <v>36</v>
      </c>
      <c r="H806" s="1" cm="1">
        <f t="array" ref="H806">INDEX('[1]ADHB-Q3'!$F$2:$U$56,G806, MATCH(F806, {1;2;3;4;5;6;7;8;9;10;11;12;13;14;15;16}, 0))</f>
        <v>1044152.86</v>
      </c>
      <c r="I806" s="1" cm="1">
        <f t="array" ref="I806">INDEX('[1]ADHK-Q3'!$A$2:$P$56,G806, MATCH(F806, {1;2;3;4;5;6;7;8;9;10;11;12;13;14;15;16}, 0))</f>
        <v>1092183.8915600001</v>
      </c>
      <c r="K806" s="1">
        <v>1044152.86</v>
      </c>
      <c r="L806" s="1">
        <v>1092183.8915600001</v>
      </c>
      <c r="N806" s="1">
        <f t="shared" si="36"/>
        <v>1044152.86</v>
      </c>
      <c r="O806" s="1">
        <f t="shared" si="36"/>
        <v>1092183.8899999999</v>
      </c>
    </row>
    <row r="807" spans="1:15" x14ac:dyDescent="0.25">
      <c r="A807">
        <v>7197</v>
      </c>
      <c r="B807" t="s">
        <v>0</v>
      </c>
      <c r="C807">
        <v>2013</v>
      </c>
      <c r="D807">
        <v>3</v>
      </c>
      <c r="E807">
        <v>22</v>
      </c>
      <c r="F807">
        <f t="shared" si="37"/>
        <v>15</v>
      </c>
      <c r="G807">
        <f t="shared" si="38"/>
        <v>37</v>
      </c>
      <c r="H807" s="1" cm="1">
        <f t="array" ref="H807">INDEX('[1]ADHB-Q3'!$F$2:$U$56,G807, MATCH(F807, {1;2;3;4;5;6;7;8;9;10;11;12;13;14;15;16}, 0))</f>
        <v>0</v>
      </c>
      <c r="I807" s="1" cm="1">
        <f t="array" ref="I807">INDEX('[1]ADHK-Q3'!$A$2:$P$56,G807,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7198</v>
      </c>
      <c r="B808" t="s">
        <v>0</v>
      </c>
      <c r="C808">
        <v>2013</v>
      </c>
      <c r="D808">
        <v>3</v>
      </c>
      <c r="E808">
        <v>22</v>
      </c>
      <c r="F808">
        <f t="shared" si="37"/>
        <v>15</v>
      </c>
      <c r="G808">
        <f t="shared" si="38"/>
        <v>38</v>
      </c>
      <c r="H808" s="1" cm="1">
        <f t="array" ref="H808">INDEX('[1]ADHB-Q3'!$F$2:$U$56,G808, MATCH(F808, {1;2;3;4;5;6;7;8;9;10;11;12;13;14;15;16}, 0))</f>
        <v>275540.18</v>
      </c>
      <c r="I808" s="1" cm="1">
        <f t="array" ref="I808">INDEX('[1]ADHK-Q3'!$A$2:$P$56,G808, MATCH(F808, {1;2;3;4;5;6;7;8;9;10;11;12;13;14;15;16}, 0))</f>
        <v>288766.10863999999</v>
      </c>
      <c r="K808" s="1">
        <v>275540.18</v>
      </c>
      <c r="L808" s="1">
        <v>288766.10863999999</v>
      </c>
      <c r="N808" s="1">
        <f t="shared" si="36"/>
        <v>275540.18</v>
      </c>
      <c r="O808" s="1">
        <f t="shared" si="36"/>
        <v>288766.09999999998</v>
      </c>
    </row>
    <row r="809" spans="1:15" x14ac:dyDescent="0.25">
      <c r="A809">
        <v>7199</v>
      </c>
      <c r="B809" t="s">
        <v>0</v>
      </c>
      <c r="C809">
        <v>2013</v>
      </c>
      <c r="D809">
        <v>3</v>
      </c>
      <c r="E809">
        <v>22</v>
      </c>
      <c r="F809">
        <f t="shared" si="37"/>
        <v>15</v>
      </c>
      <c r="G809">
        <f t="shared" si="38"/>
        <v>39</v>
      </c>
      <c r="H809" s="1" cm="1">
        <f t="array" ref="H809">INDEX('[1]ADHB-Q3'!$F$2:$U$56,G809, MATCH(F809, {1;2;3;4;5;6;7;8;9;10;11;12;13;14;15;16}, 0))</f>
        <v>0</v>
      </c>
      <c r="I809" s="1" cm="1">
        <f t="array" ref="I809">INDEX('[1]ADHK-Q3'!$A$2:$P$56,G809,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7200</v>
      </c>
      <c r="B810" t="s">
        <v>0</v>
      </c>
      <c r="C810">
        <v>2013</v>
      </c>
      <c r="D810">
        <v>3</v>
      </c>
      <c r="E810">
        <v>22</v>
      </c>
      <c r="F810">
        <f t="shared" si="37"/>
        <v>15</v>
      </c>
      <c r="G810">
        <f t="shared" si="38"/>
        <v>40</v>
      </c>
      <c r="H810" s="1" cm="1">
        <f t="array" ref="H810">INDEX('[1]ADHB-Q3'!$F$2:$U$56,G810, MATCH(F810, {1;2;3;4;5;6;7;8;9;10;11;12;13;14;15;16}, 0))</f>
        <v>0</v>
      </c>
      <c r="I810" s="1" cm="1">
        <f t="array" ref="I810">INDEX('[1]ADHK-Q3'!$A$2:$P$56,G810,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7201</v>
      </c>
      <c r="B811" t="s">
        <v>0</v>
      </c>
      <c r="C811">
        <v>2013</v>
      </c>
      <c r="D811">
        <v>3</v>
      </c>
      <c r="E811">
        <v>22</v>
      </c>
      <c r="F811">
        <f t="shared" si="37"/>
        <v>15</v>
      </c>
      <c r="G811">
        <f t="shared" si="38"/>
        <v>41</v>
      </c>
      <c r="H811" s="1" cm="1">
        <f t="array" ref="H811">INDEX('[1]ADHB-Q3'!$F$2:$U$56,G811, MATCH(F811, {1;2;3;4;5;6;7;8;9;10;11;12;13;14;15;16}, 0))</f>
        <v>0</v>
      </c>
      <c r="I811" s="1" cm="1">
        <f t="array" ref="I811">INDEX('[1]ADHK-Q3'!$A$2:$P$56,G811,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7202</v>
      </c>
      <c r="B812" t="s">
        <v>0</v>
      </c>
      <c r="C812">
        <v>2013</v>
      </c>
      <c r="D812">
        <v>3</v>
      </c>
      <c r="E812">
        <v>22</v>
      </c>
      <c r="F812">
        <f t="shared" si="37"/>
        <v>15</v>
      </c>
      <c r="G812">
        <f t="shared" si="38"/>
        <v>42</v>
      </c>
      <c r="H812" s="1" cm="1">
        <f t="array" ref="H812">INDEX('[1]ADHB-Q3'!$F$2:$U$56,G812, MATCH(F812, {1;2;3;4;5;6;7;8;9;10;11;12;13;14;15;16}, 0))</f>
        <v>4584.72</v>
      </c>
      <c r="I812" s="1" cm="1">
        <f t="array" ref="I812">INDEX('[1]ADHK-Q3'!$A$2:$P$56,G812, MATCH(F812, {1;2;3;4;5;6;7;8;9;10;11;12;13;14;15;16}, 0))</f>
        <v>4823.1254400000007</v>
      </c>
      <c r="K812" s="1">
        <v>4584.72</v>
      </c>
      <c r="L812" s="1">
        <v>4823.1254400000007</v>
      </c>
      <c r="N812" s="1">
        <f t="shared" si="36"/>
        <v>4584.72</v>
      </c>
      <c r="O812" s="1">
        <f t="shared" si="36"/>
        <v>4823.12</v>
      </c>
    </row>
    <row r="813" spans="1:15" x14ac:dyDescent="0.25">
      <c r="A813">
        <v>7203</v>
      </c>
      <c r="B813" t="s">
        <v>0</v>
      </c>
      <c r="C813">
        <v>2013</v>
      </c>
      <c r="D813">
        <v>3</v>
      </c>
      <c r="E813">
        <v>22</v>
      </c>
      <c r="F813">
        <f t="shared" si="37"/>
        <v>15</v>
      </c>
      <c r="G813">
        <f t="shared" si="38"/>
        <v>43</v>
      </c>
      <c r="H813" s="1" cm="1">
        <f t="array" ref="H813">INDEX('[1]ADHB-Q3'!$F$2:$U$56,G813, MATCH(F813, {1;2;3;4;5;6;7;8;9;10;11;12;13;14;15;16}, 0))</f>
        <v>2605.6999999999998</v>
      </c>
      <c r="I813" s="1" cm="1">
        <f t="array" ref="I813">INDEX('[1]ADHK-Q3'!$A$2:$P$56,G813, MATCH(F813, {1;2;3;4;5;6;7;8;9;10;11;12;13;14;15;16}, 0))</f>
        <v>2743.8020999999994</v>
      </c>
      <c r="K813" s="1">
        <v>2605.6999999999998</v>
      </c>
      <c r="L813" s="1">
        <v>2743.8020999999994</v>
      </c>
      <c r="N813" s="1">
        <f t="shared" si="36"/>
        <v>2605.6999999999998</v>
      </c>
      <c r="O813" s="1">
        <f t="shared" si="36"/>
        <v>2743.8</v>
      </c>
    </row>
    <row r="814" spans="1:15" x14ac:dyDescent="0.25">
      <c r="A814">
        <v>7204</v>
      </c>
      <c r="B814" t="s">
        <v>0</v>
      </c>
      <c r="C814">
        <v>2013</v>
      </c>
      <c r="D814">
        <v>3</v>
      </c>
      <c r="E814">
        <v>22</v>
      </c>
      <c r="F814">
        <f t="shared" si="37"/>
        <v>15</v>
      </c>
      <c r="G814">
        <f t="shared" si="38"/>
        <v>44</v>
      </c>
      <c r="H814" s="1" cm="1">
        <f t="array" ref="H814">INDEX('[1]ADHB-Q3'!$F$2:$U$56,G814, MATCH(F814, {1;2;3;4;5;6;7;8;9;10;11;12;13;14;15;16}, 0))</f>
        <v>92936.35</v>
      </c>
      <c r="I814" s="1" cm="1">
        <f t="array" ref="I814">INDEX('[1]ADHK-Q3'!$A$2:$P$56,G814, MATCH(F814, {1;2;3;4;5;6;7;8;9;10;11;12;13;14;15;16}, 0))</f>
        <v>97954.91290000001</v>
      </c>
      <c r="K814" s="1">
        <v>92936.35</v>
      </c>
      <c r="L814" s="1">
        <v>97954.91290000001</v>
      </c>
      <c r="N814" s="1">
        <f t="shared" si="36"/>
        <v>92936.35</v>
      </c>
      <c r="O814" s="1">
        <f t="shared" si="36"/>
        <v>97954.91</v>
      </c>
    </row>
    <row r="815" spans="1:15" x14ac:dyDescent="0.25">
      <c r="A815">
        <v>7205</v>
      </c>
      <c r="B815" t="s">
        <v>0</v>
      </c>
      <c r="C815">
        <v>2013</v>
      </c>
      <c r="D815">
        <v>3</v>
      </c>
      <c r="E815">
        <v>22</v>
      </c>
      <c r="F815">
        <f t="shared" si="37"/>
        <v>15</v>
      </c>
      <c r="G815">
        <f t="shared" si="38"/>
        <v>45</v>
      </c>
      <c r="H815" s="1" cm="1">
        <f t="array" ref="H815">INDEX('[1]ADHB-Q3'!$F$2:$U$56,G815, MATCH(F815, {1;2;3;4;5;6;7;8;9;10;11;12;13;14;15;16}, 0))</f>
        <v>410424.9</v>
      </c>
      <c r="I815" s="1" cm="1">
        <f t="array" ref="I815">INDEX('[1]ADHK-Q3'!$A$2:$P$56,G815, MATCH(F815, {1;2;3;4;5;6;7;8;9;10;11;12;13;14;15;16}, 0))</f>
        <v>432998.26949999999</v>
      </c>
      <c r="K815" s="1">
        <v>410424.9</v>
      </c>
      <c r="L815" s="1">
        <v>432998.26949999999</v>
      </c>
      <c r="N815" s="1">
        <f t="shared" si="36"/>
        <v>410424.9</v>
      </c>
      <c r="O815" s="1">
        <f t="shared" si="36"/>
        <v>432998.26</v>
      </c>
    </row>
    <row r="816" spans="1:15" x14ac:dyDescent="0.25">
      <c r="A816">
        <v>7206</v>
      </c>
      <c r="B816" t="s">
        <v>0</v>
      </c>
      <c r="C816">
        <v>2013</v>
      </c>
      <c r="D816">
        <v>3</v>
      </c>
      <c r="E816">
        <v>22</v>
      </c>
      <c r="F816">
        <f t="shared" si="37"/>
        <v>15</v>
      </c>
      <c r="G816">
        <f t="shared" si="38"/>
        <v>46</v>
      </c>
      <c r="H816" s="1" cm="1">
        <f t="array" ref="H816">INDEX('[1]ADHB-Q3'!$F$2:$U$56,G816, MATCH(F816, {1;2;3;4;5;6;7;8;9;10;11;12;13;14;15;16}, 0))</f>
        <v>245887.83</v>
      </c>
      <c r="I816" s="1" cm="1">
        <f t="array" ref="I816">INDEX('[1]ADHK-Q3'!$A$2:$P$56,G816, MATCH(F816, {1;2;3;4;5;6;7;8;9;10;11;12;13;14;15;16}, 0))</f>
        <v>259657.54848</v>
      </c>
      <c r="K816" s="1">
        <v>245887.83</v>
      </c>
      <c r="L816" s="1">
        <v>259657.54848</v>
      </c>
      <c r="N816" s="1">
        <f t="shared" si="36"/>
        <v>245887.83</v>
      </c>
      <c r="O816" s="1">
        <f t="shared" si="36"/>
        <v>259657.54</v>
      </c>
    </row>
    <row r="817" spans="1:15" x14ac:dyDescent="0.25">
      <c r="A817">
        <v>7207</v>
      </c>
      <c r="B817" t="s">
        <v>0</v>
      </c>
      <c r="C817">
        <v>2013</v>
      </c>
      <c r="D817">
        <v>3</v>
      </c>
      <c r="E817">
        <v>22</v>
      </c>
      <c r="F817">
        <f t="shared" si="37"/>
        <v>15</v>
      </c>
      <c r="G817">
        <f t="shared" si="38"/>
        <v>47</v>
      </c>
      <c r="H817" s="1" cm="1">
        <f t="array" ref="H817">INDEX('[1]ADHB-Q3'!$F$2:$U$56,G817, MATCH(F817, {1;2;3;4;5;6;7;8;9;10;11;12;13;14;15;16}, 0))</f>
        <v>31743.95</v>
      </c>
      <c r="I817" s="1" cm="1">
        <f t="array" ref="I817">INDEX('[1]ADHK-Q3'!$A$2:$P$56,G817, MATCH(F817, {1;2;3;4;5;6;7;8;9;10;11;12;13;14;15;16}, 0))</f>
        <v>33553.355150000316</v>
      </c>
      <c r="K817" s="1">
        <v>31743.95</v>
      </c>
      <c r="L817" s="1">
        <v>33553.355150000316</v>
      </c>
      <c r="N817" s="1">
        <f t="shared" si="36"/>
        <v>31743.95</v>
      </c>
      <c r="O817" s="1">
        <f t="shared" si="36"/>
        <v>33553.35</v>
      </c>
    </row>
    <row r="818" spans="1:15" x14ac:dyDescent="0.25">
      <c r="A818">
        <v>7208</v>
      </c>
      <c r="B818" t="s">
        <v>0</v>
      </c>
      <c r="C818">
        <v>2013</v>
      </c>
      <c r="D818">
        <v>3</v>
      </c>
      <c r="E818">
        <v>22</v>
      </c>
      <c r="F818">
        <f t="shared" si="37"/>
        <v>15</v>
      </c>
      <c r="G818">
        <f t="shared" si="38"/>
        <v>48</v>
      </c>
      <c r="H818" s="1" cm="1">
        <f t="array" ref="H818">INDEX('[1]ADHB-Q3'!$F$2:$U$56,G818, MATCH(F818, {1;2;3;4;5;6;7;8;9;10;11;12;13;14;15;16}, 0))</f>
        <v>158993.04</v>
      </c>
      <c r="I818" s="1" cm="1">
        <f t="array" ref="I818">INDEX('[1]ADHK-Q3'!$A$2:$P$56,G818, MATCH(F818, {1;2;3;4;5;6;7;8;9;10;11;12;13;14;15;16}, 0))</f>
        <v>168214.63632000159</v>
      </c>
      <c r="K818" s="1">
        <v>158993.04</v>
      </c>
      <c r="L818" s="1">
        <v>168214.63632000159</v>
      </c>
      <c r="N818" s="1">
        <f t="shared" si="36"/>
        <v>158993.04</v>
      </c>
      <c r="O818" s="1">
        <f t="shared" si="36"/>
        <v>168214.63</v>
      </c>
    </row>
    <row r="819" spans="1:15" x14ac:dyDescent="0.25">
      <c r="A819">
        <v>7209</v>
      </c>
      <c r="B819" t="s">
        <v>0</v>
      </c>
      <c r="C819">
        <v>2013</v>
      </c>
      <c r="D819">
        <v>3</v>
      </c>
      <c r="E819">
        <v>22</v>
      </c>
      <c r="F819">
        <f t="shared" si="37"/>
        <v>15</v>
      </c>
      <c r="G819">
        <f t="shared" si="38"/>
        <v>49</v>
      </c>
      <c r="H819" s="1" cm="1">
        <f t="array" ref="H819">INDEX('[1]ADHB-Q3'!$F$2:$U$56,G819, MATCH(F819, {1;2;3;4;5;6;7;8;9;10;11;12;13;14;15;16}, 0))</f>
        <v>0</v>
      </c>
      <c r="I819" s="1" cm="1">
        <f t="array" ref="I819">INDEX('[1]ADHK-Q3'!$A$2:$P$56,G819,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7210</v>
      </c>
      <c r="B820" t="s">
        <v>0</v>
      </c>
      <c r="C820">
        <v>2013</v>
      </c>
      <c r="D820">
        <v>3</v>
      </c>
      <c r="E820">
        <v>22</v>
      </c>
      <c r="F820">
        <f t="shared" si="37"/>
        <v>15</v>
      </c>
      <c r="G820">
        <f t="shared" si="38"/>
        <v>50</v>
      </c>
      <c r="H820" s="1" cm="1">
        <f t="array" ref="H820">INDEX('[1]ADHB-Q3'!$F$2:$U$56,G820, MATCH(F820, {1;2;3;4;5;6;7;8;9;10;11;12;13;14;15;16}, 0))</f>
        <v>576710.81999999995</v>
      </c>
      <c r="I820" s="1" cm="1">
        <f t="array" ref="I820">INDEX('[1]ADHK-Q3'!$A$2:$P$56,G820, MATCH(F820, {1;2;3;4;5;6;7;8;9;10;11;12;13;14;15;16}, 0))</f>
        <v>611313.46920000575</v>
      </c>
      <c r="K820" s="1">
        <v>576710.81999999995</v>
      </c>
      <c r="L820" s="1">
        <v>611313.46920000575</v>
      </c>
      <c r="N820" s="1">
        <f t="shared" si="36"/>
        <v>576710.81999999995</v>
      </c>
      <c r="O820" s="1">
        <f t="shared" si="36"/>
        <v>611313.46</v>
      </c>
    </row>
    <row r="821" spans="1:15" x14ac:dyDescent="0.25">
      <c r="A821">
        <v>7211</v>
      </c>
      <c r="B821" t="s">
        <v>0</v>
      </c>
      <c r="C821">
        <v>2013</v>
      </c>
      <c r="D821">
        <v>3</v>
      </c>
      <c r="E821">
        <v>22</v>
      </c>
      <c r="F821">
        <f t="shared" si="37"/>
        <v>15</v>
      </c>
      <c r="G821">
        <f t="shared" si="38"/>
        <v>51</v>
      </c>
      <c r="H821" s="1" cm="1">
        <f t="array" ref="H821">INDEX('[1]ADHB-Q3'!$F$2:$U$56,G821, MATCH(F821, {1;2;3;4;5;6;7;8;9;10;11;12;13;14;15;16}, 0))</f>
        <v>16289.35</v>
      </c>
      <c r="I821" s="1" cm="1">
        <f t="array" ref="I821">INDEX('[1]ADHK-Q3'!$A$2:$P$56,G821, MATCH(F821, {1;2;3;4;5;6;7;8;9;10;11;12;13;14;15;16}, 0))</f>
        <v>17283.000350000162</v>
      </c>
      <c r="K821" s="1">
        <v>16289.35</v>
      </c>
      <c r="L821" s="1">
        <v>17283.000350000162</v>
      </c>
      <c r="N821" s="1">
        <f t="shared" si="36"/>
        <v>16289.35</v>
      </c>
      <c r="O821" s="1">
        <f t="shared" si="36"/>
        <v>17283</v>
      </c>
    </row>
    <row r="822" spans="1:15" x14ac:dyDescent="0.25">
      <c r="A822">
        <v>7212</v>
      </c>
      <c r="B822" t="s">
        <v>0</v>
      </c>
      <c r="C822">
        <v>2013</v>
      </c>
      <c r="D822">
        <v>3</v>
      </c>
      <c r="E822">
        <v>22</v>
      </c>
      <c r="F822">
        <f t="shared" si="37"/>
        <v>15</v>
      </c>
      <c r="G822">
        <f t="shared" si="38"/>
        <v>52</v>
      </c>
      <c r="H822" s="1" cm="1">
        <f t="array" ref="H822">INDEX('[1]ADHB-Q3'!$F$2:$U$56,G822, MATCH(F822, {1;2;3;4;5;6;7;8;9;10;11;12;13;14;15;16}, 0))</f>
        <v>711777.76</v>
      </c>
      <c r="I822" s="1" cm="1">
        <f t="array" ref="I822">INDEX('[1]ADHK-Q3'!$A$2:$P$56,G822, MATCH(F822, {1;2;3;4;5;6;7;8;9;10;11;12;13;14;15;16}, 0))</f>
        <v>755907.98112000711</v>
      </c>
      <c r="K822" s="1">
        <v>711777.76</v>
      </c>
      <c r="L822" s="1">
        <v>755907.98112000711</v>
      </c>
      <c r="N822" s="1">
        <f t="shared" si="36"/>
        <v>711777.76</v>
      </c>
      <c r="O822" s="1">
        <f t="shared" si="36"/>
        <v>755907.98</v>
      </c>
    </row>
    <row r="823" spans="1:15" x14ac:dyDescent="0.25">
      <c r="A823">
        <v>7213</v>
      </c>
      <c r="B823" t="s">
        <v>0</v>
      </c>
      <c r="C823">
        <v>2013</v>
      </c>
      <c r="D823">
        <v>3</v>
      </c>
      <c r="E823">
        <v>22</v>
      </c>
      <c r="F823">
        <f t="shared" si="37"/>
        <v>15</v>
      </c>
      <c r="G823">
        <f t="shared" si="38"/>
        <v>53</v>
      </c>
      <c r="H823" s="1" cm="1">
        <f t="array" ref="H823">INDEX('[1]ADHB-Q3'!$F$2:$U$56,G823, MATCH(F823, {1;2;3;4;5;6;7;8;9;10;11;12;13;14;15;16}, 0))</f>
        <v>582823.31999999995</v>
      </c>
      <c r="I823" s="1" cm="1">
        <f t="array" ref="I823">INDEX('[1]ADHK-Q3'!$A$2:$P$56,G823, MATCH(F823, {1;2;3;4;5;6;7;8;9;10;11;12;13;14;15;16}, 0))</f>
        <v>619541.18916000577</v>
      </c>
      <c r="K823" s="1">
        <v>582823.31999999995</v>
      </c>
      <c r="L823" s="1">
        <v>619541.18916000577</v>
      </c>
      <c r="N823" s="1">
        <f t="shared" si="36"/>
        <v>582823.31999999995</v>
      </c>
      <c r="O823" s="1">
        <f t="shared" si="36"/>
        <v>619541.18000000005</v>
      </c>
    </row>
    <row r="824" spans="1:15" x14ac:dyDescent="0.25">
      <c r="A824">
        <v>7214</v>
      </c>
      <c r="B824" t="s">
        <v>0</v>
      </c>
      <c r="C824">
        <v>2013</v>
      </c>
      <c r="D824">
        <v>3</v>
      </c>
      <c r="E824">
        <v>22</v>
      </c>
      <c r="F824">
        <f t="shared" si="37"/>
        <v>15</v>
      </c>
      <c r="G824">
        <f t="shared" si="38"/>
        <v>54</v>
      </c>
      <c r="H824" s="1" cm="1">
        <f t="array" ref="H824">INDEX('[1]ADHB-Q3'!$F$2:$U$56,G824, MATCH(F824, {1;2;3;4;5;6;7;8;9;10;11;12;13;14;15;16}, 0))</f>
        <v>242635.36</v>
      </c>
      <c r="I824" s="1" cm="1">
        <f t="array" ref="I824">INDEX('[1]ADHK-Q3'!$A$2:$P$56,G824, MATCH(F824, {1;2;3;4;5;6;7;8;9;10;11;12;13;14;15;16}, 0))</f>
        <v>258164.02304000242</v>
      </c>
      <c r="K824" s="1">
        <v>242635.36</v>
      </c>
      <c r="L824" s="1">
        <v>258164.02304000242</v>
      </c>
      <c r="N824" s="1">
        <f t="shared" si="36"/>
        <v>242635.36</v>
      </c>
      <c r="O824" s="1">
        <f t="shared" si="36"/>
        <v>258164.02</v>
      </c>
    </row>
    <row r="825" spans="1:15" x14ac:dyDescent="0.25">
      <c r="A825">
        <v>7215</v>
      </c>
      <c r="B825" t="s">
        <v>0</v>
      </c>
      <c r="C825">
        <v>2013</v>
      </c>
      <c r="D825">
        <v>3</v>
      </c>
      <c r="E825">
        <v>22</v>
      </c>
      <c r="F825">
        <f t="shared" si="37"/>
        <v>15</v>
      </c>
      <c r="G825">
        <f t="shared" si="38"/>
        <v>55</v>
      </c>
      <c r="H825" s="1" cm="1">
        <f t="array" ref="H825">INDEX('[1]ADHB-Q3'!$F$2:$U$56,G825, MATCH(F825, {1;2;3;4;5;6;7;8;9;10;11;12;13;14;15;16}, 0))</f>
        <v>146318.35999999999</v>
      </c>
      <c r="I825" s="1" cm="1">
        <f t="array" ref="I825">INDEX('[1]ADHK-Q3'!$A$2:$P$56,G825, MATCH(F825, {1;2;3;4;5;6;7;8;9;10;11;12;13;14;15;16}, 0))</f>
        <v>155829.05340000143</v>
      </c>
      <c r="K825" s="1">
        <v>146318.35999999999</v>
      </c>
      <c r="L825" s="1">
        <v>155829.05340000143</v>
      </c>
      <c r="N825" s="1">
        <f t="shared" si="36"/>
        <v>146318.35999999999</v>
      </c>
      <c r="O825" s="1">
        <f t="shared" si="36"/>
        <v>155829.04999999999</v>
      </c>
    </row>
    <row r="826" spans="1:15" x14ac:dyDescent="0.25">
      <c r="A826">
        <v>7216</v>
      </c>
      <c r="B826" t="s">
        <v>0</v>
      </c>
      <c r="C826">
        <v>2013</v>
      </c>
      <c r="D826">
        <v>3</v>
      </c>
      <c r="E826">
        <v>22</v>
      </c>
      <c r="F826">
        <f t="shared" si="37"/>
        <v>16</v>
      </c>
      <c r="G826">
        <f t="shared" si="38"/>
        <v>1</v>
      </c>
      <c r="H826" s="1" cm="1">
        <f t="array" ref="H826">INDEX('[1]ADHB-Q3'!$F$2:$U$56,G826, MATCH(F826, {1;2;3;4;5;6;7;8;9;10;11;12;13;14;15;16}, 0))</f>
        <v>3273736.61</v>
      </c>
      <c r="I826" s="1" cm="1">
        <f t="array" ref="I826">INDEX('[1]ADHK-Q3'!$A$2:$P$56,G826, MATCH(F826, {1;2;3;4;5;6;7;8;9;10;11;12;13;14;15;16}, 0))</f>
        <v>3309747.7127099996</v>
      </c>
      <c r="K826" s="1">
        <v>3273736.61</v>
      </c>
      <c r="L826" s="1">
        <v>3309747.7127099996</v>
      </c>
      <c r="N826" s="1">
        <f t="shared" si="36"/>
        <v>3273736.61</v>
      </c>
      <c r="O826" s="1">
        <f t="shared" si="36"/>
        <v>3309747.71</v>
      </c>
    </row>
    <row r="827" spans="1:15" x14ac:dyDescent="0.25">
      <c r="A827">
        <v>7217</v>
      </c>
      <c r="B827" t="s">
        <v>0</v>
      </c>
      <c r="C827">
        <v>2013</v>
      </c>
      <c r="D827">
        <v>3</v>
      </c>
      <c r="E827">
        <v>22</v>
      </c>
      <c r="F827">
        <f t="shared" si="37"/>
        <v>16</v>
      </c>
      <c r="G827">
        <f t="shared" si="38"/>
        <v>2</v>
      </c>
      <c r="H827" s="1" cm="1">
        <f t="array" ref="H827">INDEX('[1]ADHB-Q3'!$F$2:$U$56,G827, MATCH(F827, {1;2;3;4;5;6;7;8;9;10;11;12;13;14;15;16}, 0))</f>
        <v>36301</v>
      </c>
      <c r="I827" s="1" cm="1">
        <f t="array" ref="I827">INDEX('[1]ADHK-Q3'!$A$2:$P$56,G827, MATCH(F827, {1;2;3;4;5;6;7;8;9;10;11;12;13;14;15;16}, 0))</f>
        <v>36736.612000000001</v>
      </c>
      <c r="K827" s="1">
        <v>36301</v>
      </c>
      <c r="L827" s="1">
        <v>36736.612000000001</v>
      </c>
      <c r="N827" s="1">
        <f t="shared" si="36"/>
        <v>36301</v>
      </c>
      <c r="O827" s="1">
        <f t="shared" si="36"/>
        <v>36736.61</v>
      </c>
    </row>
    <row r="828" spans="1:15" x14ac:dyDescent="0.25">
      <c r="A828">
        <v>7218</v>
      </c>
      <c r="B828" t="s">
        <v>0</v>
      </c>
      <c r="C828">
        <v>2013</v>
      </c>
      <c r="D828">
        <v>3</v>
      </c>
      <c r="E828">
        <v>22</v>
      </c>
      <c r="F828">
        <f t="shared" si="37"/>
        <v>16</v>
      </c>
      <c r="G828">
        <f t="shared" si="38"/>
        <v>3</v>
      </c>
      <c r="H828" s="1" cm="1">
        <f t="array" ref="H828">INDEX('[1]ADHB-Q3'!$F$2:$U$56,G828, MATCH(F828, {1;2;3;4;5;6;7;8;9;10;11;12;13;14;15;16}, 0))</f>
        <v>4000.94</v>
      </c>
      <c r="I828" s="1" cm="1">
        <f t="array" ref="I828">INDEX('[1]ADHK-Q3'!$A$2:$P$56,G828, MATCH(F828, {1;2;3;4;5;6;7;8;9;10;11;12;13;14;15;16}, 0))</f>
        <v>4052.9522199999997</v>
      </c>
      <c r="K828" s="1">
        <v>4000.94</v>
      </c>
      <c r="L828" s="1">
        <v>4052.9522199999997</v>
      </c>
      <c r="N828" s="1">
        <f t="shared" si="36"/>
        <v>4000.94</v>
      </c>
      <c r="O828" s="1">
        <f t="shared" si="36"/>
        <v>4052.95</v>
      </c>
    </row>
    <row r="829" spans="1:15" x14ac:dyDescent="0.25">
      <c r="A829">
        <v>7219</v>
      </c>
      <c r="B829" t="s">
        <v>0</v>
      </c>
      <c r="C829">
        <v>2013</v>
      </c>
      <c r="D829">
        <v>3</v>
      </c>
      <c r="E829">
        <v>22</v>
      </c>
      <c r="F829">
        <f t="shared" si="37"/>
        <v>16</v>
      </c>
      <c r="G829">
        <f t="shared" si="38"/>
        <v>4</v>
      </c>
      <c r="H829" s="1" cm="1">
        <f t="array" ref="H829">INDEX('[1]ADHB-Q3'!$F$2:$U$56,G829, MATCH(F829, {1;2;3;4;5;6;7;8;9;10;11;12;13;14;15;16}, 0))</f>
        <v>106065.02</v>
      </c>
      <c r="I829" s="1" cm="1">
        <f t="array" ref="I829">INDEX('[1]ADHK-Q3'!$A$2:$P$56,G829, MATCH(F829, {1;2;3;4;5;6;7;8;9;10;11;12;13;14;15;16}, 0))</f>
        <v>107549.93028</v>
      </c>
      <c r="K829" s="1">
        <v>106065.02</v>
      </c>
      <c r="L829" s="1">
        <v>107549.93028</v>
      </c>
      <c r="N829" s="1">
        <f t="shared" si="36"/>
        <v>106065.02</v>
      </c>
      <c r="O829" s="1">
        <f t="shared" si="36"/>
        <v>107549.93</v>
      </c>
    </row>
    <row r="830" spans="1:15" x14ac:dyDescent="0.25">
      <c r="A830">
        <v>7220</v>
      </c>
      <c r="B830" t="s">
        <v>0</v>
      </c>
      <c r="C830">
        <v>2013</v>
      </c>
      <c r="D830">
        <v>3</v>
      </c>
      <c r="E830">
        <v>22</v>
      </c>
      <c r="F830">
        <f t="shared" si="37"/>
        <v>16</v>
      </c>
      <c r="G830">
        <f t="shared" si="38"/>
        <v>5</v>
      </c>
      <c r="H830" s="1" cm="1">
        <f t="array" ref="H830">INDEX('[1]ADHB-Q3'!$F$2:$U$56,G830, MATCH(F830, {1;2;3;4;5;6;7;8;9;10;11;12;13;14;15;16}, 0))</f>
        <v>1097770.43</v>
      </c>
      <c r="I830" s="1" cm="1">
        <f t="array" ref="I830">INDEX('[1]ADHK-Q3'!$A$2:$P$56,G830, MATCH(F830, {1;2;3;4;5;6;7;8;9;10;11;12;13;14;15;16}, 0))</f>
        <v>1114236.9864499997</v>
      </c>
      <c r="K830" s="1">
        <v>1097770.43</v>
      </c>
      <c r="L830" s="1">
        <v>1114236.9864499997</v>
      </c>
      <c r="N830" s="1">
        <f t="shared" si="36"/>
        <v>1097770.43</v>
      </c>
      <c r="O830" s="1">
        <f t="shared" si="36"/>
        <v>1114236.98</v>
      </c>
    </row>
    <row r="831" spans="1:15" x14ac:dyDescent="0.25">
      <c r="A831">
        <v>7221</v>
      </c>
      <c r="B831" t="s">
        <v>0</v>
      </c>
      <c r="C831">
        <v>2013</v>
      </c>
      <c r="D831">
        <v>3</v>
      </c>
      <c r="E831">
        <v>22</v>
      </c>
      <c r="F831">
        <f t="shared" si="37"/>
        <v>16</v>
      </c>
      <c r="G831">
        <f t="shared" si="38"/>
        <v>6</v>
      </c>
      <c r="H831" s="1" cm="1">
        <f t="array" ref="H831">INDEX('[1]ADHB-Q3'!$F$2:$U$56,G831, MATCH(F831, {1;2;3;4;5;6;7;8;9;10;11;12;13;14;15;16}, 0))</f>
        <v>286087.8</v>
      </c>
      <c r="I831" s="1" cm="1">
        <f t="array" ref="I831">INDEX('[1]ADHK-Q3'!$A$2:$P$56,G831, MATCH(F831, {1;2;3;4;5;6;7;8;9;10;11;12;13;14;15;16}, 0))</f>
        <v>290665.20480000001</v>
      </c>
      <c r="K831" s="1">
        <v>286087.8</v>
      </c>
      <c r="L831" s="1">
        <v>290665.20480000001</v>
      </c>
      <c r="N831" s="1">
        <f t="shared" si="36"/>
        <v>286087.8</v>
      </c>
      <c r="O831" s="1">
        <f t="shared" si="36"/>
        <v>290665.2</v>
      </c>
    </row>
    <row r="832" spans="1:15" x14ac:dyDescent="0.25">
      <c r="A832">
        <v>7222</v>
      </c>
      <c r="B832" t="s">
        <v>0</v>
      </c>
      <c r="C832">
        <v>2013</v>
      </c>
      <c r="D832">
        <v>3</v>
      </c>
      <c r="E832">
        <v>22</v>
      </c>
      <c r="F832">
        <f t="shared" si="37"/>
        <v>16</v>
      </c>
      <c r="G832">
        <f t="shared" si="38"/>
        <v>7</v>
      </c>
      <c r="H832" s="1" cm="1">
        <f t="array" ref="H832">INDEX('[1]ADHB-Q3'!$F$2:$U$56,G832, MATCH(F832, {1;2;3;4;5;6;7;8;9;10;11;12;13;14;15;16}, 0))</f>
        <v>101932.63</v>
      </c>
      <c r="I832" s="1" cm="1">
        <f t="array" ref="I832">INDEX('[1]ADHK-Q3'!$A$2:$P$56,G832, MATCH(F832, {1;2;3;4;5;6;7;8;9;10;11;12;13;14;15;16}, 0))</f>
        <v>103665.48470999999</v>
      </c>
      <c r="K832" s="1">
        <v>101932.63</v>
      </c>
      <c r="L832" s="1">
        <v>103665.48470999999</v>
      </c>
      <c r="N832" s="1">
        <f t="shared" si="36"/>
        <v>101932.63</v>
      </c>
      <c r="O832" s="1">
        <f t="shared" si="36"/>
        <v>103665.48</v>
      </c>
    </row>
    <row r="833" spans="1:15" x14ac:dyDescent="0.25">
      <c r="A833">
        <v>7223</v>
      </c>
      <c r="B833" t="s">
        <v>0</v>
      </c>
      <c r="C833">
        <v>2013</v>
      </c>
      <c r="D833">
        <v>3</v>
      </c>
      <c r="E833">
        <v>22</v>
      </c>
      <c r="F833">
        <f t="shared" si="37"/>
        <v>16</v>
      </c>
      <c r="G833">
        <f t="shared" si="38"/>
        <v>8</v>
      </c>
      <c r="H833" s="1" cm="1">
        <f t="array" ref="H833">INDEX('[1]ADHB-Q3'!$F$2:$U$56,G833, MATCH(F833, {1;2;3;4;5;6;7;8;9;10;11;12;13;14;15;16}, 0))</f>
        <v>1559.15</v>
      </c>
      <c r="I833" s="1" cm="1">
        <f t="array" ref="I833">INDEX('[1]ADHK-Q3'!$A$2:$P$56,G833, MATCH(F833, {1;2;3;4;5;6;7;8;9;10;11;12;13;14;15;16}, 0))</f>
        <v>1587.2147000000002</v>
      </c>
      <c r="K833" s="1">
        <v>1559.15</v>
      </c>
      <c r="L833" s="1">
        <v>1587.2147000000002</v>
      </c>
      <c r="N833" s="1">
        <f t="shared" si="36"/>
        <v>1559.15</v>
      </c>
      <c r="O833" s="1">
        <f t="shared" si="36"/>
        <v>1587.21</v>
      </c>
    </row>
    <row r="834" spans="1:15" x14ac:dyDescent="0.25">
      <c r="A834">
        <v>7224</v>
      </c>
      <c r="B834" t="s">
        <v>0</v>
      </c>
      <c r="C834">
        <v>2013</v>
      </c>
      <c r="D834">
        <v>3</v>
      </c>
      <c r="E834">
        <v>22</v>
      </c>
      <c r="F834">
        <f t="shared" si="37"/>
        <v>16</v>
      </c>
      <c r="G834">
        <f t="shared" si="38"/>
        <v>9</v>
      </c>
      <c r="H834" s="1" cm="1">
        <f t="array" ref="H834">INDEX('[1]ADHB-Q3'!$F$2:$U$56,G834, MATCH(F834, {1;2;3;4;5;6;7;8;9;10;11;12;13;14;15;16}, 0))</f>
        <v>4179807</v>
      </c>
      <c r="I834" s="1" cm="1">
        <f t="array" ref="I834">INDEX('[1]ADHK-Q3'!$A$2:$P$56,G834, MATCH(F834, {1;2;3;4;5;6;7;8;9;10;11;12;13;14;15;16}, 0))</f>
        <v>4259223.3329999996</v>
      </c>
      <c r="K834" s="1">
        <v>4179807</v>
      </c>
      <c r="L834" s="1">
        <v>4259223.3329999996</v>
      </c>
      <c r="N834" s="1">
        <f t="shared" ref="N834:O880" si="39">INT(K834*100)/100</f>
        <v>4179807</v>
      </c>
      <c r="O834" s="1">
        <f t="shared" si="39"/>
        <v>4259223.33</v>
      </c>
    </row>
    <row r="835" spans="1:15" x14ac:dyDescent="0.25">
      <c r="A835">
        <v>7225</v>
      </c>
      <c r="B835" t="s">
        <v>0</v>
      </c>
      <c r="C835">
        <v>2013</v>
      </c>
      <c r="D835">
        <v>3</v>
      </c>
      <c r="E835">
        <v>22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INDEX('[1]ADHB-Q3'!$F$2:$U$56,G835, MATCH(F835, {1;2;3;4;5;6;7;8;9;10;11;12;13;14;15;16}, 0))</f>
        <v>0</v>
      </c>
      <c r="I835" s="1" cm="1">
        <f t="array" ref="I835">INDEX('[1]ADHK-Q3'!$A$2:$P$56,G835,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7226</v>
      </c>
      <c r="B836" t="s">
        <v>0</v>
      </c>
      <c r="C836">
        <v>2013</v>
      </c>
      <c r="D836">
        <v>3</v>
      </c>
      <c r="E836">
        <v>22</v>
      </c>
      <c r="F836">
        <f t="shared" si="40"/>
        <v>16</v>
      </c>
      <c r="G836">
        <f t="shared" si="41"/>
        <v>11</v>
      </c>
      <c r="H836" s="1" cm="1">
        <f t="array" ref="H836">INDEX('[1]ADHB-Q3'!$F$2:$U$56,G836, MATCH(F836, {1;2;3;4;5;6;7;8;9;10;11;12;13;14;15;16}, 0))</f>
        <v>0</v>
      </c>
      <c r="I836" s="1" cm="1">
        <f t="array" ref="I836">INDEX('[1]ADHK-Q3'!$A$2:$P$56,G836,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7227</v>
      </c>
      <c r="B837" t="s">
        <v>0</v>
      </c>
      <c r="C837">
        <v>2013</v>
      </c>
      <c r="D837">
        <v>3</v>
      </c>
      <c r="E837">
        <v>22</v>
      </c>
      <c r="F837">
        <f t="shared" si="40"/>
        <v>16</v>
      </c>
      <c r="G837">
        <f t="shared" si="41"/>
        <v>12</v>
      </c>
      <c r="H837" s="1" cm="1">
        <f t="array" ref="H837">INDEX('[1]ADHB-Q3'!$F$2:$U$56,G837, MATCH(F837, {1;2;3;4;5;6;7;8;9;10;11;12;13;14;15;16}, 0))</f>
        <v>0</v>
      </c>
      <c r="I837" s="1" cm="1">
        <f t="array" ref="I837">INDEX('[1]ADHK-Q3'!$A$2:$P$56,G837,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7228</v>
      </c>
      <c r="B838" t="s">
        <v>0</v>
      </c>
      <c r="C838">
        <v>2013</v>
      </c>
      <c r="D838">
        <v>3</v>
      </c>
      <c r="E838">
        <v>22</v>
      </c>
      <c r="F838">
        <f t="shared" si="40"/>
        <v>16</v>
      </c>
      <c r="G838">
        <f t="shared" si="41"/>
        <v>13</v>
      </c>
      <c r="H838" s="1" cm="1">
        <f t="array" ref="H838">INDEX('[1]ADHB-Q3'!$F$2:$U$56,G838, MATCH(F838, {1;2;3;4;5;6;7;8;9;10;11;12;13;14;15;16}, 0))</f>
        <v>563220.59</v>
      </c>
      <c r="I838" s="1" cm="1">
        <f t="array" ref="I838">INDEX('[1]ADHK-Q3'!$A$2:$P$56,G838, MATCH(F838, {1;2;3;4;5;6;7;8;9;10;11;12;13;14;15;16}, 0))</f>
        <v>576174.66356999986</v>
      </c>
      <c r="K838" s="1">
        <v>563220.59</v>
      </c>
      <c r="L838" s="1">
        <v>576174.66356999986</v>
      </c>
      <c r="N838" s="1">
        <f t="shared" si="39"/>
        <v>563220.59</v>
      </c>
      <c r="O838" s="1">
        <f t="shared" si="39"/>
        <v>576174.66</v>
      </c>
    </row>
    <row r="839" spans="1:15" x14ac:dyDescent="0.25">
      <c r="A839">
        <v>7229</v>
      </c>
      <c r="B839" t="s">
        <v>0</v>
      </c>
      <c r="C839">
        <v>2013</v>
      </c>
      <c r="D839">
        <v>3</v>
      </c>
      <c r="E839">
        <v>22</v>
      </c>
      <c r="F839">
        <f t="shared" si="40"/>
        <v>16</v>
      </c>
      <c r="G839">
        <f t="shared" si="41"/>
        <v>14</v>
      </c>
      <c r="H839" s="1" cm="1">
        <f t="array" ref="H839">INDEX('[1]ADHB-Q3'!$F$2:$U$56,G839, MATCH(F839, {1;2;3;4;5;6;7;8;9;10;11;12;13;14;15;16}, 0))</f>
        <v>0</v>
      </c>
      <c r="I839" s="1" cm="1">
        <f t="array" ref="I839">INDEX('[1]ADHK-Q3'!$A$2:$P$56,G839,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7230</v>
      </c>
      <c r="B840" t="s">
        <v>0</v>
      </c>
      <c r="C840">
        <v>2013</v>
      </c>
      <c r="D840">
        <v>3</v>
      </c>
      <c r="E840">
        <v>22</v>
      </c>
      <c r="F840">
        <f t="shared" si="40"/>
        <v>16</v>
      </c>
      <c r="G840">
        <f t="shared" si="41"/>
        <v>15</v>
      </c>
      <c r="H840" s="1" cm="1">
        <f t="array" ref="H840">INDEX('[1]ADHB-Q3'!$F$2:$U$56,G840, MATCH(F840, {1;2;3;4;5;6;7;8;9;10;11;12;13;14;15;16}, 0))</f>
        <v>0</v>
      </c>
      <c r="I840" s="1" cm="1">
        <f t="array" ref="I840">INDEX('[1]ADHK-Q3'!$A$2:$P$56,G840,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7231</v>
      </c>
      <c r="B841" t="s">
        <v>0</v>
      </c>
      <c r="C841">
        <v>2013</v>
      </c>
      <c r="D841">
        <v>3</v>
      </c>
      <c r="E841">
        <v>22</v>
      </c>
      <c r="F841">
        <f t="shared" si="40"/>
        <v>16</v>
      </c>
      <c r="G841">
        <f t="shared" si="41"/>
        <v>16</v>
      </c>
      <c r="H841" s="1" cm="1">
        <f t="array" ref="H841">INDEX('[1]ADHB-Q3'!$F$2:$U$56,G841, MATCH(F841, {1;2;3;4;5;6;7;8;9;10;11;12;13;14;15;16}, 0))</f>
        <v>1106170.99</v>
      </c>
      <c r="I841" s="1" cm="1">
        <f t="array" ref="I841">INDEX('[1]ADHK-Q3'!$A$2:$P$56,G841, MATCH(F841, {1;2;3;4;5;6;7;8;9;10;11;12;13;14;15;16}, 0))</f>
        <v>1134931.4357400001</v>
      </c>
      <c r="K841" s="1">
        <v>1106170.99</v>
      </c>
      <c r="L841" s="1">
        <v>1134931.4357400001</v>
      </c>
      <c r="N841" s="1">
        <f t="shared" si="39"/>
        <v>1106170.99</v>
      </c>
      <c r="O841" s="1">
        <f t="shared" si="39"/>
        <v>1134931.43</v>
      </c>
    </row>
    <row r="842" spans="1:15" x14ac:dyDescent="0.25">
      <c r="A842">
        <v>7232</v>
      </c>
      <c r="B842" t="s">
        <v>0</v>
      </c>
      <c r="C842">
        <v>2013</v>
      </c>
      <c r="D842">
        <v>3</v>
      </c>
      <c r="E842">
        <v>22</v>
      </c>
      <c r="F842">
        <f t="shared" si="40"/>
        <v>16</v>
      </c>
      <c r="G842">
        <f t="shared" si="41"/>
        <v>17</v>
      </c>
      <c r="H842" s="1" cm="1">
        <f t="array" ref="H842">INDEX('[1]ADHB-Q3'!$F$2:$U$56,G842, MATCH(F842, {1;2;3;4;5;6;7;8;9;10;11;12;13;14;15;16}, 0))</f>
        <v>0</v>
      </c>
      <c r="I842" s="1" cm="1">
        <f t="array" ref="I842">INDEX('[1]ADHK-Q3'!$A$2:$P$56,G842,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7233</v>
      </c>
      <c r="B843" t="s">
        <v>0</v>
      </c>
      <c r="C843">
        <v>2013</v>
      </c>
      <c r="D843">
        <v>3</v>
      </c>
      <c r="E843">
        <v>22</v>
      </c>
      <c r="F843">
        <f t="shared" si="40"/>
        <v>16</v>
      </c>
      <c r="G843">
        <f t="shared" si="41"/>
        <v>18</v>
      </c>
      <c r="H843" s="1" cm="1">
        <f t="array" ref="H843">INDEX('[1]ADHB-Q3'!$F$2:$U$56,G843, MATCH(F843, {1;2;3;4;5;6;7;8;9;10;11;12;13;14;15;16}, 0))</f>
        <v>606.04999999999995</v>
      </c>
      <c r="I843" s="1" cm="1">
        <f t="array" ref="I843">INDEX('[1]ADHK-Q3'!$A$2:$P$56,G843, MATCH(F843, {1;2;3;4;5;6;7;8;9;10;11;12;13;14;15;16}, 0))</f>
        <v>623.01940000000002</v>
      </c>
      <c r="K843" s="1">
        <v>606.04999999999995</v>
      </c>
      <c r="L843" s="1">
        <v>623.01940000000002</v>
      </c>
      <c r="N843" s="1">
        <f t="shared" si="39"/>
        <v>606.04999999999995</v>
      </c>
      <c r="O843" s="1">
        <f t="shared" si="39"/>
        <v>623.01</v>
      </c>
    </row>
    <row r="844" spans="1:15" x14ac:dyDescent="0.25">
      <c r="A844">
        <v>7234</v>
      </c>
      <c r="B844" t="s">
        <v>0</v>
      </c>
      <c r="C844">
        <v>2013</v>
      </c>
      <c r="D844">
        <v>3</v>
      </c>
      <c r="E844">
        <v>22</v>
      </c>
      <c r="F844">
        <f t="shared" si="40"/>
        <v>16</v>
      </c>
      <c r="G844">
        <f t="shared" si="41"/>
        <v>19</v>
      </c>
      <c r="H844" s="1" cm="1">
        <f t="array" ref="H844">INDEX('[1]ADHB-Q3'!$F$2:$U$56,G844, MATCH(F844, {1;2;3;4;5;6;7;8;9;10;11;12;13;14;15;16}, 0))</f>
        <v>0</v>
      </c>
      <c r="I844" s="1" cm="1">
        <f t="array" ref="I844">INDEX('[1]ADHK-Q3'!$A$2:$P$56,G844,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7235</v>
      </c>
      <c r="B845" t="s">
        <v>0</v>
      </c>
      <c r="C845">
        <v>2013</v>
      </c>
      <c r="D845">
        <v>3</v>
      </c>
      <c r="E845">
        <v>22</v>
      </c>
      <c r="F845">
        <f t="shared" si="40"/>
        <v>16</v>
      </c>
      <c r="G845">
        <f t="shared" si="41"/>
        <v>20</v>
      </c>
      <c r="H845" s="1" cm="1">
        <f t="array" ref="H845">INDEX('[1]ADHB-Q3'!$F$2:$U$56,G845, MATCH(F845, {1;2;3;4;5;6;7;8;9;10;11;12;13;14;15;16}, 0))</f>
        <v>11095.31</v>
      </c>
      <c r="I845" s="1" cm="1">
        <f t="array" ref="I845">INDEX('[1]ADHK-Q3'!$A$2:$P$56,G845, MATCH(F845, {1;2;3;4;5;6;7;8;9;10;11;12;13;14;15;16}, 0))</f>
        <v>11428.1693</v>
      </c>
      <c r="K845" s="1">
        <v>11095.31</v>
      </c>
      <c r="L845" s="1">
        <v>11428.1693</v>
      </c>
      <c r="N845" s="1">
        <f t="shared" si="39"/>
        <v>11095.31</v>
      </c>
      <c r="O845" s="1">
        <f t="shared" si="39"/>
        <v>11428.16</v>
      </c>
    </row>
    <row r="846" spans="1:15" x14ac:dyDescent="0.25">
      <c r="A846">
        <v>7236</v>
      </c>
      <c r="B846" t="s">
        <v>0</v>
      </c>
      <c r="C846">
        <v>2013</v>
      </c>
      <c r="D846">
        <v>3</v>
      </c>
      <c r="E846">
        <v>22</v>
      </c>
      <c r="F846">
        <f t="shared" si="40"/>
        <v>16</v>
      </c>
      <c r="G846">
        <f t="shared" si="41"/>
        <v>21</v>
      </c>
      <c r="H846" s="1" cm="1">
        <f t="array" ref="H846">INDEX('[1]ADHB-Q3'!$F$2:$U$56,G846, MATCH(F846, {1;2;3;4;5;6;7;8;9;10;11;12;13;14;15;16}, 0))</f>
        <v>3339.62</v>
      </c>
      <c r="I846" s="1" cm="1">
        <f t="array" ref="I846">INDEX('[1]ADHK-Q3'!$A$2:$P$56,G846, MATCH(F846, {1;2;3;4;5;6;7;8;9;10;11;12;13;14;15;16}, 0))</f>
        <v>3443.1482199999996</v>
      </c>
      <c r="K846" s="1">
        <v>3339.62</v>
      </c>
      <c r="L846" s="1">
        <v>3443.1482199999996</v>
      </c>
      <c r="N846" s="1">
        <f t="shared" si="39"/>
        <v>3339.62</v>
      </c>
      <c r="O846" s="1">
        <f t="shared" si="39"/>
        <v>3443.14</v>
      </c>
    </row>
    <row r="847" spans="1:15" x14ac:dyDescent="0.25">
      <c r="A847">
        <v>7237</v>
      </c>
      <c r="B847" t="s">
        <v>0</v>
      </c>
      <c r="C847">
        <v>2013</v>
      </c>
      <c r="D847">
        <v>3</v>
      </c>
      <c r="E847">
        <v>22</v>
      </c>
      <c r="F847">
        <f t="shared" si="40"/>
        <v>16</v>
      </c>
      <c r="G847">
        <f t="shared" si="41"/>
        <v>22</v>
      </c>
      <c r="H847" s="1" cm="1">
        <f t="array" ref="H847">INDEX('[1]ADHB-Q3'!$F$2:$U$56,G847, MATCH(F847, {1;2;3;4;5;6;7;8;9;10;11;12;13;14;15;16}, 0))</f>
        <v>336.01</v>
      </c>
      <c r="I847" s="1" cm="1">
        <f t="array" ref="I847">INDEX('[1]ADHK-Q3'!$A$2:$P$56,G847, MATCH(F847, {1;2;3;4;5;6;7;8;9;10;11;12;13;14;15;16}, 0))</f>
        <v>346.76231999999999</v>
      </c>
      <c r="K847" s="1">
        <v>336.01</v>
      </c>
      <c r="L847" s="1">
        <v>346.76231999999999</v>
      </c>
      <c r="N847" s="1">
        <f t="shared" si="39"/>
        <v>336.01</v>
      </c>
      <c r="O847" s="1">
        <f t="shared" si="39"/>
        <v>346.76</v>
      </c>
    </row>
    <row r="848" spans="1:15" x14ac:dyDescent="0.25">
      <c r="A848">
        <v>7238</v>
      </c>
      <c r="B848" t="s">
        <v>0</v>
      </c>
      <c r="C848">
        <v>2013</v>
      </c>
      <c r="D848">
        <v>3</v>
      </c>
      <c r="E848">
        <v>22</v>
      </c>
      <c r="F848">
        <f t="shared" si="40"/>
        <v>16</v>
      </c>
      <c r="G848">
        <f t="shared" si="41"/>
        <v>23</v>
      </c>
      <c r="H848" s="1" cm="1">
        <f t="array" ref="H848">INDEX('[1]ADHB-Q3'!$F$2:$U$56,G848, MATCH(F848, {1;2;3;4;5;6;7;8;9;10;11;12;13;14;15;16}, 0))</f>
        <v>0</v>
      </c>
      <c r="I848" s="1" cm="1">
        <f t="array" ref="I848">INDEX('[1]ADHK-Q3'!$A$2:$P$56,G848,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7239</v>
      </c>
      <c r="B849" t="s">
        <v>0</v>
      </c>
      <c r="C849">
        <v>2013</v>
      </c>
      <c r="D849">
        <v>3</v>
      </c>
      <c r="E849">
        <v>22</v>
      </c>
      <c r="F849">
        <f t="shared" si="40"/>
        <v>16</v>
      </c>
      <c r="G849">
        <f t="shared" si="41"/>
        <v>24</v>
      </c>
      <c r="H849" s="1" cm="1">
        <f t="array" ref="H849">INDEX('[1]ADHB-Q3'!$F$2:$U$56,G849, MATCH(F849, {1;2;3;4;5;6;7;8;9;10;11;12;13;14;15;16}, 0))</f>
        <v>60162.39</v>
      </c>
      <c r="I849" s="1" cm="1">
        <f t="array" ref="I849">INDEX('[1]ADHK-Q3'!$A$2:$P$56,G849, MATCH(F849, {1;2;3;4;5;6;7;8;9;10;11;12;13;14;15;16}, 0))</f>
        <v>62207.911260000001</v>
      </c>
      <c r="K849" s="1">
        <v>60162.39</v>
      </c>
      <c r="L849" s="1">
        <v>62207.911260000001</v>
      </c>
      <c r="N849" s="1">
        <f t="shared" si="39"/>
        <v>60162.39</v>
      </c>
      <c r="O849" s="1">
        <f t="shared" si="39"/>
        <v>62207.91</v>
      </c>
    </row>
    <row r="850" spans="1:15" x14ac:dyDescent="0.25">
      <c r="A850">
        <v>7240</v>
      </c>
      <c r="B850" t="s">
        <v>0</v>
      </c>
      <c r="C850">
        <v>2013</v>
      </c>
      <c r="D850">
        <v>3</v>
      </c>
      <c r="E850">
        <v>22</v>
      </c>
      <c r="F850">
        <f t="shared" si="40"/>
        <v>16</v>
      </c>
      <c r="G850">
        <f t="shared" si="41"/>
        <v>25</v>
      </c>
      <c r="H850" s="1" cm="1">
        <f t="array" ref="H850">INDEX('[1]ADHB-Q3'!$F$2:$U$56,G850, MATCH(F850, {1;2;3;4;5;6;7;8;9;10;11;12;13;14;15;16}, 0))</f>
        <v>0</v>
      </c>
      <c r="I850" s="1" cm="1">
        <f t="array" ref="I850">INDEX('[1]ADHK-Q3'!$A$2:$P$56,G850,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7241</v>
      </c>
      <c r="B851" t="s">
        <v>0</v>
      </c>
      <c r="C851">
        <v>2013</v>
      </c>
      <c r="D851">
        <v>3</v>
      </c>
      <c r="E851">
        <v>22</v>
      </c>
      <c r="F851">
        <f t="shared" si="40"/>
        <v>16</v>
      </c>
      <c r="G851">
        <f t="shared" si="41"/>
        <v>26</v>
      </c>
      <c r="H851" s="1" cm="1">
        <f t="array" ref="H851">INDEX('[1]ADHB-Q3'!$F$2:$U$56,G851, MATCH(F851, {1;2;3;4;5;6;7;8;9;10;11;12;13;14;15;16}, 0))</f>
        <v>49745.97</v>
      </c>
      <c r="I851" s="1" cm="1">
        <f t="array" ref="I851">INDEX('[1]ADHK-Q3'!$A$2:$P$56,G851, MATCH(F851, {1;2;3;4;5;6;7;8;9;10;11;12;13;14;15;16}, 0))</f>
        <v>51536.824920000006</v>
      </c>
      <c r="K851" s="1">
        <v>49745.97</v>
      </c>
      <c r="L851" s="1">
        <v>51536.824920000006</v>
      </c>
      <c r="N851" s="1">
        <f t="shared" si="39"/>
        <v>49745.97</v>
      </c>
      <c r="O851" s="1">
        <f t="shared" si="39"/>
        <v>51536.82</v>
      </c>
    </row>
    <row r="852" spans="1:15" x14ac:dyDescent="0.25">
      <c r="A852">
        <v>7242</v>
      </c>
      <c r="B852" t="s">
        <v>0</v>
      </c>
      <c r="C852">
        <v>2013</v>
      </c>
      <c r="D852">
        <v>3</v>
      </c>
      <c r="E852">
        <v>22</v>
      </c>
      <c r="F852">
        <f t="shared" si="40"/>
        <v>16</v>
      </c>
      <c r="G852">
        <f t="shared" si="41"/>
        <v>27</v>
      </c>
      <c r="H852" s="1" cm="1">
        <f t="array" ref="H852">INDEX('[1]ADHB-Q3'!$F$2:$U$56,G852, MATCH(F852, {1;2;3;4;5;6;7;8;9;10;11;12;13;14;15;16}, 0))</f>
        <v>0</v>
      </c>
      <c r="I852" s="1" cm="1">
        <f t="array" ref="I852">INDEX('[1]ADHK-Q3'!$A$2:$P$56,G852,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7243</v>
      </c>
      <c r="B853" t="s">
        <v>0</v>
      </c>
      <c r="C853">
        <v>2013</v>
      </c>
      <c r="D853">
        <v>3</v>
      </c>
      <c r="E853">
        <v>22</v>
      </c>
      <c r="F853">
        <f t="shared" si="40"/>
        <v>16</v>
      </c>
      <c r="G853">
        <f t="shared" si="41"/>
        <v>28</v>
      </c>
      <c r="H853" s="1" cm="1">
        <f t="array" ref="H853">INDEX('[1]ADHB-Q3'!$F$2:$U$56,G853, MATCH(F853, {1;2;3;4;5;6;7;8;9;10;11;12;13;14;15;16}, 0))</f>
        <v>543.19000000000005</v>
      </c>
      <c r="I853" s="1" cm="1">
        <f t="array" ref="I853">INDEX('[1]ADHK-Q3'!$A$2:$P$56,G853, MATCH(F853, {1;2;3;4;5;6;7;8;9;10;11;12;13;14;15;16}, 0))</f>
        <v>563.83122000000003</v>
      </c>
      <c r="K853" s="1">
        <v>543.19000000000005</v>
      </c>
      <c r="L853" s="1">
        <v>563.83122000000003</v>
      </c>
      <c r="N853" s="1">
        <f t="shared" si="39"/>
        <v>543.19000000000005</v>
      </c>
      <c r="O853" s="1">
        <f t="shared" si="39"/>
        <v>563.83000000000004</v>
      </c>
    </row>
    <row r="854" spans="1:15" x14ac:dyDescent="0.25">
      <c r="A854">
        <v>7244</v>
      </c>
      <c r="B854" t="s">
        <v>0</v>
      </c>
      <c r="C854">
        <v>2013</v>
      </c>
      <c r="D854">
        <v>3</v>
      </c>
      <c r="E854">
        <v>22</v>
      </c>
      <c r="F854">
        <f t="shared" si="40"/>
        <v>16</v>
      </c>
      <c r="G854">
        <f t="shared" si="41"/>
        <v>29</v>
      </c>
      <c r="H854" s="1" cm="1">
        <f t="array" ref="H854">INDEX('[1]ADHB-Q3'!$F$2:$U$56,G854, MATCH(F854, {1;2;3;4;5;6;7;8;9;10;11;12;13;14;15;16}, 0))</f>
        <v>774.73</v>
      </c>
      <c r="I854" s="1" cm="1">
        <f t="array" ref="I854">INDEX('[1]ADHK-Q3'!$A$2:$P$56,G854, MATCH(F854, {1;2;3;4;5;6;7;8;9;10;11;12;13;14;15;16}, 0))</f>
        <v>804.94446999999991</v>
      </c>
      <c r="K854" s="1">
        <v>774.73</v>
      </c>
      <c r="L854" s="1">
        <v>804.94446999999991</v>
      </c>
      <c r="N854" s="1">
        <f t="shared" si="39"/>
        <v>774.73</v>
      </c>
      <c r="O854" s="1">
        <f t="shared" si="39"/>
        <v>804.94</v>
      </c>
    </row>
    <row r="855" spans="1:15" x14ac:dyDescent="0.25">
      <c r="A855">
        <v>7245</v>
      </c>
      <c r="B855" t="s">
        <v>0</v>
      </c>
      <c r="C855">
        <v>2013</v>
      </c>
      <c r="D855">
        <v>3</v>
      </c>
      <c r="E855">
        <v>22</v>
      </c>
      <c r="F855">
        <f t="shared" si="40"/>
        <v>16</v>
      </c>
      <c r="G855">
        <f t="shared" si="41"/>
        <v>30</v>
      </c>
      <c r="H855" s="1" cm="1">
        <f t="array" ref="H855">INDEX('[1]ADHB-Q3'!$F$2:$U$56,G855, MATCH(F855, {1;2;3;4;5;6;7;8;9;10;11;12;13;14;15;16}, 0))</f>
        <v>709.01</v>
      </c>
      <c r="I855" s="1" cm="1">
        <f t="array" ref="I855">INDEX('[1]ADHK-Q3'!$A$2:$P$56,G855, MATCH(F855, {1;2;3;4;5;6;7;8;9;10;11;12;13;14;15;16}, 0))</f>
        <v>737.37040000000002</v>
      </c>
      <c r="K855" s="1">
        <v>709.01</v>
      </c>
      <c r="L855" s="1">
        <v>737.37040000000002</v>
      </c>
      <c r="N855" s="1">
        <f t="shared" si="39"/>
        <v>709.01</v>
      </c>
      <c r="O855" s="1">
        <f t="shared" si="39"/>
        <v>737.37</v>
      </c>
    </row>
    <row r="856" spans="1:15" x14ac:dyDescent="0.25">
      <c r="A856">
        <v>7246</v>
      </c>
      <c r="B856" t="s">
        <v>0</v>
      </c>
      <c r="C856">
        <v>2013</v>
      </c>
      <c r="D856">
        <v>3</v>
      </c>
      <c r="E856">
        <v>22</v>
      </c>
      <c r="F856">
        <f t="shared" si="40"/>
        <v>16</v>
      </c>
      <c r="G856">
        <f t="shared" si="41"/>
        <v>31</v>
      </c>
      <c r="H856" s="1" cm="1">
        <f t="array" ref="H856">INDEX('[1]ADHB-Q3'!$F$2:$U$56,G856, MATCH(F856, {1;2;3;4;5;6;7;8;9;10;11;12;13;14;15;16}, 0))</f>
        <v>14167.44</v>
      </c>
      <c r="I856" s="1" cm="1">
        <f t="array" ref="I856">INDEX('[1]ADHK-Q3'!$A$2:$P$56,G856, MATCH(F856, {1;2;3;4;5;6;7;8;9;10;11;12;13;14;15;16}, 0))</f>
        <v>14748.305039999999</v>
      </c>
      <c r="K856" s="1">
        <v>14167.44</v>
      </c>
      <c r="L856" s="1">
        <v>14748.305039999999</v>
      </c>
      <c r="N856" s="1">
        <f t="shared" si="39"/>
        <v>14167.44</v>
      </c>
      <c r="O856" s="1">
        <f t="shared" si="39"/>
        <v>14748.3</v>
      </c>
    </row>
    <row r="857" spans="1:15" x14ac:dyDescent="0.25">
      <c r="A857">
        <v>7247</v>
      </c>
      <c r="B857" t="s">
        <v>0</v>
      </c>
      <c r="C857">
        <v>2013</v>
      </c>
      <c r="D857">
        <v>3</v>
      </c>
      <c r="E857">
        <v>22</v>
      </c>
      <c r="F857">
        <f t="shared" si="40"/>
        <v>16</v>
      </c>
      <c r="G857">
        <f t="shared" si="41"/>
        <v>32</v>
      </c>
      <c r="H857" s="1" cm="1">
        <f t="array" ref="H857">INDEX('[1]ADHB-Q3'!$F$2:$U$56,G857, MATCH(F857, {1;2;3;4;5;6;7;8;9;10;11;12;13;14;15;16}, 0))</f>
        <v>1814.42</v>
      </c>
      <c r="I857" s="1" cm="1">
        <f t="array" ref="I857">INDEX('[1]ADHK-Q3'!$A$2:$P$56,G857, MATCH(F857, {1;2;3;4;5;6;7;8;9;10;11;12;13;14;15;16}, 0))</f>
        <v>1890.6256400000002</v>
      </c>
      <c r="K857" s="1">
        <v>1814.42</v>
      </c>
      <c r="L857" s="1">
        <v>1890.6256400000002</v>
      </c>
      <c r="N857" s="1">
        <f t="shared" si="39"/>
        <v>1814.42</v>
      </c>
      <c r="O857" s="1">
        <f t="shared" si="39"/>
        <v>1890.62</v>
      </c>
    </row>
    <row r="858" spans="1:15" x14ac:dyDescent="0.25">
      <c r="A858">
        <v>7248</v>
      </c>
      <c r="B858" t="s">
        <v>0</v>
      </c>
      <c r="C858">
        <v>2013</v>
      </c>
      <c r="D858">
        <v>3</v>
      </c>
      <c r="E858">
        <v>22</v>
      </c>
      <c r="F858">
        <f t="shared" si="40"/>
        <v>16</v>
      </c>
      <c r="G858">
        <f t="shared" si="41"/>
        <v>33</v>
      </c>
      <c r="H858" s="1" cm="1">
        <f t="array" ref="H858">INDEX('[1]ADHB-Q3'!$F$2:$U$56,G858, MATCH(F858, {1;2;3;4;5;6;7;8;9;10;11;12;13;14;15;16}, 0))</f>
        <v>899.97</v>
      </c>
      <c r="I858" s="1" cm="1">
        <f t="array" ref="I858">INDEX('[1]ADHK-Q3'!$A$2:$P$56,G858, MATCH(F858, {1;2;3;4;5;6;7;8;9;10;11;12;13;14;15;16}, 0))</f>
        <v>938.66870999999992</v>
      </c>
      <c r="K858" s="1">
        <v>899.97</v>
      </c>
      <c r="L858" s="1">
        <v>938.66870999999992</v>
      </c>
      <c r="N858" s="1">
        <f t="shared" si="39"/>
        <v>899.97</v>
      </c>
      <c r="O858" s="1">
        <f t="shared" si="39"/>
        <v>938.66</v>
      </c>
    </row>
    <row r="859" spans="1:15" x14ac:dyDescent="0.25">
      <c r="A859">
        <v>7249</v>
      </c>
      <c r="B859" t="s">
        <v>0</v>
      </c>
      <c r="C859">
        <v>2013</v>
      </c>
      <c r="D859">
        <v>3</v>
      </c>
      <c r="E859">
        <v>22</v>
      </c>
      <c r="F859">
        <f t="shared" si="40"/>
        <v>16</v>
      </c>
      <c r="G859">
        <f t="shared" si="41"/>
        <v>34</v>
      </c>
      <c r="H859" s="1" cm="1">
        <f t="array" ref="H859">INDEX('[1]ADHB-Q3'!$F$2:$U$56,G859, MATCH(F859, {1;2;3;4;5;6;7;8;9;10;11;12;13;14;15;16}, 0))</f>
        <v>2165469.94</v>
      </c>
      <c r="I859" s="1" cm="1">
        <f t="array" ref="I859">INDEX('[1]ADHK-Q3'!$A$2:$P$56,G859, MATCH(F859, {1;2;3;4;5;6;7;8;9;10;11;12;13;14;15;16}, 0))</f>
        <v>2260750.61736</v>
      </c>
      <c r="K859" s="1">
        <v>2165469.94</v>
      </c>
      <c r="L859" s="1">
        <v>2260750.61736</v>
      </c>
      <c r="N859" s="1">
        <f t="shared" si="39"/>
        <v>2165469.94</v>
      </c>
      <c r="O859" s="1">
        <f t="shared" si="39"/>
        <v>2260750.61</v>
      </c>
    </row>
    <row r="860" spans="1:15" x14ac:dyDescent="0.25">
      <c r="A860">
        <v>7250</v>
      </c>
      <c r="B860" t="s">
        <v>0</v>
      </c>
      <c r="C860">
        <v>2013</v>
      </c>
      <c r="D860">
        <v>3</v>
      </c>
      <c r="E860">
        <v>22</v>
      </c>
      <c r="F860">
        <f t="shared" si="40"/>
        <v>16</v>
      </c>
      <c r="G860">
        <f t="shared" si="41"/>
        <v>35</v>
      </c>
      <c r="H860" s="1" cm="1">
        <f t="array" ref="H860">INDEX('[1]ADHB-Q3'!$F$2:$U$56,G860, MATCH(F860, {1;2;3;4;5;6;7;8;9;10;11;12;13;14;15;16}, 0))</f>
        <v>505688.09</v>
      </c>
      <c r="I860" s="1" cm="1">
        <f t="array" ref="I860">INDEX('[1]ADHK-Q3'!$A$2:$P$56,G860, MATCH(F860, {1;2;3;4;5;6;7;8;9;10;11;12;13;14;15;16}, 0))</f>
        <v>528444.05405000004</v>
      </c>
      <c r="K860" s="1">
        <v>505688.09</v>
      </c>
      <c r="L860" s="1">
        <v>528444.05405000004</v>
      </c>
      <c r="N860" s="1">
        <f t="shared" si="39"/>
        <v>505688.09</v>
      </c>
      <c r="O860" s="1">
        <f t="shared" si="39"/>
        <v>528444.05000000005</v>
      </c>
    </row>
    <row r="861" spans="1:15" x14ac:dyDescent="0.25">
      <c r="A861">
        <v>7251</v>
      </c>
      <c r="B861" t="s">
        <v>0</v>
      </c>
      <c r="C861">
        <v>2013</v>
      </c>
      <c r="D861">
        <v>3</v>
      </c>
      <c r="E861">
        <v>22</v>
      </c>
      <c r="F861">
        <f t="shared" si="40"/>
        <v>16</v>
      </c>
      <c r="G861">
        <f t="shared" si="41"/>
        <v>36</v>
      </c>
      <c r="H861" s="1" cm="1">
        <f t="array" ref="H861">INDEX('[1]ADHB-Q3'!$F$2:$U$56,G861, MATCH(F861, {1;2;3;4;5;6;7;8;9;10;11;12;13;14;15;16}, 0))</f>
        <v>2390073.09</v>
      </c>
      <c r="I861" s="1" cm="1">
        <f t="array" ref="I861">INDEX('[1]ADHK-Q3'!$A$2:$P$56,G861, MATCH(F861, {1;2;3;4;5;6;7;8;9;10;11;12;13;14;15;16}, 0))</f>
        <v>2500016.4521399997</v>
      </c>
      <c r="K861" s="1">
        <v>2390073.09</v>
      </c>
      <c r="L861" s="1">
        <v>2500016.4521399997</v>
      </c>
      <c r="N861" s="1">
        <f t="shared" si="39"/>
        <v>2390073.09</v>
      </c>
      <c r="O861" s="1">
        <f t="shared" si="39"/>
        <v>2500016.4500000002</v>
      </c>
    </row>
    <row r="862" spans="1:15" x14ac:dyDescent="0.25">
      <c r="A862">
        <v>7252</v>
      </c>
      <c r="B862" t="s">
        <v>0</v>
      </c>
      <c r="C862">
        <v>2013</v>
      </c>
      <c r="D862">
        <v>3</v>
      </c>
      <c r="E862">
        <v>22</v>
      </c>
      <c r="F862">
        <f t="shared" si="40"/>
        <v>16</v>
      </c>
      <c r="G862">
        <f t="shared" si="41"/>
        <v>37</v>
      </c>
      <c r="H862" s="1" cm="1">
        <f t="array" ref="H862">INDEX('[1]ADHB-Q3'!$F$2:$U$56,G862, MATCH(F862, {1;2;3;4;5;6;7;8;9;10;11;12;13;14;15;16}, 0))</f>
        <v>0</v>
      </c>
      <c r="I862" s="1" cm="1">
        <f t="array" ref="I862">INDEX('[1]ADHK-Q3'!$A$2:$P$56,G862,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7253</v>
      </c>
      <c r="B863" t="s">
        <v>0</v>
      </c>
      <c r="C863">
        <v>2013</v>
      </c>
      <c r="D863">
        <v>3</v>
      </c>
      <c r="E863">
        <v>22</v>
      </c>
      <c r="F863">
        <f t="shared" si="40"/>
        <v>16</v>
      </c>
      <c r="G863">
        <f t="shared" si="41"/>
        <v>38</v>
      </c>
      <c r="H863" s="1" cm="1">
        <f t="array" ref="H863">INDEX('[1]ADHB-Q3'!$F$2:$U$56,G863, MATCH(F863, {1;2;3;4;5;6;7;8;9;10;11;12;13;14;15;16}, 0))</f>
        <v>461746.93</v>
      </c>
      <c r="I863" s="1" cm="1">
        <f t="array" ref="I863">INDEX('[1]ADHK-Q3'!$A$2:$P$56,G863, MATCH(F863, {1;2;3;4;5;6;7;8;9;10;11;12;13;14;15;16}, 0))</f>
        <v>483910.78263999999</v>
      </c>
      <c r="K863" s="1">
        <v>461746.93</v>
      </c>
      <c r="L863" s="1">
        <v>483910.78263999999</v>
      </c>
      <c r="N863" s="1">
        <f t="shared" si="39"/>
        <v>461746.93</v>
      </c>
      <c r="O863" s="1">
        <f t="shared" si="39"/>
        <v>483910.78</v>
      </c>
    </row>
    <row r="864" spans="1:15" x14ac:dyDescent="0.25">
      <c r="A864">
        <v>7254</v>
      </c>
      <c r="B864" t="s">
        <v>0</v>
      </c>
      <c r="C864">
        <v>2013</v>
      </c>
      <c r="D864">
        <v>3</v>
      </c>
      <c r="E864">
        <v>22</v>
      </c>
      <c r="F864">
        <f t="shared" si="40"/>
        <v>16</v>
      </c>
      <c r="G864">
        <f t="shared" si="41"/>
        <v>39</v>
      </c>
      <c r="H864" s="1" cm="1">
        <f t="array" ref="H864">INDEX('[1]ADHB-Q3'!$F$2:$U$56,G864, MATCH(F864, {1;2;3;4;5;6;7;8;9;10;11;12;13;14;15;16}, 0))</f>
        <v>0</v>
      </c>
      <c r="I864" s="1" cm="1">
        <f t="array" ref="I864">INDEX('[1]ADHK-Q3'!$A$2:$P$56,G864,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7255</v>
      </c>
      <c r="B865" t="s">
        <v>0</v>
      </c>
      <c r="C865">
        <v>2013</v>
      </c>
      <c r="D865">
        <v>3</v>
      </c>
      <c r="E865">
        <v>22</v>
      </c>
      <c r="F865">
        <f t="shared" si="40"/>
        <v>16</v>
      </c>
      <c r="G865">
        <f t="shared" si="41"/>
        <v>40</v>
      </c>
      <c r="H865" s="1" cm="1">
        <f t="array" ref="H865">INDEX('[1]ADHB-Q3'!$F$2:$U$56,G865, MATCH(F865, {1;2;3;4;5;6;7;8;9;10;11;12;13;14;15;16}, 0))</f>
        <v>0</v>
      </c>
      <c r="I865" s="1" cm="1">
        <f t="array" ref="I865">INDEX('[1]ADHK-Q3'!$A$2:$P$56,G865,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7256</v>
      </c>
      <c r="B866" t="s">
        <v>0</v>
      </c>
      <c r="C866">
        <v>2013</v>
      </c>
      <c r="D866">
        <v>3</v>
      </c>
      <c r="E866">
        <v>22</v>
      </c>
      <c r="F866">
        <f t="shared" si="40"/>
        <v>16</v>
      </c>
      <c r="G866">
        <f t="shared" si="41"/>
        <v>41</v>
      </c>
      <c r="H866" s="1" cm="1">
        <f t="array" ref="H866">INDEX('[1]ADHB-Q3'!$F$2:$U$56,G866, MATCH(F866, {1;2;3;4;5;6;7;8;9;10;11;12;13;14;15;16}, 0))</f>
        <v>0</v>
      </c>
      <c r="I866" s="1" cm="1">
        <f t="array" ref="I866">INDEX('[1]ADHK-Q3'!$A$2:$P$56,G866,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7257</v>
      </c>
      <c r="B867" t="s">
        <v>0</v>
      </c>
      <c r="C867">
        <v>2013</v>
      </c>
      <c r="D867">
        <v>3</v>
      </c>
      <c r="E867">
        <v>22</v>
      </c>
      <c r="F867">
        <f t="shared" si="40"/>
        <v>16</v>
      </c>
      <c r="G867">
        <f t="shared" si="41"/>
        <v>42</v>
      </c>
      <c r="H867" s="1" cm="1">
        <f t="array" ref="H867">INDEX('[1]ADHB-Q3'!$F$2:$U$56,G867, MATCH(F867, {1;2;3;4;5;6;7;8;9;10;11;12;13;14;15;16}, 0))</f>
        <v>1849.19</v>
      </c>
      <c r="I867" s="1" cm="1">
        <f t="array" ref="I867">INDEX('[1]ADHK-Q3'!$A$2:$P$56,G867, MATCH(F867, {1;2;3;4;5;6;7;8;9;10;11;12;13;14;15;16}, 0))</f>
        <v>1945.34788</v>
      </c>
      <c r="K867" s="1">
        <v>1849.19</v>
      </c>
      <c r="L867" s="1">
        <v>1945.34788</v>
      </c>
      <c r="N867" s="1">
        <f t="shared" si="39"/>
        <v>1849.19</v>
      </c>
      <c r="O867" s="1">
        <f t="shared" si="39"/>
        <v>1945.34</v>
      </c>
    </row>
    <row r="868" spans="1:15" x14ac:dyDescent="0.25">
      <c r="A868">
        <v>7258</v>
      </c>
      <c r="B868" t="s">
        <v>0</v>
      </c>
      <c r="C868">
        <v>2013</v>
      </c>
      <c r="D868">
        <v>3</v>
      </c>
      <c r="E868">
        <v>22</v>
      </c>
      <c r="F868">
        <f t="shared" si="40"/>
        <v>16</v>
      </c>
      <c r="G868">
        <f t="shared" si="41"/>
        <v>43</v>
      </c>
      <c r="H868" s="1" cm="1">
        <f t="array" ref="H868">INDEX('[1]ADHB-Q3'!$F$2:$U$56,G868, MATCH(F868, {1;2;3;4;5;6;7;8;9;10;11;12;13;14;15;16}, 0))</f>
        <v>2206.66</v>
      </c>
      <c r="I868" s="1" cm="1">
        <f t="array" ref="I868">INDEX('[1]ADHK-Q3'!$A$2:$P$56,G868, MATCH(F868, {1;2;3;4;5;6;7;8;9;10;11;12;13;14;15;16}, 0))</f>
        <v>2323.6129799999999</v>
      </c>
      <c r="K868" s="1">
        <v>2206.66</v>
      </c>
      <c r="L868" s="1">
        <v>2323.6129799999999</v>
      </c>
      <c r="N868" s="1">
        <f t="shared" si="39"/>
        <v>2206.66</v>
      </c>
      <c r="O868" s="1">
        <f t="shared" si="39"/>
        <v>2323.61</v>
      </c>
    </row>
    <row r="869" spans="1:15" x14ac:dyDescent="0.25">
      <c r="A869">
        <v>7259</v>
      </c>
      <c r="B869" t="s">
        <v>0</v>
      </c>
      <c r="C869">
        <v>2013</v>
      </c>
      <c r="D869">
        <v>3</v>
      </c>
      <c r="E869">
        <v>22</v>
      </c>
      <c r="F869">
        <f t="shared" si="40"/>
        <v>16</v>
      </c>
      <c r="G869">
        <f t="shared" si="41"/>
        <v>44</v>
      </c>
      <c r="H869" s="1" cm="1">
        <f t="array" ref="H869">INDEX('[1]ADHB-Q3'!$F$2:$U$56,G869, MATCH(F869, {1;2;3;4;5;6;7;8;9;10;11;12;13;14;15;16}, 0))</f>
        <v>173496.45</v>
      </c>
      <c r="I869" s="1" cm="1">
        <f t="array" ref="I869">INDEX('[1]ADHK-Q3'!$A$2:$P$56,G869, MATCH(F869, {1;2;3;4;5;6;7;8;9;10;11;12;13;14;15;16}, 0))</f>
        <v>182865.25830000002</v>
      </c>
      <c r="K869" s="1">
        <v>173496.45</v>
      </c>
      <c r="L869" s="1">
        <v>182865.25830000002</v>
      </c>
      <c r="N869" s="1">
        <f t="shared" si="39"/>
        <v>173496.45</v>
      </c>
      <c r="O869" s="1">
        <f t="shared" si="39"/>
        <v>182865.25</v>
      </c>
    </row>
    <row r="870" spans="1:15" x14ac:dyDescent="0.25">
      <c r="A870">
        <v>7260</v>
      </c>
      <c r="B870" t="s">
        <v>0</v>
      </c>
      <c r="C870">
        <v>2013</v>
      </c>
      <c r="D870">
        <v>3</v>
      </c>
      <c r="E870">
        <v>22</v>
      </c>
      <c r="F870">
        <f t="shared" si="40"/>
        <v>16</v>
      </c>
      <c r="G870">
        <f t="shared" si="41"/>
        <v>45</v>
      </c>
      <c r="H870" s="1" cm="1">
        <f t="array" ref="H870">INDEX('[1]ADHB-Q3'!$F$2:$U$56,G870, MATCH(F870, {1;2;3;4;5;6;7;8;9;10;11;12;13;14;15;16}, 0))</f>
        <v>520698.77</v>
      </c>
      <c r="I870" s="1" cm="1">
        <f t="array" ref="I870">INDEX('[1]ADHK-Q3'!$A$2:$P$56,G870, MATCH(F870, {1;2;3;4;5;6;7;8;9;10;11;12;13;14;15;16}, 0))</f>
        <v>549337.20235000004</v>
      </c>
      <c r="K870" s="1">
        <v>520698.77</v>
      </c>
      <c r="L870" s="1">
        <v>549337.20235000004</v>
      </c>
      <c r="N870" s="1">
        <f t="shared" si="39"/>
        <v>520698.77</v>
      </c>
      <c r="O870" s="1">
        <f t="shared" si="39"/>
        <v>549337.19999999995</v>
      </c>
    </row>
    <row r="871" spans="1:15" x14ac:dyDescent="0.25">
      <c r="A871">
        <v>7261</v>
      </c>
      <c r="B871" t="s">
        <v>0</v>
      </c>
      <c r="C871">
        <v>2013</v>
      </c>
      <c r="D871">
        <v>3</v>
      </c>
      <c r="E871">
        <v>22</v>
      </c>
      <c r="F871">
        <f t="shared" si="40"/>
        <v>16</v>
      </c>
      <c r="G871">
        <f t="shared" si="41"/>
        <v>46</v>
      </c>
      <c r="H871" s="1" cm="1">
        <f t="array" ref="H871">INDEX('[1]ADHB-Q3'!$F$2:$U$56,G871, MATCH(F871, {1;2;3;4;5;6;7;8;9;10;11;12;13;14;15;16}, 0))</f>
        <v>259497.13</v>
      </c>
      <c r="I871" s="1" cm="1">
        <f t="array" ref="I871">INDEX('[1]ADHK-Q3'!$A$2:$P$56,G871, MATCH(F871, {1;2;3;4;5;6;7;8;9;10;11;12;13;14;15;16}, 0))</f>
        <v>274028.96928000002</v>
      </c>
      <c r="K871" s="1">
        <v>259497.13</v>
      </c>
      <c r="L871" s="1">
        <v>274028.96928000002</v>
      </c>
      <c r="N871" s="1">
        <f t="shared" si="39"/>
        <v>259497.13</v>
      </c>
      <c r="O871" s="1">
        <f t="shared" si="39"/>
        <v>274028.96000000002</v>
      </c>
    </row>
    <row r="872" spans="1:15" x14ac:dyDescent="0.25">
      <c r="A872">
        <v>7262</v>
      </c>
      <c r="B872" t="s">
        <v>0</v>
      </c>
      <c r="C872">
        <v>2013</v>
      </c>
      <c r="D872">
        <v>3</v>
      </c>
      <c r="E872">
        <v>22</v>
      </c>
      <c r="F872">
        <f t="shared" si="40"/>
        <v>16</v>
      </c>
      <c r="G872">
        <f t="shared" si="41"/>
        <v>47</v>
      </c>
      <c r="H872" s="1" cm="1">
        <f t="array" ref="H872">INDEX('[1]ADHB-Q3'!$F$2:$U$56,G872, MATCH(F872, {1;2;3;4;5;6;7;8;9;10;11;12;13;14;15;16}, 0))</f>
        <v>23284.2</v>
      </c>
      <c r="I872" s="1" cm="1">
        <f t="array" ref="I872">INDEX('[1]ADHK-Q3'!$A$2:$P$56,G872, MATCH(F872, {1;2;3;4;5;6;7;8;9;10;11;12;13;14;15;16}, 0))</f>
        <v>24611.399400000231</v>
      </c>
      <c r="K872" s="1">
        <v>23284.2</v>
      </c>
      <c r="L872" s="1">
        <v>24611.399400000231</v>
      </c>
      <c r="N872" s="1">
        <f t="shared" si="39"/>
        <v>23284.2</v>
      </c>
      <c r="O872" s="1">
        <f t="shared" si="39"/>
        <v>24611.39</v>
      </c>
    </row>
    <row r="873" spans="1:15" x14ac:dyDescent="0.25">
      <c r="A873">
        <v>7263</v>
      </c>
      <c r="B873" t="s">
        <v>0</v>
      </c>
      <c r="C873">
        <v>2013</v>
      </c>
      <c r="D873">
        <v>3</v>
      </c>
      <c r="E873">
        <v>22</v>
      </c>
      <c r="F873">
        <f t="shared" si="40"/>
        <v>16</v>
      </c>
      <c r="G873">
        <f t="shared" si="41"/>
        <v>48</v>
      </c>
      <c r="H873" s="1" cm="1">
        <f t="array" ref="H873">INDEX('[1]ADHB-Q3'!$F$2:$U$56,G873, MATCH(F873, {1;2;3;4;5;6;7;8;9;10;11;12;13;14;15;16}, 0))</f>
        <v>121696.13</v>
      </c>
      <c r="I873" s="1" cm="1">
        <f t="array" ref="I873">INDEX('[1]ADHK-Q3'!$A$2:$P$56,G873, MATCH(F873, {1;2;3;4;5;6;7;8;9;10;11;12;13;14;15;16}, 0))</f>
        <v>128754.50554000122</v>
      </c>
      <c r="K873" s="1">
        <v>121696.13</v>
      </c>
      <c r="L873" s="1">
        <v>128754.50554000122</v>
      </c>
      <c r="N873" s="1">
        <f t="shared" si="39"/>
        <v>121696.13</v>
      </c>
      <c r="O873" s="1">
        <f t="shared" si="39"/>
        <v>128754.5</v>
      </c>
    </row>
    <row r="874" spans="1:15" x14ac:dyDescent="0.25">
      <c r="A874">
        <v>7264</v>
      </c>
      <c r="B874" t="s">
        <v>0</v>
      </c>
      <c r="C874">
        <v>2013</v>
      </c>
      <c r="D874">
        <v>3</v>
      </c>
      <c r="E874">
        <v>22</v>
      </c>
      <c r="F874">
        <f t="shared" si="40"/>
        <v>16</v>
      </c>
      <c r="G874">
        <f t="shared" si="41"/>
        <v>49</v>
      </c>
      <c r="H874" s="1" cm="1">
        <f t="array" ref="H874">INDEX('[1]ADHB-Q3'!$F$2:$U$56,G874, MATCH(F874, {1;2;3;4;5;6;7;8;9;10;11;12;13;14;15;16}, 0))</f>
        <v>0</v>
      </c>
      <c r="I874" s="1" cm="1">
        <f t="array" ref="I874">INDEX('[1]ADHK-Q3'!$A$2:$P$56,G874,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7265</v>
      </c>
      <c r="B875" t="s">
        <v>0</v>
      </c>
      <c r="C875">
        <v>2013</v>
      </c>
      <c r="D875">
        <v>3</v>
      </c>
      <c r="E875">
        <v>22</v>
      </c>
      <c r="F875">
        <f t="shared" si="40"/>
        <v>16</v>
      </c>
      <c r="G875">
        <f t="shared" si="41"/>
        <v>50</v>
      </c>
      <c r="H875" s="1" cm="1">
        <f t="array" ref="H875">INDEX('[1]ADHB-Q3'!$F$2:$U$56,G875, MATCH(F875, {1;2;3;4;5;6;7;8;9;10;11;12;13;14;15;16}, 0))</f>
        <v>667137.37</v>
      </c>
      <c r="I875" s="1" cm="1">
        <f t="array" ref="I875">INDEX('[1]ADHK-Q3'!$A$2:$P$56,G875, MATCH(F875, {1;2;3;4;5;6;7;8;9;10;11;12;13;14;15;16}, 0))</f>
        <v>707165.61220000673</v>
      </c>
      <c r="K875" s="1">
        <v>667137.37</v>
      </c>
      <c r="L875" s="1">
        <v>707165.61220000673</v>
      </c>
      <c r="N875" s="1">
        <f t="shared" si="39"/>
        <v>667137.37</v>
      </c>
      <c r="O875" s="1">
        <f t="shared" si="39"/>
        <v>707165.61</v>
      </c>
    </row>
    <row r="876" spans="1:15" x14ac:dyDescent="0.25">
      <c r="A876">
        <v>7266</v>
      </c>
      <c r="B876" t="s">
        <v>0</v>
      </c>
      <c r="C876">
        <v>2013</v>
      </c>
      <c r="D876">
        <v>3</v>
      </c>
      <c r="E876">
        <v>22</v>
      </c>
      <c r="F876">
        <f t="shared" si="40"/>
        <v>16</v>
      </c>
      <c r="G876">
        <f t="shared" si="41"/>
        <v>51</v>
      </c>
      <c r="H876" s="1" cm="1">
        <f t="array" ref="H876">INDEX('[1]ADHB-Q3'!$F$2:$U$56,G876, MATCH(F876, {1;2;3;4;5;6;7;8;9;10;11;12;13;14;15;16}, 0))</f>
        <v>20007.939999999999</v>
      </c>
      <c r="I876" s="1" cm="1">
        <f t="array" ref="I876">INDEX('[1]ADHK-Q3'!$A$2:$P$56,G876, MATCH(F876, {1;2;3;4;5;6;7;8;9;10;11;12;13;14;15;16}, 0))</f>
        <v>21228.424340000198</v>
      </c>
      <c r="K876" s="1">
        <v>20007.939999999999</v>
      </c>
      <c r="L876" s="1">
        <v>21228.424340000198</v>
      </c>
      <c r="N876" s="1">
        <f t="shared" si="39"/>
        <v>20007.939999999999</v>
      </c>
      <c r="O876" s="1">
        <f t="shared" si="39"/>
        <v>21228.42</v>
      </c>
    </row>
    <row r="877" spans="1:15" x14ac:dyDescent="0.25">
      <c r="A877">
        <v>7267</v>
      </c>
      <c r="B877" t="s">
        <v>0</v>
      </c>
      <c r="C877">
        <v>2013</v>
      </c>
      <c r="D877">
        <v>3</v>
      </c>
      <c r="E877">
        <v>22</v>
      </c>
      <c r="F877">
        <f t="shared" si="40"/>
        <v>16</v>
      </c>
      <c r="G877">
        <f t="shared" si="41"/>
        <v>52</v>
      </c>
      <c r="H877" s="1" cm="1">
        <f t="array" ref="H877">INDEX('[1]ADHB-Q3'!$F$2:$U$56,G877, MATCH(F877, {1;2;3;4;5;6;7;8;9;10;11;12;13;14;15;16}, 0))</f>
        <v>819870.58</v>
      </c>
      <c r="I877" s="1" cm="1">
        <f t="array" ref="I877">INDEX('[1]ADHK-Q3'!$A$2:$P$56,G877, MATCH(F877, {1;2;3;4;5;6;7;8;9;10;11;12;13;14;15;16}, 0))</f>
        <v>870702.55596000818</v>
      </c>
      <c r="K877" s="1">
        <v>819870.58</v>
      </c>
      <c r="L877" s="1">
        <v>870702.55596000818</v>
      </c>
      <c r="N877" s="1">
        <f t="shared" si="39"/>
        <v>819870.58</v>
      </c>
      <c r="O877" s="1">
        <f t="shared" si="39"/>
        <v>870702.55</v>
      </c>
    </row>
    <row r="878" spans="1:15" x14ac:dyDescent="0.25">
      <c r="A878">
        <v>7268</v>
      </c>
      <c r="B878" t="s">
        <v>0</v>
      </c>
      <c r="C878">
        <v>2013</v>
      </c>
      <c r="D878">
        <v>3</v>
      </c>
      <c r="E878">
        <v>22</v>
      </c>
      <c r="F878">
        <f t="shared" si="40"/>
        <v>16</v>
      </c>
      <c r="G878">
        <f t="shared" si="41"/>
        <v>53</v>
      </c>
      <c r="H878" s="1" cm="1">
        <f t="array" ref="H878">INDEX('[1]ADHB-Q3'!$F$2:$U$56,G878, MATCH(F878, {1;2;3;4;5;6;7;8;9;10;11;12;13;14;15;16}, 0))</f>
        <v>621250.73</v>
      </c>
      <c r="I878" s="1" cm="1">
        <f t="array" ref="I878">INDEX('[1]ADHK-Q3'!$A$2:$P$56,G878, MATCH(F878, {1;2;3;4;5;6;7;8;9;10;11;12;13;14;15;16}, 0))</f>
        <v>660389.52599000616</v>
      </c>
      <c r="K878" s="1">
        <v>621250.73</v>
      </c>
      <c r="L878" s="1">
        <v>660389.52599000616</v>
      </c>
      <c r="N878" s="1">
        <f t="shared" si="39"/>
        <v>621250.73</v>
      </c>
      <c r="O878" s="1">
        <f t="shared" si="39"/>
        <v>660389.52</v>
      </c>
    </row>
    <row r="879" spans="1:15" x14ac:dyDescent="0.25">
      <c r="A879">
        <v>7269</v>
      </c>
      <c r="B879" t="s">
        <v>0</v>
      </c>
      <c r="C879">
        <v>2013</v>
      </c>
      <c r="D879">
        <v>3</v>
      </c>
      <c r="E879">
        <v>22</v>
      </c>
      <c r="F879">
        <f t="shared" si="40"/>
        <v>16</v>
      </c>
      <c r="G879">
        <f t="shared" si="41"/>
        <v>54</v>
      </c>
      <c r="H879" s="1" cm="1">
        <f t="array" ref="H879">INDEX('[1]ADHB-Q3'!$F$2:$U$56,G879, MATCH(F879, {1;2;3;4;5;6;7;8;9;10;11;12;13;14;15;16}, 0))</f>
        <v>298691.02</v>
      </c>
      <c r="I879" s="1" cm="1">
        <f t="array" ref="I879">INDEX('[1]ADHK-Q3'!$A$2:$P$56,G879, MATCH(F879, {1;2;3;4;5;6;7;8;9;10;11;12;13;14;15;16}, 0))</f>
        <v>317807.245280003</v>
      </c>
      <c r="K879" s="1">
        <v>298691.02</v>
      </c>
      <c r="L879" s="1">
        <v>317807.245280003</v>
      </c>
      <c r="N879" s="1">
        <f t="shared" si="39"/>
        <v>298691.02</v>
      </c>
      <c r="O879" s="1">
        <f t="shared" si="39"/>
        <v>317807.24</v>
      </c>
    </row>
    <row r="880" spans="1:15" x14ac:dyDescent="0.25">
      <c r="A880">
        <v>7270</v>
      </c>
      <c r="B880" t="s">
        <v>0</v>
      </c>
      <c r="C880">
        <v>2013</v>
      </c>
      <c r="D880">
        <v>3</v>
      </c>
      <c r="E880">
        <v>22</v>
      </c>
      <c r="F880">
        <f t="shared" si="40"/>
        <v>16</v>
      </c>
      <c r="G880">
        <f t="shared" si="41"/>
        <v>55</v>
      </c>
      <c r="H880" s="1" cm="1">
        <f t="array" ref="H880">INDEX('[1]ADHB-Q3'!$F$2:$U$56,G880, MATCH(F880, {1;2;3;4;5;6;7;8;9;10;11;12;13;14;15;16}, 0))</f>
        <v>135155.71</v>
      </c>
      <c r="I880" s="1" cm="1">
        <f t="array" ref="I880">INDEX('[1]ADHK-Q3'!$A$2:$P$56,G880, MATCH(F880, {1;2;3;4;5;6;7;8;9;10;11;12;13;14;15;16}, 0))</f>
        <v>143940.83115000132</v>
      </c>
      <c r="K880" s="1">
        <v>135155.71</v>
      </c>
      <c r="L880" s="1">
        <v>143940.83115000132</v>
      </c>
      <c r="N880" s="1">
        <f t="shared" si="39"/>
        <v>135155.71</v>
      </c>
      <c r="O880" s="1">
        <f t="shared" si="39"/>
        <v>143940.82999999999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525E-7DE6-46C1-A750-079DF178AF06}">
  <dimension ref="A1:O880"/>
  <sheetViews>
    <sheetView workbookViewId="0">
      <selection activeCell="I1" sqref="I1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1" max="12" width="11.5703125" bestFit="1" customWidth="1"/>
    <col min="14" max="15" width="11.5703125" bestFit="1" customWidth="1"/>
  </cols>
  <sheetData>
    <row r="1" spans="1:15" x14ac:dyDescent="0.25">
      <c r="A1" cm="1">
        <f t="array" ref="A1:A880">_xlfn.SEQUENCE(880,,7271)</f>
        <v>7271</v>
      </c>
      <c r="B1" t="s">
        <v>0</v>
      </c>
      <c r="C1">
        <v>2013</v>
      </c>
      <c r="D1">
        <v>4</v>
      </c>
      <c r="E1">
        <v>23</v>
      </c>
      <c r="F1">
        <v>1</v>
      </c>
      <c r="G1">
        <v>1</v>
      </c>
      <c r="H1" s="1" cm="1">
        <f t="array" ref="H1">INDEX('[1]ADHB-Q4'!$F$2:$U$56,G1, MATCH(F1, {1;2;3;4;5;6;7;8;9;10;11;12;13;14;15;16}, 0))</f>
        <v>30835382.98742</v>
      </c>
      <c r="I1" s="1" cm="1">
        <f t="array" ref="I1">INDEX('[1]ADHK-Q4'!$A$2:$P$56,G1, MATCH(F1, {1;2;3;4;5;6;7;8;9;10;11;12;13;14;15;16}, 0))</f>
        <v>31174572.200281616</v>
      </c>
      <c r="K1" s="1">
        <v>30835382.98742</v>
      </c>
      <c r="L1" s="1">
        <v>31174572.200281616</v>
      </c>
      <c r="M1" s="1"/>
      <c r="N1" s="1">
        <f>INT(K1*100)/100</f>
        <v>30835382.98</v>
      </c>
      <c r="O1" s="1">
        <f>INT(L1*100)/100</f>
        <v>31174572.199999999</v>
      </c>
    </row>
    <row r="2" spans="1:15" x14ac:dyDescent="0.25">
      <c r="A2">
        <v>7272</v>
      </c>
      <c r="B2" t="s">
        <v>0</v>
      </c>
      <c r="C2">
        <v>2013</v>
      </c>
      <c r="D2">
        <v>4</v>
      </c>
      <c r="E2">
        <v>23</v>
      </c>
      <c r="F2">
        <f>IF(G2=1,F1+1,F1)</f>
        <v>1</v>
      </c>
      <c r="G2">
        <f>IF(G1=55,1,G1+1)</f>
        <v>2</v>
      </c>
      <c r="H2" s="1" cm="1">
        <f t="array" ref="H2">INDEX('[1]ADHB-Q4'!$F$2:$U$56,G2, MATCH(F2, {1;2;3;4;5;6;7;8;9;10;11;12;13;14;15;16}, 0))</f>
        <v>2190413.7189000002</v>
      </c>
      <c r="I2" s="1" cm="1">
        <f t="array" ref="I2">INDEX('[1]ADHK-Q4'!$A$2:$P$56,G2, MATCH(F2, {1;2;3;4;5;6;7;8;9;10;11;12;13;14;15;16}, 0))</f>
        <v>2216698.6835268</v>
      </c>
      <c r="K2" s="1">
        <v>2190413.7189000002</v>
      </c>
      <c r="L2" s="1">
        <v>2216698.6835268</v>
      </c>
      <c r="N2" s="1">
        <f t="shared" ref="N2:O65" si="0">INT(K2*100)/100</f>
        <v>2190413.71</v>
      </c>
      <c r="O2" s="1">
        <f t="shared" si="0"/>
        <v>2216698.6800000002</v>
      </c>
    </row>
    <row r="3" spans="1:15" x14ac:dyDescent="0.25">
      <c r="A3">
        <v>7273</v>
      </c>
      <c r="B3" t="s">
        <v>0</v>
      </c>
      <c r="C3">
        <v>2013</v>
      </c>
      <c r="D3">
        <v>4</v>
      </c>
      <c r="E3">
        <v>23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INDEX('[1]ADHB-Q4'!$F$2:$U$56,G3, MATCH(F3, {1;2;3;4;5;6;7;8;9;10;11;12;13;14;15;16}, 0))</f>
        <v>721944.62974</v>
      </c>
      <c r="I3" s="1" cm="1">
        <f t="array" ref="I3">INDEX('[1]ADHK-Q4'!$A$2:$P$56,G3, MATCH(F3, {1;2;3;4;5;6;7;8;9;10;11;12;13;14;15;16}, 0))</f>
        <v>731329.90992661996</v>
      </c>
      <c r="K3" s="1">
        <v>721944.62974</v>
      </c>
      <c r="L3" s="1">
        <v>731329.90992661996</v>
      </c>
      <c r="N3" s="1">
        <f t="shared" si="0"/>
        <v>721944.62</v>
      </c>
      <c r="O3" s="1">
        <f t="shared" si="0"/>
        <v>731329.9</v>
      </c>
    </row>
    <row r="4" spans="1:15" x14ac:dyDescent="0.25">
      <c r="A4">
        <v>7274</v>
      </c>
      <c r="B4" t="s">
        <v>0</v>
      </c>
      <c r="C4">
        <v>2013</v>
      </c>
      <c r="D4">
        <v>4</v>
      </c>
      <c r="E4">
        <v>23</v>
      </c>
      <c r="F4">
        <f t="shared" si="1"/>
        <v>1</v>
      </c>
      <c r="G4">
        <f t="shared" si="2"/>
        <v>4</v>
      </c>
      <c r="H4" s="1" cm="1">
        <f t="array" ref="H4">INDEX('[1]ADHB-Q4'!$F$2:$U$56,G4, MATCH(F4, {1;2;3;4;5;6;7;8;9;10;11;12;13;14;15;16}, 0))</f>
        <v>1755501.39072</v>
      </c>
      <c r="I4" s="1" cm="1">
        <f t="array" ref="I4">INDEX('[1]ADHK-Q4'!$A$2:$P$56,G4, MATCH(F4, {1;2;3;4;5;6;7;8;9;10;11;12;13;14;15;16}, 0))</f>
        <v>1780078.4101900801</v>
      </c>
      <c r="K4" s="1">
        <v>1755501.39072</v>
      </c>
      <c r="L4" s="1">
        <v>1780078.4101900801</v>
      </c>
      <c r="N4" s="1">
        <f t="shared" si="0"/>
        <v>1755501.39</v>
      </c>
      <c r="O4" s="1">
        <f t="shared" si="0"/>
        <v>1780078.41</v>
      </c>
    </row>
    <row r="5" spans="1:15" x14ac:dyDescent="0.25">
      <c r="A5">
        <v>7275</v>
      </c>
      <c r="B5" t="s">
        <v>0</v>
      </c>
      <c r="C5">
        <v>2013</v>
      </c>
      <c r="D5">
        <v>4</v>
      </c>
      <c r="E5">
        <v>23</v>
      </c>
      <c r="F5">
        <f t="shared" si="1"/>
        <v>1</v>
      </c>
      <c r="G5">
        <f t="shared" si="2"/>
        <v>5</v>
      </c>
      <c r="H5" s="1" cm="1">
        <f t="array" ref="H5">INDEX('[1]ADHB-Q4'!$F$2:$U$56,G5, MATCH(F5, {1;2;3;4;5;6;7;8;9;10;11;12;13;14;15;16}, 0))</f>
        <v>11176814.50389</v>
      </c>
      <c r="I5" s="1" cm="1">
        <f t="array" ref="I5">INDEX('[1]ADHK-Q4'!$A$2:$P$56,G5, MATCH(F5, {1;2;3;4;5;6;7;8;9;10;11;12;13;14;15;16}, 0))</f>
        <v>11344466.721448349</v>
      </c>
      <c r="K5" s="1">
        <v>11176814.50389</v>
      </c>
      <c r="L5" s="1">
        <v>11344466.721448349</v>
      </c>
      <c r="N5" s="1">
        <f t="shared" si="0"/>
        <v>11176814.5</v>
      </c>
      <c r="O5" s="1">
        <f t="shared" si="0"/>
        <v>11344466.720000001</v>
      </c>
    </row>
    <row r="6" spans="1:15" x14ac:dyDescent="0.25">
      <c r="A6">
        <v>7276</v>
      </c>
      <c r="B6" t="s">
        <v>0</v>
      </c>
      <c r="C6">
        <v>2013</v>
      </c>
      <c r="D6">
        <v>4</v>
      </c>
      <c r="E6">
        <v>23</v>
      </c>
      <c r="F6">
        <f t="shared" si="1"/>
        <v>1</v>
      </c>
      <c r="G6">
        <f t="shared" si="2"/>
        <v>6</v>
      </c>
      <c r="H6" s="1" cm="1">
        <f t="array" ref="H6">INDEX('[1]ADHB-Q4'!$F$2:$U$56,G6, MATCH(F6, {1;2;3;4;5;6;7;8;9;10;11;12;13;14;15;16}, 0))</f>
        <v>5081577.7424999988</v>
      </c>
      <c r="I6" s="1" cm="1">
        <f t="array" ref="I6">INDEX('[1]ADHK-Q4'!$A$2:$P$56,G6, MATCH(F6, {1;2;3;4;5;6;7;8;9;10;11;12;13;14;15;16}, 0))</f>
        <v>5162882.9863799987</v>
      </c>
      <c r="K6" s="1">
        <v>5081577.7424999988</v>
      </c>
      <c r="L6" s="1">
        <v>5162882.9863799987</v>
      </c>
      <c r="N6" s="1">
        <f t="shared" si="0"/>
        <v>5081577.74</v>
      </c>
      <c r="O6" s="1">
        <f t="shared" si="0"/>
        <v>5162882.9800000004</v>
      </c>
    </row>
    <row r="7" spans="1:15" x14ac:dyDescent="0.25">
      <c r="A7">
        <v>7277</v>
      </c>
      <c r="B7" t="s">
        <v>0</v>
      </c>
      <c r="C7">
        <v>2013</v>
      </c>
      <c r="D7">
        <v>4</v>
      </c>
      <c r="E7">
        <v>23</v>
      </c>
      <c r="F7">
        <f t="shared" si="1"/>
        <v>1</v>
      </c>
      <c r="G7">
        <f t="shared" si="2"/>
        <v>7</v>
      </c>
      <c r="H7" s="1" cm="1">
        <f t="array" ref="H7">INDEX('[1]ADHB-Q4'!$F$2:$U$56,G7, MATCH(F7, {1;2;3;4;5;6;7;8;9;10;11;12;13;14;15;16}, 0))</f>
        <v>1301986.0167</v>
      </c>
      <c r="I7" s="1" cm="1">
        <f t="array" ref="I7">INDEX('[1]ADHK-Q4'!$A$2:$P$56,G7, MATCH(F7, {1;2;3;4;5;6;7;8;9;10;11;12;13;14;15;16}, 0))</f>
        <v>1324119.7789838999</v>
      </c>
      <c r="K7" s="1">
        <v>1301986.0167</v>
      </c>
      <c r="L7" s="1">
        <v>1324119.7789838999</v>
      </c>
      <c r="N7" s="1">
        <f t="shared" si="0"/>
        <v>1301986.01</v>
      </c>
      <c r="O7" s="1">
        <f t="shared" si="0"/>
        <v>1324119.77</v>
      </c>
    </row>
    <row r="8" spans="1:15" x14ac:dyDescent="0.25">
      <c r="A8">
        <v>7278</v>
      </c>
      <c r="B8" t="s">
        <v>0</v>
      </c>
      <c r="C8">
        <v>2013</v>
      </c>
      <c r="D8">
        <v>4</v>
      </c>
      <c r="E8">
        <v>23</v>
      </c>
      <c r="F8">
        <f t="shared" si="1"/>
        <v>1</v>
      </c>
      <c r="G8">
        <f t="shared" si="2"/>
        <v>8</v>
      </c>
      <c r="H8" s="1" cm="1">
        <f t="array" ref="H8">INDEX('[1]ADHB-Q4'!$F$2:$U$56,G8, MATCH(F8, {1;2;3;4;5;6;7;8;9;10;11;12;13;14;15;16}, 0))</f>
        <v>176635.78932000001</v>
      </c>
      <c r="I8" s="1" cm="1">
        <f t="array" ref="I8">INDEX('[1]ADHK-Q4'!$A$2:$P$56,G8, MATCH(F8, {1;2;3;4;5;6;7;8;9;10;11;12;13;14;15;16}, 0))</f>
        <v>179815.23352776002</v>
      </c>
      <c r="K8" s="1">
        <v>176635.78932000001</v>
      </c>
      <c r="L8" s="1">
        <v>179815.23352776002</v>
      </c>
      <c r="N8" s="1">
        <f t="shared" si="0"/>
        <v>176635.78</v>
      </c>
      <c r="O8" s="1">
        <f t="shared" si="0"/>
        <v>179815.23</v>
      </c>
    </row>
    <row r="9" spans="1:15" x14ac:dyDescent="0.25">
      <c r="A9">
        <v>7279</v>
      </c>
      <c r="B9" t="s">
        <v>0</v>
      </c>
      <c r="C9">
        <v>2013</v>
      </c>
      <c r="D9">
        <v>4</v>
      </c>
      <c r="E9">
        <v>23</v>
      </c>
      <c r="F9">
        <f t="shared" si="1"/>
        <v>1</v>
      </c>
      <c r="G9">
        <f t="shared" si="2"/>
        <v>9</v>
      </c>
      <c r="H9" s="1" cm="1">
        <f t="array" ref="H9">INDEX('[1]ADHB-Q4'!$F$2:$U$56,G9, MATCH(F9, {1;2;3;4;5;6;7;8;9;10;11;12;13;14;15;16}, 0))</f>
        <v>45720203.998009995</v>
      </c>
      <c r="I9" s="1" cm="1">
        <f t="array" ref="I9">INDEX('[1]ADHK-Q4'!$A$2:$P$56,G9, MATCH(F9, {1;2;3;4;5;6;7;8;9;10;11;12;13;14;15;16}, 0))</f>
        <v>46588887.873972178</v>
      </c>
      <c r="K9" s="1">
        <v>45720203.998009995</v>
      </c>
      <c r="L9" s="1">
        <v>46588887.873972178</v>
      </c>
      <c r="N9" s="1">
        <f t="shared" si="0"/>
        <v>45720203.990000002</v>
      </c>
      <c r="O9" s="1">
        <f t="shared" si="0"/>
        <v>46588887.869999997</v>
      </c>
    </row>
    <row r="10" spans="1:15" x14ac:dyDescent="0.25">
      <c r="A10">
        <v>7280</v>
      </c>
      <c r="B10" t="s">
        <v>0</v>
      </c>
      <c r="C10">
        <v>2013</v>
      </c>
      <c r="D10">
        <v>4</v>
      </c>
      <c r="E10">
        <v>23</v>
      </c>
      <c r="F10">
        <f t="shared" si="1"/>
        <v>1</v>
      </c>
      <c r="G10">
        <f t="shared" si="2"/>
        <v>10</v>
      </c>
      <c r="H10" s="1" cm="1">
        <f t="array" ref="H10">INDEX('[1]ADHB-Q4'!$F$2:$U$56,G10, MATCH(F10, {1;2;3;4;5;6;7;8;9;10;11;12;13;14;15;16}, 0))</f>
        <v>3359983.2234299998</v>
      </c>
      <c r="I10" s="1" cm="1">
        <f t="array" ref="I10">INDEX('[1]ADHK-Q4'!$A$2:$P$56,G10, MATCH(F10, {1;2;3;4;5;6;7;8;9;10;11;12;13;14;15;16}, 0))</f>
        <v>3427182.8878985997</v>
      </c>
      <c r="K10" s="1">
        <v>3359983.2234299998</v>
      </c>
      <c r="L10" s="1">
        <v>3427182.8878985997</v>
      </c>
      <c r="N10" s="1">
        <f t="shared" si="0"/>
        <v>3359983.22</v>
      </c>
      <c r="O10" s="1">
        <f t="shared" si="0"/>
        <v>3427182.88</v>
      </c>
    </row>
    <row r="11" spans="1:15" x14ac:dyDescent="0.25">
      <c r="A11">
        <v>7281</v>
      </c>
      <c r="B11" t="s">
        <v>0</v>
      </c>
      <c r="C11">
        <v>2013</v>
      </c>
      <c r="D11">
        <v>4</v>
      </c>
      <c r="E11">
        <v>23</v>
      </c>
      <c r="F11">
        <f t="shared" si="1"/>
        <v>1</v>
      </c>
      <c r="G11">
        <f t="shared" si="2"/>
        <v>11</v>
      </c>
      <c r="H11" s="1" cm="1">
        <f t="array" ref="H11">INDEX('[1]ADHB-Q4'!$F$2:$U$56,G11, MATCH(F11, {1;2;3;4;5;6;7;8;9;10;11;12;13;14;15;16}, 0))</f>
        <v>21167.17</v>
      </c>
      <c r="I11" s="1" cm="1">
        <f t="array" ref="I11">INDEX('[1]ADHK-Q4'!$A$2:$P$56,G11, MATCH(F11, {1;2;3;4;5;6;7;8;9;10;11;12;13;14;15;16}, 0))</f>
        <v>21611.680569999997</v>
      </c>
      <c r="K11" s="1">
        <v>21167.17</v>
      </c>
      <c r="L11" s="1">
        <v>21611.680569999997</v>
      </c>
      <c r="N11" s="1">
        <f t="shared" si="0"/>
        <v>21167.17</v>
      </c>
      <c r="O11" s="1">
        <f t="shared" si="0"/>
        <v>21611.68</v>
      </c>
    </row>
    <row r="12" spans="1:15" x14ac:dyDescent="0.25">
      <c r="A12">
        <v>7282</v>
      </c>
      <c r="B12" t="s">
        <v>0</v>
      </c>
      <c r="C12">
        <v>2013</v>
      </c>
      <c r="D12">
        <v>4</v>
      </c>
      <c r="E12">
        <v>23</v>
      </c>
      <c r="F12">
        <f t="shared" si="1"/>
        <v>1</v>
      </c>
      <c r="G12">
        <f t="shared" si="2"/>
        <v>12</v>
      </c>
      <c r="H12" s="1" cm="1">
        <f t="array" ref="H12">INDEX('[1]ADHB-Q4'!$F$2:$U$56,G12, MATCH(F12, {1;2;3;4;5;6;7;8;9;10;11;12;13;14;15;16}, 0))</f>
        <v>0</v>
      </c>
      <c r="I12" s="1" cm="1">
        <f t="array" ref="I12">INDEX('[1]ADHK-Q4'!$A$2:$P$56,G12, MATCH(F12, {1;2;3;4;5;6;7;8;9;10;11;12;13;14;15;16}, 0))</f>
        <v>0</v>
      </c>
      <c r="K12" s="1">
        <v>0</v>
      </c>
      <c r="L12" s="1">
        <v>0</v>
      </c>
      <c r="N12" s="1">
        <f t="shared" si="0"/>
        <v>0</v>
      </c>
      <c r="O12" s="1">
        <f t="shared" si="0"/>
        <v>0</v>
      </c>
    </row>
    <row r="13" spans="1:15" x14ac:dyDescent="0.25">
      <c r="A13">
        <v>7283</v>
      </c>
      <c r="B13" t="s">
        <v>0</v>
      </c>
      <c r="C13">
        <v>2013</v>
      </c>
      <c r="D13">
        <v>4</v>
      </c>
      <c r="E13">
        <v>23</v>
      </c>
      <c r="F13">
        <f t="shared" si="1"/>
        <v>1</v>
      </c>
      <c r="G13">
        <f t="shared" si="2"/>
        <v>13</v>
      </c>
      <c r="H13" s="1" cm="1">
        <f t="array" ref="H13">INDEX('[1]ADHB-Q4'!$F$2:$U$56,G13, MATCH(F13, {1;2;3;4;5;6;7;8;9;10;11;12;13;14;15;16}, 0))</f>
        <v>12296860.000739997</v>
      </c>
      <c r="I13" s="1" cm="1">
        <f t="array" ref="I13">INDEX('[1]ADHK-Q4'!$A$2:$P$56,G13, MATCH(F13, {1;2;3;4;5;6;7;8;9;10;11;12;13;14;15;16}, 0))</f>
        <v>12579687.780757016</v>
      </c>
      <c r="K13" s="1">
        <v>12296860.000739997</v>
      </c>
      <c r="L13" s="1">
        <v>12579687.780757016</v>
      </c>
      <c r="N13" s="1">
        <f t="shared" si="0"/>
        <v>12296860</v>
      </c>
      <c r="O13" s="1">
        <f t="shared" si="0"/>
        <v>12579687.779999999</v>
      </c>
    </row>
    <row r="14" spans="1:15" x14ac:dyDescent="0.25">
      <c r="A14">
        <v>7284</v>
      </c>
      <c r="B14" t="s">
        <v>0</v>
      </c>
      <c r="C14">
        <v>2013</v>
      </c>
      <c r="D14">
        <v>4</v>
      </c>
      <c r="E14">
        <v>23</v>
      </c>
      <c r="F14">
        <f t="shared" si="1"/>
        <v>1</v>
      </c>
      <c r="G14">
        <f t="shared" si="2"/>
        <v>14</v>
      </c>
      <c r="H14" s="1" cm="1">
        <f t="array" ref="H14">INDEX('[1]ADHB-Q4'!$F$2:$U$56,G14, MATCH(F14, {1;2;3;4;5;6;7;8;9;10;11;12;13;14;15;16}, 0))</f>
        <v>0</v>
      </c>
      <c r="I14" s="1" cm="1">
        <f t="array" ref="I14">INDEX('[1]ADHK-Q4'!$A$2:$P$56,G14, MATCH(F14, {1;2;3;4;5;6;7;8;9;10;11;12;13;14;15;16}, 0))</f>
        <v>0</v>
      </c>
      <c r="K14" s="1">
        <v>0</v>
      </c>
      <c r="L14" s="1">
        <v>0</v>
      </c>
      <c r="N14" s="1">
        <f t="shared" si="0"/>
        <v>0</v>
      </c>
      <c r="O14" s="1">
        <f t="shared" si="0"/>
        <v>0</v>
      </c>
    </row>
    <row r="15" spans="1:15" x14ac:dyDescent="0.25">
      <c r="A15">
        <v>7285</v>
      </c>
      <c r="B15" t="s">
        <v>0</v>
      </c>
      <c r="C15">
        <v>2013</v>
      </c>
      <c r="D15">
        <v>4</v>
      </c>
      <c r="E15">
        <v>23</v>
      </c>
      <c r="F15">
        <f t="shared" si="1"/>
        <v>1</v>
      </c>
      <c r="G15">
        <f t="shared" si="2"/>
        <v>15</v>
      </c>
      <c r="H15" s="1" cm="1">
        <f t="array" ref="H15">INDEX('[1]ADHB-Q4'!$F$2:$U$56,G15, MATCH(F15, {1;2;3;4;5;6;7;8;9;10;11;12;13;14;15;16}, 0))</f>
        <v>0</v>
      </c>
      <c r="I15" s="1" cm="1">
        <f t="array" ref="I15">INDEX('[1]ADHK-Q4'!$A$2:$P$56,G15, MATCH(F15, {1;2;3;4;5;6;7;8;9;10;11;12;13;14;15;16}, 0))</f>
        <v>0</v>
      </c>
      <c r="K15" s="1">
        <v>0</v>
      </c>
      <c r="L15" s="1">
        <v>0</v>
      </c>
      <c r="N15" s="1">
        <f t="shared" si="0"/>
        <v>0</v>
      </c>
      <c r="O15" s="1">
        <f t="shared" si="0"/>
        <v>0</v>
      </c>
    </row>
    <row r="16" spans="1:15" x14ac:dyDescent="0.25">
      <c r="A16">
        <v>7286</v>
      </c>
      <c r="B16" t="s">
        <v>0</v>
      </c>
      <c r="C16">
        <v>2013</v>
      </c>
      <c r="D16">
        <v>4</v>
      </c>
      <c r="E16">
        <v>23</v>
      </c>
      <c r="F16">
        <f t="shared" si="1"/>
        <v>1</v>
      </c>
      <c r="G16">
        <f t="shared" si="2"/>
        <v>16</v>
      </c>
      <c r="H16" s="1" cm="1">
        <f t="array" ref="H16">INDEX('[1]ADHB-Q4'!$F$2:$U$56,G16, MATCH(F16, {1;2;3;4;5;6;7;8;9;10;11;12;13;14;15;16}, 0))</f>
        <v>12384416.588029999</v>
      </c>
      <c r="I16" s="1" cm="1">
        <f t="array" ref="I16">INDEX('[1]ADHK-Q4'!$A$2:$P$56,G16, MATCH(F16, {1;2;3;4;5;6;7;8;9;10;11;12;13;14;15;16}, 0))</f>
        <v>12706411.41931878</v>
      </c>
      <c r="K16" s="1">
        <v>12384416.588029999</v>
      </c>
      <c r="L16" s="1">
        <v>12706411.41931878</v>
      </c>
      <c r="N16" s="1">
        <f t="shared" si="0"/>
        <v>12384416.58</v>
      </c>
      <c r="O16" s="1">
        <f t="shared" si="0"/>
        <v>12706411.41</v>
      </c>
    </row>
    <row r="17" spans="1:15" x14ac:dyDescent="0.25">
      <c r="A17">
        <v>7287</v>
      </c>
      <c r="B17" t="s">
        <v>0</v>
      </c>
      <c r="C17">
        <v>2013</v>
      </c>
      <c r="D17">
        <v>4</v>
      </c>
      <c r="E17">
        <v>23</v>
      </c>
      <c r="F17">
        <f t="shared" si="1"/>
        <v>1</v>
      </c>
      <c r="G17">
        <f t="shared" si="2"/>
        <v>17</v>
      </c>
      <c r="H17" s="1" cm="1">
        <f t="array" ref="H17">INDEX('[1]ADHB-Q4'!$F$2:$U$56,G17, MATCH(F17, {1;2;3;4;5;6;7;8;9;10;11;12;13;14;15;16}, 0))</f>
        <v>100769.67935999999</v>
      </c>
      <c r="I17" s="1" cm="1">
        <f t="array" ref="I17">INDEX('[1]ADHK-Q4'!$A$2:$P$56,G17, MATCH(F17, {1;2;3;4;5;6;7;8;9;10;11;12;13;14;15;16}, 0))</f>
        <v>103490.46070271998</v>
      </c>
      <c r="K17" s="1">
        <v>100769.67935999999</v>
      </c>
      <c r="L17" s="1">
        <v>103490.46070271998</v>
      </c>
      <c r="N17" s="1">
        <f t="shared" si="0"/>
        <v>100769.67</v>
      </c>
      <c r="O17" s="1">
        <f t="shared" si="0"/>
        <v>103490.46</v>
      </c>
    </row>
    <row r="18" spans="1:15" x14ac:dyDescent="0.25">
      <c r="A18">
        <v>7288</v>
      </c>
      <c r="B18" t="s">
        <v>0</v>
      </c>
      <c r="C18">
        <v>2013</v>
      </c>
      <c r="D18">
        <v>4</v>
      </c>
      <c r="E18">
        <v>23</v>
      </c>
      <c r="F18">
        <f t="shared" si="1"/>
        <v>1</v>
      </c>
      <c r="G18">
        <f t="shared" si="2"/>
        <v>18</v>
      </c>
      <c r="H18" s="1" cm="1">
        <f t="array" ref="H18">INDEX('[1]ADHB-Q4'!$F$2:$U$56,G18, MATCH(F18, {1;2;3;4;5;6;7;8;9;10;11;12;13;14;15;16}, 0))</f>
        <v>43376.91</v>
      </c>
      <c r="I18" s="1" cm="1">
        <f t="array" ref="I18">INDEX('[1]ADHK-Q4'!$A$2:$P$56,G18, MATCH(F18, {1;2;3;4;5;6;7;8;9;10;11;12;13;14;15;16}, 0))</f>
        <v>44591.463480000006</v>
      </c>
      <c r="K18" s="1">
        <v>43376.91</v>
      </c>
      <c r="L18" s="1">
        <v>44591.463480000006</v>
      </c>
      <c r="N18" s="1">
        <f t="shared" si="0"/>
        <v>43376.91</v>
      </c>
      <c r="O18" s="1">
        <f t="shared" si="0"/>
        <v>44591.46</v>
      </c>
    </row>
    <row r="19" spans="1:15" x14ac:dyDescent="0.25">
      <c r="A19">
        <v>7289</v>
      </c>
      <c r="B19" t="s">
        <v>0</v>
      </c>
      <c r="C19">
        <v>2013</v>
      </c>
      <c r="D19">
        <v>4</v>
      </c>
      <c r="E19">
        <v>23</v>
      </c>
      <c r="F19">
        <f t="shared" si="1"/>
        <v>1</v>
      </c>
      <c r="G19">
        <f t="shared" si="2"/>
        <v>19</v>
      </c>
      <c r="H19" s="1" cm="1">
        <f t="array" ref="H19">INDEX('[1]ADHB-Q4'!$F$2:$U$56,G19, MATCH(F19, {1;2;3;4;5;6;7;8;9;10;11;12;13;14;15;16}, 0))</f>
        <v>22077.186000000002</v>
      </c>
      <c r="I19" s="1" cm="1">
        <f t="array" ref="I19">INDEX('[1]ADHK-Q4'!$A$2:$P$56,G19, MATCH(F19, {1;2;3;4;5;6;7;8;9;10;11;12;13;14;15;16}, 0))</f>
        <v>22717.424394000001</v>
      </c>
      <c r="K19" s="1">
        <v>22077.186000000002</v>
      </c>
      <c r="L19" s="1">
        <v>22717.424394000001</v>
      </c>
      <c r="N19" s="1">
        <f t="shared" si="0"/>
        <v>22077.18</v>
      </c>
      <c r="O19" s="1">
        <f t="shared" si="0"/>
        <v>22717.42</v>
      </c>
    </row>
    <row r="20" spans="1:15" x14ac:dyDescent="0.25">
      <c r="A20">
        <v>7290</v>
      </c>
      <c r="B20" t="s">
        <v>0</v>
      </c>
      <c r="C20">
        <v>2013</v>
      </c>
      <c r="D20">
        <v>4</v>
      </c>
      <c r="E20">
        <v>23</v>
      </c>
      <c r="F20">
        <f t="shared" si="1"/>
        <v>1</v>
      </c>
      <c r="G20">
        <f t="shared" si="2"/>
        <v>20</v>
      </c>
      <c r="H20" s="1" cm="1">
        <f t="array" ref="H20">INDEX('[1]ADHB-Q4'!$F$2:$U$56,G20, MATCH(F20, {1;2;3;4;5;6;7;8;9;10;11;12;13;14;15;16}, 0))</f>
        <v>293346.89708999993</v>
      </c>
      <c r="I20" s="1" cm="1">
        <f t="array" ref="I20">INDEX('[1]ADHK-Q4'!$A$2:$P$56,G20, MATCH(F20, {1;2;3;4;5;6;7;8;9;10;11;12;13;14;15;16}, 0))</f>
        <v>302147.30400269991</v>
      </c>
      <c r="K20" s="1">
        <v>293346.89708999993</v>
      </c>
      <c r="L20" s="1">
        <v>302147.30400269991</v>
      </c>
      <c r="N20" s="1">
        <f t="shared" si="0"/>
        <v>293346.89</v>
      </c>
      <c r="O20" s="1">
        <f t="shared" si="0"/>
        <v>302147.3</v>
      </c>
    </row>
    <row r="21" spans="1:15" x14ac:dyDescent="0.25">
      <c r="A21">
        <v>7291</v>
      </c>
      <c r="B21" t="s">
        <v>0</v>
      </c>
      <c r="C21">
        <v>2013</v>
      </c>
      <c r="D21">
        <v>4</v>
      </c>
      <c r="E21">
        <v>23</v>
      </c>
      <c r="F21">
        <f t="shared" si="1"/>
        <v>1</v>
      </c>
      <c r="G21">
        <f t="shared" si="2"/>
        <v>21</v>
      </c>
      <c r="H21" s="1" cm="1">
        <f t="array" ref="H21">INDEX('[1]ADHB-Q4'!$F$2:$U$56,G21, MATCH(F21, {1;2;3;4;5;6;7;8;9;10;11;12;13;14;15;16}, 0))</f>
        <v>202893.99768</v>
      </c>
      <c r="I21" s="1" cm="1">
        <f t="array" ref="I21">INDEX('[1]ADHK-Q4'!$A$2:$P$56,G21, MATCH(F21, {1;2;3;4;5;6;7;8;9;10;11;12;13;14;15;16}, 0))</f>
        <v>209183.71160807999</v>
      </c>
      <c r="K21" s="1">
        <v>202893.99768</v>
      </c>
      <c r="L21" s="1">
        <v>209183.71160807999</v>
      </c>
      <c r="N21" s="1">
        <f t="shared" si="0"/>
        <v>202893.99</v>
      </c>
      <c r="O21" s="1">
        <f t="shared" si="0"/>
        <v>209183.71</v>
      </c>
    </row>
    <row r="22" spans="1:15" x14ac:dyDescent="0.25">
      <c r="A22">
        <v>7292</v>
      </c>
      <c r="B22" t="s">
        <v>0</v>
      </c>
      <c r="C22">
        <v>2013</v>
      </c>
      <c r="D22">
        <v>4</v>
      </c>
      <c r="E22">
        <v>23</v>
      </c>
      <c r="F22">
        <f t="shared" si="1"/>
        <v>1</v>
      </c>
      <c r="G22">
        <f t="shared" si="2"/>
        <v>22</v>
      </c>
      <c r="H22" s="1" cm="1">
        <f t="array" ref="H22">INDEX('[1]ADHB-Q4'!$F$2:$U$56,G22, MATCH(F22, {1;2;3;4;5;6;7;8;9;10;11;12;13;14;15;16}, 0))</f>
        <v>35752.548490000008</v>
      </c>
      <c r="I22" s="1" cm="1">
        <f t="array" ref="I22">INDEX('[1]ADHK-Q4'!$A$2:$P$56,G22, MATCH(F22, {1;2;3;4;5;6;7;8;9;10;11;12;13;14;15;16}, 0))</f>
        <v>36896.630041680008</v>
      </c>
      <c r="K22" s="1">
        <v>35752.548490000008</v>
      </c>
      <c r="L22" s="1">
        <v>36896.630041680008</v>
      </c>
      <c r="N22" s="1">
        <f t="shared" si="0"/>
        <v>35752.54</v>
      </c>
      <c r="O22" s="1">
        <f t="shared" si="0"/>
        <v>36896.629999999997</v>
      </c>
    </row>
    <row r="23" spans="1:15" x14ac:dyDescent="0.25">
      <c r="A23">
        <v>7293</v>
      </c>
      <c r="B23" t="s">
        <v>0</v>
      </c>
      <c r="C23">
        <v>2013</v>
      </c>
      <c r="D23">
        <v>4</v>
      </c>
      <c r="E23">
        <v>23</v>
      </c>
      <c r="F23">
        <f t="shared" si="1"/>
        <v>1</v>
      </c>
      <c r="G23">
        <f t="shared" si="2"/>
        <v>23</v>
      </c>
      <c r="H23" s="1" cm="1">
        <f t="array" ref="H23">INDEX('[1]ADHB-Q4'!$F$2:$U$56,G23, MATCH(F23, {1;2;3;4;5;6;7;8;9;10;11;12;13;14;15;16}, 0))</f>
        <v>132303.46506000002</v>
      </c>
      <c r="I23" s="1" cm="1">
        <f t="array" ref="I23">INDEX('[1]ADHK-Q4'!$A$2:$P$56,G23, MATCH(F23, {1;2;3;4;5;6;7;8;9;10;11;12;13;14;15;16}, 0))</f>
        <v>136669.47940698001</v>
      </c>
      <c r="K23" s="1">
        <v>132303.46506000002</v>
      </c>
      <c r="L23" s="1">
        <v>136669.47940698001</v>
      </c>
      <c r="N23" s="1">
        <f t="shared" si="0"/>
        <v>132303.46</v>
      </c>
      <c r="O23" s="1">
        <f t="shared" si="0"/>
        <v>136669.47</v>
      </c>
    </row>
    <row r="24" spans="1:15" x14ac:dyDescent="0.25">
      <c r="A24">
        <v>7294</v>
      </c>
      <c r="B24" t="s">
        <v>0</v>
      </c>
      <c r="C24">
        <v>2013</v>
      </c>
      <c r="D24">
        <v>4</v>
      </c>
      <c r="E24">
        <v>23</v>
      </c>
      <c r="F24">
        <f t="shared" si="1"/>
        <v>1</v>
      </c>
      <c r="G24">
        <f t="shared" si="2"/>
        <v>24</v>
      </c>
      <c r="H24" s="1" cm="1">
        <f t="array" ref="H24">INDEX('[1]ADHB-Q4'!$F$2:$U$56,G24, MATCH(F24, {1;2;3;4;5;6;7;8;9;10;11;12;13;14;15;16}, 0))</f>
        <v>17325132.571949996</v>
      </c>
      <c r="I24" s="1" cm="1">
        <f t="array" ref="I24">INDEX('[1]ADHK-Q4'!$A$2:$P$56,G24, MATCH(F24, {1;2;3;4;5;6;7;8;9;10;11;12;13;14;15;16}, 0))</f>
        <v>17914187.079396296</v>
      </c>
      <c r="K24" s="1">
        <v>17325132.571949996</v>
      </c>
      <c r="L24" s="1">
        <v>17914187.079396296</v>
      </c>
      <c r="N24" s="1">
        <f t="shared" si="0"/>
        <v>17325132.57</v>
      </c>
      <c r="O24" s="1">
        <f t="shared" si="0"/>
        <v>17914187.07</v>
      </c>
    </row>
    <row r="25" spans="1:15" x14ac:dyDescent="0.25">
      <c r="A25">
        <v>7295</v>
      </c>
      <c r="B25" t="s">
        <v>0</v>
      </c>
      <c r="C25">
        <v>2013</v>
      </c>
      <c r="D25">
        <v>4</v>
      </c>
      <c r="E25">
        <v>23</v>
      </c>
      <c r="F25">
        <f t="shared" si="1"/>
        <v>1</v>
      </c>
      <c r="G25">
        <f t="shared" si="2"/>
        <v>25</v>
      </c>
      <c r="H25" s="1" cm="1">
        <f t="array" ref="H25">INDEX('[1]ADHB-Q4'!$F$2:$U$56,G25, MATCH(F25, {1;2;3;4;5;6;7;8;9;10;11;12;13;14;15;16}, 0))</f>
        <v>1862276.5599200001</v>
      </c>
      <c r="I25" s="1" cm="1">
        <f t="array" ref="I25">INDEX('[1]ADHK-Q4'!$A$2:$P$56,G25, MATCH(F25, {1;2;3;4;5;6;7;8;9;10;11;12;13;14;15;16}, 0))</f>
        <v>1927456.2395172</v>
      </c>
      <c r="K25" s="1">
        <v>1862276.5599200001</v>
      </c>
      <c r="L25" s="1">
        <v>1927456.2395172</v>
      </c>
      <c r="N25" s="1">
        <f t="shared" si="0"/>
        <v>1862276.55</v>
      </c>
      <c r="O25" s="1">
        <f t="shared" si="0"/>
        <v>1927456.23</v>
      </c>
    </row>
    <row r="26" spans="1:15" x14ac:dyDescent="0.25">
      <c r="A26">
        <v>7296</v>
      </c>
      <c r="B26" t="s">
        <v>0</v>
      </c>
      <c r="C26">
        <v>2013</v>
      </c>
      <c r="D26">
        <v>4</v>
      </c>
      <c r="E26">
        <v>23</v>
      </c>
      <c r="F26">
        <f t="shared" si="1"/>
        <v>1</v>
      </c>
      <c r="G26">
        <f t="shared" si="2"/>
        <v>26</v>
      </c>
      <c r="H26" s="1" cm="1">
        <f t="array" ref="H26">INDEX('[1]ADHB-Q4'!$F$2:$U$56,G26, MATCH(F26, {1;2;3;4;5;6;7;8;9;10;11;12;13;14;15;16}, 0))</f>
        <v>1164915.7242300001</v>
      </c>
      <c r="I26" s="1" cm="1">
        <f t="array" ref="I26">INDEX('[1]ADHK-Q4'!$A$2:$P$56,G26, MATCH(F26, {1;2;3;4;5;6;7;8;9;10;11;12;13;14;15;16}, 0))</f>
        <v>1206852.69030228</v>
      </c>
      <c r="K26" s="1">
        <v>1164915.7242300001</v>
      </c>
      <c r="L26" s="1">
        <v>1206852.69030228</v>
      </c>
      <c r="N26" s="1">
        <f t="shared" si="0"/>
        <v>1164915.72</v>
      </c>
      <c r="O26" s="1">
        <f t="shared" si="0"/>
        <v>1206852.69</v>
      </c>
    </row>
    <row r="27" spans="1:15" x14ac:dyDescent="0.25">
      <c r="A27">
        <v>7297</v>
      </c>
      <c r="B27" t="s">
        <v>0</v>
      </c>
      <c r="C27">
        <v>2013</v>
      </c>
      <c r="D27">
        <v>4</v>
      </c>
      <c r="E27">
        <v>23</v>
      </c>
      <c r="F27">
        <f t="shared" si="1"/>
        <v>1</v>
      </c>
      <c r="G27">
        <f t="shared" si="2"/>
        <v>27</v>
      </c>
      <c r="H27" s="1" cm="1">
        <f t="array" ref="H27">INDEX('[1]ADHB-Q4'!$F$2:$U$56,G27, MATCH(F27, {1;2;3;4;5;6;7;8;9;10;11;12;13;14;15;16}, 0))</f>
        <v>0</v>
      </c>
      <c r="I27" s="1" cm="1">
        <f t="array" ref="I27">INDEX('[1]ADHK-Q4'!$A$2:$P$56,G27, MATCH(F27, {1;2;3;4;5;6;7;8;9;10;11;12;13;14;15;16}, 0))</f>
        <v>0</v>
      </c>
      <c r="K27" s="1">
        <v>0</v>
      </c>
      <c r="L27" s="1">
        <v>0</v>
      </c>
      <c r="N27" s="1">
        <f t="shared" si="0"/>
        <v>0</v>
      </c>
      <c r="O27" s="1">
        <f t="shared" si="0"/>
        <v>0</v>
      </c>
    </row>
    <row r="28" spans="1:15" x14ac:dyDescent="0.25">
      <c r="A28">
        <v>7298</v>
      </c>
      <c r="B28" t="s">
        <v>0</v>
      </c>
      <c r="C28">
        <v>2013</v>
      </c>
      <c r="D28">
        <v>4</v>
      </c>
      <c r="E28">
        <v>23</v>
      </c>
      <c r="F28">
        <f t="shared" si="1"/>
        <v>1</v>
      </c>
      <c r="G28">
        <f t="shared" si="2"/>
        <v>28</v>
      </c>
      <c r="H28" s="1" cm="1">
        <f t="array" ref="H28">INDEX('[1]ADHB-Q4'!$F$2:$U$56,G28, MATCH(F28, {1;2;3;4;5;6;7;8;9;10;11;12;13;14;15;16}, 0))</f>
        <v>58882.914999999994</v>
      </c>
      <c r="I28" s="1" cm="1">
        <f t="array" ref="I28">INDEX('[1]ADHK-Q4'!$A$2:$P$56,G28, MATCH(F28, {1;2;3;4;5;6;7;8;9;10;11;12;13;14;15;16}, 0))</f>
        <v>61120.465769999995</v>
      </c>
      <c r="K28" s="1">
        <v>58882.914999999994</v>
      </c>
      <c r="L28" s="1">
        <v>61120.465769999995</v>
      </c>
      <c r="N28" s="1">
        <f t="shared" si="0"/>
        <v>58882.91</v>
      </c>
      <c r="O28" s="1">
        <f t="shared" si="0"/>
        <v>61120.46</v>
      </c>
    </row>
    <row r="29" spans="1:15" x14ac:dyDescent="0.25">
      <c r="A29">
        <v>7299</v>
      </c>
      <c r="B29" t="s">
        <v>0</v>
      </c>
      <c r="C29">
        <v>2013</v>
      </c>
      <c r="D29">
        <v>4</v>
      </c>
      <c r="E29">
        <v>23</v>
      </c>
      <c r="F29">
        <f t="shared" si="1"/>
        <v>1</v>
      </c>
      <c r="G29">
        <f t="shared" si="2"/>
        <v>29</v>
      </c>
      <c r="H29" s="1" cm="1">
        <f t="array" ref="H29">INDEX('[1]ADHB-Q4'!$F$2:$U$56,G29, MATCH(F29, {1;2;3;4;5;6;7;8;9;10;11;12;13;14;15;16}, 0))</f>
        <v>51298.197</v>
      </c>
      <c r="I29" s="1" cm="1">
        <f t="array" ref="I29">INDEX('[1]ADHK-Q4'!$A$2:$P$56,G29, MATCH(F29, {1;2;3;4;5;6;7;8;9;10;11;12;13;14;15;16}, 0))</f>
        <v>53298.826682999999</v>
      </c>
      <c r="K29" s="1">
        <v>51298.197</v>
      </c>
      <c r="L29" s="1">
        <v>53298.826682999999</v>
      </c>
      <c r="N29" s="1">
        <f t="shared" si="0"/>
        <v>51298.19</v>
      </c>
      <c r="O29" s="1">
        <f t="shared" si="0"/>
        <v>53298.82</v>
      </c>
    </row>
    <row r="30" spans="1:15" x14ac:dyDescent="0.25">
      <c r="A30">
        <v>7300</v>
      </c>
      <c r="B30" t="s">
        <v>0</v>
      </c>
      <c r="C30">
        <v>2013</v>
      </c>
      <c r="D30">
        <v>4</v>
      </c>
      <c r="E30">
        <v>23</v>
      </c>
      <c r="F30">
        <f t="shared" si="1"/>
        <v>1</v>
      </c>
      <c r="G30">
        <f t="shared" si="2"/>
        <v>30</v>
      </c>
      <c r="H30" s="1" cm="1">
        <f t="array" ref="H30">INDEX('[1]ADHB-Q4'!$F$2:$U$56,G30, MATCH(F30, {1;2;3;4;5;6;7;8;9;10;11;12;13;14;15;16}, 0))</f>
        <v>54328.022599999989</v>
      </c>
      <c r="I30" s="1" cm="1">
        <f t="array" ref="I30">INDEX('[1]ADHK-Q4'!$A$2:$P$56,G30, MATCH(F30, {1;2;3;4;5;6;7;8;9;10;11;12;13;14;15;16}, 0))</f>
        <v>56501.143503999992</v>
      </c>
      <c r="K30" s="1">
        <v>54328.022599999989</v>
      </c>
      <c r="L30" s="1">
        <v>56501.143503999992</v>
      </c>
      <c r="N30" s="1">
        <f t="shared" si="0"/>
        <v>54328.02</v>
      </c>
      <c r="O30" s="1">
        <f t="shared" si="0"/>
        <v>56501.14</v>
      </c>
    </row>
    <row r="31" spans="1:15" x14ac:dyDescent="0.25">
      <c r="A31">
        <v>7301</v>
      </c>
      <c r="B31" t="s">
        <v>0</v>
      </c>
      <c r="C31">
        <v>2013</v>
      </c>
      <c r="D31">
        <v>4</v>
      </c>
      <c r="E31">
        <v>23</v>
      </c>
      <c r="F31">
        <f t="shared" si="1"/>
        <v>1</v>
      </c>
      <c r="G31">
        <f t="shared" si="2"/>
        <v>31</v>
      </c>
      <c r="H31" s="1" cm="1">
        <f t="array" ref="H31">INDEX('[1]ADHB-Q4'!$F$2:$U$56,G31, MATCH(F31, {1;2;3;4;5;6;7;8;9;10;11;12;13;14;15;16}, 0))</f>
        <v>280032.60318000003</v>
      </c>
      <c r="I31" s="1" cm="1">
        <f t="array" ref="I31">INDEX('[1]ADHK-Q4'!$A$2:$P$56,G31, MATCH(F31, {1;2;3;4;5;6;7;8;9;10;11;12;13;14;15;16}, 0))</f>
        <v>291513.93991038</v>
      </c>
      <c r="K31" s="1">
        <v>280032.60318000003</v>
      </c>
      <c r="L31" s="1">
        <v>291513.93991038</v>
      </c>
      <c r="N31" s="1">
        <f t="shared" si="0"/>
        <v>280032.59999999998</v>
      </c>
      <c r="O31" s="1">
        <f t="shared" si="0"/>
        <v>291513.93</v>
      </c>
    </row>
    <row r="32" spans="1:15" x14ac:dyDescent="0.25">
      <c r="A32">
        <v>7302</v>
      </c>
      <c r="B32" t="s">
        <v>0</v>
      </c>
      <c r="C32">
        <v>2013</v>
      </c>
      <c r="D32">
        <v>4</v>
      </c>
      <c r="E32">
        <v>23</v>
      </c>
      <c r="F32">
        <f t="shared" si="1"/>
        <v>1</v>
      </c>
      <c r="G32">
        <f t="shared" si="2"/>
        <v>32</v>
      </c>
      <c r="H32" s="1" cm="1">
        <f t="array" ref="H32">INDEX('[1]ADHB-Q4'!$F$2:$U$56,G32, MATCH(F32, {1;2;3;4;5;6;7;8;9;10;11;12;13;14;15;16}, 0))</f>
        <v>12533.544960000001</v>
      </c>
      <c r="I32" s="1" cm="1">
        <f t="array" ref="I32">INDEX('[1]ADHK-Q4'!$A$2:$P$56,G32, MATCH(F32, {1;2;3;4;5;6;7;8;9;10;11;12;13;14;15;16}, 0))</f>
        <v>13059.953848320001</v>
      </c>
      <c r="K32" s="1">
        <v>12533.544960000001</v>
      </c>
      <c r="L32" s="1">
        <v>13059.953848320001</v>
      </c>
      <c r="N32" s="1">
        <f t="shared" si="0"/>
        <v>12533.54</v>
      </c>
      <c r="O32" s="1">
        <f t="shared" si="0"/>
        <v>13059.95</v>
      </c>
    </row>
    <row r="33" spans="1:15" x14ac:dyDescent="0.25">
      <c r="A33">
        <v>7303</v>
      </c>
      <c r="B33" t="s">
        <v>0</v>
      </c>
      <c r="C33">
        <v>2013</v>
      </c>
      <c r="D33">
        <v>4</v>
      </c>
      <c r="E33">
        <v>23</v>
      </c>
      <c r="F33">
        <f t="shared" si="1"/>
        <v>1</v>
      </c>
      <c r="G33">
        <f t="shared" si="2"/>
        <v>33</v>
      </c>
      <c r="H33" s="1" cm="1">
        <f t="array" ref="H33">INDEX('[1]ADHB-Q4'!$F$2:$U$56,G33, MATCH(F33, {1;2;3;4;5;6;7;8;9;10;11;12;13;14;15;16}, 0))</f>
        <v>155751.54824999999</v>
      </c>
      <c r="I33" s="1" cm="1">
        <f t="array" ref="I33">INDEX('[1]ADHK-Q4'!$A$2:$P$56,G33, MATCH(F33, {1;2;3;4;5;6;7;8;9;10;11;12;13;14;15;16}, 0))</f>
        <v>162448.86482475</v>
      </c>
      <c r="K33" s="1">
        <v>155751.54824999999</v>
      </c>
      <c r="L33" s="1">
        <v>162448.86482475</v>
      </c>
      <c r="N33" s="1">
        <f t="shared" si="0"/>
        <v>155751.54</v>
      </c>
      <c r="O33" s="1">
        <f t="shared" si="0"/>
        <v>162448.85999999999</v>
      </c>
    </row>
    <row r="34" spans="1:15" x14ac:dyDescent="0.25">
      <c r="A34">
        <v>7304</v>
      </c>
      <c r="B34" t="s">
        <v>0</v>
      </c>
      <c r="C34">
        <v>2013</v>
      </c>
      <c r="D34">
        <v>4</v>
      </c>
      <c r="E34">
        <v>23</v>
      </c>
      <c r="F34">
        <f t="shared" si="1"/>
        <v>1</v>
      </c>
      <c r="G34">
        <f t="shared" si="2"/>
        <v>34</v>
      </c>
      <c r="H34" s="1" cm="1">
        <f t="array" ref="H34">INDEX('[1]ADHB-Q4'!$F$2:$U$56,G34, MATCH(F34, {1;2;3;4;5;6;7;8;9;10;11;12;13;14;15;16}, 0))</f>
        <v>33965465.856300004</v>
      </c>
      <c r="I34" s="1" cm="1">
        <f t="array" ref="I34">INDEX('[1]ADHK-Q4'!$A$2:$P$56,G34, MATCH(F34, {1;2;3;4;5;6;7;8;9;10;11;12;13;14;15;16}, 0))</f>
        <v>35459946.353977203</v>
      </c>
      <c r="K34" s="1">
        <v>33965465.856300004</v>
      </c>
      <c r="L34" s="1">
        <v>35459946.353977203</v>
      </c>
      <c r="N34" s="1">
        <f t="shared" si="0"/>
        <v>33965465.850000001</v>
      </c>
      <c r="O34" s="1">
        <f t="shared" si="0"/>
        <v>35459946.350000001</v>
      </c>
    </row>
    <row r="35" spans="1:15" x14ac:dyDescent="0.25">
      <c r="A35">
        <v>7305</v>
      </c>
      <c r="B35" t="s">
        <v>0</v>
      </c>
      <c r="C35">
        <v>2013</v>
      </c>
      <c r="D35">
        <v>4</v>
      </c>
      <c r="E35">
        <v>23</v>
      </c>
      <c r="F35">
        <f t="shared" si="1"/>
        <v>1</v>
      </c>
      <c r="G35">
        <f t="shared" si="2"/>
        <v>35</v>
      </c>
      <c r="H35" s="1" cm="1">
        <f t="array" ref="H35">INDEX('[1]ADHB-Q4'!$F$2:$U$56,G35, MATCH(F35, {1;2;3;4;5;6;7;8;9;10;11;12;13;14;15;16}, 0))</f>
        <v>6266168.7160800006</v>
      </c>
      <c r="I35" s="1" cm="1">
        <f t="array" ref="I35">INDEX('[1]ADHK-Q4'!$A$2:$P$56,G35, MATCH(F35, {1;2;3;4;5;6;7;8;9;10;11;12;13;14;15;16}, 0))</f>
        <v>6548146.3083036002</v>
      </c>
      <c r="K35" s="1">
        <v>6266168.7160800006</v>
      </c>
      <c r="L35" s="1">
        <v>6548146.3083036002</v>
      </c>
      <c r="N35" s="1">
        <f t="shared" si="0"/>
        <v>6266168.71</v>
      </c>
      <c r="O35" s="1">
        <f t="shared" si="0"/>
        <v>6548146.2999999998</v>
      </c>
    </row>
    <row r="36" spans="1:15" x14ac:dyDescent="0.25">
      <c r="A36">
        <v>7306</v>
      </c>
      <c r="B36" t="s">
        <v>0</v>
      </c>
      <c r="C36">
        <v>2013</v>
      </c>
      <c r="D36">
        <v>4</v>
      </c>
      <c r="E36">
        <v>23</v>
      </c>
      <c r="F36">
        <f t="shared" si="1"/>
        <v>1</v>
      </c>
      <c r="G36">
        <f t="shared" si="2"/>
        <v>36</v>
      </c>
      <c r="H36" s="1" cm="1">
        <f t="array" ref="H36">INDEX('[1]ADHB-Q4'!$F$2:$U$56,G36, MATCH(F36, {1;2;3;4;5;6;7;8;9;10;11;12;13;14;15;16}, 0))</f>
        <v>27332004.241079997</v>
      </c>
      <c r="I36" s="1" cm="1">
        <f t="array" ref="I36">INDEX('[1]ADHK-Q4'!$A$2:$P$56,G36, MATCH(F36, {1;2;3;4;5;6;7;8;9;10;11;12;13;14;15;16}, 0))</f>
        <v>28589276.436169676</v>
      </c>
      <c r="K36" s="1">
        <v>27332004.241079997</v>
      </c>
      <c r="L36" s="1">
        <v>28589276.436169676</v>
      </c>
      <c r="N36" s="1">
        <f t="shared" si="0"/>
        <v>27332004.239999998</v>
      </c>
      <c r="O36" s="1">
        <f t="shared" si="0"/>
        <v>28589276.43</v>
      </c>
    </row>
    <row r="37" spans="1:15" x14ac:dyDescent="0.25">
      <c r="A37">
        <v>7307</v>
      </c>
      <c r="B37" t="s">
        <v>0</v>
      </c>
      <c r="C37">
        <v>2013</v>
      </c>
      <c r="D37">
        <v>4</v>
      </c>
      <c r="E37">
        <v>23</v>
      </c>
      <c r="F37">
        <f t="shared" si="1"/>
        <v>1</v>
      </c>
      <c r="G37">
        <f t="shared" si="2"/>
        <v>37</v>
      </c>
      <c r="H37" s="1" cm="1">
        <f t="array" ref="H37">INDEX('[1]ADHB-Q4'!$F$2:$U$56,G37, MATCH(F37, {1;2;3;4;5;6;7;8;9;10;11;12;13;14;15;16}, 0))</f>
        <v>0</v>
      </c>
      <c r="I37" s="1" cm="1">
        <f t="array" ref="I37">INDEX('[1]ADHK-Q4'!$A$2:$P$56,G37, MATCH(F37, {1;2;3;4;5;6;7;8;9;10;11;12;13;14;15;16}, 0))</f>
        <v>0</v>
      </c>
      <c r="K37" s="1">
        <v>0</v>
      </c>
      <c r="L37" s="1">
        <v>0</v>
      </c>
      <c r="N37" s="1">
        <f t="shared" si="0"/>
        <v>0</v>
      </c>
      <c r="O37" s="1">
        <f t="shared" si="0"/>
        <v>0</v>
      </c>
    </row>
    <row r="38" spans="1:15" x14ac:dyDescent="0.25">
      <c r="A38">
        <v>7308</v>
      </c>
      <c r="B38" t="s">
        <v>0</v>
      </c>
      <c r="C38">
        <v>2013</v>
      </c>
      <c r="D38">
        <v>4</v>
      </c>
      <c r="E38">
        <v>23</v>
      </c>
      <c r="F38">
        <f t="shared" si="1"/>
        <v>1</v>
      </c>
      <c r="G38">
        <f t="shared" si="2"/>
        <v>38</v>
      </c>
      <c r="H38" s="1" cm="1">
        <f t="array" ref="H38">INDEX('[1]ADHB-Q4'!$F$2:$U$56,G38, MATCH(F38, {1;2;3;4;5;6;7;8;9;10;11;12;13;14;15;16}, 0))</f>
        <v>5292683.9097600002</v>
      </c>
      <c r="I38" s="1" cm="1">
        <f t="array" ref="I38">INDEX('[1]ADHK-Q4'!$A$2:$P$56,G38, MATCH(F38, {1;2;3;4;5;6;7;8;9;10;11;12;13;14;15;16}, 0))</f>
        <v>5546732.7374284808</v>
      </c>
      <c r="K38" s="1">
        <v>5292683.9097600002</v>
      </c>
      <c r="L38" s="1">
        <v>5546732.7374284808</v>
      </c>
      <c r="N38" s="1">
        <f t="shared" si="0"/>
        <v>5292683.9000000004</v>
      </c>
      <c r="O38" s="1">
        <f t="shared" si="0"/>
        <v>5546732.7300000004</v>
      </c>
    </row>
    <row r="39" spans="1:15" x14ac:dyDescent="0.25">
      <c r="A39">
        <v>7309</v>
      </c>
      <c r="B39" t="s">
        <v>0</v>
      </c>
      <c r="C39">
        <v>2013</v>
      </c>
      <c r="D39">
        <v>4</v>
      </c>
      <c r="E39">
        <v>23</v>
      </c>
      <c r="F39">
        <f t="shared" si="1"/>
        <v>1</v>
      </c>
      <c r="G39">
        <f t="shared" si="2"/>
        <v>39</v>
      </c>
      <c r="H39" s="1" cm="1">
        <f t="array" ref="H39">INDEX('[1]ADHB-Q4'!$F$2:$U$56,G39, MATCH(F39, {1;2;3;4;5;6;7;8;9;10;11;12;13;14;15;16}, 0))</f>
        <v>925746.57471000007</v>
      </c>
      <c r="I39" s="1" cm="1">
        <f t="array" ref="I39">INDEX('[1]ADHK-Q4'!$A$2:$P$56,G39, MATCH(F39, {1;2;3;4;5;6;7;8;9;10;11;12;13;14;15;16}, 0))</f>
        <v>971108.15687079006</v>
      </c>
      <c r="K39" s="1">
        <v>925746.57471000007</v>
      </c>
      <c r="L39" s="1">
        <v>971108.15687079006</v>
      </c>
      <c r="N39" s="1">
        <f t="shared" si="0"/>
        <v>925746.57</v>
      </c>
      <c r="O39" s="1">
        <f t="shared" si="0"/>
        <v>971108.15</v>
      </c>
    </row>
    <row r="40" spans="1:15" x14ac:dyDescent="0.25">
      <c r="A40">
        <v>7310</v>
      </c>
      <c r="B40" t="s">
        <v>0</v>
      </c>
      <c r="C40">
        <v>2013</v>
      </c>
      <c r="D40">
        <v>4</v>
      </c>
      <c r="E40">
        <v>23</v>
      </c>
      <c r="F40">
        <f t="shared" si="1"/>
        <v>1</v>
      </c>
      <c r="G40">
        <f t="shared" si="2"/>
        <v>40</v>
      </c>
      <c r="H40" s="1" cm="1">
        <f t="array" ref="H40">INDEX('[1]ADHB-Q4'!$F$2:$U$56,G40, MATCH(F40, {1;2;3;4;5;6;7;8;9;10;11;12;13;14;15;16}, 0))</f>
        <v>570384.44803999993</v>
      </c>
      <c r="I40" s="1" cm="1">
        <f t="array" ref="I40">INDEX('[1]ADHK-Q4'!$A$2:$P$56,G40, MATCH(F40, {1;2;3;4;5;6;7;8;9;10;11;12;13;14;15;16}, 0))</f>
        <v>598903.67044199992</v>
      </c>
      <c r="K40" s="1">
        <v>570384.44803999993</v>
      </c>
      <c r="L40" s="1">
        <v>598903.67044199992</v>
      </c>
      <c r="N40" s="1">
        <f t="shared" si="0"/>
        <v>570384.43999999994</v>
      </c>
      <c r="O40" s="1">
        <f t="shared" si="0"/>
        <v>598903.67000000004</v>
      </c>
    </row>
    <row r="41" spans="1:15" x14ac:dyDescent="0.25">
      <c r="A41">
        <v>7311</v>
      </c>
      <c r="B41" t="s">
        <v>0</v>
      </c>
      <c r="C41">
        <v>2013</v>
      </c>
      <c r="D41">
        <v>4</v>
      </c>
      <c r="E41">
        <v>23</v>
      </c>
      <c r="F41">
        <f t="shared" si="1"/>
        <v>1</v>
      </c>
      <c r="G41">
        <f t="shared" si="2"/>
        <v>41</v>
      </c>
      <c r="H41" s="1" cm="1">
        <f t="array" ref="H41">INDEX('[1]ADHB-Q4'!$F$2:$U$56,G41, MATCH(F41, {1;2;3;4;5;6;7;8;9;10;11;12;13;14;15;16}, 0))</f>
        <v>8201080.0286999997</v>
      </c>
      <c r="I41" s="1" cm="1">
        <f t="array" ref="I41">INDEX('[1]ADHK-Q4'!$A$2:$P$56,G41, MATCH(F41, {1;2;3;4;5;6;7;8;9;10;11;12;13;14;15;16}, 0))</f>
        <v>8619335.1101636998</v>
      </c>
      <c r="K41" s="1">
        <v>8201080.0286999997</v>
      </c>
      <c r="L41" s="1">
        <v>8619335.1101636998</v>
      </c>
      <c r="N41" s="1">
        <f t="shared" si="0"/>
        <v>8201080.0199999996</v>
      </c>
      <c r="O41" s="1">
        <f t="shared" si="0"/>
        <v>8619335.1099999994</v>
      </c>
    </row>
    <row r="42" spans="1:15" x14ac:dyDescent="0.25">
      <c r="A42">
        <v>7312</v>
      </c>
      <c r="B42" t="s">
        <v>0</v>
      </c>
      <c r="C42">
        <v>2013</v>
      </c>
      <c r="D42">
        <v>4</v>
      </c>
      <c r="E42">
        <v>23</v>
      </c>
      <c r="F42">
        <f t="shared" si="1"/>
        <v>1</v>
      </c>
      <c r="G42">
        <f t="shared" si="2"/>
        <v>42</v>
      </c>
      <c r="H42" s="1" cm="1">
        <f t="array" ref="H42">INDEX('[1]ADHB-Q4'!$F$2:$U$56,G42, MATCH(F42, {1;2;3;4;5;6;7;8;9;10;11;12;13;14;15;16}, 0))</f>
        <v>412567.56464000006</v>
      </c>
      <c r="I42" s="1" cm="1">
        <f t="array" ref="I42">INDEX('[1]ADHK-Q4'!$A$2:$P$56,G42, MATCH(F42, {1;2;3;4;5;6;7;8;9;10;11;12;13;14;15;16}, 0))</f>
        <v>434021.07800128008</v>
      </c>
      <c r="K42" s="1">
        <v>412567.56464000006</v>
      </c>
      <c r="L42" s="1">
        <v>434021.07800128008</v>
      </c>
      <c r="N42" s="1">
        <f t="shared" si="0"/>
        <v>412567.56</v>
      </c>
      <c r="O42" s="1">
        <f t="shared" si="0"/>
        <v>434021.07</v>
      </c>
    </row>
    <row r="43" spans="1:15" x14ac:dyDescent="0.25">
      <c r="A43">
        <v>7313</v>
      </c>
      <c r="B43" t="s">
        <v>0</v>
      </c>
      <c r="C43">
        <v>2013</v>
      </c>
      <c r="D43">
        <v>4</v>
      </c>
      <c r="E43">
        <v>23</v>
      </c>
      <c r="F43">
        <f t="shared" si="1"/>
        <v>1</v>
      </c>
      <c r="G43">
        <f t="shared" si="2"/>
        <v>43</v>
      </c>
      <c r="H43" s="1" cm="1">
        <f t="array" ref="H43">INDEX('[1]ADHB-Q4'!$F$2:$U$56,G43, MATCH(F43, {1;2;3;4;5;6;7;8;9;10;11;12;13;14;15;16}, 0))</f>
        <v>126208.71768</v>
      </c>
      <c r="I43" s="1" cm="1">
        <f t="array" ref="I43">INDEX('[1]ADHK-Q4'!$A$2:$P$56,G43, MATCH(F43, {1;2;3;4;5;6;7;8;9;10;11;12;13;14;15;16}, 0))</f>
        <v>132897.77971703999</v>
      </c>
      <c r="K43" s="1">
        <v>126208.71768</v>
      </c>
      <c r="L43" s="1">
        <v>132897.77971703999</v>
      </c>
      <c r="N43" s="1">
        <f t="shared" si="0"/>
        <v>126208.71</v>
      </c>
      <c r="O43" s="1">
        <f t="shared" si="0"/>
        <v>132897.76999999999</v>
      </c>
    </row>
    <row r="44" spans="1:15" x14ac:dyDescent="0.25">
      <c r="A44">
        <v>7314</v>
      </c>
      <c r="B44" t="s">
        <v>0</v>
      </c>
      <c r="C44">
        <v>2013</v>
      </c>
      <c r="D44">
        <v>4</v>
      </c>
      <c r="E44">
        <v>23</v>
      </c>
      <c r="F44">
        <f t="shared" si="1"/>
        <v>1</v>
      </c>
      <c r="G44">
        <f t="shared" si="2"/>
        <v>44</v>
      </c>
      <c r="H44" s="1" cm="1">
        <f t="array" ref="H44">INDEX('[1]ADHB-Q4'!$F$2:$U$56,G44, MATCH(F44, {1;2;3;4;5;6;7;8;9;10;11;12;13;14;15;16}, 0))</f>
        <v>2137652.7615699996</v>
      </c>
      <c r="I44" s="1" cm="1">
        <f t="array" ref="I44">INDEX('[1]ADHK-Q4'!$A$2:$P$56,G44, MATCH(F44, {1;2;3;4;5;6;7;8;9;10;11;12;13;14;15;16}, 0))</f>
        <v>2253086.0106947799</v>
      </c>
      <c r="K44" s="1">
        <v>2137652.7615699996</v>
      </c>
      <c r="L44" s="1">
        <v>2253086.0106947799</v>
      </c>
      <c r="N44" s="1">
        <f t="shared" si="0"/>
        <v>2137652.7599999998</v>
      </c>
      <c r="O44" s="1">
        <f t="shared" si="0"/>
        <v>2253086.0099999998</v>
      </c>
    </row>
    <row r="45" spans="1:15" x14ac:dyDescent="0.25">
      <c r="A45">
        <v>7315</v>
      </c>
      <c r="B45" t="s">
        <v>0</v>
      </c>
      <c r="C45">
        <v>2013</v>
      </c>
      <c r="D45">
        <v>4</v>
      </c>
      <c r="E45">
        <v>23</v>
      </c>
      <c r="F45">
        <f t="shared" si="1"/>
        <v>1</v>
      </c>
      <c r="G45">
        <f t="shared" si="2"/>
        <v>45</v>
      </c>
      <c r="H45" s="1" cm="1">
        <f t="array" ref="H45">INDEX('[1]ADHB-Q4'!$F$2:$U$56,G45, MATCH(F45, {1;2;3;4;5;6;7;8;9;10;11;12;13;14;15;16}, 0))</f>
        <v>9009474.0112000015</v>
      </c>
      <c r="I45" s="1" cm="1">
        <f t="array" ref="I45">INDEX('[1]ADHK-Q4'!$A$2:$P$56,G45, MATCH(F45, {1;2;3;4;5;6;7;8;9;10;11;12;13;14;15;16}, 0))</f>
        <v>9504995.0818160009</v>
      </c>
      <c r="K45" s="1">
        <v>9009474.0112000015</v>
      </c>
      <c r="L45" s="1">
        <v>9504995.0818160009</v>
      </c>
      <c r="N45" s="1">
        <f t="shared" si="0"/>
        <v>9009474.0099999998</v>
      </c>
      <c r="O45" s="1">
        <f t="shared" si="0"/>
        <v>9504995.0800000001</v>
      </c>
    </row>
    <row r="46" spans="1:15" x14ac:dyDescent="0.25">
      <c r="A46">
        <v>7316</v>
      </c>
      <c r="B46" t="s">
        <v>0</v>
      </c>
      <c r="C46">
        <v>2013</v>
      </c>
      <c r="D46">
        <v>4</v>
      </c>
      <c r="E46">
        <v>23</v>
      </c>
      <c r="F46">
        <f t="shared" si="1"/>
        <v>1</v>
      </c>
      <c r="G46">
        <f t="shared" si="2"/>
        <v>46</v>
      </c>
      <c r="H46" s="1" cm="1">
        <f t="array" ref="H46">INDEX('[1]ADHB-Q4'!$F$2:$U$56,G46, MATCH(F46, {1;2;3;4;5;6;7;8;9;10;11;12;13;14;15;16}, 0))</f>
        <v>4387769.7100599995</v>
      </c>
      <c r="I46" s="1" cm="1">
        <f t="array" ref="I46">INDEX('[1]ADHK-Q4'!$A$2:$P$56,G46, MATCH(F46, {1;2;3;4;5;6;7;8;9;10;11;12;13;14;15;16}, 0))</f>
        <v>4633484.81382336</v>
      </c>
      <c r="K46" s="1">
        <v>4387769.7100599995</v>
      </c>
      <c r="L46" s="1">
        <v>4633484.81382336</v>
      </c>
      <c r="N46" s="1">
        <f t="shared" si="0"/>
        <v>4387769.71</v>
      </c>
      <c r="O46" s="1">
        <f t="shared" si="0"/>
        <v>4633484.8099999996</v>
      </c>
    </row>
    <row r="47" spans="1:15" x14ac:dyDescent="0.25">
      <c r="A47">
        <v>7317</v>
      </c>
      <c r="B47" t="s">
        <v>0</v>
      </c>
      <c r="C47">
        <v>2013</v>
      </c>
      <c r="D47">
        <v>4</v>
      </c>
      <c r="E47">
        <v>23</v>
      </c>
      <c r="F47">
        <f t="shared" si="1"/>
        <v>1</v>
      </c>
      <c r="G47">
        <f t="shared" si="2"/>
        <v>47</v>
      </c>
      <c r="H47" s="1" cm="1">
        <f t="array" ref="H47">INDEX('[1]ADHB-Q4'!$F$2:$U$56,G47, MATCH(F47, {1;2;3;4;5;6;7;8;9;10;11;12;13;14;15;16}, 0))</f>
        <v>426533.76527999999</v>
      </c>
      <c r="I47" s="1" cm="1">
        <f t="array" ref="I47">INDEX('[1]ADHK-Q4'!$A$2:$P$56,G47, MATCH(F47, {1;2;3;4;5;6;7;8;9;10;11;12;13;14;15;16}, 0))</f>
        <v>450846.18990096421</v>
      </c>
      <c r="K47" s="1">
        <v>426533.76527999999</v>
      </c>
      <c r="L47" s="1">
        <v>450846.18990096421</v>
      </c>
      <c r="N47" s="1">
        <f t="shared" si="0"/>
        <v>426533.76</v>
      </c>
      <c r="O47" s="1">
        <f t="shared" si="0"/>
        <v>450846.18</v>
      </c>
    </row>
    <row r="48" spans="1:15" x14ac:dyDescent="0.25">
      <c r="A48">
        <v>7318</v>
      </c>
      <c r="B48" t="s">
        <v>0</v>
      </c>
      <c r="C48">
        <v>2013</v>
      </c>
      <c r="D48">
        <v>4</v>
      </c>
      <c r="E48">
        <v>23</v>
      </c>
      <c r="F48">
        <f t="shared" si="1"/>
        <v>1</v>
      </c>
      <c r="G48">
        <f t="shared" si="2"/>
        <v>48</v>
      </c>
      <c r="H48" s="1" cm="1">
        <f t="array" ref="H48">INDEX('[1]ADHB-Q4'!$F$2:$U$56,G48, MATCH(F48, {1;2;3;4;5;6;7;8;9;10;11;12;13;14;15;16}, 0))</f>
        <v>2327642.0776800001</v>
      </c>
      <c r="I48" s="1" cm="1">
        <f t="array" ref="I48">INDEX('[1]ADHK-Q4'!$A$2:$P$56,G48, MATCH(F48, {1;2;3;4;5;6;7;8;9;10;11;12;13;14;15;16}, 0))</f>
        <v>2462645.3181854635</v>
      </c>
      <c r="K48" s="1">
        <v>2327642.0776800001</v>
      </c>
      <c r="L48" s="1">
        <v>2462645.3181854635</v>
      </c>
      <c r="N48" s="1">
        <f t="shared" si="0"/>
        <v>2327642.0699999998</v>
      </c>
      <c r="O48" s="1">
        <f t="shared" si="0"/>
        <v>2462645.31</v>
      </c>
    </row>
    <row r="49" spans="1:15" x14ac:dyDescent="0.25">
      <c r="A49">
        <v>7319</v>
      </c>
      <c r="B49" t="s">
        <v>0</v>
      </c>
      <c r="C49">
        <v>2013</v>
      </c>
      <c r="D49">
        <v>4</v>
      </c>
      <c r="E49">
        <v>23</v>
      </c>
      <c r="F49">
        <f t="shared" si="1"/>
        <v>1</v>
      </c>
      <c r="G49">
        <f t="shared" si="2"/>
        <v>49</v>
      </c>
      <c r="H49" s="1" cm="1">
        <f t="array" ref="H49">INDEX('[1]ADHB-Q4'!$F$2:$U$56,G49, MATCH(F49, {1;2;3;4;5;6;7;8;9;10;11;12;13;14;15;16}, 0))</f>
        <v>29296.825799999995</v>
      </c>
      <c r="I49" s="1" cm="1">
        <f t="array" ref="I49">INDEX('[1]ADHK-Q4'!$A$2:$P$56,G49, MATCH(F49, {1;2;3;4;5;6;7;8;9;10;11;12;13;14;15;16}, 0))</f>
        <v>31025.338522200287</v>
      </c>
      <c r="K49" s="1">
        <v>29296.825799999995</v>
      </c>
      <c r="L49" s="1">
        <v>31025.338522200287</v>
      </c>
      <c r="N49" s="1">
        <f t="shared" si="0"/>
        <v>29296.82</v>
      </c>
      <c r="O49" s="1">
        <f t="shared" si="0"/>
        <v>31025.33</v>
      </c>
    </row>
    <row r="50" spans="1:15" x14ac:dyDescent="0.25">
      <c r="A50">
        <v>7320</v>
      </c>
      <c r="B50" t="s">
        <v>0</v>
      </c>
      <c r="C50">
        <v>2013</v>
      </c>
      <c r="D50">
        <v>4</v>
      </c>
      <c r="E50">
        <v>23</v>
      </c>
      <c r="F50">
        <f t="shared" si="1"/>
        <v>1</v>
      </c>
      <c r="G50">
        <f t="shared" si="2"/>
        <v>50</v>
      </c>
      <c r="H50" s="1" cm="1">
        <f t="array" ref="H50">INDEX('[1]ADHB-Q4'!$F$2:$U$56,G50, MATCH(F50, {1;2;3;4;5;6;7;8;9;10;11;12;13;14;15;16}, 0))</f>
        <v>10141568.44798</v>
      </c>
      <c r="I50" s="1" cm="1">
        <f t="array" ref="I50">INDEX('[1]ADHK-Q4'!$A$2:$P$56,G50, MATCH(F50, {1;2;3;4;5;6;7;8;9;10;11;12;13;14;15;16}, 0))</f>
        <v>10750062.554858902</v>
      </c>
      <c r="K50" s="1">
        <v>10141568.44798</v>
      </c>
      <c r="L50" s="1">
        <v>10750062.554858902</v>
      </c>
      <c r="N50" s="1">
        <f t="shared" si="0"/>
        <v>10141568.439999999</v>
      </c>
      <c r="O50" s="1">
        <f t="shared" si="0"/>
        <v>10750062.550000001</v>
      </c>
    </row>
    <row r="51" spans="1:15" x14ac:dyDescent="0.25">
      <c r="A51">
        <v>7321</v>
      </c>
      <c r="B51" t="s">
        <v>0</v>
      </c>
      <c r="C51">
        <v>2013</v>
      </c>
      <c r="D51">
        <v>4</v>
      </c>
      <c r="E51">
        <v>23</v>
      </c>
      <c r="F51">
        <f t="shared" si="1"/>
        <v>1</v>
      </c>
      <c r="G51">
        <f t="shared" si="2"/>
        <v>51</v>
      </c>
      <c r="H51" s="1" cm="1">
        <f t="array" ref="H51">INDEX('[1]ADHB-Q4'!$F$2:$U$56,G51, MATCH(F51, {1;2;3;4;5;6;7;8;9;10;11;12;13;14;15;16}, 0))</f>
        <v>211782.62648999997</v>
      </c>
      <c r="I51" s="1" cm="1">
        <f t="array" ref="I51">INDEX('[1]ADHK-Q4'!$A$2:$P$56,G51, MATCH(F51, {1;2;3;4;5;6;7;8;9;10;11;12;13;14;15;16}, 0))</f>
        <v>224701.36670589205</v>
      </c>
      <c r="K51" s="1">
        <v>211782.62648999997</v>
      </c>
      <c r="L51" s="1">
        <v>224701.36670589205</v>
      </c>
      <c r="N51" s="1">
        <f t="shared" si="0"/>
        <v>211782.62</v>
      </c>
      <c r="O51" s="1">
        <f t="shared" si="0"/>
        <v>224701.36</v>
      </c>
    </row>
    <row r="52" spans="1:15" x14ac:dyDescent="0.25">
      <c r="A52">
        <v>7322</v>
      </c>
      <c r="B52" t="s">
        <v>0</v>
      </c>
      <c r="C52">
        <v>2013</v>
      </c>
      <c r="D52">
        <v>4</v>
      </c>
      <c r="E52">
        <v>23</v>
      </c>
      <c r="F52">
        <f t="shared" si="1"/>
        <v>1</v>
      </c>
      <c r="G52">
        <f t="shared" si="2"/>
        <v>52</v>
      </c>
      <c r="H52" s="1" cm="1">
        <f t="array" ref="H52">INDEX('[1]ADHB-Q4'!$F$2:$U$56,G52, MATCH(F52, {1;2;3;4;5;6;7;8;9;10;11;12;13;14;15;16}, 0))</f>
        <v>13891755.16536</v>
      </c>
      <c r="I52" s="1" cm="1">
        <f t="array" ref="I52">INDEX('[1]ADHK-Q4'!$A$2:$P$56,G52, MATCH(F52, {1;2;3;4;5;6;7;8;9;10;11;12;13;14;15;16}, 0))</f>
        <v>14753043.985612459</v>
      </c>
      <c r="K52" s="1">
        <v>13891755.16536</v>
      </c>
      <c r="L52" s="1">
        <v>14753043.985612459</v>
      </c>
      <c r="N52" s="1">
        <f t="shared" si="0"/>
        <v>13891755.16</v>
      </c>
      <c r="O52" s="1">
        <f t="shared" si="0"/>
        <v>14753043.98</v>
      </c>
    </row>
    <row r="53" spans="1:15" x14ac:dyDescent="0.25">
      <c r="A53">
        <v>7323</v>
      </c>
      <c r="B53" t="s">
        <v>0</v>
      </c>
      <c r="C53">
        <v>2013</v>
      </c>
      <c r="D53">
        <v>4</v>
      </c>
      <c r="E53">
        <v>23</v>
      </c>
      <c r="F53">
        <f t="shared" si="1"/>
        <v>1</v>
      </c>
      <c r="G53">
        <f t="shared" si="2"/>
        <v>53</v>
      </c>
      <c r="H53" s="1" cm="1">
        <f t="array" ref="H53">INDEX('[1]ADHB-Q4'!$F$2:$U$56,G53, MATCH(F53, {1;2;3;4;5;6;7;8;9;10;11;12;13;14;15;16}, 0))</f>
        <v>8975416.2457999997</v>
      </c>
      <c r="I53" s="1" cm="1">
        <f t="array" ref="I53">INDEX('[1]ADHK-Q4'!$A$2:$P$56,G53, MATCH(F53, {1;2;3;4;5;6;7;8;9;10;11;12;13;14;15;16}, 0))</f>
        <v>9540867.4692854881</v>
      </c>
      <c r="K53" s="1">
        <v>8975416.2457999997</v>
      </c>
      <c r="L53" s="1">
        <v>9540867.4692854881</v>
      </c>
      <c r="N53" s="1">
        <f t="shared" si="0"/>
        <v>8975416.2400000002</v>
      </c>
      <c r="O53" s="1">
        <f t="shared" si="0"/>
        <v>9540867.4600000009</v>
      </c>
    </row>
    <row r="54" spans="1:15" x14ac:dyDescent="0.25">
      <c r="A54">
        <v>7324</v>
      </c>
      <c r="B54" t="s">
        <v>0</v>
      </c>
      <c r="C54">
        <v>2013</v>
      </c>
      <c r="D54">
        <v>4</v>
      </c>
      <c r="E54">
        <v>23</v>
      </c>
      <c r="F54">
        <f t="shared" si="1"/>
        <v>1</v>
      </c>
      <c r="G54">
        <f t="shared" si="2"/>
        <v>54</v>
      </c>
      <c r="H54" s="1" cm="1">
        <f t="array" ref="H54">INDEX('[1]ADHB-Q4'!$F$2:$U$56,G54, MATCH(F54, {1;2;3;4;5;6;7;8;9;10;11;12;13;14;15;16}, 0))</f>
        <v>4828685.1164999995</v>
      </c>
      <c r="I54" s="1" cm="1">
        <f t="array" ref="I54">INDEX('[1]ADHK-Q4'!$A$2:$P$56,G54, MATCH(F54, {1;2;3;4;5;6;7;8;9;10;11;12;13;14;15;16}, 0))</f>
        <v>5137720.9639560478</v>
      </c>
      <c r="K54" s="1">
        <v>4828685.1164999995</v>
      </c>
      <c r="L54" s="1">
        <v>5137720.9639560478</v>
      </c>
      <c r="N54" s="1">
        <f t="shared" si="0"/>
        <v>4828685.1100000003</v>
      </c>
      <c r="O54" s="1">
        <f t="shared" si="0"/>
        <v>5137720.96</v>
      </c>
    </row>
    <row r="55" spans="1:15" x14ac:dyDescent="0.25">
      <c r="A55">
        <v>7325</v>
      </c>
      <c r="B55" t="s">
        <v>0</v>
      </c>
      <c r="C55">
        <v>2013</v>
      </c>
      <c r="D55">
        <v>4</v>
      </c>
      <c r="E55">
        <v>23</v>
      </c>
      <c r="F55">
        <f t="shared" si="1"/>
        <v>1</v>
      </c>
      <c r="G55">
        <f t="shared" si="2"/>
        <v>55</v>
      </c>
      <c r="H55" s="1" cm="1">
        <f t="array" ref="H55">INDEX('[1]ADHB-Q4'!$F$2:$U$56,G55, MATCH(F55, {1;2;3;4;5;6;7;8;9;10;11;12;13;14;15;16}, 0))</f>
        <v>1868226.7531499998</v>
      </c>
      <c r="I55" s="1" cm="1">
        <f t="array" ref="I55">INDEX('[1]ADHK-Q4'!$A$2:$P$56,G55, MATCH(F55, {1;2;3;4;5;6;7;8;9;10;11;12;13;14;15;16}, 0))</f>
        <v>1989661.4921047683</v>
      </c>
      <c r="K55" s="1">
        <v>1868226.7531499998</v>
      </c>
      <c r="L55" s="1">
        <v>1989661.4921047683</v>
      </c>
      <c r="N55" s="1">
        <f t="shared" si="0"/>
        <v>1868226.75</v>
      </c>
      <c r="O55" s="1">
        <f t="shared" si="0"/>
        <v>1989661.49</v>
      </c>
    </row>
    <row r="56" spans="1:15" x14ac:dyDescent="0.25">
      <c r="A56">
        <v>7326</v>
      </c>
      <c r="B56" t="s">
        <v>0</v>
      </c>
      <c r="C56">
        <v>2013</v>
      </c>
      <c r="D56">
        <v>4</v>
      </c>
      <c r="E56">
        <v>23</v>
      </c>
      <c r="F56">
        <f t="shared" si="1"/>
        <v>2</v>
      </c>
      <c r="G56">
        <f t="shared" si="2"/>
        <v>1</v>
      </c>
      <c r="H56" s="1" cm="1">
        <f t="array" ref="H56">INDEX('[1]ADHB-Q4'!$F$2:$U$56,G56, MATCH(F56, {1;2;3;4;5;6;7;8;9;10;11;12;13;14;15;16}, 0))</f>
        <v>197494.12</v>
      </c>
      <c r="I56" s="1" cm="1">
        <f t="array" ref="I56">INDEX('[1]ADHK-Q4'!$A$2:$P$56,G56, MATCH(F56, {1;2;3;4;5;6;7;8;9;10;11;12;13;14;15;16}, 0))</f>
        <v>199666.55531999998</v>
      </c>
      <c r="K56" s="1">
        <v>197494.12</v>
      </c>
      <c r="L56" s="1">
        <v>199666.55531999998</v>
      </c>
      <c r="N56" s="1">
        <f t="shared" si="0"/>
        <v>197494.12</v>
      </c>
      <c r="O56" s="1">
        <f t="shared" si="0"/>
        <v>199666.55</v>
      </c>
    </row>
    <row r="57" spans="1:15" x14ac:dyDescent="0.25">
      <c r="A57">
        <v>7327</v>
      </c>
      <c r="B57" t="s">
        <v>0</v>
      </c>
      <c r="C57">
        <v>2013</v>
      </c>
      <c r="D57">
        <v>4</v>
      </c>
      <c r="E57">
        <v>23</v>
      </c>
      <c r="F57">
        <f t="shared" si="1"/>
        <v>2</v>
      </c>
      <c r="G57">
        <f t="shared" si="2"/>
        <v>2</v>
      </c>
      <c r="H57" s="1" cm="1">
        <f t="array" ref="H57">INDEX('[1]ADHB-Q4'!$F$2:$U$56,G57, MATCH(F57, {1;2;3;4;5;6;7;8;9;10;11;12;13;14;15;16}, 0))</f>
        <v>24227.77</v>
      </c>
      <c r="I57" s="1" cm="1">
        <f t="array" ref="I57">INDEX('[1]ADHK-Q4'!$A$2:$P$56,G57, MATCH(F57, {1;2;3;4;5;6;7;8;9;10;11;12;13;14;15;16}, 0))</f>
        <v>24518.503240000002</v>
      </c>
      <c r="K57" s="1">
        <v>24227.77</v>
      </c>
      <c r="L57" s="1">
        <v>24518.503240000002</v>
      </c>
      <c r="N57" s="1">
        <f t="shared" si="0"/>
        <v>24227.77</v>
      </c>
      <c r="O57" s="1">
        <f t="shared" si="0"/>
        <v>24518.5</v>
      </c>
    </row>
    <row r="58" spans="1:15" x14ac:dyDescent="0.25">
      <c r="A58">
        <v>7328</v>
      </c>
      <c r="B58" t="s">
        <v>0</v>
      </c>
      <c r="C58">
        <v>2013</v>
      </c>
      <c r="D58">
        <v>4</v>
      </c>
      <c r="E58">
        <v>23</v>
      </c>
      <c r="F58">
        <f t="shared" si="1"/>
        <v>2</v>
      </c>
      <c r="G58">
        <f t="shared" si="2"/>
        <v>3</v>
      </c>
      <c r="H58" s="1" cm="1">
        <f t="array" ref="H58">INDEX('[1]ADHB-Q4'!$F$2:$U$56,G58, MATCH(F58, {1;2;3;4;5;6;7;8;9;10;11;12;13;14;15;16}, 0))</f>
        <v>2320.39</v>
      </c>
      <c r="I58" s="1" cm="1">
        <f t="array" ref="I58">INDEX('[1]ADHK-Q4'!$A$2:$P$56,G58, MATCH(F58, {1;2;3;4;5;6;7;8;9;10;11;12;13;14;15;16}, 0))</f>
        <v>2350.5550699999994</v>
      </c>
      <c r="K58" s="1">
        <v>2320.39</v>
      </c>
      <c r="L58" s="1">
        <v>2350.5550699999994</v>
      </c>
      <c r="N58" s="1">
        <f t="shared" si="0"/>
        <v>2320.39</v>
      </c>
      <c r="O58" s="1">
        <f t="shared" si="0"/>
        <v>2350.5500000000002</v>
      </c>
    </row>
    <row r="59" spans="1:15" x14ac:dyDescent="0.25">
      <c r="A59">
        <v>7329</v>
      </c>
      <c r="B59" t="s">
        <v>0</v>
      </c>
      <c r="C59">
        <v>2013</v>
      </c>
      <c r="D59">
        <v>4</v>
      </c>
      <c r="E59">
        <v>23</v>
      </c>
      <c r="F59">
        <f t="shared" si="1"/>
        <v>2</v>
      </c>
      <c r="G59">
        <f t="shared" si="2"/>
        <v>4</v>
      </c>
      <c r="H59" s="1" cm="1">
        <f t="array" ref="H59">INDEX('[1]ADHB-Q4'!$F$2:$U$56,G59, MATCH(F59, {1;2;3;4;5;6;7;8;9;10;11;12;13;14;15;16}, 0))</f>
        <v>47123.5</v>
      </c>
      <c r="I59" s="1" cm="1">
        <f t="array" ref="I59">INDEX('[1]ADHK-Q4'!$A$2:$P$56,G59, MATCH(F59, {1;2;3;4;5;6;7;8;9;10;11;12;13;14;15;16}, 0))</f>
        <v>47783.228999999999</v>
      </c>
      <c r="K59" s="1">
        <v>47123.5</v>
      </c>
      <c r="L59" s="1">
        <v>47783.228999999999</v>
      </c>
      <c r="N59" s="1">
        <f t="shared" si="0"/>
        <v>47123.5</v>
      </c>
      <c r="O59" s="1">
        <f t="shared" si="0"/>
        <v>47783.22</v>
      </c>
    </row>
    <row r="60" spans="1:15" x14ac:dyDescent="0.25">
      <c r="A60">
        <v>7330</v>
      </c>
      <c r="B60" t="s">
        <v>0</v>
      </c>
      <c r="C60">
        <v>2013</v>
      </c>
      <c r="D60">
        <v>4</v>
      </c>
      <c r="E60">
        <v>23</v>
      </c>
      <c r="F60">
        <f t="shared" si="1"/>
        <v>2</v>
      </c>
      <c r="G60">
        <f t="shared" si="2"/>
        <v>5</v>
      </c>
      <c r="H60" s="1" cm="1">
        <f t="array" ref="H60">INDEX('[1]ADHB-Q4'!$F$2:$U$56,G60, MATCH(F60, {1;2;3;4;5;6;7;8;9;10;11;12;13;14;15;16}, 0))</f>
        <v>878908.83</v>
      </c>
      <c r="I60" s="1" cm="1">
        <f t="array" ref="I60">INDEX('[1]ADHK-Q4'!$A$2:$P$56,G60, MATCH(F60, {1;2;3;4;5;6;7;8;9;10;11;12;13;14;15;16}, 0))</f>
        <v>892092.46244999988</v>
      </c>
      <c r="K60" s="1">
        <v>878908.83</v>
      </c>
      <c r="L60" s="1">
        <v>892092.46244999988</v>
      </c>
      <c r="N60" s="1">
        <f t="shared" si="0"/>
        <v>878908.83</v>
      </c>
      <c r="O60" s="1">
        <f t="shared" si="0"/>
        <v>892092.46</v>
      </c>
    </row>
    <row r="61" spans="1:15" x14ac:dyDescent="0.25">
      <c r="A61">
        <v>7331</v>
      </c>
      <c r="B61" t="s">
        <v>0</v>
      </c>
      <c r="C61">
        <v>2013</v>
      </c>
      <c r="D61">
        <v>4</v>
      </c>
      <c r="E61">
        <v>23</v>
      </c>
      <c r="F61">
        <f t="shared" si="1"/>
        <v>2</v>
      </c>
      <c r="G61">
        <f t="shared" si="2"/>
        <v>6</v>
      </c>
      <c r="H61" s="1" cm="1">
        <f t="array" ref="H61">INDEX('[1]ADHB-Q4'!$F$2:$U$56,G61, MATCH(F61, {1;2;3;4;5;6;7;8;9;10;11;12;13;14;15;16}, 0))</f>
        <v>83315.86</v>
      </c>
      <c r="I61" s="1" cm="1">
        <f t="array" ref="I61">INDEX('[1]ADHK-Q4'!$A$2:$P$56,G61, MATCH(F61, {1;2;3;4;5;6;7;8;9;10;11;12;13;14;15;16}, 0))</f>
        <v>84648.913759999996</v>
      </c>
      <c r="K61" s="1">
        <v>83315.86</v>
      </c>
      <c r="L61" s="1">
        <v>84648.913759999996</v>
      </c>
      <c r="N61" s="1">
        <f t="shared" si="0"/>
        <v>83315.86</v>
      </c>
      <c r="O61" s="1">
        <f t="shared" si="0"/>
        <v>84648.91</v>
      </c>
    </row>
    <row r="62" spans="1:15" x14ac:dyDescent="0.25">
      <c r="A62">
        <v>7332</v>
      </c>
      <c r="B62" t="s">
        <v>0</v>
      </c>
      <c r="C62">
        <v>2013</v>
      </c>
      <c r="D62">
        <v>4</v>
      </c>
      <c r="E62">
        <v>23</v>
      </c>
      <c r="F62">
        <f t="shared" si="1"/>
        <v>2</v>
      </c>
      <c r="G62">
        <f t="shared" si="2"/>
        <v>7</v>
      </c>
      <c r="H62" s="1" cm="1">
        <f t="array" ref="H62">INDEX('[1]ADHB-Q4'!$F$2:$U$56,G62, MATCH(F62, {1;2;3;4;5;6;7;8;9;10;11;12;13;14;15;16}, 0))</f>
        <v>22023.77</v>
      </c>
      <c r="I62" s="1" cm="1">
        <f t="array" ref="I62">INDEX('[1]ADHK-Q4'!$A$2:$P$56,G62, MATCH(F62, {1;2;3;4;5;6;7;8;9;10;11;12;13;14;15;16}, 0))</f>
        <v>22398.174089999997</v>
      </c>
      <c r="K62" s="1">
        <v>22023.77</v>
      </c>
      <c r="L62" s="1">
        <v>22398.174089999997</v>
      </c>
      <c r="N62" s="1">
        <f t="shared" si="0"/>
        <v>22023.77</v>
      </c>
      <c r="O62" s="1">
        <f t="shared" si="0"/>
        <v>22398.17</v>
      </c>
    </row>
    <row r="63" spans="1:15" x14ac:dyDescent="0.25">
      <c r="A63">
        <v>7333</v>
      </c>
      <c r="B63" t="s">
        <v>0</v>
      </c>
      <c r="C63">
        <v>2013</v>
      </c>
      <c r="D63">
        <v>4</v>
      </c>
      <c r="E63">
        <v>23</v>
      </c>
      <c r="F63">
        <f t="shared" si="1"/>
        <v>2</v>
      </c>
      <c r="G63">
        <f t="shared" si="2"/>
        <v>8</v>
      </c>
      <c r="H63" s="1" cm="1">
        <f t="array" ref="H63">INDEX('[1]ADHB-Q4'!$F$2:$U$56,G63, MATCH(F63, {1;2;3;4;5;6;7;8;9;10;11;12;13;14;15;16}, 0))</f>
        <v>5193.76</v>
      </c>
      <c r="I63" s="1" cm="1">
        <f t="array" ref="I63">INDEX('[1]ADHK-Q4'!$A$2:$P$56,G63, MATCH(F63, {1;2;3;4;5;6;7;8;9;10;11;12;13;14;15;16}, 0))</f>
        <v>5287.2476800000004</v>
      </c>
      <c r="K63" s="1">
        <v>5193.76</v>
      </c>
      <c r="L63" s="1">
        <v>5287.2476800000004</v>
      </c>
      <c r="N63" s="1">
        <f t="shared" si="0"/>
        <v>5193.76</v>
      </c>
      <c r="O63" s="1">
        <f t="shared" si="0"/>
        <v>5287.24</v>
      </c>
    </row>
    <row r="64" spans="1:15" x14ac:dyDescent="0.25">
      <c r="A64">
        <v>7334</v>
      </c>
      <c r="B64" t="s">
        <v>0</v>
      </c>
      <c r="C64">
        <v>2013</v>
      </c>
      <c r="D64">
        <v>4</v>
      </c>
      <c r="E64">
        <v>23</v>
      </c>
      <c r="F64">
        <f t="shared" si="1"/>
        <v>2</v>
      </c>
      <c r="G64">
        <f t="shared" si="2"/>
        <v>9</v>
      </c>
      <c r="H64" s="1" cm="1">
        <f t="array" ref="H64">INDEX('[1]ADHB-Q4'!$F$2:$U$56,G64, MATCH(F64, {1;2;3;4;5;6;7;8;9;10;11;12;13;14;15;16}, 0))</f>
        <v>2026629.66</v>
      </c>
      <c r="I64" s="1" cm="1">
        <f t="array" ref="I64">INDEX('[1]ADHK-Q4'!$A$2:$P$56,G64, MATCH(F64, {1;2;3;4;5;6;7;8;9;10;11;12;13;14;15;16}, 0))</f>
        <v>2065135.6235399998</v>
      </c>
      <c r="K64" s="1">
        <v>2026629.66</v>
      </c>
      <c r="L64" s="1">
        <v>2065135.6235399998</v>
      </c>
      <c r="N64" s="1">
        <f t="shared" si="0"/>
        <v>2026629.66</v>
      </c>
      <c r="O64" s="1">
        <f t="shared" si="0"/>
        <v>2065135.62</v>
      </c>
    </row>
    <row r="65" spans="1:15" x14ac:dyDescent="0.25">
      <c r="A65">
        <v>7335</v>
      </c>
      <c r="B65" t="s">
        <v>0</v>
      </c>
      <c r="C65">
        <v>2013</v>
      </c>
      <c r="D65">
        <v>4</v>
      </c>
      <c r="E65">
        <v>23</v>
      </c>
      <c r="F65">
        <f t="shared" si="1"/>
        <v>2</v>
      </c>
      <c r="G65">
        <f t="shared" si="2"/>
        <v>10</v>
      </c>
      <c r="H65" s="1" cm="1">
        <f t="array" ref="H65">INDEX('[1]ADHB-Q4'!$F$2:$U$56,G65, MATCH(F65, {1;2;3;4;5;6;7;8;9;10;11;12;13;14;15;16}, 0))</f>
        <v>0</v>
      </c>
      <c r="I65" s="1" cm="1">
        <f t="array" ref="I65">INDEX('[1]ADHK-Q4'!$A$2:$P$56,G65, MATCH(F65, {1;2;3;4;5;6;7;8;9;10;11;12;13;14;15;16}, 0))</f>
        <v>0</v>
      </c>
      <c r="K65" s="1">
        <v>0</v>
      </c>
      <c r="L65" s="1">
        <v>0</v>
      </c>
      <c r="N65" s="1">
        <f t="shared" si="0"/>
        <v>0</v>
      </c>
      <c r="O65" s="1">
        <f t="shared" si="0"/>
        <v>0</v>
      </c>
    </row>
    <row r="66" spans="1:15" x14ac:dyDescent="0.25">
      <c r="A66">
        <v>7336</v>
      </c>
      <c r="B66" t="s">
        <v>0</v>
      </c>
      <c r="C66">
        <v>2013</v>
      </c>
      <c r="D66">
        <v>4</v>
      </c>
      <c r="E66">
        <v>23</v>
      </c>
      <c r="F66">
        <f t="shared" si="1"/>
        <v>2</v>
      </c>
      <c r="G66">
        <f t="shared" si="2"/>
        <v>11</v>
      </c>
      <c r="H66" s="1" cm="1">
        <f t="array" ref="H66">INDEX('[1]ADHB-Q4'!$F$2:$U$56,G66, MATCH(F66, {1;2;3;4;5;6;7;8;9;10;11;12;13;14;15;16}, 0))</f>
        <v>0</v>
      </c>
      <c r="I66" s="1" cm="1">
        <f t="array" ref="I66">INDEX('[1]ADHK-Q4'!$A$2:$P$56,G66, MATCH(F66, {1;2;3;4;5;6;7;8;9;10;11;12;13;14;15;16}, 0))</f>
        <v>0</v>
      </c>
      <c r="K66" s="1">
        <v>0</v>
      </c>
      <c r="L66" s="1">
        <v>0</v>
      </c>
      <c r="N66" s="1">
        <f t="shared" ref="N66:O129" si="3">INT(K66*100)/100</f>
        <v>0</v>
      </c>
      <c r="O66" s="1">
        <f t="shared" si="3"/>
        <v>0</v>
      </c>
    </row>
    <row r="67" spans="1:15" x14ac:dyDescent="0.25">
      <c r="A67">
        <v>7337</v>
      </c>
      <c r="B67" t="s">
        <v>0</v>
      </c>
      <c r="C67">
        <v>2013</v>
      </c>
      <c r="D67">
        <v>4</v>
      </c>
      <c r="E67">
        <v>23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INDEX('[1]ADHB-Q4'!$F$2:$U$56,G67, MATCH(F67, {1;2;3;4;5;6;7;8;9;10;11;12;13;14;15;16}, 0))</f>
        <v>0</v>
      </c>
      <c r="I67" s="1" cm="1">
        <f t="array" ref="I67">INDEX('[1]ADHK-Q4'!$A$2:$P$56,G67, MATCH(F67, {1;2;3;4;5;6;7;8;9;10;11;12;13;14;15;16}, 0))</f>
        <v>0</v>
      </c>
      <c r="K67" s="1">
        <v>0</v>
      </c>
      <c r="L67" s="1">
        <v>0</v>
      </c>
      <c r="N67" s="1">
        <f t="shared" si="3"/>
        <v>0</v>
      </c>
      <c r="O67" s="1">
        <f t="shared" si="3"/>
        <v>0</v>
      </c>
    </row>
    <row r="68" spans="1:15" x14ac:dyDescent="0.25">
      <c r="A68">
        <v>7338</v>
      </c>
      <c r="B68" t="s">
        <v>0</v>
      </c>
      <c r="C68">
        <v>2013</v>
      </c>
      <c r="D68">
        <v>4</v>
      </c>
      <c r="E68">
        <v>23</v>
      </c>
      <c r="F68">
        <f t="shared" si="4"/>
        <v>2</v>
      </c>
      <c r="G68">
        <f t="shared" si="5"/>
        <v>13</v>
      </c>
      <c r="H68" s="1" cm="1">
        <f t="array" ref="H68">INDEX('[1]ADHB-Q4'!$F$2:$U$56,G68, MATCH(F68, {1;2;3;4;5;6;7;8;9;10;11;12;13;14;15;16}, 0))</f>
        <v>72040.34</v>
      </c>
      <c r="I68" s="1" cm="1">
        <f t="array" ref="I68">INDEX('[1]ADHK-Q4'!$A$2:$P$56,G68, MATCH(F68, {1;2;3;4;5;6;7;8;9;10;11;12;13;14;15;16}, 0))</f>
        <v>73697.267819999994</v>
      </c>
      <c r="K68" s="1">
        <v>72040.34</v>
      </c>
      <c r="L68" s="1">
        <v>73697.267819999994</v>
      </c>
      <c r="N68" s="1">
        <f t="shared" si="3"/>
        <v>72040.34</v>
      </c>
      <c r="O68" s="1">
        <f t="shared" si="3"/>
        <v>73697.259999999995</v>
      </c>
    </row>
    <row r="69" spans="1:15" x14ac:dyDescent="0.25">
      <c r="A69">
        <v>7339</v>
      </c>
      <c r="B69" t="s">
        <v>0</v>
      </c>
      <c r="C69">
        <v>2013</v>
      </c>
      <c r="D69">
        <v>4</v>
      </c>
      <c r="E69">
        <v>23</v>
      </c>
      <c r="F69">
        <f t="shared" si="4"/>
        <v>2</v>
      </c>
      <c r="G69">
        <f t="shared" si="5"/>
        <v>14</v>
      </c>
      <c r="H69" s="1" cm="1">
        <f t="array" ref="H69">INDEX('[1]ADHB-Q4'!$F$2:$U$56,G69, MATCH(F69, {1;2;3;4;5;6;7;8;9;10;11;12;13;14;15;16}, 0))</f>
        <v>0</v>
      </c>
      <c r="I69" s="1" cm="1">
        <f t="array" ref="I69">INDEX('[1]ADHK-Q4'!$A$2:$P$56,G69, MATCH(F69, {1;2;3;4;5;6;7;8;9;10;11;12;13;14;15;16}, 0))</f>
        <v>0</v>
      </c>
      <c r="K69" s="1">
        <v>0</v>
      </c>
      <c r="L69" s="1">
        <v>0</v>
      </c>
      <c r="N69" s="1">
        <f t="shared" si="3"/>
        <v>0</v>
      </c>
      <c r="O69" s="1">
        <f t="shared" si="3"/>
        <v>0</v>
      </c>
    </row>
    <row r="70" spans="1:15" x14ac:dyDescent="0.25">
      <c r="A70">
        <v>7340</v>
      </c>
      <c r="B70" t="s">
        <v>0</v>
      </c>
      <c r="C70">
        <v>2013</v>
      </c>
      <c r="D70">
        <v>4</v>
      </c>
      <c r="E70">
        <v>23</v>
      </c>
      <c r="F70">
        <f t="shared" si="4"/>
        <v>2</v>
      </c>
      <c r="G70">
        <f t="shared" si="5"/>
        <v>15</v>
      </c>
      <c r="H70" s="1" cm="1">
        <f t="array" ref="H70">INDEX('[1]ADHB-Q4'!$F$2:$U$56,G70, MATCH(F70, {1;2;3;4;5;6;7;8;9;10;11;12;13;14;15;16}, 0))</f>
        <v>0</v>
      </c>
      <c r="I70" s="1" cm="1">
        <f t="array" ref="I70">INDEX('[1]ADHK-Q4'!$A$2:$P$56,G70, MATCH(F70, {1;2;3;4;5;6;7;8;9;10;11;12;13;14;15;16}, 0))</f>
        <v>0</v>
      </c>
      <c r="K70" s="1">
        <v>0</v>
      </c>
      <c r="L70" s="1">
        <v>0</v>
      </c>
      <c r="N70" s="1">
        <f t="shared" si="3"/>
        <v>0</v>
      </c>
      <c r="O70" s="1">
        <f t="shared" si="3"/>
        <v>0</v>
      </c>
    </row>
    <row r="71" spans="1:15" x14ac:dyDescent="0.25">
      <c r="A71">
        <v>7341</v>
      </c>
      <c r="B71" t="s">
        <v>0</v>
      </c>
      <c r="C71">
        <v>2013</v>
      </c>
      <c r="D71">
        <v>4</v>
      </c>
      <c r="E71">
        <v>23</v>
      </c>
      <c r="F71">
        <f t="shared" si="4"/>
        <v>2</v>
      </c>
      <c r="G71">
        <f t="shared" si="5"/>
        <v>16</v>
      </c>
      <c r="H71" s="1" cm="1">
        <f t="array" ref="H71">INDEX('[1]ADHB-Q4'!$F$2:$U$56,G71, MATCH(F71, {1;2;3;4;5;6;7;8;9;10;11;12;13;14;15;16}, 0))</f>
        <v>161116.82999999999</v>
      </c>
      <c r="I71" s="1" cm="1">
        <f t="array" ref="I71">INDEX('[1]ADHK-Q4'!$A$2:$P$56,G71, MATCH(F71, {1;2;3;4;5;6;7;8;9;10;11;12;13;14;15;16}, 0))</f>
        <v>165305.86757999999</v>
      </c>
      <c r="K71" s="1">
        <v>161116.82999999999</v>
      </c>
      <c r="L71" s="1">
        <v>165305.86757999999</v>
      </c>
      <c r="N71" s="1">
        <f t="shared" si="3"/>
        <v>161116.82999999999</v>
      </c>
      <c r="O71" s="1">
        <f t="shared" si="3"/>
        <v>165305.85999999999</v>
      </c>
    </row>
    <row r="72" spans="1:15" x14ac:dyDescent="0.25">
      <c r="A72">
        <v>7342</v>
      </c>
      <c r="B72" t="s">
        <v>0</v>
      </c>
      <c r="C72">
        <v>2013</v>
      </c>
      <c r="D72">
        <v>4</v>
      </c>
      <c r="E72">
        <v>23</v>
      </c>
      <c r="F72">
        <f t="shared" si="4"/>
        <v>2</v>
      </c>
      <c r="G72">
        <f t="shared" si="5"/>
        <v>17</v>
      </c>
      <c r="H72" s="1" cm="1">
        <f t="array" ref="H72">INDEX('[1]ADHB-Q4'!$F$2:$U$56,G72, MATCH(F72, {1;2;3;4;5;6;7;8;9;10;11;12;13;14;15;16}, 0))</f>
        <v>0</v>
      </c>
      <c r="I72" s="1" cm="1">
        <f t="array" ref="I72">INDEX('[1]ADHK-Q4'!$A$2:$P$56,G72, MATCH(F72, {1;2;3;4;5;6;7;8;9;10;11;12;13;14;15;16}, 0))</f>
        <v>0</v>
      </c>
      <c r="K72" s="1">
        <v>0</v>
      </c>
      <c r="L72" s="1">
        <v>0</v>
      </c>
      <c r="N72" s="1">
        <f t="shared" si="3"/>
        <v>0</v>
      </c>
      <c r="O72" s="1">
        <f t="shared" si="3"/>
        <v>0</v>
      </c>
    </row>
    <row r="73" spans="1:15" x14ac:dyDescent="0.25">
      <c r="A73">
        <v>7343</v>
      </c>
      <c r="B73" t="s">
        <v>0</v>
      </c>
      <c r="C73">
        <v>2013</v>
      </c>
      <c r="D73">
        <v>4</v>
      </c>
      <c r="E73">
        <v>23</v>
      </c>
      <c r="F73">
        <f t="shared" si="4"/>
        <v>2</v>
      </c>
      <c r="G73">
        <f t="shared" si="5"/>
        <v>18</v>
      </c>
      <c r="H73" s="1" cm="1">
        <f t="array" ref="H73">INDEX('[1]ADHB-Q4'!$F$2:$U$56,G73, MATCH(F73, {1;2;3;4;5;6;7;8;9;10;11;12;13;14;15;16}, 0))</f>
        <v>548.72</v>
      </c>
      <c r="I73" s="1" cm="1">
        <f t="array" ref="I73">INDEX('[1]ADHK-Q4'!$A$2:$P$56,G73, MATCH(F73, {1;2;3;4;5;6;7;8;9;10;11;12;13;14;15;16}, 0))</f>
        <v>564.08416</v>
      </c>
      <c r="K73" s="1">
        <v>548.72</v>
      </c>
      <c r="L73" s="1">
        <v>564.08416</v>
      </c>
      <c r="N73" s="1">
        <f t="shared" si="3"/>
        <v>548.72</v>
      </c>
      <c r="O73" s="1">
        <f t="shared" si="3"/>
        <v>564.08000000000004</v>
      </c>
    </row>
    <row r="74" spans="1:15" x14ac:dyDescent="0.25">
      <c r="A74">
        <v>7344</v>
      </c>
      <c r="B74" t="s">
        <v>0</v>
      </c>
      <c r="C74">
        <v>2013</v>
      </c>
      <c r="D74">
        <v>4</v>
      </c>
      <c r="E74">
        <v>23</v>
      </c>
      <c r="F74">
        <f t="shared" si="4"/>
        <v>2</v>
      </c>
      <c r="G74">
        <f t="shared" si="5"/>
        <v>19</v>
      </c>
      <c r="H74" s="1" cm="1">
        <f t="array" ref="H74">INDEX('[1]ADHB-Q4'!$F$2:$U$56,G74, MATCH(F74, {1;2;3;4;5;6;7;8;9;10;11;12;13;14;15;16}, 0))</f>
        <v>0</v>
      </c>
      <c r="I74" s="1" cm="1">
        <f t="array" ref="I74">INDEX('[1]ADHK-Q4'!$A$2:$P$56,G74, MATCH(F74, {1;2;3;4;5;6;7;8;9;10;11;12;13;14;15;16}, 0))</f>
        <v>0</v>
      </c>
      <c r="K74" s="1">
        <v>0</v>
      </c>
      <c r="L74" s="1">
        <v>0</v>
      </c>
      <c r="N74" s="1">
        <f t="shared" si="3"/>
        <v>0</v>
      </c>
      <c r="O74" s="1">
        <f t="shared" si="3"/>
        <v>0</v>
      </c>
    </row>
    <row r="75" spans="1:15" x14ac:dyDescent="0.25">
      <c r="A75">
        <v>7345</v>
      </c>
      <c r="B75" t="s">
        <v>0</v>
      </c>
      <c r="C75">
        <v>2013</v>
      </c>
      <c r="D75">
        <v>4</v>
      </c>
      <c r="E75">
        <v>23</v>
      </c>
      <c r="F75">
        <f t="shared" si="4"/>
        <v>2</v>
      </c>
      <c r="G75">
        <f t="shared" si="5"/>
        <v>20</v>
      </c>
      <c r="H75" s="1" cm="1">
        <f t="array" ref="H75">INDEX('[1]ADHB-Q4'!$F$2:$U$56,G75, MATCH(F75, {1;2;3;4;5;6;7;8;9;10;11;12;13;14;15;16}, 0))</f>
        <v>8426.9500000000007</v>
      </c>
      <c r="I75" s="1" cm="1">
        <f t="array" ref="I75">INDEX('[1]ADHK-Q4'!$A$2:$P$56,G75, MATCH(F75, {1;2;3;4;5;6;7;8;9;10;11;12;13;14;15;16}, 0))</f>
        <v>8679.7585000000017</v>
      </c>
      <c r="K75" s="1">
        <v>8426.9500000000007</v>
      </c>
      <c r="L75" s="1">
        <v>8679.7585000000017</v>
      </c>
      <c r="N75" s="1">
        <f t="shared" si="3"/>
        <v>8426.9500000000007</v>
      </c>
      <c r="O75" s="1">
        <f t="shared" si="3"/>
        <v>8679.75</v>
      </c>
    </row>
    <row r="76" spans="1:15" x14ac:dyDescent="0.25">
      <c r="A76">
        <v>7346</v>
      </c>
      <c r="B76" t="s">
        <v>0</v>
      </c>
      <c r="C76">
        <v>2013</v>
      </c>
      <c r="D76">
        <v>4</v>
      </c>
      <c r="E76">
        <v>23</v>
      </c>
      <c r="F76">
        <f t="shared" si="4"/>
        <v>2</v>
      </c>
      <c r="G76">
        <f t="shared" si="5"/>
        <v>21</v>
      </c>
      <c r="H76" s="1" cm="1">
        <f t="array" ref="H76">INDEX('[1]ADHB-Q4'!$F$2:$U$56,G76, MATCH(F76, {1;2;3;4;5;6;7;8;9;10;11;12;13;14;15;16}, 0))</f>
        <v>1234.3599999999999</v>
      </c>
      <c r="I76" s="1" cm="1">
        <f t="array" ref="I76">INDEX('[1]ADHK-Q4'!$A$2:$P$56,G76, MATCH(F76, {1;2;3;4;5;6;7;8;9;10;11;12;13;14;15;16}, 0))</f>
        <v>1272.6251599999998</v>
      </c>
      <c r="K76" s="1">
        <v>1234.3599999999999</v>
      </c>
      <c r="L76" s="1">
        <v>1272.6251599999998</v>
      </c>
      <c r="N76" s="1">
        <f t="shared" si="3"/>
        <v>1234.3599999999999</v>
      </c>
      <c r="O76" s="1">
        <f t="shared" si="3"/>
        <v>1272.6199999999999</v>
      </c>
    </row>
    <row r="77" spans="1:15" x14ac:dyDescent="0.25">
      <c r="A77">
        <v>7347</v>
      </c>
      <c r="B77" t="s">
        <v>0</v>
      </c>
      <c r="C77">
        <v>2013</v>
      </c>
      <c r="D77">
        <v>4</v>
      </c>
      <c r="E77">
        <v>23</v>
      </c>
      <c r="F77">
        <f t="shared" si="4"/>
        <v>2</v>
      </c>
      <c r="G77">
        <f t="shared" si="5"/>
        <v>22</v>
      </c>
      <c r="H77" s="1" cm="1">
        <f t="array" ref="H77">INDEX('[1]ADHB-Q4'!$F$2:$U$56,G77, MATCH(F77, {1;2;3;4;5;6;7;8;9;10;11;12;13;14;15;16}, 0))</f>
        <v>415.55</v>
      </c>
      <c r="I77" s="1" cm="1">
        <f t="array" ref="I77">INDEX('[1]ADHK-Q4'!$A$2:$P$56,G77, MATCH(F77, {1;2;3;4;5;6;7;8;9;10;11;12;13;14;15;16}, 0))</f>
        <v>428.8476</v>
      </c>
      <c r="K77" s="1">
        <v>415.55</v>
      </c>
      <c r="L77" s="1">
        <v>428.8476</v>
      </c>
      <c r="N77" s="1">
        <f t="shared" si="3"/>
        <v>415.55</v>
      </c>
      <c r="O77" s="1">
        <f t="shared" si="3"/>
        <v>428.84</v>
      </c>
    </row>
    <row r="78" spans="1:15" x14ac:dyDescent="0.25">
      <c r="A78">
        <v>7348</v>
      </c>
      <c r="B78" t="s">
        <v>0</v>
      </c>
      <c r="C78">
        <v>2013</v>
      </c>
      <c r="D78">
        <v>4</v>
      </c>
      <c r="E78">
        <v>23</v>
      </c>
      <c r="F78">
        <f t="shared" si="4"/>
        <v>2</v>
      </c>
      <c r="G78">
        <f t="shared" si="5"/>
        <v>23</v>
      </c>
      <c r="H78" s="1" cm="1">
        <f t="array" ref="H78">INDEX('[1]ADHB-Q4'!$F$2:$U$56,G78, MATCH(F78, {1;2;3;4;5;6;7;8;9;10;11;12;13;14;15;16}, 0))</f>
        <v>0</v>
      </c>
      <c r="I78" s="1" cm="1">
        <f t="array" ref="I78">INDEX('[1]ADHK-Q4'!$A$2:$P$56,G78, MATCH(F78, {1;2;3;4;5;6;7;8;9;10;11;12;13;14;15;16}, 0))</f>
        <v>0</v>
      </c>
      <c r="K78" s="1">
        <v>0</v>
      </c>
      <c r="L78" s="1">
        <v>0</v>
      </c>
      <c r="N78" s="1">
        <f t="shared" si="3"/>
        <v>0</v>
      </c>
      <c r="O78" s="1">
        <f t="shared" si="3"/>
        <v>0</v>
      </c>
    </row>
    <row r="79" spans="1:15" x14ac:dyDescent="0.25">
      <c r="A79">
        <v>7349</v>
      </c>
      <c r="B79" t="s">
        <v>0</v>
      </c>
      <c r="C79">
        <v>2013</v>
      </c>
      <c r="D79">
        <v>4</v>
      </c>
      <c r="E79">
        <v>23</v>
      </c>
      <c r="F79">
        <f t="shared" si="4"/>
        <v>2</v>
      </c>
      <c r="G79">
        <f t="shared" si="5"/>
        <v>24</v>
      </c>
      <c r="H79" s="1" cm="1">
        <f t="array" ref="H79">INDEX('[1]ADHB-Q4'!$F$2:$U$56,G79, MATCH(F79, {1;2;3;4;5;6;7;8;9;10;11;12;13;14;15;16}, 0))</f>
        <v>4368.62</v>
      </c>
      <c r="I79" s="1" cm="1">
        <f t="array" ref="I79">INDEX('[1]ADHK-Q4'!$A$2:$P$56,G79, MATCH(F79, {1;2;3;4;5;6;7;8;9;10;11;12;13;14;15;16}, 0))</f>
        <v>4517.15308</v>
      </c>
      <c r="K79" s="1">
        <v>4368.62</v>
      </c>
      <c r="L79" s="1">
        <v>4517.15308</v>
      </c>
      <c r="N79" s="1">
        <f t="shared" si="3"/>
        <v>4368.62</v>
      </c>
      <c r="O79" s="1">
        <f t="shared" si="3"/>
        <v>4517.1499999999996</v>
      </c>
    </row>
    <row r="80" spans="1:15" x14ac:dyDescent="0.25">
      <c r="A80">
        <v>7350</v>
      </c>
      <c r="B80" t="s">
        <v>0</v>
      </c>
      <c r="C80">
        <v>2013</v>
      </c>
      <c r="D80">
        <v>4</v>
      </c>
      <c r="E80">
        <v>23</v>
      </c>
      <c r="F80">
        <f t="shared" si="4"/>
        <v>2</v>
      </c>
      <c r="G80">
        <f t="shared" si="5"/>
        <v>25</v>
      </c>
      <c r="H80" s="1" cm="1">
        <f t="array" ref="H80">INDEX('[1]ADHB-Q4'!$F$2:$U$56,G80, MATCH(F80, {1;2;3;4;5;6;7;8;9;10;11;12;13;14;15;16}, 0))</f>
        <v>0</v>
      </c>
      <c r="I80" s="1" cm="1">
        <f t="array" ref="I80">INDEX('[1]ADHK-Q4'!$A$2:$P$56,G80, MATCH(F80, {1;2;3;4;5;6;7;8;9;10;11;12;13;14;15;16}, 0))</f>
        <v>0</v>
      </c>
      <c r="K80" s="1">
        <v>0</v>
      </c>
      <c r="L80" s="1">
        <v>0</v>
      </c>
      <c r="N80" s="1">
        <f t="shared" si="3"/>
        <v>0</v>
      </c>
      <c r="O80" s="1">
        <f t="shared" si="3"/>
        <v>0</v>
      </c>
    </row>
    <row r="81" spans="1:15" x14ac:dyDescent="0.25">
      <c r="A81">
        <v>7351</v>
      </c>
      <c r="B81" t="s">
        <v>0</v>
      </c>
      <c r="C81">
        <v>2013</v>
      </c>
      <c r="D81">
        <v>4</v>
      </c>
      <c r="E81">
        <v>23</v>
      </c>
      <c r="F81">
        <f t="shared" si="4"/>
        <v>2</v>
      </c>
      <c r="G81">
        <f t="shared" si="5"/>
        <v>26</v>
      </c>
      <c r="H81" s="1" cm="1">
        <f t="array" ref="H81">INDEX('[1]ADHB-Q4'!$F$2:$U$56,G81, MATCH(F81, {1;2;3;4;5;6;7;8;9;10;11;12;13;14;15;16}, 0))</f>
        <v>29514.400000000001</v>
      </c>
      <c r="I81" s="1" cm="1">
        <f t="array" ref="I81">INDEX('[1]ADHK-Q4'!$A$2:$P$56,G81, MATCH(F81, {1;2;3;4;5;6;7;8;9;10;11;12;13;14;15;16}, 0))</f>
        <v>30576.918400000002</v>
      </c>
      <c r="K81" s="1">
        <v>29514.400000000001</v>
      </c>
      <c r="L81" s="1">
        <v>30576.918400000002</v>
      </c>
      <c r="N81" s="1">
        <f t="shared" si="3"/>
        <v>29514.400000000001</v>
      </c>
      <c r="O81" s="1">
        <f t="shared" si="3"/>
        <v>30576.91</v>
      </c>
    </row>
    <row r="82" spans="1:15" x14ac:dyDescent="0.25">
      <c r="A82">
        <v>7352</v>
      </c>
      <c r="B82" t="s">
        <v>0</v>
      </c>
      <c r="C82">
        <v>2013</v>
      </c>
      <c r="D82">
        <v>4</v>
      </c>
      <c r="E82">
        <v>23</v>
      </c>
      <c r="F82">
        <f t="shared" si="4"/>
        <v>2</v>
      </c>
      <c r="G82">
        <f t="shared" si="5"/>
        <v>27</v>
      </c>
      <c r="H82" s="1" cm="1">
        <f t="array" ref="H82">INDEX('[1]ADHB-Q4'!$F$2:$U$56,G82, MATCH(F82, {1;2;3;4;5;6;7;8;9;10;11;12;13;14;15;16}, 0))</f>
        <v>0</v>
      </c>
      <c r="I82" s="1" cm="1">
        <f t="array" ref="I82">INDEX('[1]ADHK-Q4'!$A$2:$P$56,G82, MATCH(F82, {1;2;3;4;5;6;7;8;9;10;11;12;13;14;15;16}, 0))</f>
        <v>0</v>
      </c>
      <c r="K82" s="1">
        <v>0</v>
      </c>
      <c r="L82" s="1">
        <v>0</v>
      </c>
      <c r="N82" s="1">
        <f t="shared" si="3"/>
        <v>0</v>
      </c>
      <c r="O82" s="1">
        <f t="shared" si="3"/>
        <v>0</v>
      </c>
    </row>
    <row r="83" spans="1:15" x14ac:dyDescent="0.25">
      <c r="A83">
        <v>7353</v>
      </c>
      <c r="B83" t="s">
        <v>0</v>
      </c>
      <c r="C83">
        <v>2013</v>
      </c>
      <c r="D83">
        <v>4</v>
      </c>
      <c r="E83">
        <v>23</v>
      </c>
      <c r="F83">
        <f t="shared" si="4"/>
        <v>2</v>
      </c>
      <c r="G83">
        <f t="shared" si="5"/>
        <v>28</v>
      </c>
      <c r="H83" s="1" cm="1">
        <f t="array" ref="H83">INDEX('[1]ADHB-Q4'!$F$2:$U$56,G83, MATCH(F83, {1;2;3;4;5;6;7;8;9;10;11;12;13;14;15;16}, 0))</f>
        <v>704.05</v>
      </c>
      <c r="I83" s="1" cm="1">
        <f t="array" ref="I83">INDEX('[1]ADHK-Q4'!$A$2:$P$56,G83, MATCH(F83, {1;2;3;4;5;6;7;8;9;10;11;12;13;14;15;16}, 0))</f>
        <v>730.8039</v>
      </c>
      <c r="K83" s="1">
        <v>704.05</v>
      </c>
      <c r="L83" s="1">
        <v>730.8039</v>
      </c>
      <c r="N83" s="1">
        <f t="shared" si="3"/>
        <v>704.05</v>
      </c>
      <c r="O83" s="1">
        <f t="shared" si="3"/>
        <v>730.8</v>
      </c>
    </row>
    <row r="84" spans="1:15" x14ac:dyDescent="0.25">
      <c r="A84">
        <v>7354</v>
      </c>
      <c r="B84" t="s">
        <v>0</v>
      </c>
      <c r="C84">
        <v>2013</v>
      </c>
      <c r="D84">
        <v>4</v>
      </c>
      <c r="E84">
        <v>23</v>
      </c>
      <c r="F84">
        <f t="shared" si="4"/>
        <v>2</v>
      </c>
      <c r="G84">
        <f t="shared" si="5"/>
        <v>29</v>
      </c>
      <c r="H84" s="1" cm="1">
        <f t="array" ref="H84">INDEX('[1]ADHB-Q4'!$F$2:$U$56,G84, MATCH(F84, {1;2;3;4;5;6;7;8;9;10;11;12;13;14;15;16}, 0))</f>
        <v>549.85</v>
      </c>
      <c r="I84" s="1" cm="1">
        <f t="array" ref="I84">INDEX('[1]ADHK-Q4'!$A$2:$P$56,G84, MATCH(F84, {1;2;3;4;5;6;7;8;9;10;11;12;13;14;15;16}, 0))</f>
        <v>571.29414999999995</v>
      </c>
      <c r="K84" s="1">
        <v>549.85</v>
      </c>
      <c r="L84" s="1">
        <v>571.29414999999995</v>
      </c>
      <c r="N84" s="1">
        <f t="shared" si="3"/>
        <v>549.85</v>
      </c>
      <c r="O84" s="1">
        <f t="shared" si="3"/>
        <v>571.29</v>
      </c>
    </row>
    <row r="85" spans="1:15" x14ac:dyDescent="0.25">
      <c r="A85">
        <v>7355</v>
      </c>
      <c r="B85" t="s">
        <v>0</v>
      </c>
      <c r="C85">
        <v>2013</v>
      </c>
      <c r="D85">
        <v>4</v>
      </c>
      <c r="E85">
        <v>23</v>
      </c>
      <c r="F85">
        <f t="shared" si="4"/>
        <v>2</v>
      </c>
      <c r="G85">
        <f t="shared" si="5"/>
        <v>30</v>
      </c>
      <c r="H85" s="1" cm="1">
        <f t="array" ref="H85">INDEX('[1]ADHB-Q4'!$F$2:$U$56,G85, MATCH(F85, {1;2;3;4;5;6;7;8;9;10;11;12;13;14;15;16}, 0))</f>
        <v>854.01</v>
      </c>
      <c r="I85" s="1" cm="1">
        <f t="array" ref="I85">INDEX('[1]ADHK-Q4'!$A$2:$P$56,G85, MATCH(F85, {1;2;3;4;5;6;7;8;9;10;11;12;13;14;15;16}, 0))</f>
        <v>888.17039999999997</v>
      </c>
      <c r="K85" s="1">
        <v>854.01</v>
      </c>
      <c r="L85" s="1">
        <v>888.17039999999997</v>
      </c>
      <c r="N85" s="1">
        <f t="shared" si="3"/>
        <v>854.01</v>
      </c>
      <c r="O85" s="1">
        <f t="shared" si="3"/>
        <v>888.17</v>
      </c>
    </row>
    <row r="86" spans="1:15" x14ac:dyDescent="0.25">
      <c r="A86">
        <v>7356</v>
      </c>
      <c r="B86" t="s">
        <v>0</v>
      </c>
      <c r="C86">
        <v>2013</v>
      </c>
      <c r="D86">
        <v>4</v>
      </c>
      <c r="E86">
        <v>23</v>
      </c>
      <c r="F86">
        <f t="shared" si="4"/>
        <v>2</v>
      </c>
      <c r="G86">
        <f t="shared" si="5"/>
        <v>31</v>
      </c>
      <c r="H86" s="1" cm="1">
        <f t="array" ref="H86">INDEX('[1]ADHB-Q4'!$F$2:$U$56,G86, MATCH(F86, {1;2;3;4;5;6;7;8;9;10;11;12;13;14;15;16}, 0))</f>
        <v>6063.11</v>
      </c>
      <c r="I86" s="1" cm="1">
        <f t="array" ref="I86">INDEX('[1]ADHK-Q4'!$A$2:$P$56,G86, MATCH(F86, {1;2;3;4;5;6;7;8;9;10;11;12;13;14;15;16}, 0))</f>
        <v>6311.6975099999991</v>
      </c>
      <c r="K86" s="1">
        <v>6063.11</v>
      </c>
      <c r="L86" s="1">
        <v>6311.6975099999991</v>
      </c>
      <c r="N86" s="1">
        <f t="shared" si="3"/>
        <v>6063.11</v>
      </c>
      <c r="O86" s="1">
        <f t="shared" si="3"/>
        <v>6311.69</v>
      </c>
    </row>
    <row r="87" spans="1:15" x14ac:dyDescent="0.25">
      <c r="A87">
        <v>7357</v>
      </c>
      <c r="B87" t="s">
        <v>0</v>
      </c>
      <c r="C87">
        <v>2013</v>
      </c>
      <c r="D87">
        <v>4</v>
      </c>
      <c r="E87">
        <v>23</v>
      </c>
      <c r="F87">
        <f t="shared" si="4"/>
        <v>2</v>
      </c>
      <c r="G87">
        <f t="shared" si="5"/>
        <v>32</v>
      </c>
      <c r="H87" s="1" cm="1">
        <f t="array" ref="H87">INDEX('[1]ADHB-Q4'!$F$2:$U$56,G87, MATCH(F87, {1;2;3;4;5;6;7;8;9;10;11;12;13;14;15;16}, 0))</f>
        <v>255.66</v>
      </c>
      <c r="I87" s="1" cm="1">
        <f t="array" ref="I87">INDEX('[1]ADHK-Q4'!$A$2:$P$56,G87, MATCH(F87, {1;2;3;4;5;6;7;8;9;10;11;12;13;14;15;16}, 0))</f>
        <v>266.39771999999999</v>
      </c>
      <c r="K87" s="1">
        <v>255.66</v>
      </c>
      <c r="L87" s="1">
        <v>266.39771999999999</v>
      </c>
      <c r="N87" s="1">
        <f t="shared" si="3"/>
        <v>255.66</v>
      </c>
      <c r="O87" s="1">
        <f t="shared" si="3"/>
        <v>266.39</v>
      </c>
    </row>
    <row r="88" spans="1:15" x14ac:dyDescent="0.25">
      <c r="A88">
        <v>7358</v>
      </c>
      <c r="B88" t="s">
        <v>0</v>
      </c>
      <c r="C88">
        <v>2013</v>
      </c>
      <c r="D88">
        <v>4</v>
      </c>
      <c r="E88">
        <v>23</v>
      </c>
      <c r="F88">
        <f t="shared" si="4"/>
        <v>2</v>
      </c>
      <c r="G88">
        <f t="shared" si="5"/>
        <v>33</v>
      </c>
      <c r="H88" s="1" cm="1">
        <f t="array" ref="H88">INDEX('[1]ADHB-Q4'!$F$2:$U$56,G88, MATCH(F88, {1;2;3;4;5;6;7;8;9;10;11;12;13;14;15;16}, 0))</f>
        <v>7446.41</v>
      </c>
      <c r="I88" s="1" cm="1">
        <f t="array" ref="I88">INDEX('[1]ADHK-Q4'!$A$2:$P$56,G88, MATCH(F88, {1;2;3;4;5;6;7;8;9;10;11;12;13;14;15;16}, 0))</f>
        <v>7766.6056299999991</v>
      </c>
      <c r="K88" s="1">
        <v>7446.41</v>
      </c>
      <c r="L88" s="1">
        <v>7766.6056299999991</v>
      </c>
      <c r="N88" s="1">
        <f t="shared" si="3"/>
        <v>7446.41</v>
      </c>
      <c r="O88" s="1">
        <f t="shared" si="3"/>
        <v>7766.6</v>
      </c>
    </row>
    <row r="89" spans="1:15" x14ac:dyDescent="0.25">
      <c r="A89">
        <v>7359</v>
      </c>
      <c r="B89" t="s">
        <v>0</v>
      </c>
      <c r="C89">
        <v>2013</v>
      </c>
      <c r="D89">
        <v>4</v>
      </c>
      <c r="E89">
        <v>23</v>
      </c>
      <c r="F89">
        <f t="shared" si="4"/>
        <v>2</v>
      </c>
      <c r="G89">
        <f t="shared" si="5"/>
        <v>34</v>
      </c>
      <c r="H89" s="1" cm="1">
        <f t="array" ref="H89">INDEX('[1]ADHB-Q4'!$F$2:$U$56,G89, MATCH(F89, {1;2;3;4;5;6;7;8;9;10;11;12;13;14;15;16}, 0))</f>
        <v>1583186.44</v>
      </c>
      <c r="I89" s="1" cm="1">
        <f t="array" ref="I89">INDEX('[1]ADHK-Q4'!$A$2:$P$56,G89, MATCH(F89, {1;2;3;4;5;6;7;8;9;10;11;12;13;14;15;16}, 0))</f>
        <v>1652846.6433600001</v>
      </c>
      <c r="K89" s="1">
        <v>1583186.44</v>
      </c>
      <c r="L89" s="1">
        <v>1652846.6433600001</v>
      </c>
      <c r="N89" s="1">
        <f t="shared" si="3"/>
        <v>1583186.44</v>
      </c>
      <c r="O89" s="1">
        <f t="shared" si="3"/>
        <v>1652846.64</v>
      </c>
    </row>
    <row r="90" spans="1:15" x14ac:dyDescent="0.25">
      <c r="A90">
        <v>7360</v>
      </c>
      <c r="B90" t="s">
        <v>0</v>
      </c>
      <c r="C90">
        <v>2013</v>
      </c>
      <c r="D90">
        <v>4</v>
      </c>
      <c r="E90">
        <v>23</v>
      </c>
      <c r="F90">
        <f t="shared" si="4"/>
        <v>2</v>
      </c>
      <c r="G90">
        <f t="shared" si="5"/>
        <v>35</v>
      </c>
      <c r="H90" s="1" cm="1">
        <f t="array" ref="H90">INDEX('[1]ADHB-Q4'!$F$2:$U$56,G90, MATCH(F90, {1;2;3;4;5;6;7;8;9;10;11;12;13;14;15;16}, 0))</f>
        <v>126475.22</v>
      </c>
      <c r="I90" s="1" cm="1">
        <f t="array" ref="I90">INDEX('[1]ADHK-Q4'!$A$2:$P$56,G90, MATCH(F90, {1;2;3;4;5;6;7;8;9;10;11;12;13;14;15;16}, 0))</f>
        <v>132166.60490000001</v>
      </c>
      <c r="K90" s="1">
        <v>126475.22</v>
      </c>
      <c r="L90" s="1">
        <v>132166.60490000001</v>
      </c>
      <c r="N90" s="1">
        <f t="shared" si="3"/>
        <v>126475.22</v>
      </c>
      <c r="O90" s="1">
        <f t="shared" si="3"/>
        <v>132166.6</v>
      </c>
    </row>
    <row r="91" spans="1:15" x14ac:dyDescent="0.25">
      <c r="A91">
        <v>7361</v>
      </c>
      <c r="B91" t="s">
        <v>0</v>
      </c>
      <c r="C91">
        <v>2013</v>
      </c>
      <c r="D91">
        <v>4</v>
      </c>
      <c r="E91">
        <v>23</v>
      </c>
      <c r="F91">
        <f t="shared" si="4"/>
        <v>2</v>
      </c>
      <c r="G91">
        <f t="shared" si="5"/>
        <v>36</v>
      </c>
      <c r="H91" s="1" cm="1">
        <f t="array" ref="H91">INDEX('[1]ADHB-Q4'!$F$2:$U$56,G91, MATCH(F91, {1;2;3;4;5;6;7;8;9;10;11;12;13;14;15;16}, 0))</f>
        <v>461804.55</v>
      </c>
      <c r="I91" s="1" cm="1">
        <f t="array" ref="I91">INDEX('[1]ADHK-Q4'!$A$2:$P$56,G91, MATCH(F91, {1;2;3;4;5;6;7;8;9;10;11;12;13;14;15;16}, 0))</f>
        <v>483047.55930000002</v>
      </c>
      <c r="K91" s="1">
        <v>461804.55</v>
      </c>
      <c r="L91" s="1">
        <v>483047.55930000002</v>
      </c>
      <c r="N91" s="1">
        <f t="shared" si="3"/>
        <v>461804.55</v>
      </c>
      <c r="O91" s="1">
        <f t="shared" si="3"/>
        <v>483047.55</v>
      </c>
    </row>
    <row r="92" spans="1:15" x14ac:dyDescent="0.25">
      <c r="A92">
        <v>7362</v>
      </c>
      <c r="B92" t="s">
        <v>0</v>
      </c>
      <c r="C92">
        <v>2013</v>
      </c>
      <c r="D92">
        <v>4</v>
      </c>
      <c r="E92">
        <v>23</v>
      </c>
      <c r="F92">
        <f t="shared" si="4"/>
        <v>2</v>
      </c>
      <c r="G92">
        <f t="shared" si="5"/>
        <v>37</v>
      </c>
      <c r="H92" s="1" cm="1">
        <f t="array" ref="H92">INDEX('[1]ADHB-Q4'!$F$2:$U$56,G92, MATCH(F92, {1;2;3;4;5;6;7;8;9;10;11;12;13;14;15;16}, 0))</f>
        <v>0</v>
      </c>
      <c r="I92" s="1" cm="1">
        <f t="array" ref="I92">INDEX('[1]ADHK-Q4'!$A$2:$P$56,G92, MATCH(F92, {1;2;3;4;5;6;7;8;9;10;11;12;13;14;15;16}, 0))</f>
        <v>0</v>
      </c>
      <c r="K92" s="1">
        <v>0</v>
      </c>
      <c r="L92" s="1">
        <v>0</v>
      </c>
      <c r="N92" s="1">
        <f t="shared" si="3"/>
        <v>0</v>
      </c>
      <c r="O92" s="1">
        <f t="shared" si="3"/>
        <v>0</v>
      </c>
    </row>
    <row r="93" spans="1:15" x14ac:dyDescent="0.25">
      <c r="A93">
        <v>7363</v>
      </c>
      <c r="B93" t="s">
        <v>0</v>
      </c>
      <c r="C93">
        <v>2013</v>
      </c>
      <c r="D93">
        <v>4</v>
      </c>
      <c r="E93">
        <v>23</v>
      </c>
      <c r="F93">
        <f t="shared" si="4"/>
        <v>2</v>
      </c>
      <c r="G93">
        <f t="shared" si="5"/>
        <v>38</v>
      </c>
      <c r="H93" s="1" cm="1">
        <f t="array" ref="H93">INDEX('[1]ADHB-Q4'!$F$2:$U$56,G93, MATCH(F93, {1;2;3;4;5;6;7;8;9;10;11;12;13;14;15;16}, 0))</f>
        <v>71291.350000000006</v>
      </c>
      <c r="I93" s="1" cm="1">
        <f t="array" ref="I93">INDEX('[1]ADHK-Q4'!$A$2:$P$56,G93, MATCH(F93, {1;2;3;4;5;6;7;8;9;10;11;12;13;14;15;16}, 0))</f>
        <v>74713.334800000011</v>
      </c>
      <c r="K93" s="1">
        <v>71291.350000000006</v>
      </c>
      <c r="L93" s="1">
        <v>74713.334800000011</v>
      </c>
      <c r="N93" s="1">
        <f t="shared" si="3"/>
        <v>71291.350000000006</v>
      </c>
      <c r="O93" s="1">
        <f t="shared" si="3"/>
        <v>74713.33</v>
      </c>
    </row>
    <row r="94" spans="1:15" x14ac:dyDescent="0.25">
      <c r="A94">
        <v>7364</v>
      </c>
      <c r="B94" t="s">
        <v>0</v>
      </c>
      <c r="C94">
        <v>2013</v>
      </c>
      <c r="D94">
        <v>4</v>
      </c>
      <c r="E94">
        <v>23</v>
      </c>
      <c r="F94">
        <f t="shared" si="4"/>
        <v>2</v>
      </c>
      <c r="G94">
        <f t="shared" si="5"/>
        <v>39</v>
      </c>
      <c r="H94" s="1" cm="1">
        <f t="array" ref="H94">INDEX('[1]ADHB-Q4'!$F$2:$U$56,G94, MATCH(F94, {1;2;3;4;5;6;7;8;9;10;11;12;13;14;15;16}, 0))</f>
        <v>10719.67</v>
      </c>
      <c r="I94" s="1" cm="1">
        <f t="array" ref="I94">INDEX('[1]ADHK-Q4'!$A$2:$P$56,G94, MATCH(F94, {1;2;3;4;5;6;7;8;9;10;11;12;13;14;15;16}, 0))</f>
        <v>11244.93383</v>
      </c>
      <c r="K94" s="1">
        <v>10719.67</v>
      </c>
      <c r="L94" s="1">
        <v>11244.93383</v>
      </c>
      <c r="N94" s="1">
        <f t="shared" si="3"/>
        <v>10719.67</v>
      </c>
      <c r="O94" s="1">
        <f t="shared" si="3"/>
        <v>11244.93</v>
      </c>
    </row>
    <row r="95" spans="1:15" x14ac:dyDescent="0.25">
      <c r="A95">
        <v>7365</v>
      </c>
      <c r="B95" t="s">
        <v>0</v>
      </c>
      <c r="C95">
        <v>2013</v>
      </c>
      <c r="D95">
        <v>4</v>
      </c>
      <c r="E95">
        <v>23</v>
      </c>
      <c r="F95">
        <f t="shared" si="4"/>
        <v>2</v>
      </c>
      <c r="G95">
        <f t="shared" si="5"/>
        <v>40</v>
      </c>
      <c r="H95" s="1" cm="1">
        <f t="array" ref="H95">INDEX('[1]ADHB-Q4'!$F$2:$U$56,G95, MATCH(F95, {1;2;3;4;5;6;7;8;9;10;11;12;13;14;15;16}, 0))</f>
        <v>70744.63</v>
      </c>
      <c r="I95" s="1" cm="1">
        <f t="array" ref="I95">INDEX('[1]ADHK-Q4'!$A$2:$P$56,G95, MATCH(F95, {1;2;3;4;5;6;7;8;9;10;11;12;13;14;15;16}, 0))</f>
        <v>74281.861500000014</v>
      </c>
      <c r="K95" s="1">
        <v>70744.63</v>
      </c>
      <c r="L95" s="1">
        <v>74281.861500000014</v>
      </c>
      <c r="N95" s="1">
        <f t="shared" si="3"/>
        <v>70744.63</v>
      </c>
      <c r="O95" s="1">
        <f t="shared" si="3"/>
        <v>74281.86</v>
      </c>
    </row>
    <row r="96" spans="1:15" x14ac:dyDescent="0.25">
      <c r="A96">
        <v>7366</v>
      </c>
      <c r="B96" t="s">
        <v>0</v>
      </c>
      <c r="C96">
        <v>2013</v>
      </c>
      <c r="D96">
        <v>4</v>
      </c>
      <c r="E96">
        <v>23</v>
      </c>
      <c r="F96">
        <f t="shared" si="4"/>
        <v>2</v>
      </c>
      <c r="G96">
        <f t="shared" si="5"/>
        <v>41</v>
      </c>
      <c r="H96" s="1" cm="1">
        <f t="array" ref="H96">INDEX('[1]ADHB-Q4'!$F$2:$U$56,G96, MATCH(F96, {1;2;3;4;5;6;7;8;9;10;11;12;13;14;15;16}, 0))</f>
        <v>4016.86</v>
      </c>
      <c r="I96" s="1" cm="1">
        <f t="array" ref="I96">INDEX('[1]ADHK-Q4'!$A$2:$P$56,G96, MATCH(F96, {1;2;3;4;5;6;7;8;9;10;11;12;13;14;15;16}, 0))</f>
        <v>4221.7198600000002</v>
      </c>
      <c r="K96" s="1">
        <v>4016.86</v>
      </c>
      <c r="L96" s="1">
        <v>4221.7198600000002</v>
      </c>
      <c r="N96" s="1">
        <f t="shared" si="3"/>
        <v>4016.86</v>
      </c>
      <c r="O96" s="1">
        <f t="shared" si="3"/>
        <v>4221.71</v>
      </c>
    </row>
    <row r="97" spans="1:15" x14ac:dyDescent="0.25">
      <c r="A97">
        <v>7367</v>
      </c>
      <c r="B97" t="s">
        <v>0</v>
      </c>
      <c r="C97">
        <v>2013</v>
      </c>
      <c r="D97">
        <v>4</v>
      </c>
      <c r="E97">
        <v>23</v>
      </c>
      <c r="F97">
        <f t="shared" si="4"/>
        <v>2</v>
      </c>
      <c r="G97">
        <f t="shared" si="5"/>
        <v>42</v>
      </c>
      <c r="H97" s="1" cm="1">
        <f t="array" ref="H97">INDEX('[1]ADHB-Q4'!$F$2:$U$56,G97, MATCH(F97, {1;2;3;4;5;6;7;8;9;10;11;12;13;14;15;16}, 0))</f>
        <v>3097.01</v>
      </c>
      <c r="I97" s="1" cm="1">
        <f t="array" ref="I97">INDEX('[1]ADHK-Q4'!$A$2:$P$56,G97, MATCH(F97, {1;2;3;4;5;6;7;8;9;10;11;12;13;14;15;16}, 0))</f>
        <v>3258.0545200000006</v>
      </c>
      <c r="K97" s="1">
        <v>3097.01</v>
      </c>
      <c r="L97" s="1">
        <v>3258.0545200000006</v>
      </c>
      <c r="N97" s="1">
        <f t="shared" si="3"/>
        <v>3097.01</v>
      </c>
      <c r="O97" s="1">
        <f t="shared" si="3"/>
        <v>3258.05</v>
      </c>
    </row>
    <row r="98" spans="1:15" x14ac:dyDescent="0.25">
      <c r="A98">
        <v>7368</v>
      </c>
      <c r="B98" t="s">
        <v>0</v>
      </c>
      <c r="C98">
        <v>2013</v>
      </c>
      <c r="D98">
        <v>4</v>
      </c>
      <c r="E98">
        <v>23</v>
      </c>
      <c r="F98">
        <f t="shared" si="4"/>
        <v>2</v>
      </c>
      <c r="G98">
        <f t="shared" si="5"/>
        <v>43</v>
      </c>
      <c r="H98" s="1" cm="1">
        <f t="array" ref="H98">INDEX('[1]ADHB-Q4'!$F$2:$U$56,G98, MATCH(F98, {1;2;3;4;5;6;7;8;9;10;11;12;13;14;15;16}, 0))</f>
        <v>1359.86</v>
      </c>
      <c r="I98" s="1" cm="1">
        <f t="array" ref="I98">INDEX('[1]ADHK-Q4'!$A$2:$P$56,G98, MATCH(F98, {1;2;3;4;5;6;7;8;9;10;11;12;13;14;15;16}, 0))</f>
        <v>1431.9325799999999</v>
      </c>
      <c r="K98" s="1">
        <v>1359.86</v>
      </c>
      <c r="L98" s="1">
        <v>1431.9325799999999</v>
      </c>
      <c r="N98" s="1">
        <f t="shared" si="3"/>
        <v>1359.86</v>
      </c>
      <c r="O98" s="1">
        <f t="shared" si="3"/>
        <v>1431.93</v>
      </c>
    </row>
    <row r="99" spans="1:15" x14ac:dyDescent="0.25">
      <c r="A99">
        <v>7369</v>
      </c>
      <c r="B99" t="s">
        <v>0</v>
      </c>
      <c r="C99">
        <v>2013</v>
      </c>
      <c r="D99">
        <v>4</v>
      </c>
      <c r="E99">
        <v>23</v>
      </c>
      <c r="F99">
        <f t="shared" si="4"/>
        <v>2</v>
      </c>
      <c r="G99">
        <f t="shared" si="5"/>
        <v>44</v>
      </c>
      <c r="H99" s="1" cm="1">
        <f t="array" ref="H99">INDEX('[1]ADHB-Q4'!$F$2:$U$56,G99, MATCH(F99, {1;2;3;4;5;6;7;8;9;10;11;12;13;14;15;16}, 0))</f>
        <v>15690.43</v>
      </c>
      <c r="I99" s="1" cm="1">
        <f t="array" ref="I99">INDEX('[1]ADHK-Q4'!$A$2:$P$56,G99, MATCH(F99, {1;2;3;4;5;6;7;8;9;10;11;12;13;14;15;16}, 0))</f>
        <v>16537.713220000001</v>
      </c>
      <c r="K99" s="1">
        <v>15690.43</v>
      </c>
      <c r="L99" s="1">
        <v>16537.713220000001</v>
      </c>
      <c r="N99" s="1">
        <f t="shared" si="3"/>
        <v>15690.43</v>
      </c>
      <c r="O99" s="1">
        <f t="shared" si="3"/>
        <v>16537.71</v>
      </c>
    </row>
    <row r="100" spans="1:15" x14ac:dyDescent="0.25">
      <c r="A100">
        <v>7370</v>
      </c>
      <c r="B100" t="s">
        <v>0</v>
      </c>
      <c r="C100">
        <v>2013</v>
      </c>
      <c r="D100">
        <v>4</v>
      </c>
      <c r="E100">
        <v>23</v>
      </c>
      <c r="F100">
        <f t="shared" si="4"/>
        <v>2</v>
      </c>
      <c r="G100">
        <f t="shared" si="5"/>
        <v>45</v>
      </c>
      <c r="H100" s="1" cm="1">
        <f t="array" ref="H100">INDEX('[1]ADHB-Q4'!$F$2:$U$56,G100, MATCH(F100, {1;2;3;4;5;6;7;8;9;10;11;12;13;14;15;16}, 0))</f>
        <v>167743.19</v>
      </c>
      <c r="I100" s="1" cm="1">
        <f t="array" ref="I100">INDEX('[1]ADHK-Q4'!$A$2:$P$56,G100, MATCH(F100, {1;2;3;4;5;6;7;8;9;10;11;12;13;14;15;16}, 0))</f>
        <v>176969.06544999999</v>
      </c>
      <c r="K100" s="1">
        <v>167743.19</v>
      </c>
      <c r="L100" s="1">
        <v>176969.06544999999</v>
      </c>
      <c r="N100" s="1">
        <f t="shared" si="3"/>
        <v>167743.19</v>
      </c>
      <c r="O100" s="1">
        <f t="shared" si="3"/>
        <v>176969.06</v>
      </c>
    </row>
    <row r="101" spans="1:15" x14ac:dyDescent="0.25">
      <c r="A101">
        <v>7371</v>
      </c>
      <c r="B101" t="s">
        <v>0</v>
      </c>
      <c r="C101">
        <v>2013</v>
      </c>
      <c r="D101">
        <v>4</v>
      </c>
      <c r="E101">
        <v>23</v>
      </c>
      <c r="F101">
        <f t="shared" si="4"/>
        <v>2</v>
      </c>
      <c r="G101">
        <f t="shared" si="5"/>
        <v>46</v>
      </c>
      <c r="H101" s="1" cm="1">
        <f t="array" ref="H101">INDEX('[1]ADHB-Q4'!$F$2:$U$56,G101, MATCH(F101, {1;2;3;4;5;6;7;8;9;10;11;12;13;14;15;16}, 0))</f>
        <v>30838.07</v>
      </c>
      <c r="I101" s="1" cm="1">
        <f t="array" ref="I101">INDEX('[1]ADHK-Q4'!$A$2:$P$56,G101, MATCH(F101, {1;2;3;4;5;6;7;8;9;10;11;12;13;14;15;16}, 0))</f>
        <v>32565.001920000002</v>
      </c>
      <c r="K101" s="1">
        <v>30838.07</v>
      </c>
      <c r="L101" s="1">
        <v>32565.001920000002</v>
      </c>
      <c r="N101" s="1">
        <f t="shared" si="3"/>
        <v>30838.07</v>
      </c>
      <c r="O101" s="1">
        <f t="shared" si="3"/>
        <v>32565</v>
      </c>
    </row>
    <row r="102" spans="1:15" x14ac:dyDescent="0.25">
      <c r="A102">
        <v>7372</v>
      </c>
      <c r="B102" t="s">
        <v>0</v>
      </c>
      <c r="C102">
        <v>2013</v>
      </c>
      <c r="D102">
        <v>4</v>
      </c>
      <c r="E102">
        <v>23</v>
      </c>
      <c r="F102">
        <f t="shared" si="4"/>
        <v>2</v>
      </c>
      <c r="G102">
        <f t="shared" si="5"/>
        <v>47</v>
      </c>
      <c r="H102" s="1" cm="1">
        <f t="array" ref="H102">INDEX('[1]ADHB-Q4'!$F$2:$U$56,G102, MATCH(F102, {1;2;3;4;5;6;7;8;9;10;11;12;13;14;15;16}, 0))</f>
        <v>16465.82</v>
      </c>
      <c r="I102" s="1" cm="1">
        <f t="array" ref="I102">INDEX('[1]ADHK-Q4'!$A$2:$P$56,G102, MATCH(F102, {1;2;3;4;5;6;7;8;9;10;11;12;13;14;15;16}, 0))</f>
        <v>17404.371740000162</v>
      </c>
      <c r="K102" s="1">
        <v>16465.82</v>
      </c>
      <c r="L102" s="1">
        <v>17404.371740000162</v>
      </c>
      <c r="N102" s="1">
        <f t="shared" si="3"/>
        <v>16465.82</v>
      </c>
      <c r="O102" s="1">
        <f t="shared" si="3"/>
        <v>17404.37</v>
      </c>
    </row>
    <row r="103" spans="1:15" x14ac:dyDescent="0.25">
      <c r="A103">
        <v>7373</v>
      </c>
      <c r="B103" t="s">
        <v>0</v>
      </c>
      <c r="C103">
        <v>2013</v>
      </c>
      <c r="D103">
        <v>4</v>
      </c>
      <c r="E103">
        <v>23</v>
      </c>
      <c r="F103">
        <f t="shared" si="4"/>
        <v>2</v>
      </c>
      <c r="G103">
        <f t="shared" si="5"/>
        <v>48</v>
      </c>
      <c r="H103" s="1" cm="1">
        <f t="array" ref="H103">INDEX('[1]ADHB-Q4'!$F$2:$U$56,G103, MATCH(F103, {1;2;3;4;5;6;7;8;9;10;11;12;13;14;15;16}, 0))</f>
        <v>48245.79</v>
      </c>
      <c r="I103" s="1" cm="1">
        <f t="array" ref="I103">INDEX('[1]ADHK-Q4'!$A$2:$P$56,G103, MATCH(F103, {1;2;3;4;5;6;7;8;9;10;11;12;13;14;15;16}, 0))</f>
        <v>51044.045820000487</v>
      </c>
      <c r="K103" s="1">
        <v>48245.79</v>
      </c>
      <c r="L103" s="1">
        <v>51044.045820000487</v>
      </c>
      <c r="N103" s="1">
        <f t="shared" si="3"/>
        <v>48245.79</v>
      </c>
      <c r="O103" s="1">
        <f t="shared" si="3"/>
        <v>51044.04</v>
      </c>
    </row>
    <row r="104" spans="1:15" x14ac:dyDescent="0.25">
      <c r="A104">
        <v>7374</v>
      </c>
      <c r="B104" t="s">
        <v>0</v>
      </c>
      <c r="C104">
        <v>2013</v>
      </c>
      <c r="D104">
        <v>4</v>
      </c>
      <c r="E104">
        <v>23</v>
      </c>
      <c r="F104">
        <f t="shared" si="4"/>
        <v>2</v>
      </c>
      <c r="G104">
        <f t="shared" si="5"/>
        <v>49</v>
      </c>
      <c r="H104" s="1" cm="1">
        <f t="array" ref="H104">INDEX('[1]ADHB-Q4'!$F$2:$U$56,G104, MATCH(F104, {1;2;3;4;5;6;7;8;9;10;11;12;13;14;15;16}, 0))</f>
        <v>0</v>
      </c>
      <c r="I104" s="1" cm="1">
        <f t="array" ref="I104">INDEX('[1]ADHK-Q4'!$A$2:$P$56,G104, MATCH(F104, {1;2;3;4;5;6;7;8;9;10;11;12;13;14;15;16}, 0))</f>
        <v>0</v>
      </c>
      <c r="K104" s="1">
        <v>0</v>
      </c>
      <c r="L104" s="1">
        <v>0</v>
      </c>
      <c r="N104" s="1">
        <f t="shared" si="3"/>
        <v>0</v>
      </c>
      <c r="O104" s="1">
        <f t="shared" si="3"/>
        <v>0</v>
      </c>
    </row>
    <row r="105" spans="1:15" x14ac:dyDescent="0.25">
      <c r="A105">
        <v>7375</v>
      </c>
      <c r="B105" t="s">
        <v>0</v>
      </c>
      <c r="C105">
        <v>2013</v>
      </c>
      <c r="D105">
        <v>4</v>
      </c>
      <c r="E105">
        <v>23</v>
      </c>
      <c r="F105">
        <f t="shared" si="4"/>
        <v>2</v>
      </c>
      <c r="G105">
        <f t="shared" si="5"/>
        <v>50</v>
      </c>
      <c r="H105" s="1" cm="1">
        <f t="array" ref="H105">INDEX('[1]ADHB-Q4'!$F$2:$U$56,G105, MATCH(F105, {1;2;3;4;5;6;7;8;9;10;11;12;13;14;15;16}, 0))</f>
        <v>96639.45</v>
      </c>
      <c r="I105" s="1" cm="1">
        <f t="array" ref="I105">INDEX('[1]ADHK-Q4'!$A$2:$P$56,G105, MATCH(F105, {1;2;3;4;5;6;7;8;9;10;11;12;13;14;15;16}, 0))</f>
        <v>102437.81700000097</v>
      </c>
      <c r="K105" s="1">
        <v>96639.45</v>
      </c>
      <c r="L105" s="1">
        <v>102437.81700000097</v>
      </c>
      <c r="N105" s="1">
        <f t="shared" si="3"/>
        <v>96639.45</v>
      </c>
      <c r="O105" s="1">
        <f t="shared" si="3"/>
        <v>102437.81</v>
      </c>
    </row>
    <row r="106" spans="1:15" x14ac:dyDescent="0.25">
      <c r="A106">
        <v>7376</v>
      </c>
      <c r="B106" t="s">
        <v>0</v>
      </c>
      <c r="C106">
        <v>2013</v>
      </c>
      <c r="D106">
        <v>4</v>
      </c>
      <c r="E106">
        <v>23</v>
      </c>
      <c r="F106">
        <f t="shared" si="4"/>
        <v>2</v>
      </c>
      <c r="G106">
        <f t="shared" si="5"/>
        <v>51</v>
      </c>
      <c r="H106" s="1" cm="1">
        <f t="array" ref="H106">INDEX('[1]ADHB-Q4'!$F$2:$U$56,G106, MATCH(F106, {1;2;3;4;5;6;7;8;9;10;11;12;13;14;15;16}, 0))</f>
        <v>1155.51</v>
      </c>
      <c r="I106" s="1" cm="1">
        <f t="array" ref="I106">INDEX('[1]ADHK-Q4'!$A$2:$P$56,G106, MATCH(F106, {1;2;3;4;5;6;7;8;9;10;11;12;13;14;15;16}, 0))</f>
        <v>1225.9961100000114</v>
      </c>
      <c r="K106" s="1">
        <v>1155.51</v>
      </c>
      <c r="L106" s="1">
        <v>1225.9961100000114</v>
      </c>
      <c r="N106" s="1">
        <f t="shared" si="3"/>
        <v>1155.51</v>
      </c>
      <c r="O106" s="1">
        <f t="shared" si="3"/>
        <v>1225.99</v>
      </c>
    </row>
    <row r="107" spans="1:15" x14ac:dyDescent="0.25">
      <c r="A107">
        <v>7377</v>
      </c>
      <c r="B107" t="s">
        <v>0</v>
      </c>
      <c r="C107">
        <v>2013</v>
      </c>
      <c r="D107">
        <v>4</v>
      </c>
      <c r="E107">
        <v>23</v>
      </c>
      <c r="F107">
        <f t="shared" si="4"/>
        <v>2</v>
      </c>
      <c r="G107">
        <f t="shared" si="5"/>
        <v>52</v>
      </c>
      <c r="H107" s="1" cm="1">
        <f t="array" ref="H107">INDEX('[1]ADHB-Q4'!$F$2:$U$56,G107, MATCH(F107, {1;2;3;4;5;6;7;8;9;10;11;12;13;14;15;16}, 0))</f>
        <v>518764.99</v>
      </c>
      <c r="I107" s="1" cm="1">
        <f t="array" ref="I107">INDEX('[1]ADHK-Q4'!$A$2:$P$56,G107, MATCH(F107, {1;2;3;4;5;6;7;8;9;10;11;12;13;14;15;16}, 0))</f>
        <v>550928.41938000522</v>
      </c>
      <c r="K107" s="1">
        <v>518764.99</v>
      </c>
      <c r="L107" s="1">
        <v>550928.41938000522</v>
      </c>
      <c r="N107" s="1">
        <f t="shared" si="3"/>
        <v>518764.99</v>
      </c>
      <c r="O107" s="1">
        <f t="shared" si="3"/>
        <v>550928.41</v>
      </c>
    </row>
    <row r="108" spans="1:15" x14ac:dyDescent="0.25">
      <c r="A108">
        <v>7378</v>
      </c>
      <c r="B108" t="s">
        <v>0</v>
      </c>
      <c r="C108">
        <v>2013</v>
      </c>
      <c r="D108">
        <v>4</v>
      </c>
      <c r="E108">
        <v>23</v>
      </c>
      <c r="F108">
        <f t="shared" si="4"/>
        <v>2</v>
      </c>
      <c r="G108">
        <f t="shared" si="5"/>
        <v>53</v>
      </c>
      <c r="H108" s="1" cm="1">
        <f t="array" ref="H108">INDEX('[1]ADHB-Q4'!$F$2:$U$56,G108, MATCH(F108, {1;2;3;4;5;6;7;8;9;10;11;12;13;14;15;16}, 0))</f>
        <v>418091.79</v>
      </c>
      <c r="I108" s="1" cm="1">
        <f t="array" ref="I108">INDEX('[1]ADHK-Q4'!$A$2:$P$56,G108, MATCH(F108, {1;2;3;4;5;6;7;8;9;10;11;12;13;14;15;16}, 0))</f>
        <v>444431.57277000416</v>
      </c>
      <c r="K108" s="1">
        <v>418091.79</v>
      </c>
      <c r="L108" s="1">
        <v>444431.57277000416</v>
      </c>
      <c r="N108" s="1">
        <f t="shared" si="3"/>
        <v>418091.79</v>
      </c>
      <c r="O108" s="1">
        <f t="shared" si="3"/>
        <v>444431.57</v>
      </c>
    </row>
    <row r="109" spans="1:15" x14ac:dyDescent="0.25">
      <c r="A109">
        <v>7379</v>
      </c>
      <c r="B109" t="s">
        <v>0</v>
      </c>
      <c r="C109">
        <v>2013</v>
      </c>
      <c r="D109">
        <v>4</v>
      </c>
      <c r="E109">
        <v>23</v>
      </c>
      <c r="F109">
        <f t="shared" si="4"/>
        <v>2</v>
      </c>
      <c r="G109">
        <f t="shared" si="5"/>
        <v>54</v>
      </c>
      <c r="H109" s="1" cm="1">
        <f t="array" ref="H109">INDEX('[1]ADHB-Q4'!$F$2:$U$56,G109, MATCH(F109, {1;2;3;4;5;6;7;8;9;10;11;12;13;14;15;16}, 0))</f>
        <v>173450.45</v>
      </c>
      <c r="I109" s="1" cm="1">
        <f t="array" ref="I109">INDEX('[1]ADHK-Q4'!$A$2:$P$56,G109, MATCH(F109, {1;2;3;4;5;6;7;8;9;10;11;12;13;14;15;16}, 0))</f>
        <v>184551.27880000175</v>
      </c>
      <c r="K109" s="1">
        <v>173450.45</v>
      </c>
      <c r="L109" s="1">
        <v>184551.27880000175</v>
      </c>
      <c r="N109" s="1">
        <f t="shared" si="3"/>
        <v>173450.45</v>
      </c>
      <c r="O109" s="1">
        <f t="shared" si="3"/>
        <v>184551.27</v>
      </c>
    </row>
    <row r="110" spans="1:15" x14ac:dyDescent="0.25">
      <c r="A110">
        <v>7380</v>
      </c>
      <c r="B110" t="s">
        <v>0</v>
      </c>
      <c r="C110">
        <v>2013</v>
      </c>
      <c r="D110">
        <v>4</v>
      </c>
      <c r="E110">
        <v>23</v>
      </c>
      <c r="F110">
        <f t="shared" si="4"/>
        <v>2</v>
      </c>
      <c r="G110">
        <f t="shared" si="5"/>
        <v>55</v>
      </c>
      <c r="H110" s="1" cm="1">
        <f t="array" ref="H110">INDEX('[1]ADHB-Q4'!$F$2:$U$56,G110, MATCH(F110, {1;2;3;4;5;6;7;8;9;10;11;12;13;14;15;16}, 0))</f>
        <v>37628.92</v>
      </c>
      <c r="I110" s="1" cm="1">
        <f t="array" ref="I110">INDEX('[1]ADHK-Q4'!$A$2:$P$56,G110, MATCH(F110, {1;2;3;4;5;6;7;8;9;10;11;12;13;14;15;16}, 0))</f>
        <v>40074.799800000372</v>
      </c>
      <c r="K110" s="1">
        <v>37628.92</v>
      </c>
      <c r="L110" s="1">
        <v>40074.799800000372</v>
      </c>
      <c r="N110" s="1">
        <f t="shared" si="3"/>
        <v>37628.92</v>
      </c>
      <c r="O110" s="1">
        <f t="shared" si="3"/>
        <v>40074.79</v>
      </c>
    </row>
    <row r="111" spans="1:15" x14ac:dyDescent="0.25">
      <c r="A111">
        <v>7381</v>
      </c>
      <c r="B111" t="s">
        <v>0</v>
      </c>
      <c r="C111">
        <v>2013</v>
      </c>
      <c r="D111">
        <v>4</v>
      </c>
      <c r="E111">
        <v>23</v>
      </c>
      <c r="F111">
        <f t="shared" si="4"/>
        <v>3</v>
      </c>
      <c r="G111">
        <f t="shared" si="5"/>
        <v>1</v>
      </c>
      <c r="H111" s="1" cm="1">
        <f t="array" ref="H111">INDEX('[1]ADHB-Q4'!$F$2:$U$56,G111, MATCH(F111, {1;2;3;4;5;6;7;8;9;10;11;12;13;14;15;16}, 0))</f>
        <v>1606147.73</v>
      </c>
      <c r="I111" s="1" cm="1">
        <f t="array" ref="I111">INDEX('[1]ADHK-Q4'!$A$2:$P$56,G111, MATCH(F111, {1;2;3;4;5;6;7;8;9;10;11;12;13;14;15;16}, 0))</f>
        <v>1623815.3550299997</v>
      </c>
      <c r="K111" s="1">
        <v>1606147.73</v>
      </c>
      <c r="L111" s="1">
        <v>1623815.3550299997</v>
      </c>
      <c r="N111" s="1">
        <f t="shared" si="3"/>
        <v>1606147.73</v>
      </c>
      <c r="O111" s="1">
        <f t="shared" si="3"/>
        <v>1623815.35</v>
      </c>
    </row>
    <row r="112" spans="1:15" x14ac:dyDescent="0.25">
      <c r="A112">
        <v>7382</v>
      </c>
      <c r="B112" t="s">
        <v>0</v>
      </c>
      <c r="C112">
        <v>2013</v>
      </c>
      <c r="D112">
        <v>4</v>
      </c>
      <c r="E112">
        <v>23</v>
      </c>
      <c r="F112">
        <f t="shared" si="4"/>
        <v>3</v>
      </c>
      <c r="G112">
        <f t="shared" si="5"/>
        <v>2</v>
      </c>
      <c r="H112" s="1" cm="1">
        <f t="array" ref="H112">INDEX('[1]ADHB-Q4'!$F$2:$U$56,G112, MATCH(F112, {1;2;3;4;5;6;7;8;9;10;11;12;13;14;15;16}, 0))</f>
        <v>65962.3</v>
      </c>
      <c r="I112" s="1" cm="1">
        <f t="array" ref="I112">INDEX('[1]ADHK-Q4'!$A$2:$P$56,G112, MATCH(F112, {1;2;3;4;5;6;7;8;9;10;11;12;13;14;15;16}, 0))</f>
        <v>66753.847600000008</v>
      </c>
      <c r="K112" s="1">
        <v>65962.3</v>
      </c>
      <c r="L112" s="1">
        <v>66753.847600000008</v>
      </c>
      <c r="N112" s="1">
        <f t="shared" si="3"/>
        <v>65962.3</v>
      </c>
      <c r="O112" s="1">
        <f t="shared" si="3"/>
        <v>66753.84</v>
      </c>
    </row>
    <row r="113" spans="1:15" x14ac:dyDescent="0.25">
      <c r="A113">
        <v>7383</v>
      </c>
      <c r="B113" t="s">
        <v>0</v>
      </c>
      <c r="C113">
        <v>2013</v>
      </c>
      <c r="D113">
        <v>4</v>
      </c>
      <c r="E113">
        <v>23</v>
      </c>
      <c r="F113">
        <f t="shared" si="4"/>
        <v>3</v>
      </c>
      <c r="G113">
        <f t="shared" si="5"/>
        <v>3</v>
      </c>
      <c r="H113" s="1" cm="1">
        <f t="array" ref="H113">INDEX('[1]ADHB-Q4'!$F$2:$U$56,G113, MATCH(F113, {1;2;3;4;5;6;7;8;9;10;11;12;13;14;15;16}, 0))</f>
        <v>19306.060000000001</v>
      </c>
      <c r="I113" s="1" cm="1">
        <f t="array" ref="I113">INDEX('[1]ADHK-Q4'!$A$2:$P$56,G113, MATCH(F113, {1;2;3;4;5;6;7;8;9;10;11;12;13;14;15;16}, 0))</f>
        <v>19557.038779999999</v>
      </c>
      <c r="K113" s="1">
        <v>19306.060000000001</v>
      </c>
      <c r="L113" s="1">
        <v>19557.038779999999</v>
      </c>
      <c r="N113" s="1">
        <f t="shared" si="3"/>
        <v>19306.060000000001</v>
      </c>
      <c r="O113" s="1">
        <f t="shared" si="3"/>
        <v>19557.03</v>
      </c>
    </row>
    <row r="114" spans="1:15" x14ac:dyDescent="0.25">
      <c r="A114">
        <v>7384</v>
      </c>
      <c r="B114" t="s">
        <v>0</v>
      </c>
      <c r="C114">
        <v>2013</v>
      </c>
      <c r="D114">
        <v>4</v>
      </c>
      <c r="E114">
        <v>23</v>
      </c>
      <c r="F114">
        <f t="shared" si="4"/>
        <v>3</v>
      </c>
      <c r="G114">
        <f t="shared" si="5"/>
        <v>4</v>
      </c>
      <c r="H114" s="1" cm="1">
        <f t="array" ref="H114">INDEX('[1]ADHB-Q4'!$F$2:$U$56,G114, MATCH(F114, {1;2;3;4;5;6;7;8;9;10;11;12;13;14;15;16}, 0))</f>
        <v>224207.63</v>
      </c>
      <c r="I114" s="1" cm="1">
        <f t="array" ref="I114">INDEX('[1]ADHK-Q4'!$A$2:$P$56,G114, MATCH(F114, {1;2;3;4;5;6;7;8;9;10;11;12;13;14;15;16}, 0))</f>
        <v>227346.53682000001</v>
      </c>
      <c r="K114" s="1">
        <v>224207.63</v>
      </c>
      <c r="L114" s="1">
        <v>227346.53682000001</v>
      </c>
      <c r="N114" s="1">
        <f t="shared" si="3"/>
        <v>224207.63</v>
      </c>
      <c r="O114" s="1">
        <f t="shared" si="3"/>
        <v>227346.53</v>
      </c>
    </row>
    <row r="115" spans="1:15" x14ac:dyDescent="0.25">
      <c r="A115">
        <v>7385</v>
      </c>
      <c r="B115" t="s">
        <v>0</v>
      </c>
      <c r="C115">
        <v>2013</v>
      </c>
      <c r="D115">
        <v>4</v>
      </c>
      <c r="E115">
        <v>23</v>
      </c>
      <c r="F115">
        <f t="shared" si="4"/>
        <v>3</v>
      </c>
      <c r="G115">
        <f t="shared" si="5"/>
        <v>5</v>
      </c>
      <c r="H115" s="1" cm="1">
        <f t="array" ref="H115">INDEX('[1]ADHB-Q4'!$F$2:$U$56,G115, MATCH(F115, {1;2;3;4;5;6;7;8;9;10;11;12;13;14;15;16}, 0))</f>
        <v>1818617.92</v>
      </c>
      <c r="I115" s="1" cm="1">
        <f t="array" ref="I115">INDEX('[1]ADHK-Q4'!$A$2:$P$56,G115, MATCH(F115, {1;2;3;4;5;6;7;8;9;10;11;12;13;14;15;16}, 0))</f>
        <v>1845897.1887999997</v>
      </c>
      <c r="K115" s="1">
        <v>1818617.92</v>
      </c>
      <c r="L115" s="1">
        <v>1845897.1887999997</v>
      </c>
      <c r="N115" s="1">
        <f t="shared" si="3"/>
        <v>1818617.92</v>
      </c>
      <c r="O115" s="1">
        <f t="shared" si="3"/>
        <v>1845897.18</v>
      </c>
    </row>
    <row r="116" spans="1:15" x14ac:dyDescent="0.25">
      <c r="A116">
        <v>7386</v>
      </c>
      <c r="B116" t="s">
        <v>0</v>
      </c>
      <c r="C116">
        <v>2013</v>
      </c>
      <c r="D116">
        <v>4</v>
      </c>
      <c r="E116">
        <v>23</v>
      </c>
      <c r="F116">
        <f t="shared" si="4"/>
        <v>3</v>
      </c>
      <c r="G116">
        <f t="shared" si="5"/>
        <v>6</v>
      </c>
      <c r="H116" s="1" cm="1">
        <f t="array" ref="H116">INDEX('[1]ADHB-Q4'!$F$2:$U$56,G116, MATCH(F116, {1;2;3;4;5;6;7;8;9;10;11;12;13;14;15;16}, 0))</f>
        <v>515038.3</v>
      </c>
      <c r="I116" s="1" cm="1">
        <f t="array" ref="I116">INDEX('[1]ADHK-Q4'!$A$2:$P$56,G116, MATCH(F116, {1;2;3;4;5;6;7;8;9;10;11;12;13;14;15;16}, 0))</f>
        <v>523278.91279999999</v>
      </c>
      <c r="K116" s="1">
        <v>515038.3</v>
      </c>
      <c r="L116" s="1">
        <v>523278.91279999999</v>
      </c>
      <c r="N116" s="1">
        <f t="shared" si="3"/>
        <v>515038.3</v>
      </c>
      <c r="O116" s="1">
        <f t="shared" si="3"/>
        <v>523278.91</v>
      </c>
    </row>
    <row r="117" spans="1:15" x14ac:dyDescent="0.25">
      <c r="A117">
        <v>7387</v>
      </c>
      <c r="B117" t="s">
        <v>0</v>
      </c>
      <c r="C117">
        <v>2013</v>
      </c>
      <c r="D117">
        <v>4</v>
      </c>
      <c r="E117">
        <v>23</v>
      </c>
      <c r="F117">
        <f t="shared" si="4"/>
        <v>3</v>
      </c>
      <c r="G117">
        <f t="shared" si="5"/>
        <v>7</v>
      </c>
      <c r="H117" s="1" cm="1">
        <f t="array" ref="H117">INDEX('[1]ADHB-Q4'!$F$2:$U$56,G117, MATCH(F117, {1;2;3;4;5;6;7;8;9;10;11;12;13;14;15;16}, 0))</f>
        <v>110646.93</v>
      </c>
      <c r="I117" s="1" cm="1">
        <f t="array" ref="I117">INDEX('[1]ADHK-Q4'!$A$2:$P$56,G117, MATCH(F117, {1;2;3;4;5;6;7;8;9;10;11;12;13;14;15;16}, 0))</f>
        <v>112527.92780999998</v>
      </c>
      <c r="K117" s="1">
        <v>110646.93</v>
      </c>
      <c r="L117" s="1">
        <v>112527.92780999998</v>
      </c>
      <c r="N117" s="1">
        <f t="shared" si="3"/>
        <v>110646.93</v>
      </c>
      <c r="O117" s="1">
        <f t="shared" si="3"/>
        <v>112527.92</v>
      </c>
    </row>
    <row r="118" spans="1:15" x14ac:dyDescent="0.25">
      <c r="A118">
        <v>7388</v>
      </c>
      <c r="B118" t="s">
        <v>0</v>
      </c>
      <c r="C118">
        <v>2013</v>
      </c>
      <c r="D118">
        <v>4</v>
      </c>
      <c r="E118">
        <v>23</v>
      </c>
      <c r="F118">
        <f t="shared" si="4"/>
        <v>3</v>
      </c>
      <c r="G118">
        <f t="shared" si="5"/>
        <v>8</v>
      </c>
      <c r="H118" s="1" cm="1">
        <f t="array" ref="H118">INDEX('[1]ADHB-Q4'!$F$2:$U$56,G118, MATCH(F118, {1;2;3;4;5;6;7;8;9;10;11;12;13;14;15;16}, 0))</f>
        <v>19216.64</v>
      </c>
      <c r="I118" s="1" cm="1">
        <f t="array" ref="I118">INDEX('[1]ADHK-Q4'!$A$2:$P$56,G118, MATCH(F118, {1;2;3;4;5;6;7;8;9;10;11;12;13;14;15;16}, 0))</f>
        <v>19562.539519999998</v>
      </c>
      <c r="K118" s="1">
        <v>19216.64</v>
      </c>
      <c r="L118" s="1">
        <v>19562.539519999998</v>
      </c>
      <c r="N118" s="1">
        <f t="shared" si="3"/>
        <v>19216.64</v>
      </c>
      <c r="O118" s="1">
        <f t="shared" si="3"/>
        <v>19562.53</v>
      </c>
    </row>
    <row r="119" spans="1:15" x14ac:dyDescent="0.25">
      <c r="A119">
        <v>7389</v>
      </c>
      <c r="B119" t="s">
        <v>0</v>
      </c>
      <c r="C119">
        <v>2013</v>
      </c>
      <c r="D119">
        <v>4</v>
      </c>
      <c r="E119">
        <v>23</v>
      </c>
      <c r="F119">
        <f t="shared" si="4"/>
        <v>3</v>
      </c>
      <c r="G119">
        <f t="shared" si="5"/>
        <v>9</v>
      </c>
      <c r="H119" s="1" cm="1">
        <f t="array" ref="H119">INDEX('[1]ADHB-Q4'!$F$2:$U$56,G119, MATCH(F119, {1;2;3;4;5;6;7;8;9;10;11;12;13;14;15;16}, 0))</f>
        <v>2166166.06</v>
      </c>
      <c r="I119" s="1" cm="1">
        <f t="array" ref="I119">INDEX('[1]ADHK-Q4'!$A$2:$P$56,G119, MATCH(F119, {1;2;3;4;5;6;7;8;9;10;11;12;13;14;15;16}, 0))</f>
        <v>2207323.21514</v>
      </c>
      <c r="K119" s="1">
        <v>2166166.06</v>
      </c>
      <c r="L119" s="1">
        <v>2207323.21514</v>
      </c>
      <c r="N119" s="1">
        <f t="shared" si="3"/>
        <v>2166166.06</v>
      </c>
      <c r="O119" s="1">
        <f t="shared" si="3"/>
        <v>2207323.21</v>
      </c>
    </row>
    <row r="120" spans="1:15" x14ac:dyDescent="0.25">
      <c r="A120">
        <v>7390</v>
      </c>
      <c r="B120" t="s">
        <v>0</v>
      </c>
      <c r="C120">
        <v>2013</v>
      </c>
      <c r="D120">
        <v>4</v>
      </c>
      <c r="E120">
        <v>23</v>
      </c>
      <c r="F120">
        <f t="shared" si="4"/>
        <v>3</v>
      </c>
      <c r="G120">
        <f t="shared" si="5"/>
        <v>10</v>
      </c>
      <c r="H120" s="1" cm="1">
        <f t="array" ref="H120">INDEX('[1]ADHB-Q4'!$F$2:$U$56,G120, MATCH(F120, {1;2;3;4;5;6;7;8;9;10;11;12;13;14;15;16}, 0))</f>
        <v>0</v>
      </c>
      <c r="I120" s="1" cm="1">
        <f t="array" ref="I120">INDEX('[1]ADHK-Q4'!$A$2:$P$56,G120, MATCH(F120, {1;2;3;4;5;6;7;8;9;10;11;12;13;14;15;16}, 0))</f>
        <v>0</v>
      </c>
      <c r="K120" s="1">
        <v>0</v>
      </c>
      <c r="L120" s="1">
        <v>0</v>
      </c>
      <c r="N120" s="1">
        <f t="shared" si="3"/>
        <v>0</v>
      </c>
      <c r="O120" s="1">
        <f t="shared" si="3"/>
        <v>0</v>
      </c>
    </row>
    <row r="121" spans="1:15" x14ac:dyDescent="0.25">
      <c r="A121">
        <v>7391</v>
      </c>
      <c r="B121" t="s">
        <v>0</v>
      </c>
      <c r="C121">
        <v>2013</v>
      </c>
      <c r="D121">
        <v>4</v>
      </c>
      <c r="E121">
        <v>23</v>
      </c>
      <c r="F121">
        <f t="shared" si="4"/>
        <v>3</v>
      </c>
      <c r="G121">
        <f t="shared" si="5"/>
        <v>11</v>
      </c>
      <c r="H121" s="1" cm="1">
        <f t="array" ref="H121">INDEX('[1]ADHB-Q4'!$F$2:$U$56,G121, MATCH(F121, {1;2;3;4;5;6;7;8;9;10;11;12;13;14;15;16}, 0))</f>
        <v>0</v>
      </c>
      <c r="I121" s="1" cm="1">
        <f t="array" ref="I121">INDEX('[1]ADHK-Q4'!$A$2:$P$56,G121, MATCH(F121, {1;2;3;4;5;6;7;8;9;10;11;12;13;14;15;16}, 0))</f>
        <v>0</v>
      </c>
      <c r="K121" s="1">
        <v>0</v>
      </c>
      <c r="L121" s="1">
        <v>0</v>
      </c>
      <c r="N121" s="1">
        <f t="shared" si="3"/>
        <v>0</v>
      </c>
      <c r="O121" s="1">
        <f t="shared" si="3"/>
        <v>0</v>
      </c>
    </row>
    <row r="122" spans="1:15" x14ac:dyDescent="0.25">
      <c r="A122">
        <v>7392</v>
      </c>
      <c r="B122" t="s">
        <v>0</v>
      </c>
      <c r="C122">
        <v>2013</v>
      </c>
      <c r="D122">
        <v>4</v>
      </c>
      <c r="E122">
        <v>23</v>
      </c>
      <c r="F122">
        <f t="shared" si="4"/>
        <v>3</v>
      </c>
      <c r="G122">
        <f t="shared" si="5"/>
        <v>12</v>
      </c>
      <c r="H122" s="1" cm="1">
        <f t="array" ref="H122">INDEX('[1]ADHB-Q4'!$F$2:$U$56,G122, MATCH(F122, {1;2;3;4;5;6;7;8;9;10;11;12;13;14;15;16}, 0))</f>
        <v>0</v>
      </c>
      <c r="I122" s="1" cm="1">
        <f t="array" ref="I122">INDEX('[1]ADHK-Q4'!$A$2:$P$56,G122, MATCH(F122, {1;2;3;4;5;6;7;8;9;10;11;12;13;14;15;16}, 0))</f>
        <v>0</v>
      </c>
      <c r="K122" s="1">
        <v>0</v>
      </c>
      <c r="L122" s="1">
        <v>0</v>
      </c>
      <c r="N122" s="1">
        <f t="shared" si="3"/>
        <v>0</v>
      </c>
      <c r="O122" s="1">
        <f t="shared" si="3"/>
        <v>0</v>
      </c>
    </row>
    <row r="123" spans="1:15" x14ac:dyDescent="0.25">
      <c r="A123">
        <v>7393</v>
      </c>
      <c r="B123" t="s">
        <v>0</v>
      </c>
      <c r="C123">
        <v>2013</v>
      </c>
      <c r="D123">
        <v>4</v>
      </c>
      <c r="E123">
        <v>23</v>
      </c>
      <c r="F123">
        <f t="shared" si="4"/>
        <v>3</v>
      </c>
      <c r="G123">
        <f t="shared" si="5"/>
        <v>13</v>
      </c>
      <c r="H123" s="1" cm="1">
        <f t="array" ref="H123">INDEX('[1]ADHB-Q4'!$F$2:$U$56,G123, MATCH(F123, {1;2;3;4;5;6;7;8;9;10;11;12;13;14;15;16}, 0))</f>
        <v>421457.64</v>
      </c>
      <c r="I123" s="1" cm="1">
        <f t="array" ref="I123">INDEX('[1]ADHK-Q4'!$A$2:$P$56,G123, MATCH(F123, {1;2;3;4;5;6;7;8;9;10;11;12;13;14;15;16}, 0))</f>
        <v>431151.16571999999</v>
      </c>
      <c r="K123" s="1">
        <v>421457.64</v>
      </c>
      <c r="L123" s="1">
        <v>431151.16571999999</v>
      </c>
      <c r="N123" s="1">
        <f t="shared" si="3"/>
        <v>421457.64</v>
      </c>
      <c r="O123" s="1">
        <f t="shared" si="3"/>
        <v>431151.16</v>
      </c>
    </row>
    <row r="124" spans="1:15" x14ac:dyDescent="0.25">
      <c r="A124">
        <v>7394</v>
      </c>
      <c r="B124" t="s">
        <v>0</v>
      </c>
      <c r="C124">
        <v>2013</v>
      </c>
      <c r="D124">
        <v>4</v>
      </c>
      <c r="E124">
        <v>23</v>
      </c>
      <c r="F124">
        <f t="shared" si="4"/>
        <v>3</v>
      </c>
      <c r="G124">
        <f t="shared" si="5"/>
        <v>14</v>
      </c>
      <c r="H124" s="1" cm="1">
        <f t="array" ref="H124">INDEX('[1]ADHB-Q4'!$F$2:$U$56,G124, MATCH(F124, {1;2;3;4;5;6;7;8;9;10;11;12;13;14;15;16}, 0))</f>
        <v>0</v>
      </c>
      <c r="I124" s="1" cm="1">
        <f t="array" ref="I124">INDEX('[1]ADHK-Q4'!$A$2:$P$56,G124, MATCH(F124, {1;2;3;4;5;6;7;8;9;10;11;12;13;14;15;16}, 0))</f>
        <v>0</v>
      </c>
      <c r="K124" s="1">
        <v>0</v>
      </c>
      <c r="L124" s="1">
        <v>0</v>
      </c>
      <c r="N124" s="1">
        <f t="shared" si="3"/>
        <v>0</v>
      </c>
      <c r="O124" s="1">
        <f t="shared" si="3"/>
        <v>0</v>
      </c>
    </row>
    <row r="125" spans="1:15" x14ac:dyDescent="0.25">
      <c r="A125">
        <v>7395</v>
      </c>
      <c r="B125" t="s">
        <v>0</v>
      </c>
      <c r="C125">
        <v>2013</v>
      </c>
      <c r="D125">
        <v>4</v>
      </c>
      <c r="E125">
        <v>23</v>
      </c>
      <c r="F125">
        <f t="shared" si="4"/>
        <v>3</v>
      </c>
      <c r="G125">
        <f t="shared" si="5"/>
        <v>15</v>
      </c>
      <c r="H125" s="1" cm="1">
        <f t="array" ref="H125">INDEX('[1]ADHB-Q4'!$F$2:$U$56,G125, MATCH(F125, {1;2;3;4;5;6;7;8;9;10;11;12;13;14;15;16}, 0))</f>
        <v>0</v>
      </c>
      <c r="I125" s="1" cm="1">
        <f t="array" ref="I125">INDEX('[1]ADHK-Q4'!$A$2:$P$56,G125, MATCH(F125, {1;2;3;4;5;6;7;8;9;10;11;12;13;14;15;16}, 0))</f>
        <v>0</v>
      </c>
      <c r="K125" s="1">
        <v>0</v>
      </c>
      <c r="L125" s="1">
        <v>0</v>
      </c>
      <c r="N125" s="1">
        <f t="shared" si="3"/>
        <v>0</v>
      </c>
      <c r="O125" s="1">
        <f t="shared" si="3"/>
        <v>0</v>
      </c>
    </row>
    <row r="126" spans="1:15" x14ac:dyDescent="0.25">
      <c r="A126">
        <v>7396</v>
      </c>
      <c r="B126" t="s">
        <v>0</v>
      </c>
      <c r="C126">
        <v>2013</v>
      </c>
      <c r="D126">
        <v>4</v>
      </c>
      <c r="E126">
        <v>23</v>
      </c>
      <c r="F126">
        <f t="shared" si="4"/>
        <v>3</v>
      </c>
      <c r="G126">
        <f t="shared" si="5"/>
        <v>16</v>
      </c>
      <c r="H126" s="1" cm="1">
        <f t="array" ref="H126">INDEX('[1]ADHB-Q4'!$F$2:$U$56,G126, MATCH(F126, {1;2;3;4;5;6;7;8;9;10;11;12;13;14;15;16}, 0))</f>
        <v>584041.55000000005</v>
      </c>
      <c r="I126" s="1" cm="1">
        <f t="array" ref="I126">INDEX('[1]ADHK-Q4'!$A$2:$P$56,G126, MATCH(F126, {1;2;3;4;5;6;7;8;9;10;11;12;13;14;15;16}, 0))</f>
        <v>599226.63030000008</v>
      </c>
      <c r="K126" s="1">
        <v>584041.55000000005</v>
      </c>
      <c r="L126" s="1">
        <v>599226.63030000008</v>
      </c>
      <c r="N126" s="1">
        <f t="shared" si="3"/>
        <v>584041.55000000005</v>
      </c>
      <c r="O126" s="1">
        <f t="shared" si="3"/>
        <v>599226.63</v>
      </c>
    </row>
    <row r="127" spans="1:15" x14ac:dyDescent="0.25">
      <c r="A127">
        <v>7397</v>
      </c>
      <c r="B127" t="s">
        <v>0</v>
      </c>
      <c r="C127">
        <v>2013</v>
      </c>
      <c r="D127">
        <v>4</v>
      </c>
      <c r="E127">
        <v>23</v>
      </c>
      <c r="F127">
        <f t="shared" si="4"/>
        <v>3</v>
      </c>
      <c r="G127">
        <f t="shared" si="5"/>
        <v>17</v>
      </c>
      <c r="H127" s="1" cm="1">
        <f t="array" ref="H127">INDEX('[1]ADHB-Q4'!$F$2:$U$56,G127, MATCH(F127, {1;2;3;4;5;6;7;8;9;10;11;12;13;14;15;16}, 0))</f>
        <v>90.06</v>
      </c>
      <c r="I127" s="1" cm="1">
        <f t="array" ref="I127">INDEX('[1]ADHK-Q4'!$A$2:$P$56,G127, MATCH(F127, {1;2;3;4;5;6;7;8;9;10;11;12;13;14;15;16}, 0))</f>
        <v>92.491619999999998</v>
      </c>
      <c r="K127" s="1">
        <v>90.06</v>
      </c>
      <c r="L127" s="1">
        <v>92.491619999999998</v>
      </c>
      <c r="N127" s="1">
        <f t="shared" si="3"/>
        <v>90.06</v>
      </c>
      <c r="O127" s="1">
        <f t="shared" si="3"/>
        <v>92.49</v>
      </c>
    </row>
    <row r="128" spans="1:15" x14ac:dyDescent="0.25">
      <c r="A128">
        <v>7398</v>
      </c>
      <c r="B128" t="s">
        <v>0</v>
      </c>
      <c r="C128">
        <v>2013</v>
      </c>
      <c r="D128">
        <v>4</v>
      </c>
      <c r="E128">
        <v>23</v>
      </c>
      <c r="F128">
        <f t="shared" si="4"/>
        <v>3</v>
      </c>
      <c r="G128">
        <f t="shared" si="5"/>
        <v>18</v>
      </c>
      <c r="H128" s="1" cm="1">
        <f t="array" ref="H128">INDEX('[1]ADHB-Q4'!$F$2:$U$56,G128, MATCH(F128, {1;2;3;4;5;6;7;8;9;10;11;12;13;14;15;16}, 0))</f>
        <v>7204.47</v>
      </c>
      <c r="I128" s="1" cm="1">
        <f t="array" ref="I128">INDEX('[1]ADHK-Q4'!$A$2:$P$56,G128, MATCH(F128, {1;2;3;4;5;6;7;8;9;10;11;12;13;14;15;16}, 0))</f>
        <v>7406.1951600000002</v>
      </c>
      <c r="K128" s="1">
        <v>7204.47</v>
      </c>
      <c r="L128" s="1">
        <v>7406.1951600000002</v>
      </c>
      <c r="N128" s="1">
        <f t="shared" si="3"/>
        <v>7204.47</v>
      </c>
      <c r="O128" s="1">
        <f t="shared" si="3"/>
        <v>7406.19</v>
      </c>
    </row>
    <row r="129" spans="1:15" x14ac:dyDescent="0.25">
      <c r="A129">
        <v>7399</v>
      </c>
      <c r="B129" t="s">
        <v>0</v>
      </c>
      <c r="C129">
        <v>2013</v>
      </c>
      <c r="D129">
        <v>4</v>
      </c>
      <c r="E129">
        <v>23</v>
      </c>
      <c r="F129">
        <f t="shared" si="4"/>
        <v>3</v>
      </c>
      <c r="G129">
        <f t="shared" si="5"/>
        <v>19</v>
      </c>
      <c r="H129" s="1" cm="1">
        <f t="array" ref="H129">INDEX('[1]ADHB-Q4'!$F$2:$U$56,G129, MATCH(F129, {1;2;3;4;5;6;7;8;9;10;11;12;13;14;15;16}, 0))</f>
        <v>230.44</v>
      </c>
      <c r="I129" s="1" cm="1">
        <f t="array" ref="I129">INDEX('[1]ADHK-Q4'!$A$2:$P$56,G129, MATCH(F129, {1;2;3;4;5;6;7;8;9;10;11;12;13;14;15;16}, 0))</f>
        <v>237.12275999999997</v>
      </c>
      <c r="K129" s="1">
        <v>230.44</v>
      </c>
      <c r="L129" s="1">
        <v>237.12275999999997</v>
      </c>
      <c r="N129" s="1">
        <f t="shared" si="3"/>
        <v>230.44</v>
      </c>
      <c r="O129" s="1">
        <f t="shared" si="3"/>
        <v>237.12</v>
      </c>
    </row>
    <row r="130" spans="1:15" x14ac:dyDescent="0.25">
      <c r="A130">
        <v>7400</v>
      </c>
      <c r="B130" t="s">
        <v>0</v>
      </c>
      <c r="C130">
        <v>2013</v>
      </c>
      <c r="D130">
        <v>4</v>
      </c>
      <c r="E130">
        <v>23</v>
      </c>
      <c r="F130">
        <f t="shared" si="4"/>
        <v>3</v>
      </c>
      <c r="G130">
        <f t="shared" si="5"/>
        <v>20</v>
      </c>
      <c r="H130" s="1" cm="1">
        <f t="array" ref="H130">INDEX('[1]ADHB-Q4'!$F$2:$U$56,G130, MATCH(F130, {1;2;3;4;5;6;7;8;9;10;11;12;13;14;15;16}, 0))</f>
        <v>82852.850000000006</v>
      </c>
      <c r="I130" s="1" cm="1">
        <f t="array" ref="I130">INDEX('[1]ADHK-Q4'!$A$2:$P$56,G130, MATCH(F130, {1;2;3;4;5;6;7;8;9;10;11;12;13;14;15;16}, 0))</f>
        <v>85338.435500000007</v>
      </c>
      <c r="K130" s="1">
        <v>82852.850000000006</v>
      </c>
      <c r="L130" s="1">
        <v>85338.435500000007</v>
      </c>
      <c r="N130" s="1">
        <f t="shared" ref="N130:O193" si="6">INT(K130*100)/100</f>
        <v>82852.850000000006</v>
      </c>
      <c r="O130" s="1">
        <f t="shared" si="6"/>
        <v>85338.43</v>
      </c>
    </row>
    <row r="131" spans="1:15" x14ac:dyDescent="0.25">
      <c r="A131">
        <v>7401</v>
      </c>
      <c r="B131" t="s">
        <v>0</v>
      </c>
      <c r="C131">
        <v>2013</v>
      </c>
      <c r="D131">
        <v>4</v>
      </c>
      <c r="E131">
        <v>23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INDEX('[1]ADHB-Q4'!$F$2:$U$56,G131, MATCH(F131, {1;2;3;4;5;6;7;8;9;10;11;12;13;14;15;16}, 0))</f>
        <v>70020.759999999995</v>
      </c>
      <c r="I131" s="1" cm="1">
        <f t="array" ref="I131">INDEX('[1]ADHK-Q4'!$A$2:$P$56,G131, MATCH(F131, {1;2;3;4;5;6;7;8;9;10;11;12;13;14;15;16}, 0))</f>
        <v>72191.403559999992</v>
      </c>
      <c r="K131" s="1">
        <v>70020.759999999995</v>
      </c>
      <c r="L131" s="1">
        <v>72191.403559999992</v>
      </c>
      <c r="N131" s="1">
        <f t="shared" si="6"/>
        <v>70020.759999999995</v>
      </c>
      <c r="O131" s="1">
        <f t="shared" si="6"/>
        <v>72191.399999999994</v>
      </c>
    </row>
    <row r="132" spans="1:15" x14ac:dyDescent="0.25">
      <c r="A132">
        <v>7402</v>
      </c>
      <c r="B132" t="s">
        <v>0</v>
      </c>
      <c r="C132">
        <v>2013</v>
      </c>
      <c r="D132">
        <v>4</v>
      </c>
      <c r="E132">
        <v>23</v>
      </c>
      <c r="F132">
        <f t="shared" si="7"/>
        <v>3</v>
      </c>
      <c r="G132">
        <f t="shared" si="8"/>
        <v>22</v>
      </c>
      <c r="H132" s="1" cm="1">
        <f t="array" ref="H132">INDEX('[1]ADHB-Q4'!$F$2:$U$56,G132, MATCH(F132, {1;2;3;4;5;6;7;8;9;10;11;12;13;14;15;16}, 0))</f>
        <v>1203.74</v>
      </c>
      <c r="I132" s="1" cm="1">
        <f t="array" ref="I132">INDEX('[1]ADHK-Q4'!$A$2:$P$56,G132, MATCH(F132, {1;2;3;4;5;6;7;8;9;10;11;12;13;14;15;16}, 0))</f>
        <v>1242.2596800000001</v>
      </c>
      <c r="K132" s="1">
        <v>1203.74</v>
      </c>
      <c r="L132" s="1">
        <v>1242.2596800000001</v>
      </c>
      <c r="N132" s="1">
        <f t="shared" si="6"/>
        <v>1203.74</v>
      </c>
      <c r="O132" s="1">
        <f t="shared" si="6"/>
        <v>1242.25</v>
      </c>
    </row>
    <row r="133" spans="1:15" x14ac:dyDescent="0.25">
      <c r="A133">
        <v>7403</v>
      </c>
      <c r="B133" t="s">
        <v>0</v>
      </c>
      <c r="C133">
        <v>2013</v>
      </c>
      <c r="D133">
        <v>4</v>
      </c>
      <c r="E133">
        <v>23</v>
      </c>
      <c r="F133">
        <f t="shared" si="7"/>
        <v>3</v>
      </c>
      <c r="G133">
        <f t="shared" si="8"/>
        <v>23</v>
      </c>
      <c r="H133" s="1" cm="1">
        <f t="array" ref="H133">INDEX('[1]ADHB-Q4'!$F$2:$U$56,G133, MATCH(F133, {1;2;3;4;5;6;7;8;9;10;11;12;13;14;15;16}, 0))</f>
        <v>123991.91</v>
      </c>
      <c r="I133" s="1" cm="1">
        <f t="array" ref="I133">INDEX('[1]ADHK-Q4'!$A$2:$P$56,G133, MATCH(F133, {1;2;3;4;5;6;7;8;9;10;11;12;13;14;15;16}, 0))</f>
        <v>128083.64302999999</v>
      </c>
      <c r="K133" s="1">
        <v>123991.91</v>
      </c>
      <c r="L133" s="1">
        <v>128083.64302999999</v>
      </c>
      <c r="N133" s="1">
        <f t="shared" si="6"/>
        <v>123991.91</v>
      </c>
      <c r="O133" s="1">
        <f t="shared" si="6"/>
        <v>128083.64</v>
      </c>
    </row>
    <row r="134" spans="1:15" x14ac:dyDescent="0.25">
      <c r="A134">
        <v>7404</v>
      </c>
      <c r="B134" t="s">
        <v>0</v>
      </c>
      <c r="C134">
        <v>2013</v>
      </c>
      <c r="D134">
        <v>4</v>
      </c>
      <c r="E134">
        <v>23</v>
      </c>
      <c r="F134">
        <f t="shared" si="7"/>
        <v>3</v>
      </c>
      <c r="G134">
        <f t="shared" si="8"/>
        <v>24</v>
      </c>
      <c r="H134" s="1" cm="1">
        <f t="array" ref="H134">INDEX('[1]ADHB-Q4'!$F$2:$U$56,G134, MATCH(F134, {1;2;3;4;5;6;7;8;9;10;11;12;13;14;15;16}, 0))</f>
        <v>107468.15</v>
      </c>
      <c r="I134" s="1" cm="1">
        <f t="array" ref="I134">INDEX('[1]ADHK-Q4'!$A$2:$P$56,G134, MATCH(F134, {1;2;3;4;5;6;7;8;9;10;11;12;13;14;15;16}, 0))</f>
        <v>111122.0671</v>
      </c>
      <c r="K134" s="1">
        <v>107468.15</v>
      </c>
      <c r="L134" s="1">
        <v>111122.0671</v>
      </c>
      <c r="N134" s="1">
        <f t="shared" si="6"/>
        <v>107468.15</v>
      </c>
      <c r="O134" s="1">
        <f t="shared" si="6"/>
        <v>111122.06</v>
      </c>
    </row>
    <row r="135" spans="1:15" x14ac:dyDescent="0.25">
      <c r="A135">
        <v>7405</v>
      </c>
      <c r="B135" t="s">
        <v>0</v>
      </c>
      <c r="C135">
        <v>2013</v>
      </c>
      <c r="D135">
        <v>4</v>
      </c>
      <c r="E135">
        <v>23</v>
      </c>
      <c r="F135">
        <f t="shared" si="7"/>
        <v>3</v>
      </c>
      <c r="G135">
        <f t="shared" si="8"/>
        <v>25</v>
      </c>
      <c r="H135" s="1" cm="1">
        <f t="array" ref="H135">INDEX('[1]ADHB-Q4'!$F$2:$U$56,G135, MATCH(F135, {1;2;3;4;5;6;7;8;9;10;11;12;13;14;15;16}, 0))</f>
        <v>0</v>
      </c>
      <c r="I135" s="1" cm="1">
        <f t="array" ref="I135">INDEX('[1]ADHK-Q4'!$A$2:$P$56,G135, MATCH(F135, {1;2;3;4;5;6;7;8;9;10;11;12;13;14;15;16}, 0))</f>
        <v>0</v>
      </c>
      <c r="K135" s="1">
        <v>0</v>
      </c>
      <c r="L135" s="1">
        <v>0</v>
      </c>
      <c r="N135" s="1">
        <f t="shared" si="6"/>
        <v>0</v>
      </c>
      <c r="O135" s="1">
        <f t="shared" si="6"/>
        <v>0</v>
      </c>
    </row>
    <row r="136" spans="1:15" x14ac:dyDescent="0.25">
      <c r="A136">
        <v>7406</v>
      </c>
      <c r="B136" t="s">
        <v>0</v>
      </c>
      <c r="C136">
        <v>2013</v>
      </c>
      <c r="D136">
        <v>4</v>
      </c>
      <c r="E136">
        <v>23</v>
      </c>
      <c r="F136">
        <f t="shared" si="7"/>
        <v>3</v>
      </c>
      <c r="G136">
        <f t="shared" si="8"/>
        <v>26</v>
      </c>
      <c r="H136" s="1" cm="1">
        <f t="array" ref="H136">INDEX('[1]ADHB-Q4'!$F$2:$U$56,G136, MATCH(F136, {1;2;3;4;5;6;7;8;9;10;11;12;13;14;15;16}, 0))</f>
        <v>148411.66</v>
      </c>
      <c r="I136" s="1" cm="1">
        <f t="array" ref="I136">INDEX('[1]ADHK-Q4'!$A$2:$P$56,G136, MATCH(F136, {1;2;3;4;5;6;7;8;9;10;11;12;13;14;15;16}, 0))</f>
        <v>153754.47976000002</v>
      </c>
      <c r="K136" s="1">
        <v>148411.66</v>
      </c>
      <c r="L136" s="1">
        <v>153754.47976000002</v>
      </c>
      <c r="N136" s="1">
        <f t="shared" si="6"/>
        <v>148411.66</v>
      </c>
      <c r="O136" s="1">
        <f t="shared" si="6"/>
        <v>153754.47</v>
      </c>
    </row>
    <row r="137" spans="1:15" x14ac:dyDescent="0.25">
      <c r="A137">
        <v>7407</v>
      </c>
      <c r="B137" t="s">
        <v>0</v>
      </c>
      <c r="C137">
        <v>2013</v>
      </c>
      <c r="D137">
        <v>4</v>
      </c>
      <c r="E137">
        <v>23</v>
      </c>
      <c r="F137">
        <f t="shared" si="7"/>
        <v>3</v>
      </c>
      <c r="G137">
        <f t="shared" si="8"/>
        <v>27</v>
      </c>
      <c r="H137" s="1" cm="1">
        <f t="array" ref="H137">INDEX('[1]ADHB-Q4'!$F$2:$U$56,G137, MATCH(F137, {1;2;3;4;5;6;7;8;9;10;11;12;13;14;15;16}, 0))</f>
        <v>0</v>
      </c>
      <c r="I137" s="1" cm="1">
        <f t="array" ref="I137">INDEX('[1]ADHK-Q4'!$A$2:$P$56,G137, MATCH(F137, {1;2;3;4;5;6;7;8;9;10;11;12;13;14;15;16}, 0))</f>
        <v>0</v>
      </c>
      <c r="K137" s="1">
        <v>0</v>
      </c>
      <c r="L137" s="1">
        <v>0</v>
      </c>
      <c r="N137" s="1">
        <f t="shared" si="6"/>
        <v>0</v>
      </c>
      <c r="O137" s="1">
        <f t="shared" si="6"/>
        <v>0</v>
      </c>
    </row>
    <row r="138" spans="1:15" x14ac:dyDescent="0.25">
      <c r="A138">
        <v>7408</v>
      </c>
      <c r="B138" t="s">
        <v>0</v>
      </c>
      <c r="C138">
        <v>2013</v>
      </c>
      <c r="D138">
        <v>4</v>
      </c>
      <c r="E138">
        <v>23</v>
      </c>
      <c r="F138">
        <f t="shared" si="7"/>
        <v>3</v>
      </c>
      <c r="G138">
        <f t="shared" si="8"/>
        <v>28</v>
      </c>
      <c r="H138" s="1" cm="1">
        <f t="array" ref="H138">INDEX('[1]ADHB-Q4'!$F$2:$U$56,G138, MATCH(F138, {1;2;3;4;5;6;7;8;9;10;11;12;13;14;15;16}, 0))</f>
        <v>15162.2</v>
      </c>
      <c r="I138" s="1" cm="1">
        <f t="array" ref="I138">INDEX('[1]ADHK-Q4'!$A$2:$P$56,G138, MATCH(F138, {1;2;3;4;5;6;7;8;9;10;11;12;13;14;15;16}, 0))</f>
        <v>15738.363600000001</v>
      </c>
      <c r="K138" s="1">
        <v>15162.2</v>
      </c>
      <c r="L138" s="1">
        <v>15738.363600000001</v>
      </c>
      <c r="N138" s="1">
        <f t="shared" si="6"/>
        <v>15162.2</v>
      </c>
      <c r="O138" s="1">
        <f t="shared" si="6"/>
        <v>15738.36</v>
      </c>
    </row>
    <row r="139" spans="1:15" x14ac:dyDescent="0.25">
      <c r="A139">
        <v>7409</v>
      </c>
      <c r="B139" t="s">
        <v>0</v>
      </c>
      <c r="C139">
        <v>2013</v>
      </c>
      <c r="D139">
        <v>4</v>
      </c>
      <c r="E139">
        <v>23</v>
      </c>
      <c r="F139">
        <f t="shared" si="7"/>
        <v>3</v>
      </c>
      <c r="G139">
        <f t="shared" si="8"/>
        <v>29</v>
      </c>
      <c r="H139" s="1" cm="1">
        <f t="array" ref="H139">INDEX('[1]ADHB-Q4'!$F$2:$U$56,G139, MATCH(F139, {1;2;3;4;5;6;7;8;9;10;11;12;13;14;15;16}, 0))</f>
        <v>4202.6400000000003</v>
      </c>
      <c r="I139" s="1" cm="1">
        <f t="array" ref="I139">INDEX('[1]ADHK-Q4'!$A$2:$P$56,G139, MATCH(F139, {1;2;3;4;5;6;7;8;9;10;11;12;13;14;15;16}, 0))</f>
        <v>4366.5429599999998</v>
      </c>
      <c r="K139" s="1">
        <v>4202.6400000000003</v>
      </c>
      <c r="L139" s="1">
        <v>4366.5429599999998</v>
      </c>
      <c r="N139" s="1">
        <f t="shared" si="6"/>
        <v>4202.6400000000003</v>
      </c>
      <c r="O139" s="1">
        <f t="shared" si="6"/>
        <v>4366.54</v>
      </c>
    </row>
    <row r="140" spans="1:15" x14ac:dyDescent="0.25">
      <c r="A140">
        <v>7410</v>
      </c>
      <c r="B140" t="s">
        <v>0</v>
      </c>
      <c r="C140">
        <v>2013</v>
      </c>
      <c r="D140">
        <v>4</v>
      </c>
      <c r="E140">
        <v>23</v>
      </c>
      <c r="F140">
        <f t="shared" si="7"/>
        <v>3</v>
      </c>
      <c r="G140">
        <f t="shared" si="8"/>
        <v>30</v>
      </c>
      <c r="H140" s="1" cm="1">
        <f t="array" ref="H140">INDEX('[1]ADHB-Q4'!$F$2:$U$56,G140, MATCH(F140, {1;2;3;4;5;6;7;8;9;10;11;12;13;14;15;16}, 0))</f>
        <v>6592.92</v>
      </c>
      <c r="I140" s="1" cm="1">
        <f t="array" ref="I140">INDEX('[1]ADHK-Q4'!$A$2:$P$56,G140, MATCH(F140, {1;2;3;4;5;6;7;8;9;10;11;12;13;14;15;16}, 0))</f>
        <v>6856.6368000000002</v>
      </c>
      <c r="K140" s="1">
        <v>6592.92</v>
      </c>
      <c r="L140" s="1">
        <v>6856.6368000000002</v>
      </c>
      <c r="N140" s="1">
        <f t="shared" si="6"/>
        <v>6592.92</v>
      </c>
      <c r="O140" s="1">
        <f t="shared" si="6"/>
        <v>6856.63</v>
      </c>
    </row>
    <row r="141" spans="1:15" x14ac:dyDescent="0.25">
      <c r="A141">
        <v>7411</v>
      </c>
      <c r="B141" t="s">
        <v>0</v>
      </c>
      <c r="C141">
        <v>2013</v>
      </c>
      <c r="D141">
        <v>4</v>
      </c>
      <c r="E141">
        <v>23</v>
      </c>
      <c r="F141">
        <f t="shared" si="7"/>
        <v>3</v>
      </c>
      <c r="G141">
        <f t="shared" si="8"/>
        <v>31</v>
      </c>
      <c r="H141" s="1" cm="1">
        <f t="array" ref="H141">INDEX('[1]ADHB-Q4'!$F$2:$U$56,G141, MATCH(F141, {1;2;3;4;5;6;7;8;9;10;11;12;13;14;15;16}, 0))</f>
        <v>19211.18</v>
      </c>
      <c r="I141" s="1" cm="1">
        <f t="array" ref="I141">INDEX('[1]ADHK-Q4'!$A$2:$P$56,G141, MATCH(F141, {1;2;3;4;5;6;7;8;9;10;11;12;13;14;15;16}, 0))</f>
        <v>19998.838379999997</v>
      </c>
      <c r="K141" s="1">
        <v>19211.18</v>
      </c>
      <c r="L141" s="1">
        <v>19998.838379999997</v>
      </c>
      <c r="N141" s="1">
        <f t="shared" si="6"/>
        <v>19211.18</v>
      </c>
      <c r="O141" s="1">
        <f t="shared" si="6"/>
        <v>19998.830000000002</v>
      </c>
    </row>
    <row r="142" spans="1:15" x14ac:dyDescent="0.25">
      <c r="A142">
        <v>7412</v>
      </c>
      <c r="B142" t="s">
        <v>0</v>
      </c>
      <c r="C142">
        <v>2013</v>
      </c>
      <c r="D142">
        <v>4</v>
      </c>
      <c r="E142">
        <v>23</v>
      </c>
      <c r="F142">
        <f t="shared" si="7"/>
        <v>3</v>
      </c>
      <c r="G142">
        <f t="shared" si="8"/>
        <v>32</v>
      </c>
      <c r="H142" s="1" cm="1">
        <f t="array" ref="H142">INDEX('[1]ADHB-Q4'!$F$2:$U$56,G142, MATCH(F142, {1;2;3;4;5;6;7;8;9;10;11;12;13;14;15;16}, 0))</f>
        <v>769.5</v>
      </c>
      <c r="I142" s="1" cm="1">
        <f t="array" ref="I142">INDEX('[1]ADHK-Q4'!$A$2:$P$56,G142, MATCH(F142, {1;2;3;4;5;6;7;8;9;10;11;12;13;14;15;16}, 0))</f>
        <v>801.81900000000007</v>
      </c>
      <c r="K142" s="1">
        <v>769.5</v>
      </c>
      <c r="L142" s="1">
        <v>801.81900000000007</v>
      </c>
      <c r="N142" s="1">
        <f t="shared" si="6"/>
        <v>769.5</v>
      </c>
      <c r="O142" s="1">
        <f t="shared" si="6"/>
        <v>801.81</v>
      </c>
    </row>
    <row r="143" spans="1:15" x14ac:dyDescent="0.25">
      <c r="A143">
        <v>7413</v>
      </c>
      <c r="B143" t="s">
        <v>0</v>
      </c>
      <c r="C143">
        <v>2013</v>
      </c>
      <c r="D143">
        <v>4</v>
      </c>
      <c r="E143">
        <v>23</v>
      </c>
      <c r="F143">
        <f t="shared" si="7"/>
        <v>3</v>
      </c>
      <c r="G143">
        <f t="shared" si="8"/>
        <v>33</v>
      </c>
      <c r="H143" s="1" cm="1">
        <f t="array" ref="H143">INDEX('[1]ADHB-Q4'!$F$2:$U$56,G143, MATCH(F143, {1;2;3;4;5;6;7;8;9;10;11;12;13;14;15;16}, 0))</f>
        <v>5400.45</v>
      </c>
      <c r="I143" s="1" cm="1">
        <f t="array" ref="I143">INDEX('[1]ADHK-Q4'!$A$2:$P$56,G143, MATCH(F143, {1;2;3;4;5;6;7;8;9;10;11;12;13;14;15;16}, 0))</f>
        <v>5632.6693499999992</v>
      </c>
      <c r="K143" s="1">
        <v>5400.45</v>
      </c>
      <c r="L143" s="1">
        <v>5632.6693499999992</v>
      </c>
      <c r="N143" s="1">
        <f t="shared" si="6"/>
        <v>5400.45</v>
      </c>
      <c r="O143" s="1">
        <f t="shared" si="6"/>
        <v>5632.66</v>
      </c>
    </row>
    <row r="144" spans="1:15" x14ac:dyDescent="0.25">
      <c r="A144">
        <v>7414</v>
      </c>
      <c r="B144" t="s">
        <v>0</v>
      </c>
      <c r="C144">
        <v>2013</v>
      </c>
      <c r="D144">
        <v>4</v>
      </c>
      <c r="E144">
        <v>23</v>
      </c>
      <c r="F144">
        <f t="shared" si="7"/>
        <v>3</v>
      </c>
      <c r="G144">
        <f t="shared" si="8"/>
        <v>34</v>
      </c>
      <c r="H144" s="1" cm="1">
        <f t="array" ref="H144">INDEX('[1]ADHB-Q4'!$F$2:$U$56,G144, MATCH(F144, {1;2;3;4;5;6;7;8;9;10;11;12;13;14;15;16}, 0))</f>
        <v>1920454.07</v>
      </c>
      <c r="I144" s="1" cm="1">
        <f t="array" ref="I144">INDEX('[1]ADHK-Q4'!$A$2:$P$56,G144, MATCH(F144, {1;2;3;4;5;6;7;8;9;10;11;12;13;14;15;16}, 0))</f>
        <v>2004954.0490800003</v>
      </c>
      <c r="K144" s="1">
        <v>1920454.07</v>
      </c>
      <c r="L144" s="1">
        <v>2004954.0490800003</v>
      </c>
      <c r="N144" s="1">
        <f t="shared" si="6"/>
        <v>1920454.07</v>
      </c>
      <c r="O144" s="1">
        <f t="shared" si="6"/>
        <v>2004954.04</v>
      </c>
    </row>
    <row r="145" spans="1:15" x14ac:dyDescent="0.25">
      <c r="A145">
        <v>7415</v>
      </c>
      <c r="B145" t="s">
        <v>0</v>
      </c>
      <c r="C145">
        <v>2013</v>
      </c>
      <c r="D145">
        <v>4</v>
      </c>
      <c r="E145">
        <v>23</v>
      </c>
      <c r="F145">
        <f t="shared" si="7"/>
        <v>3</v>
      </c>
      <c r="G145">
        <f t="shared" si="8"/>
        <v>35</v>
      </c>
      <c r="H145" s="1" cm="1">
        <f t="array" ref="H145">INDEX('[1]ADHB-Q4'!$F$2:$U$56,G145, MATCH(F145, {1;2;3;4;5;6;7;8;9;10;11;12;13;14;15;16}, 0))</f>
        <v>703451.22</v>
      </c>
      <c r="I145" s="1" cm="1">
        <f t="array" ref="I145">INDEX('[1]ADHK-Q4'!$A$2:$P$56,G145, MATCH(F145, {1;2;3;4;5;6;7;8;9;10;11;12;13;14;15;16}, 0))</f>
        <v>735106.52489999996</v>
      </c>
      <c r="K145" s="1">
        <v>703451.22</v>
      </c>
      <c r="L145" s="1">
        <v>735106.52489999996</v>
      </c>
      <c r="N145" s="1">
        <f t="shared" si="6"/>
        <v>703451.22</v>
      </c>
      <c r="O145" s="1">
        <f t="shared" si="6"/>
        <v>735106.52</v>
      </c>
    </row>
    <row r="146" spans="1:15" x14ac:dyDescent="0.25">
      <c r="A146">
        <v>7416</v>
      </c>
      <c r="B146" t="s">
        <v>0</v>
      </c>
      <c r="C146">
        <v>2013</v>
      </c>
      <c r="D146">
        <v>4</v>
      </c>
      <c r="E146">
        <v>23</v>
      </c>
      <c r="F146">
        <f t="shared" si="7"/>
        <v>3</v>
      </c>
      <c r="G146">
        <f t="shared" si="8"/>
        <v>36</v>
      </c>
      <c r="H146" s="1" cm="1">
        <f t="array" ref="H146">INDEX('[1]ADHB-Q4'!$F$2:$U$56,G146, MATCH(F146, {1;2;3;4;5;6;7;8;9;10;11;12;13;14;15;16}, 0))</f>
        <v>2220168.1</v>
      </c>
      <c r="I146" s="1" cm="1">
        <f t="array" ref="I146">INDEX('[1]ADHK-Q4'!$A$2:$P$56,G146, MATCH(F146, {1;2;3;4;5;6;7;8;9;10;11;12;13;14;15;16}, 0))</f>
        <v>2322295.8326000003</v>
      </c>
      <c r="K146" s="1">
        <v>2220168.1</v>
      </c>
      <c r="L146" s="1">
        <v>2322295.8326000003</v>
      </c>
      <c r="N146" s="1">
        <f t="shared" si="6"/>
        <v>2220168.1</v>
      </c>
      <c r="O146" s="1">
        <f t="shared" si="6"/>
        <v>2322295.83</v>
      </c>
    </row>
    <row r="147" spans="1:15" x14ac:dyDescent="0.25">
      <c r="A147">
        <v>7417</v>
      </c>
      <c r="B147" t="s">
        <v>0</v>
      </c>
      <c r="C147">
        <v>2013</v>
      </c>
      <c r="D147">
        <v>4</v>
      </c>
      <c r="E147">
        <v>23</v>
      </c>
      <c r="F147">
        <f t="shared" si="7"/>
        <v>3</v>
      </c>
      <c r="G147">
        <f t="shared" si="8"/>
        <v>37</v>
      </c>
      <c r="H147" s="1" cm="1">
        <f t="array" ref="H147">INDEX('[1]ADHB-Q4'!$F$2:$U$56,G147, MATCH(F147, {1;2;3;4;5;6;7;8;9;10;11;12;13;14;15;16}, 0))</f>
        <v>0</v>
      </c>
      <c r="I147" s="1" cm="1">
        <f t="array" ref="I147">INDEX('[1]ADHK-Q4'!$A$2:$P$56,G147, MATCH(F147, {1;2;3;4;5;6;7;8;9;10;11;12;13;14;15;16}, 0))</f>
        <v>0</v>
      </c>
      <c r="K147" s="1">
        <v>0</v>
      </c>
      <c r="L147" s="1">
        <v>0</v>
      </c>
      <c r="N147" s="1">
        <f t="shared" si="6"/>
        <v>0</v>
      </c>
      <c r="O147" s="1">
        <f t="shared" si="6"/>
        <v>0</v>
      </c>
    </row>
    <row r="148" spans="1:15" x14ac:dyDescent="0.25">
      <c r="A148">
        <v>7418</v>
      </c>
      <c r="B148" t="s">
        <v>0</v>
      </c>
      <c r="C148">
        <v>2013</v>
      </c>
      <c r="D148">
        <v>4</v>
      </c>
      <c r="E148">
        <v>23</v>
      </c>
      <c r="F148">
        <f t="shared" si="7"/>
        <v>3</v>
      </c>
      <c r="G148">
        <f t="shared" si="8"/>
        <v>38</v>
      </c>
      <c r="H148" s="1" cm="1">
        <f t="array" ref="H148">INDEX('[1]ADHB-Q4'!$F$2:$U$56,G148, MATCH(F148, {1;2;3;4;5;6;7;8;9;10;11;12;13;14;15;16}, 0))</f>
        <v>197750.92</v>
      </c>
      <c r="I148" s="1" cm="1">
        <f t="array" ref="I148">INDEX('[1]ADHK-Q4'!$A$2:$P$56,G148, MATCH(F148, {1;2;3;4;5;6;7;8;9;10;11;12;13;14;15;16}, 0))</f>
        <v>207242.96416000003</v>
      </c>
      <c r="K148" s="1">
        <v>197750.92</v>
      </c>
      <c r="L148" s="1">
        <v>207242.96416000003</v>
      </c>
      <c r="N148" s="1">
        <f t="shared" si="6"/>
        <v>197750.92</v>
      </c>
      <c r="O148" s="1">
        <f t="shared" si="6"/>
        <v>207242.96</v>
      </c>
    </row>
    <row r="149" spans="1:15" x14ac:dyDescent="0.25">
      <c r="A149">
        <v>7419</v>
      </c>
      <c r="B149" t="s">
        <v>0</v>
      </c>
      <c r="C149">
        <v>2013</v>
      </c>
      <c r="D149">
        <v>4</v>
      </c>
      <c r="E149">
        <v>23</v>
      </c>
      <c r="F149">
        <f t="shared" si="7"/>
        <v>3</v>
      </c>
      <c r="G149">
        <f t="shared" si="8"/>
        <v>39</v>
      </c>
      <c r="H149" s="1" cm="1">
        <f t="array" ref="H149">INDEX('[1]ADHB-Q4'!$F$2:$U$56,G149, MATCH(F149, {1;2;3;4;5;6;7;8;9;10;11;12;13;14;15;16}, 0))</f>
        <v>48597.52</v>
      </c>
      <c r="I149" s="1" cm="1">
        <f t="array" ref="I149">INDEX('[1]ADHK-Q4'!$A$2:$P$56,G149, MATCH(F149, {1;2;3;4;5;6;7;8;9;10;11;12;13;14;15;16}, 0))</f>
        <v>50978.79847999999</v>
      </c>
      <c r="K149" s="1">
        <v>48597.52</v>
      </c>
      <c r="L149" s="1">
        <v>50978.79847999999</v>
      </c>
      <c r="N149" s="1">
        <f t="shared" si="6"/>
        <v>48597.52</v>
      </c>
      <c r="O149" s="1">
        <f t="shared" si="6"/>
        <v>50978.79</v>
      </c>
    </row>
    <row r="150" spans="1:15" x14ac:dyDescent="0.25">
      <c r="A150">
        <v>7420</v>
      </c>
      <c r="B150" t="s">
        <v>0</v>
      </c>
      <c r="C150">
        <v>2013</v>
      </c>
      <c r="D150">
        <v>4</v>
      </c>
      <c r="E150">
        <v>23</v>
      </c>
      <c r="F150">
        <f t="shared" si="7"/>
        <v>3</v>
      </c>
      <c r="G150">
        <f t="shared" si="8"/>
        <v>40</v>
      </c>
      <c r="H150" s="1" cm="1">
        <f t="array" ref="H150">INDEX('[1]ADHB-Q4'!$F$2:$U$56,G150, MATCH(F150, {1;2;3;4;5;6;7;8;9;10;11;12;13;14;15;16}, 0))</f>
        <v>159274.62</v>
      </c>
      <c r="I150" s="1" cm="1">
        <f t="array" ref="I150">INDEX('[1]ADHK-Q4'!$A$2:$P$56,G150, MATCH(F150, {1;2;3;4;5;6;7;8;9;10;11;12;13;14;15;16}, 0))</f>
        <v>167238.351</v>
      </c>
      <c r="K150" s="1">
        <v>159274.62</v>
      </c>
      <c r="L150" s="1">
        <v>167238.351</v>
      </c>
      <c r="N150" s="1">
        <f t="shared" si="6"/>
        <v>159274.62</v>
      </c>
      <c r="O150" s="1">
        <f t="shared" si="6"/>
        <v>167238.35</v>
      </c>
    </row>
    <row r="151" spans="1:15" x14ac:dyDescent="0.25">
      <c r="A151">
        <v>7421</v>
      </c>
      <c r="B151" t="s">
        <v>0</v>
      </c>
      <c r="C151">
        <v>2013</v>
      </c>
      <c r="D151">
        <v>4</v>
      </c>
      <c r="E151">
        <v>23</v>
      </c>
      <c r="F151">
        <f t="shared" si="7"/>
        <v>3</v>
      </c>
      <c r="G151">
        <f t="shared" si="8"/>
        <v>41</v>
      </c>
      <c r="H151" s="1" cm="1">
        <f t="array" ref="H151">INDEX('[1]ADHB-Q4'!$F$2:$U$56,G151, MATCH(F151, {1;2;3;4;5;6;7;8;9;10;11;12;13;14;15;16}, 0))</f>
        <v>0</v>
      </c>
      <c r="I151" s="1" cm="1">
        <f t="array" ref="I151">INDEX('[1]ADHK-Q4'!$A$2:$P$56,G151, MATCH(F151, {1;2;3;4;5;6;7;8;9;10;11;12;13;14;15;16}, 0))</f>
        <v>0</v>
      </c>
      <c r="K151" s="1">
        <v>0</v>
      </c>
      <c r="L151" s="1">
        <v>0</v>
      </c>
      <c r="N151" s="1">
        <f t="shared" si="6"/>
        <v>0</v>
      </c>
      <c r="O151" s="1">
        <f t="shared" si="6"/>
        <v>0</v>
      </c>
    </row>
    <row r="152" spans="1:15" x14ac:dyDescent="0.25">
      <c r="A152">
        <v>7422</v>
      </c>
      <c r="B152" t="s">
        <v>0</v>
      </c>
      <c r="C152">
        <v>2013</v>
      </c>
      <c r="D152">
        <v>4</v>
      </c>
      <c r="E152">
        <v>23</v>
      </c>
      <c r="F152">
        <f t="shared" si="7"/>
        <v>3</v>
      </c>
      <c r="G152">
        <f t="shared" si="8"/>
        <v>42</v>
      </c>
      <c r="H152" s="1" cm="1">
        <f t="array" ref="H152">INDEX('[1]ADHB-Q4'!$F$2:$U$56,G152, MATCH(F152, {1;2;3;4;5;6;7;8;9;10;11;12;13;14;15;16}, 0))</f>
        <v>8226.1299999999992</v>
      </c>
      <c r="I152" s="1" cm="1">
        <f t="array" ref="I152">INDEX('[1]ADHK-Q4'!$A$2:$P$56,G152, MATCH(F152, {1;2;3;4;5;6;7;8;9;10;11;12;13;14;15;16}, 0))</f>
        <v>8653.8887599999998</v>
      </c>
      <c r="K152" s="1">
        <v>8226.1299999999992</v>
      </c>
      <c r="L152" s="1">
        <v>8653.8887599999998</v>
      </c>
      <c r="N152" s="1">
        <f t="shared" si="6"/>
        <v>8226.1299999999992</v>
      </c>
      <c r="O152" s="1">
        <f t="shared" si="6"/>
        <v>8653.8799999999992</v>
      </c>
    </row>
    <row r="153" spans="1:15" x14ac:dyDescent="0.25">
      <c r="A153">
        <v>7423</v>
      </c>
      <c r="B153" t="s">
        <v>0</v>
      </c>
      <c r="C153">
        <v>2013</v>
      </c>
      <c r="D153">
        <v>4</v>
      </c>
      <c r="E153">
        <v>23</v>
      </c>
      <c r="F153">
        <f t="shared" si="7"/>
        <v>3</v>
      </c>
      <c r="G153">
        <f t="shared" si="8"/>
        <v>43</v>
      </c>
      <c r="H153" s="1" cm="1">
        <f t="array" ref="H153">INDEX('[1]ADHB-Q4'!$F$2:$U$56,G153, MATCH(F153, {1;2;3;4;5;6;7;8;9;10;11;12;13;14;15;16}, 0))</f>
        <v>17143.150000000001</v>
      </c>
      <c r="I153" s="1" cm="1">
        <f t="array" ref="I153">INDEX('[1]ADHK-Q4'!$A$2:$P$56,G153, MATCH(F153, {1;2;3;4;5;6;7;8;9;10;11;12;13;14;15;16}, 0))</f>
        <v>18051.736950000002</v>
      </c>
      <c r="K153" s="1">
        <v>17143.150000000001</v>
      </c>
      <c r="L153" s="1">
        <v>18051.736950000002</v>
      </c>
      <c r="N153" s="1">
        <f t="shared" si="6"/>
        <v>17143.150000000001</v>
      </c>
      <c r="O153" s="1">
        <f t="shared" si="6"/>
        <v>18051.73</v>
      </c>
    </row>
    <row r="154" spans="1:15" x14ac:dyDescent="0.25">
      <c r="A154">
        <v>7424</v>
      </c>
      <c r="B154" t="s">
        <v>0</v>
      </c>
      <c r="C154">
        <v>2013</v>
      </c>
      <c r="D154">
        <v>4</v>
      </c>
      <c r="E154">
        <v>23</v>
      </c>
      <c r="F154">
        <f t="shared" si="7"/>
        <v>3</v>
      </c>
      <c r="G154">
        <f t="shared" si="8"/>
        <v>44</v>
      </c>
      <c r="H154" s="1" cm="1">
        <f t="array" ref="H154">INDEX('[1]ADHB-Q4'!$F$2:$U$56,G154, MATCH(F154, {1;2;3;4;5;6;7;8;9;10;11;12;13;14;15;16}, 0))</f>
        <v>121442.06</v>
      </c>
      <c r="I154" s="1" cm="1">
        <f t="array" ref="I154">INDEX('[1]ADHK-Q4'!$A$2:$P$56,G154, MATCH(F154, {1;2;3;4;5;6;7;8;9;10;11;12;13;14;15;16}, 0))</f>
        <v>127999.93124000001</v>
      </c>
      <c r="K154" s="1">
        <v>121442.06</v>
      </c>
      <c r="L154" s="1">
        <v>127999.93124000001</v>
      </c>
      <c r="N154" s="1">
        <f t="shared" si="6"/>
        <v>121442.06</v>
      </c>
      <c r="O154" s="1">
        <f t="shared" si="6"/>
        <v>127999.93</v>
      </c>
    </row>
    <row r="155" spans="1:15" x14ac:dyDescent="0.25">
      <c r="A155">
        <v>7425</v>
      </c>
      <c r="B155" t="s">
        <v>0</v>
      </c>
      <c r="C155">
        <v>2013</v>
      </c>
      <c r="D155">
        <v>4</v>
      </c>
      <c r="E155">
        <v>23</v>
      </c>
      <c r="F155">
        <f t="shared" si="7"/>
        <v>3</v>
      </c>
      <c r="G155">
        <f t="shared" si="8"/>
        <v>45</v>
      </c>
      <c r="H155" s="1" cm="1">
        <f t="array" ref="H155">INDEX('[1]ADHB-Q4'!$F$2:$U$56,G155, MATCH(F155, {1;2;3;4;5;6;7;8;9;10;11;12;13;14;15;16}, 0))</f>
        <v>596454.5</v>
      </c>
      <c r="I155" s="1" cm="1">
        <f t="array" ref="I155">INDEX('[1]ADHK-Q4'!$A$2:$P$56,G155, MATCH(F155, {1;2;3;4;5;6;7;8;9;10;11;12;13;14;15;16}, 0))</f>
        <v>629259.49749999994</v>
      </c>
      <c r="K155" s="1">
        <v>596454.5</v>
      </c>
      <c r="L155" s="1">
        <v>629259.49749999994</v>
      </c>
      <c r="N155" s="1">
        <f t="shared" si="6"/>
        <v>596454.5</v>
      </c>
      <c r="O155" s="1">
        <f t="shared" si="6"/>
        <v>629259.49</v>
      </c>
    </row>
    <row r="156" spans="1:15" x14ac:dyDescent="0.25">
      <c r="A156">
        <v>7426</v>
      </c>
      <c r="B156" t="s">
        <v>0</v>
      </c>
      <c r="C156">
        <v>2013</v>
      </c>
      <c r="D156">
        <v>4</v>
      </c>
      <c r="E156">
        <v>23</v>
      </c>
      <c r="F156">
        <f t="shared" si="7"/>
        <v>3</v>
      </c>
      <c r="G156">
        <f t="shared" si="8"/>
        <v>46</v>
      </c>
      <c r="H156" s="1" cm="1">
        <f t="array" ref="H156">INDEX('[1]ADHB-Q4'!$F$2:$U$56,G156, MATCH(F156, {1;2;3;4;5;6;7;8;9;10;11;12;13;14;15;16}, 0))</f>
        <v>373242.13</v>
      </c>
      <c r="I156" s="1" cm="1">
        <f t="array" ref="I156">INDEX('[1]ADHK-Q4'!$A$2:$P$56,G156, MATCH(F156, {1;2;3;4;5;6;7;8;9;10;11;12;13;14;15;16}, 0))</f>
        <v>394143.68928000005</v>
      </c>
      <c r="K156" s="1">
        <v>373242.13</v>
      </c>
      <c r="L156" s="1">
        <v>394143.68928000005</v>
      </c>
      <c r="N156" s="1">
        <f t="shared" si="6"/>
        <v>373242.13</v>
      </c>
      <c r="O156" s="1">
        <f t="shared" si="6"/>
        <v>394143.68</v>
      </c>
    </row>
    <row r="157" spans="1:15" x14ac:dyDescent="0.25">
      <c r="A157">
        <v>7427</v>
      </c>
      <c r="B157" t="s">
        <v>0</v>
      </c>
      <c r="C157">
        <v>2013</v>
      </c>
      <c r="D157">
        <v>4</v>
      </c>
      <c r="E157">
        <v>23</v>
      </c>
      <c r="F157">
        <f t="shared" si="7"/>
        <v>3</v>
      </c>
      <c r="G157">
        <f t="shared" si="8"/>
        <v>47</v>
      </c>
      <c r="H157" s="1" cm="1">
        <f t="array" ref="H157">INDEX('[1]ADHB-Q4'!$F$2:$U$56,G157, MATCH(F157, {1;2;3;4;5;6;7;8;9;10;11;12;13;14;15;16}, 0))</f>
        <v>31386.79</v>
      </c>
      <c r="I157" s="1" cm="1">
        <f t="array" ref="I157">INDEX('[1]ADHK-Q4'!$A$2:$P$56,G157, MATCH(F157, {1;2;3;4;5;6;7;8;9;10;11;12;13;14;15;16}, 0))</f>
        <v>33175.837030000315</v>
      </c>
      <c r="K157" s="1">
        <v>31386.79</v>
      </c>
      <c r="L157" s="1">
        <v>33175.837030000315</v>
      </c>
      <c r="N157" s="1">
        <f t="shared" si="6"/>
        <v>31386.79</v>
      </c>
      <c r="O157" s="1">
        <f t="shared" si="6"/>
        <v>33175.83</v>
      </c>
    </row>
    <row r="158" spans="1:15" x14ac:dyDescent="0.25">
      <c r="A158">
        <v>7428</v>
      </c>
      <c r="B158" t="s">
        <v>0</v>
      </c>
      <c r="C158">
        <v>2013</v>
      </c>
      <c r="D158">
        <v>4</v>
      </c>
      <c r="E158">
        <v>23</v>
      </c>
      <c r="F158">
        <f t="shared" si="7"/>
        <v>3</v>
      </c>
      <c r="G158">
        <f t="shared" si="8"/>
        <v>48</v>
      </c>
      <c r="H158" s="1" cm="1">
        <f t="array" ref="H158">INDEX('[1]ADHB-Q4'!$F$2:$U$56,G158, MATCH(F158, {1;2;3;4;5;6;7;8;9;10;11;12;13;14;15;16}, 0))</f>
        <v>292500.89</v>
      </c>
      <c r="I158" s="1" cm="1">
        <f t="array" ref="I158">INDEX('[1]ADHK-Q4'!$A$2:$P$56,G158, MATCH(F158, {1;2;3;4;5;6;7;8;9;10;11;12;13;14;15;16}, 0))</f>
        <v>309465.94162000297</v>
      </c>
      <c r="K158" s="1">
        <v>292500.89</v>
      </c>
      <c r="L158" s="1">
        <v>309465.94162000297</v>
      </c>
      <c r="N158" s="1">
        <f t="shared" si="6"/>
        <v>292500.89</v>
      </c>
      <c r="O158" s="1">
        <f t="shared" si="6"/>
        <v>309465.94</v>
      </c>
    </row>
    <row r="159" spans="1:15" x14ac:dyDescent="0.25">
      <c r="A159">
        <v>7429</v>
      </c>
      <c r="B159" t="s">
        <v>0</v>
      </c>
      <c r="C159">
        <v>2013</v>
      </c>
      <c r="D159">
        <v>4</v>
      </c>
      <c r="E159">
        <v>23</v>
      </c>
      <c r="F159">
        <f t="shared" si="7"/>
        <v>3</v>
      </c>
      <c r="G159">
        <f t="shared" si="8"/>
        <v>49</v>
      </c>
      <c r="H159" s="1" cm="1">
        <f t="array" ref="H159">INDEX('[1]ADHB-Q4'!$F$2:$U$56,G159, MATCH(F159, {1;2;3;4;5;6;7;8;9;10;11;12;13;14;15;16}, 0))</f>
        <v>0</v>
      </c>
      <c r="I159" s="1" cm="1">
        <f t="array" ref="I159">INDEX('[1]ADHK-Q4'!$A$2:$P$56,G159, MATCH(F159, {1;2;3;4;5;6;7;8;9;10;11;12;13;14;15;16}, 0))</f>
        <v>0</v>
      </c>
      <c r="K159" s="1">
        <v>0</v>
      </c>
      <c r="L159" s="1">
        <v>0</v>
      </c>
      <c r="N159" s="1">
        <f t="shared" si="6"/>
        <v>0</v>
      </c>
      <c r="O159" s="1">
        <f t="shared" si="6"/>
        <v>0</v>
      </c>
    </row>
    <row r="160" spans="1:15" x14ac:dyDescent="0.25">
      <c r="A160">
        <v>7430</v>
      </c>
      <c r="B160" t="s">
        <v>0</v>
      </c>
      <c r="C160">
        <v>2013</v>
      </c>
      <c r="D160">
        <v>4</v>
      </c>
      <c r="E160">
        <v>23</v>
      </c>
      <c r="F160">
        <f t="shared" si="7"/>
        <v>3</v>
      </c>
      <c r="G160">
        <f t="shared" si="8"/>
        <v>50</v>
      </c>
      <c r="H160" s="1" cm="1">
        <f t="array" ref="H160">INDEX('[1]ADHB-Q4'!$F$2:$U$56,G160, MATCH(F160, {1;2;3;4;5;6;7;8;9;10;11;12;13;14;15;16}, 0))</f>
        <v>697337.62</v>
      </c>
      <c r="I160" s="1" cm="1">
        <f t="array" ref="I160">INDEX('[1]ADHK-Q4'!$A$2:$P$56,G160, MATCH(F160, {1;2;3;4;5;6;7;8;9;10;11;12;13;14;15;16}, 0))</f>
        <v>739177.87720000697</v>
      </c>
      <c r="K160" s="1">
        <v>697337.62</v>
      </c>
      <c r="L160" s="1">
        <v>739177.87720000697</v>
      </c>
      <c r="N160" s="1">
        <f t="shared" si="6"/>
        <v>697337.62</v>
      </c>
      <c r="O160" s="1">
        <f t="shared" si="6"/>
        <v>739177.87</v>
      </c>
    </row>
    <row r="161" spans="1:15" x14ac:dyDescent="0.25">
      <c r="A161">
        <v>7431</v>
      </c>
      <c r="B161" t="s">
        <v>0</v>
      </c>
      <c r="C161">
        <v>2013</v>
      </c>
      <c r="D161">
        <v>4</v>
      </c>
      <c r="E161">
        <v>23</v>
      </c>
      <c r="F161">
        <f t="shared" si="7"/>
        <v>3</v>
      </c>
      <c r="G161">
        <f t="shared" si="8"/>
        <v>51</v>
      </c>
      <c r="H161" s="1" cm="1">
        <f t="array" ref="H161">INDEX('[1]ADHB-Q4'!$F$2:$U$56,G161, MATCH(F161, {1;2;3;4;5;6;7;8;9;10;11;12;13;14;15;16}, 0))</f>
        <v>5196.22</v>
      </c>
      <c r="I161" s="1" cm="1">
        <f t="array" ref="I161">INDEX('[1]ADHK-Q4'!$A$2:$P$56,G161, MATCH(F161, {1;2;3;4;5;6;7;8;9;10;11;12;13;14;15;16}, 0))</f>
        <v>5513.1894200000515</v>
      </c>
      <c r="K161" s="1">
        <v>5196.22</v>
      </c>
      <c r="L161" s="1">
        <v>5513.1894200000515</v>
      </c>
      <c r="N161" s="1">
        <f t="shared" si="6"/>
        <v>5196.22</v>
      </c>
      <c r="O161" s="1">
        <f t="shared" si="6"/>
        <v>5513.18</v>
      </c>
    </row>
    <row r="162" spans="1:15" x14ac:dyDescent="0.25">
      <c r="A162">
        <v>7432</v>
      </c>
      <c r="B162" t="s">
        <v>0</v>
      </c>
      <c r="C162">
        <v>2013</v>
      </c>
      <c r="D162">
        <v>4</v>
      </c>
      <c r="E162">
        <v>23</v>
      </c>
      <c r="F162">
        <f t="shared" si="7"/>
        <v>3</v>
      </c>
      <c r="G162">
        <f t="shared" si="8"/>
        <v>52</v>
      </c>
      <c r="H162" s="1" cm="1">
        <f t="array" ref="H162">INDEX('[1]ADHB-Q4'!$F$2:$U$56,G162, MATCH(F162, {1;2;3;4;5;6;7;8;9;10;11;12;13;14;15;16}, 0))</f>
        <v>971476.52</v>
      </c>
      <c r="I162" s="1" cm="1">
        <f t="array" ref="I162">INDEX('[1]ADHK-Q4'!$A$2:$P$56,G162, MATCH(F162, {1;2;3;4;5;6;7;8;9;10;11;12;13;14;15;16}, 0))</f>
        <v>1031708.0642400098</v>
      </c>
      <c r="K162" s="1">
        <v>971476.52</v>
      </c>
      <c r="L162" s="1">
        <v>1031708.0642400098</v>
      </c>
      <c r="N162" s="1">
        <f t="shared" si="6"/>
        <v>971476.52</v>
      </c>
      <c r="O162" s="1">
        <f t="shared" si="6"/>
        <v>1031708.06</v>
      </c>
    </row>
    <row r="163" spans="1:15" x14ac:dyDescent="0.25">
      <c r="A163">
        <v>7433</v>
      </c>
      <c r="B163" t="s">
        <v>0</v>
      </c>
      <c r="C163">
        <v>2013</v>
      </c>
      <c r="D163">
        <v>4</v>
      </c>
      <c r="E163">
        <v>23</v>
      </c>
      <c r="F163">
        <f t="shared" si="7"/>
        <v>3</v>
      </c>
      <c r="G163">
        <f t="shared" si="8"/>
        <v>53</v>
      </c>
      <c r="H163" s="1" cm="1">
        <f t="array" ref="H163">INDEX('[1]ADHB-Q4'!$F$2:$U$56,G163, MATCH(F163, {1;2;3;4;5;6;7;8;9;10;11;12;13;14;15;16}, 0))</f>
        <v>507886.32</v>
      </c>
      <c r="I163" s="1" cm="1">
        <f t="array" ref="I163">INDEX('[1]ADHK-Q4'!$A$2:$P$56,G163, MATCH(F163, {1;2;3;4;5;6;7;8;9;10;11;12;13;14;15;16}, 0))</f>
        <v>539883.158160005</v>
      </c>
      <c r="K163" s="1">
        <v>507886.32</v>
      </c>
      <c r="L163" s="1">
        <v>539883.158160005</v>
      </c>
      <c r="N163" s="1">
        <f t="shared" si="6"/>
        <v>507886.32</v>
      </c>
      <c r="O163" s="1">
        <f t="shared" si="6"/>
        <v>539883.15</v>
      </c>
    </row>
    <row r="164" spans="1:15" x14ac:dyDescent="0.25">
      <c r="A164">
        <v>7434</v>
      </c>
      <c r="B164" t="s">
        <v>0</v>
      </c>
      <c r="C164">
        <v>2013</v>
      </c>
      <c r="D164">
        <v>4</v>
      </c>
      <c r="E164">
        <v>23</v>
      </c>
      <c r="F164">
        <f t="shared" si="7"/>
        <v>3</v>
      </c>
      <c r="G164">
        <f t="shared" si="8"/>
        <v>54</v>
      </c>
      <c r="H164" s="1" cm="1">
        <f t="array" ref="H164">INDEX('[1]ADHB-Q4'!$F$2:$U$56,G164, MATCH(F164, {1;2;3;4;5;6;7;8;9;10;11;12;13;14;15;16}, 0))</f>
        <v>250141.57</v>
      </c>
      <c r="I164" s="1" cm="1">
        <f t="array" ref="I164">INDEX('[1]ADHK-Q4'!$A$2:$P$56,G164, MATCH(F164, {1;2;3;4;5;6;7;8;9;10;11;12;13;14;15;16}, 0))</f>
        <v>266150.6304800025</v>
      </c>
      <c r="K164" s="1">
        <v>250141.57</v>
      </c>
      <c r="L164" s="1">
        <v>266150.6304800025</v>
      </c>
      <c r="N164" s="1">
        <f t="shared" si="6"/>
        <v>250141.57</v>
      </c>
      <c r="O164" s="1">
        <f t="shared" si="6"/>
        <v>266150.63</v>
      </c>
    </row>
    <row r="165" spans="1:15" x14ac:dyDescent="0.25">
      <c r="A165">
        <v>7435</v>
      </c>
      <c r="B165" t="s">
        <v>0</v>
      </c>
      <c r="C165">
        <v>2013</v>
      </c>
      <c r="D165">
        <v>4</v>
      </c>
      <c r="E165">
        <v>23</v>
      </c>
      <c r="F165">
        <f t="shared" si="7"/>
        <v>3</v>
      </c>
      <c r="G165">
        <f t="shared" si="8"/>
        <v>55</v>
      </c>
      <c r="H165" s="1" cm="1">
        <f t="array" ref="H165">INDEX('[1]ADHB-Q4'!$F$2:$U$56,G165, MATCH(F165, {1;2;3;4;5;6;7;8;9;10;11;12;13;14;15;16}, 0))</f>
        <v>156395.21</v>
      </c>
      <c r="I165" s="1" cm="1">
        <f t="array" ref="I165">INDEX('[1]ADHK-Q4'!$A$2:$P$56,G165, MATCH(F165, {1;2;3;4;5;6;7;8;9;10;11;12;13;14;15;16}, 0))</f>
        <v>166560.89865000156</v>
      </c>
      <c r="K165" s="1">
        <v>156395.21</v>
      </c>
      <c r="L165" s="1">
        <v>166560.89865000156</v>
      </c>
      <c r="N165" s="1">
        <f t="shared" si="6"/>
        <v>156395.21</v>
      </c>
      <c r="O165" s="1">
        <f t="shared" si="6"/>
        <v>166560.89000000001</v>
      </c>
    </row>
    <row r="166" spans="1:15" x14ac:dyDescent="0.25">
      <c r="A166">
        <v>7436</v>
      </c>
      <c r="B166" t="s">
        <v>0</v>
      </c>
      <c r="C166">
        <v>2013</v>
      </c>
      <c r="D166">
        <v>4</v>
      </c>
      <c r="E166">
        <v>23</v>
      </c>
      <c r="F166">
        <f t="shared" si="7"/>
        <v>4</v>
      </c>
      <c r="G166">
        <f t="shared" si="8"/>
        <v>1</v>
      </c>
      <c r="H166" s="1" cm="1">
        <f t="array" ref="H166">INDEX('[1]ADHB-Q4'!$F$2:$U$56,G166, MATCH(F166, {1;2;3;4;5;6;7;8;9;10;11;12;13;14;15;16}, 0))</f>
        <v>889854.41</v>
      </c>
      <c r="I166" s="1" cm="1">
        <f t="array" ref="I166">INDEX('[1]ADHK-Q4'!$A$2:$P$56,G166, MATCH(F166, {1;2;3;4;5;6;7;8;9;10;11;12;13;14;15;16}, 0))</f>
        <v>899642.80850999989</v>
      </c>
      <c r="K166" s="1">
        <v>889854.41</v>
      </c>
      <c r="L166" s="1">
        <v>899642.80850999989</v>
      </c>
      <c r="N166" s="1">
        <f t="shared" si="6"/>
        <v>889854.41</v>
      </c>
      <c r="O166" s="1">
        <f t="shared" si="6"/>
        <v>899642.8</v>
      </c>
    </row>
    <row r="167" spans="1:15" x14ac:dyDescent="0.25">
      <c r="A167">
        <v>7437</v>
      </c>
      <c r="B167" t="s">
        <v>0</v>
      </c>
      <c r="C167">
        <v>2013</v>
      </c>
      <c r="D167">
        <v>4</v>
      </c>
      <c r="E167">
        <v>23</v>
      </c>
      <c r="F167">
        <f t="shared" si="7"/>
        <v>4</v>
      </c>
      <c r="G167">
        <f t="shared" si="8"/>
        <v>2</v>
      </c>
      <c r="H167" s="1" cm="1">
        <f t="array" ref="H167">INDEX('[1]ADHB-Q4'!$F$2:$U$56,G167, MATCH(F167, {1;2;3;4;5;6;7;8;9;10;11;12;13;14;15;16}, 0))</f>
        <v>137975.96</v>
      </c>
      <c r="I167" s="1" cm="1">
        <f t="array" ref="I167">INDEX('[1]ADHK-Q4'!$A$2:$P$56,G167, MATCH(F167, {1;2;3;4;5;6;7;8;9;10;11;12;13;14;15;16}, 0))</f>
        <v>139631.67152</v>
      </c>
      <c r="K167" s="1">
        <v>137975.96</v>
      </c>
      <c r="L167" s="1">
        <v>139631.67152</v>
      </c>
      <c r="N167" s="1">
        <f t="shared" si="6"/>
        <v>137975.96</v>
      </c>
      <c r="O167" s="1">
        <f t="shared" si="6"/>
        <v>139631.67000000001</v>
      </c>
    </row>
    <row r="168" spans="1:15" x14ac:dyDescent="0.25">
      <c r="A168">
        <v>7438</v>
      </c>
      <c r="B168" t="s">
        <v>0</v>
      </c>
      <c r="C168">
        <v>2013</v>
      </c>
      <c r="D168">
        <v>4</v>
      </c>
      <c r="E168">
        <v>23</v>
      </c>
      <c r="F168">
        <f t="shared" si="7"/>
        <v>4</v>
      </c>
      <c r="G168">
        <f t="shared" si="8"/>
        <v>3</v>
      </c>
      <c r="H168" s="1" cm="1">
        <f t="array" ref="H168">INDEX('[1]ADHB-Q4'!$F$2:$U$56,G168, MATCH(F168, {1;2;3;4;5;6;7;8;9;10;11;12;13;14;15;16}, 0))</f>
        <v>14766.97</v>
      </c>
      <c r="I168" s="1" cm="1">
        <f t="array" ref="I168">INDEX('[1]ADHK-Q4'!$A$2:$P$56,G168, MATCH(F168, {1;2;3;4;5;6;7;8;9;10;11;12;13;14;15;16}, 0))</f>
        <v>14958.940609999998</v>
      </c>
      <c r="K168" s="1">
        <v>14766.97</v>
      </c>
      <c r="L168" s="1">
        <v>14958.940609999998</v>
      </c>
      <c r="N168" s="1">
        <f t="shared" si="6"/>
        <v>14766.97</v>
      </c>
      <c r="O168" s="1">
        <f t="shared" si="6"/>
        <v>14958.94</v>
      </c>
    </row>
    <row r="169" spans="1:15" x14ac:dyDescent="0.25">
      <c r="A169">
        <v>7439</v>
      </c>
      <c r="B169" t="s">
        <v>0</v>
      </c>
      <c r="C169">
        <v>2013</v>
      </c>
      <c r="D169">
        <v>4</v>
      </c>
      <c r="E169">
        <v>23</v>
      </c>
      <c r="F169">
        <f t="shared" si="7"/>
        <v>4</v>
      </c>
      <c r="G169">
        <f t="shared" si="8"/>
        <v>4</v>
      </c>
      <c r="H169" s="1" cm="1">
        <f t="array" ref="H169">INDEX('[1]ADHB-Q4'!$F$2:$U$56,G169, MATCH(F169, {1;2;3;4;5;6;7;8;9;10;11;12;13;14;15;16}, 0))</f>
        <v>219248.39</v>
      </c>
      <c r="I169" s="1" cm="1">
        <f t="array" ref="I169">INDEX('[1]ADHK-Q4'!$A$2:$P$56,G169, MATCH(F169, {1;2;3;4;5;6;7;8;9;10;11;12;13;14;15;16}, 0))</f>
        <v>222317.86746000001</v>
      </c>
      <c r="K169" s="1">
        <v>219248.39</v>
      </c>
      <c r="L169" s="1">
        <v>222317.86746000001</v>
      </c>
      <c r="N169" s="1">
        <f t="shared" si="6"/>
        <v>219248.39</v>
      </c>
      <c r="O169" s="1">
        <f t="shared" si="6"/>
        <v>222317.86</v>
      </c>
    </row>
    <row r="170" spans="1:15" x14ac:dyDescent="0.25">
      <c r="A170">
        <v>7440</v>
      </c>
      <c r="B170" t="s">
        <v>0</v>
      </c>
      <c r="C170">
        <v>2013</v>
      </c>
      <c r="D170">
        <v>4</v>
      </c>
      <c r="E170">
        <v>23</v>
      </c>
      <c r="F170">
        <f t="shared" si="7"/>
        <v>4</v>
      </c>
      <c r="G170">
        <f t="shared" si="8"/>
        <v>5</v>
      </c>
      <c r="H170" s="1" cm="1">
        <f t="array" ref="H170">INDEX('[1]ADHB-Q4'!$F$2:$U$56,G170, MATCH(F170, {1;2;3;4;5;6;7;8;9;10;11;12;13;14;15;16}, 0))</f>
        <v>85362.81</v>
      </c>
      <c r="I170" s="1" cm="1">
        <f t="array" ref="I170">INDEX('[1]ADHK-Q4'!$A$2:$P$56,G170, MATCH(F170, {1;2;3;4;5;6;7;8;9;10;11;12;13;14;15;16}, 0))</f>
        <v>86643.252149999986</v>
      </c>
      <c r="K170" s="1">
        <v>85362.81</v>
      </c>
      <c r="L170" s="1">
        <v>86643.252149999986</v>
      </c>
      <c r="N170" s="1">
        <f t="shared" si="6"/>
        <v>85362.81</v>
      </c>
      <c r="O170" s="1">
        <f t="shared" si="6"/>
        <v>86643.25</v>
      </c>
    </row>
    <row r="171" spans="1:15" x14ac:dyDescent="0.25">
      <c r="A171">
        <v>7441</v>
      </c>
      <c r="B171" t="s">
        <v>0</v>
      </c>
      <c r="C171">
        <v>2013</v>
      </c>
      <c r="D171">
        <v>4</v>
      </c>
      <c r="E171">
        <v>23</v>
      </c>
      <c r="F171">
        <f t="shared" si="7"/>
        <v>4</v>
      </c>
      <c r="G171">
        <f t="shared" si="8"/>
        <v>6</v>
      </c>
      <c r="H171" s="1" cm="1">
        <f t="array" ref="H171">INDEX('[1]ADHB-Q4'!$F$2:$U$56,G171, MATCH(F171, {1;2;3;4;5;6;7;8;9;10;11;12;13;14;15;16}, 0))</f>
        <v>352984</v>
      </c>
      <c r="I171" s="1" cm="1">
        <f t="array" ref="I171">INDEX('[1]ADHK-Q4'!$A$2:$P$56,G171, MATCH(F171, {1;2;3;4;5;6;7;8;9;10;11;12;13;14;15;16}, 0))</f>
        <v>358631.74400000001</v>
      </c>
      <c r="K171" s="1">
        <v>352984</v>
      </c>
      <c r="L171" s="1">
        <v>358631.74400000001</v>
      </c>
      <c r="N171" s="1">
        <f t="shared" si="6"/>
        <v>352984</v>
      </c>
      <c r="O171" s="1">
        <f t="shared" si="6"/>
        <v>358631.74</v>
      </c>
    </row>
    <row r="172" spans="1:15" x14ac:dyDescent="0.25">
      <c r="A172">
        <v>7442</v>
      </c>
      <c r="B172" t="s">
        <v>0</v>
      </c>
      <c r="C172">
        <v>2013</v>
      </c>
      <c r="D172">
        <v>4</v>
      </c>
      <c r="E172">
        <v>23</v>
      </c>
      <c r="F172">
        <f t="shared" si="7"/>
        <v>4</v>
      </c>
      <c r="G172">
        <f t="shared" si="8"/>
        <v>7</v>
      </c>
      <c r="H172" s="1" cm="1">
        <f t="array" ref="H172">INDEX('[1]ADHB-Q4'!$F$2:$U$56,G172, MATCH(F172, {1;2;3;4;5;6;7;8;9;10;11;12;13;14;15;16}, 0))</f>
        <v>47704.84</v>
      </c>
      <c r="I172" s="1" cm="1">
        <f t="array" ref="I172">INDEX('[1]ADHK-Q4'!$A$2:$P$56,G172, MATCH(F172, {1;2;3;4;5;6;7;8;9;10;11;12;13;14;15;16}, 0))</f>
        <v>48515.822279999993</v>
      </c>
      <c r="K172" s="1">
        <v>47704.84</v>
      </c>
      <c r="L172" s="1">
        <v>48515.822279999993</v>
      </c>
      <c r="N172" s="1">
        <f t="shared" si="6"/>
        <v>47704.84</v>
      </c>
      <c r="O172" s="1">
        <f t="shared" si="6"/>
        <v>48515.82</v>
      </c>
    </row>
    <row r="173" spans="1:15" x14ac:dyDescent="0.25">
      <c r="A173">
        <v>7443</v>
      </c>
      <c r="B173" t="s">
        <v>0</v>
      </c>
      <c r="C173">
        <v>2013</v>
      </c>
      <c r="D173">
        <v>4</v>
      </c>
      <c r="E173">
        <v>23</v>
      </c>
      <c r="F173">
        <f t="shared" si="7"/>
        <v>4</v>
      </c>
      <c r="G173">
        <f t="shared" si="8"/>
        <v>8</v>
      </c>
      <c r="H173" s="1" cm="1">
        <f t="array" ref="H173">INDEX('[1]ADHB-Q4'!$F$2:$U$56,G173, MATCH(F173, {1;2;3;4;5;6;7;8;9;10;11;12;13;14;15;16}, 0))</f>
        <v>2953.75</v>
      </c>
      <c r="I173" s="1" cm="1">
        <f t="array" ref="I173">INDEX('[1]ADHK-Q4'!$A$2:$P$56,G173, MATCH(F173, {1;2;3;4;5;6;7;8;9;10;11;12;13;14;15;16}, 0))</f>
        <v>3006.9175</v>
      </c>
      <c r="K173" s="1">
        <v>2953.75</v>
      </c>
      <c r="L173" s="1">
        <v>3006.9175</v>
      </c>
      <c r="N173" s="1">
        <f t="shared" si="6"/>
        <v>2953.75</v>
      </c>
      <c r="O173" s="1">
        <f t="shared" si="6"/>
        <v>3006.91</v>
      </c>
    </row>
    <row r="174" spans="1:15" x14ac:dyDescent="0.25">
      <c r="A174">
        <v>7444</v>
      </c>
      <c r="B174" t="s">
        <v>0</v>
      </c>
      <c r="C174">
        <v>2013</v>
      </c>
      <c r="D174">
        <v>4</v>
      </c>
      <c r="E174">
        <v>23</v>
      </c>
      <c r="F174">
        <f t="shared" si="7"/>
        <v>4</v>
      </c>
      <c r="G174">
        <f t="shared" si="8"/>
        <v>9</v>
      </c>
      <c r="H174" s="1" cm="1">
        <f t="array" ref="H174">INDEX('[1]ADHB-Q4'!$F$2:$U$56,G174, MATCH(F174, {1;2;3;4;5;6;7;8;9;10;11;12;13;14;15;16}, 0))</f>
        <v>1134365.25</v>
      </c>
      <c r="I174" s="1" cm="1">
        <f t="array" ref="I174">INDEX('[1]ADHK-Q4'!$A$2:$P$56,G174, MATCH(F174, {1;2;3;4;5;6;7;8;9;10;11;12;13;14;15;16}, 0))</f>
        <v>1155918.1897499999</v>
      </c>
      <c r="K174" s="1">
        <v>1134365.25</v>
      </c>
      <c r="L174" s="1">
        <v>1155918.1897499999</v>
      </c>
      <c r="N174" s="1">
        <f t="shared" si="6"/>
        <v>1134365.25</v>
      </c>
      <c r="O174" s="1">
        <f t="shared" si="6"/>
        <v>1155918.18</v>
      </c>
    </row>
    <row r="175" spans="1:15" x14ac:dyDescent="0.25">
      <c r="A175">
        <v>7445</v>
      </c>
      <c r="B175" t="s">
        <v>0</v>
      </c>
      <c r="C175">
        <v>2013</v>
      </c>
      <c r="D175">
        <v>4</v>
      </c>
      <c r="E175">
        <v>23</v>
      </c>
      <c r="F175">
        <f t="shared" si="7"/>
        <v>4</v>
      </c>
      <c r="G175">
        <f t="shared" si="8"/>
        <v>10</v>
      </c>
      <c r="H175" s="1" cm="1">
        <f t="array" ref="H175">INDEX('[1]ADHB-Q4'!$F$2:$U$56,G175, MATCH(F175, {1;2;3;4;5;6;7;8;9;10;11;12;13;14;15;16}, 0))</f>
        <v>0</v>
      </c>
      <c r="I175" s="1" cm="1">
        <f t="array" ref="I175">INDEX('[1]ADHK-Q4'!$A$2:$P$56,G175, MATCH(F175, {1;2;3;4;5;6;7;8;9;10;11;12;13;14;15;16}, 0))</f>
        <v>0</v>
      </c>
      <c r="K175" s="1">
        <v>0</v>
      </c>
      <c r="L175" s="1">
        <v>0</v>
      </c>
      <c r="N175" s="1">
        <f t="shared" si="6"/>
        <v>0</v>
      </c>
      <c r="O175" s="1">
        <f t="shared" si="6"/>
        <v>0</v>
      </c>
    </row>
    <row r="176" spans="1:15" x14ac:dyDescent="0.25">
      <c r="A176">
        <v>7446</v>
      </c>
      <c r="B176" t="s">
        <v>0</v>
      </c>
      <c r="C176">
        <v>2013</v>
      </c>
      <c r="D176">
        <v>4</v>
      </c>
      <c r="E176">
        <v>23</v>
      </c>
      <c r="F176">
        <f t="shared" si="7"/>
        <v>4</v>
      </c>
      <c r="G176">
        <f t="shared" si="8"/>
        <v>11</v>
      </c>
      <c r="H176" s="1" cm="1">
        <f t="array" ref="H176">INDEX('[1]ADHB-Q4'!$F$2:$U$56,G176, MATCH(F176, {1;2;3;4;5;6;7;8;9;10;11;12;13;14;15;16}, 0))</f>
        <v>0</v>
      </c>
      <c r="I176" s="1" cm="1">
        <f t="array" ref="I176">INDEX('[1]ADHK-Q4'!$A$2:$P$56,G176, MATCH(F176, {1;2;3;4;5;6;7;8;9;10;11;12;13;14;15;16}, 0))</f>
        <v>0</v>
      </c>
      <c r="K176" s="1">
        <v>0</v>
      </c>
      <c r="L176" s="1">
        <v>0</v>
      </c>
      <c r="N176" s="1">
        <f t="shared" si="6"/>
        <v>0</v>
      </c>
      <c r="O176" s="1">
        <f t="shared" si="6"/>
        <v>0</v>
      </c>
    </row>
    <row r="177" spans="1:15" x14ac:dyDescent="0.25">
      <c r="A177">
        <v>7447</v>
      </c>
      <c r="B177" t="s">
        <v>0</v>
      </c>
      <c r="C177">
        <v>2013</v>
      </c>
      <c r="D177">
        <v>4</v>
      </c>
      <c r="E177">
        <v>23</v>
      </c>
      <c r="F177">
        <f t="shared" si="7"/>
        <v>4</v>
      </c>
      <c r="G177">
        <f t="shared" si="8"/>
        <v>12</v>
      </c>
      <c r="H177" s="1" cm="1">
        <f t="array" ref="H177">INDEX('[1]ADHB-Q4'!$F$2:$U$56,G177, MATCH(F177, {1;2;3;4;5;6;7;8;9;10;11;12;13;14;15;16}, 0))</f>
        <v>0</v>
      </c>
      <c r="I177" s="1" cm="1">
        <f t="array" ref="I177">INDEX('[1]ADHK-Q4'!$A$2:$P$56,G177, MATCH(F177, {1;2;3;4;5;6;7;8;9;10;11;12;13;14;15;16}, 0))</f>
        <v>0</v>
      </c>
      <c r="K177" s="1">
        <v>0</v>
      </c>
      <c r="L177" s="1">
        <v>0</v>
      </c>
      <c r="N177" s="1">
        <f t="shared" si="6"/>
        <v>0</v>
      </c>
      <c r="O177" s="1">
        <f t="shared" si="6"/>
        <v>0</v>
      </c>
    </row>
    <row r="178" spans="1:15" x14ac:dyDescent="0.25">
      <c r="A178">
        <v>7448</v>
      </c>
      <c r="B178" t="s">
        <v>0</v>
      </c>
      <c r="C178">
        <v>2013</v>
      </c>
      <c r="D178">
        <v>4</v>
      </c>
      <c r="E178">
        <v>23</v>
      </c>
      <c r="F178">
        <f t="shared" si="7"/>
        <v>4</v>
      </c>
      <c r="G178">
        <f t="shared" si="8"/>
        <v>13</v>
      </c>
      <c r="H178" s="1" cm="1">
        <f t="array" ref="H178">INDEX('[1]ADHB-Q4'!$F$2:$U$56,G178, MATCH(F178, {1;2;3;4;5;6;7;8;9;10;11;12;13;14;15;16}, 0))</f>
        <v>390001.46</v>
      </c>
      <c r="I178" s="1" cm="1">
        <f t="array" ref="I178">INDEX('[1]ADHK-Q4'!$A$2:$P$56,G178, MATCH(F178, {1;2;3;4;5;6;7;8;9;10;11;12;13;14;15;16}, 0))</f>
        <v>398971.49358000001</v>
      </c>
      <c r="K178" s="1">
        <v>390001.46</v>
      </c>
      <c r="L178" s="1">
        <v>398971.49358000001</v>
      </c>
      <c r="N178" s="1">
        <f t="shared" si="6"/>
        <v>390001.46</v>
      </c>
      <c r="O178" s="1">
        <f t="shared" si="6"/>
        <v>398971.49</v>
      </c>
    </row>
    <row r="179" spans="1:15" x14ac:dyDescent="0.25">
      <c r="A179">
        <v>7449</v>
      </c>
      <c r="B179" t="s">
        <v>0</v>
      </c>
      <c r="C179">
        <v>2013</v>
      </c>
      <c r="D179">
        <v>4</v>
      </c>
      <c r="E179">
        <v>23</v>
      </c>
      <c r="F179">
        <f t="shared" si="7"/>
        <v>4</v>
      </c>
      <c r="G179">
        <f t="shared" si="8"/>
        <v>14</v>
      </c>
      <c r="H179" s="1" cm="1">
        <f t="array" ref="H179">INDEX('[1]ADHB-Q4'!$F$2:$U$56,G179, MATCH(F179, {1;2;3;4;5;6;7;8;9;10;11;12;13;14;15;16}, 0))</f>
        <v>0</v>
      </c>
      <c r="I179" s="1" cm="1">
        <f t="array" ref="I179">INDEX('[1]ADHK-Q4'!$A$2:$P$56,G179, MATCH(F179, {1;2;3;4;5;6;7;8;9;10;11;12;13;14;15;16}, 0))</f>
        <v>0</v>
      </c>
      <c r="K179" s="1">
        <v>0</v>
      </c>
      <c r="L179" s="1">
        <v>0</v>
      </c>
      <c r="N179" s="1">
        <f t="shared" si="6"/>
        <v>0</v>
      </c>
      <c r="O179" s="1">
        <f t="shared" si="6"/>
        <v>0</v>
      </c>
    </row>
    <row r="180" spans="1:15" x14ac:dyDescent="0.25">
      <c r="A180">
        <v>7450</v>
      </c>
      <c r="B180" t="s">
        <v>0</v>
      </c>
      <c r="C180">
        <v>2013</v>
      </c>
      <c r="D180">
        <v>4</v>
      </c>
      <c r="E180">
        <v>23</v>
      </c>
      <c r="F180">
        <f t="shared" si="7"/>
        <v>4</v>
      </c>
      <c r="G180">
        <f t="shared" si="8"/>
        <v>15</v>
      </c>
      <c r="H180" s="1" cm="1">
        <f t="array" ref="H180">INDEX('[1]ADHB-Q4'!$F$2:$U$56,G180, MATCH(F180, {1;2;3;4;5;6;7;8;9;10;11;12;13;14;15;16}, 0))</f>
        <v>0</v>
      </c>
      <c r="I180" s="1" cm="1">
        <f t="array" ref="I180">INDEX('[1]ADHK-Q4'!$A$2:$P$56,G180, MATCH(F180, {1;2;3;4;5;6;7;8;9;10;11;12;13;14;15;16}, 0))</f>
        <v>0</v>
      </c>
      <c r="K180" s="1">
        <v>0</v>
      </c>
      <c r="L180" s="1">
        <v>0</v>
      </c>
      <c r="N180" s="1">
        <f t="shared" si="6"/>
        <v>0</v>
      </c>
      <c r="O180" s="1">
        <f t="shared" si="6"/>
        <v>0</v>
      </c>
    </row>
    <row r="181" spans="1:15" x14ac:dyDescent="0.25">
      <c r="A181">
        <v>7451</v>
      </c>
      <c r="B181" t="s">
        <v>0</v>
      </c>
      <c r="C181">
        <v>2013</v>
      </c>
      <c r="D181">
        <v>4</v>
      </c>
      <c r="E181">
        <v>23</v>
      </c>
      <c r="F181">
        <f t="shared" si="7"/>
        <v>4</v>
      </c>
      <c r="G181">
        <f t="shared" si="8"/>
        <v>16</v>
      </c>
      <c r="H181" s="1" cm="1">
        <f t="array" ref="H181">INDEX('[1]ADHB-Q4'!$F$2:$U$56,G181, MATCH(F181, {1;2;3;4;5;6;7;8;9;10;11;12;13;14;15;16}, 0))</f>
        <v>416640.98</v>
      </c>
      <c r="I181" s="1" cm="1">
        <f t="array" ref="I181">INDEX('[1]ADHK-Q4'!$A$2:$P$56,G181, MATCH(F181, {1;2;3;4;5;6;7;8;9;10;11;12;13;14;15;16}, 0))</f>
        <v>427473.64548000001</v>
      </c>
      <c r="K181" s="1">
        <v>416640.98</v>
      </c>
      <c r="L181" s="1">
        <v>427473.64548000001</v>
      </c>
      <c r="N181" s="1">
        <f t="shared" si="6"/>
        <v>416640.98</v>
      </c>
      <c r="O181" s="1">
        <f t="shared" si="6"/>
        <v>427473.64</v>
      </c>
    </row>
    <row r="182" spans="1:15" x14ac:dyDescent="0.25">
      <c r="A182">
        <v>7452</v>
      </c>
      <c r="B182" t="s">
        <v>0</v>
      </c>
      <c r="C182">
        <v>2013</v>
      </c>
      <c r="D182">
        <v>4</v>
      </c>
      <c r="E182">
        <v>23</v>
      </c>
      <c r="F182">
        <f t="shared" si="7"/>
        <v>4</v>
      </c>
      <c r="G182">
        <f t="shared" si="8"/>
        <v>17</v>
      </c>
      <c r="H182" s="1" cm="1">
        <f t="array" ref="H182">INDEX('[1]ADHB-Q4'!$F$2:$U$56,G182, MATCH(F182, {1;2;3;4;5;6;7;8;9;10;11;12;13;14;15;16}, 0))</f>
        <v>72.400000000000006</v>
      </c>
      <c r="I182" s="1" cm="1">
        <f t="array" ref="I182">INDEX('[1]ADHK-Q4'!$A$2:$P$56,G182, MATCH(F182, {1;2;3;4;5;6;7;8;9;10;11;12;13;14;15;16}, 0))</f>
        <v>74.354799999999997</v>
      </c>
      <c r="K182" s="1">
        <v>72.400000000000006</v>
      </c>
      <c r="L182" s="1">
        <v>74.354799999999997</v>
      </c>
      <c r="N182" s="1">
        <f t="shared" si="6"/>
        <v>72.400000000000006</v>
      </c>
      <c r="O182" s="1">
        <f t="shared" si="6"/>
        <v>74.349999999999994</v>
      </c>
    </row>
    <row r="183" spans="1:15" x14ac:dyDescent="0.25">
      <c r="A183">
        <v>7453</v>
      </c>
      <c r="B183" t="s">
        <v>0</v>
      </c>
      <c r="C183">
        <v>2013</v>
      </c>
      <c r="D183">
        <v>4</v>
      </c>
      <c r="E183">
        <v>23</v>
      </c>
      <c r="F183">
        <f t="shared" si="7"/>
        <v>4</v>
      </c>
      <c r="G183">
        <f t="shared" si="8"/>
        <v>18</v>
      </c>
      <c r="H183" s="1" cm="1">
        <f t="array" ref="H183">INDEX('[1]ADHB-Q4'!$F$2:$U$56,G183, MATCH(F183, {1;2;3;4;5;6;7;8;9;10;11;12;13;14;15;16}, 0))</f>
        <v>2749.35</v>
      </c>
      <c r="I183" s="1" cm="1">
        <f t="array" ref="I183">INDEX('[1]ADHK-Q4'!$A$2:$P$56,G183, MATCH(F183, {1;2;3;4;5;6;7;8;9;10;11;12;13;14;15;16}, 0))</f>
        <v>2826.3317999999999</v>
      </c>
      <c r="K183" s="1">
        <v>2749.35</v>
      </c>
      <c r="L183" s="1">
        <v>2826.3317999999999</v>
      </c>
      <c r="N183" s="1">
        <f t="shared" si="6"/>
        <v>2749.35</v>
      </c>
      <c r="O183" s="1">
        <f t="shared" si="6"/>
        <v>2826.33</v>
      </c>
    </row>
    <row r="184" spans="1:15" x14ac:dyDescent="0.25">
      <c r="A184">
        <v>7454</v>
      </c>
      <c r="B184" t="s">
        <v>0</v>
      </c>
      <c r="C184">
        <v>2013</v>
      </c>
      <c r="D184">
        <v>4</v>
      </c>
      <c r="E184">
        <v>23</v>
      </c>
      <c r="F184">
        <f t="shared" si="7"/>
        <v>4</v>
      </c>
      <c r="G184">
        <f t="shared" si="8"/>
        <v>19</v>
      </c>
      <c r="H184" s="1" cm="1">
        <f t="array" ref="H184">INDEX('[1]ADHB-Q4'!$F$2:$U$56,G184, MATCH(F184, {1;2;3;4;5;6;7;8;9;10;11;12;13;14;15;16}, 0))</f>
        <v>192.51</v>
      </c>
      <c r="I184" s="1" cm="1">
        <f t="array" ref="I184">INDEX('[1]ADHK-Q4'!$A$2:$P$56,G184, MATCH(F184, {1;2;3;4;5;6;7;8;9;10;11;12;13;14;15;16}, 0))</f>
        <v>198.09278999999998</v>
      </c>
      <c r="K184" s="1">
        <v>192.51</v>
      </c>
      <c r="L184" s="1">
        <v>198.09278999999998</v>
      </c>
      <c r="N184" s="1">
        <f t="shared" si="6"/>
        <v>192.51</v>
      </c>
      <c r="O184" s="1">
        <f t="shared" si="6"/>
        <v>198.09</v>
      </c>
    </row>
    <row r="185" spans="1:15" x14ac:dyDescent="0.25">
      <c r="A185">
        <v>7455</v>
      </c>
      <c r="B185" t="s">
        <v>0</v>
      </c>
      <c r="C185">
        <v>2013</v>
      </c>
      <c r="D185">
        <v>4</v>
      </c>
      <c r="E185">
        <v>23</v>
      </c>
      <c r="F185">
        <f t="shared" si="7"/>
        <v>4</v>
      </c>
      <c r="G185">
        <f t="shared" si="8"/>
        <v>20</v>
      </c>
      <c r="H185" s="1" cm="1">
        <f t="array" ref="H185">INDEX('[1]ADHB-Q4'!$F$2:$U$56,G185, MATCH(F185, {1;2;3;4;5;6;7;8;9;10;11;12;13;14;15;16}, 0))</f>
        <v>19046.12</v>
      </c>
      <c r="I185" s="1" cm="1">
        <f t="array" ref="I185">INDEX('[1]ADHK-Q4'!$A$2:$P$56,G185, MATCH(F185, {1;2;3;4;5;6;7;8;9;10;11;12;13;14;15;16}, 0))</f>
        <v>19617.5036</v>
      </c>
      <c r="K185" s="1">
        <v>19046.12</v>
      </c>
      <c r="L185" s="1">
        <v>19617.5036</v>
      </c>
      <c r="N185" s="1">
        <f t="shared" si="6"/>
        <v>19046.12</v>
      </c>
      <c r="O185" s="1">
        <f t="shared" si="6"/>
        <v>19617.5</v>
      </c>
    </row>
    <row r="186" spans="1:15" x14ac:dyDescent="0.25">
      <c r="A186">
        <v>7456</v>
      </c>
      <c r="B186" t="s">
        <v>0</v>
      </c>
      <c r="C186">
        <v>2013</v>
      </c>
      <c r="D186">
        <v>4</v>
      </c>
      <c r="E186">
        <v>23</v>
      </c>
      <c r="F186">
        <f t="shared" si="7"/>
        <v>4</v>
      </c>
      <c r="G186">
        <f t="shared" si="8"/>
        <v>21</v>
      </c>
      <c r="H186" s="1" cm="1">
        <f t="array" ref="H186">INDEX('[1]ADHB-Q4'!$F$2:$U$56,G186, MATCH(F186, {1;2;3;4;5;6;7;8;9;10;11;12;13;14;15;16}, 0))</f>
        <v>14344.14</v>
      </c>
      <c r="I186" s="1" cm="1">
        <f t="array" ref="I186">INDEX('[1]ADHK-Q4'!$A$2:$P$56,G186, MATCH(F186, {1;2;3;4;5;6;7;8;9;10;11;12;13;14;15;16}, 0))</f>
        <v>14788.808339999998</v>
      </c>
      <c r="K186" s="1">
        <v>14344.14</v>
      </c>
      <c r="L186" s="1">
        <v>14788.808339999998</v>
      </c>
      <c r="N186" s="1">
        <f t="shared" si="6"/>
        <v>14344.14</v>
      </c>
      <c r="O186" s="1">
        <f t="shared" si="6"/>
        <v>14788.8</v>
      </c>
    </row>
    <row r="187" spans="1:15" x14ac:dyDescent="0.25">
      <c r="A187">
        <v>7457</v>
      </c>
      <c r="B187" t="s">
        <v>0</v>
      </c>
      <c r="C187">
        <v>2013</v>
      </c>
      <c r="D187">
        <v>4</v>
      </c>
      <c r="E187">
        <v>23</v>
      </c>
      <c r="F187">
        <f t="shared" si="7"/>
        <v>4</v>
      </c>
      <c r="G187">
        <f t="shared" si="8"/>
        <v>22</v>
      </c>
      <c r="H187" s="1" cm="1">
        <f t="array" ref="H187">INDEX('[1]ADHB-Q4'!$F$2:$U$56,G187, MATCH(F187, {1;2;3;4;5;6;7;8;9;10;11;12;13;14;15;16}, 0))</f>
        <v>1816.1</v>
      </c>
      <c r="I187" s="1" cm="1">
        <f t="array" ref="I187">INDEX('[1]ADHK-Q4'!$A$2:$P$56,G187, MATCH(F187, {1;2;3;4;5;6;7;8;9;10;11;12;13;14;15;16}, 0))</f>
        <v>1874.2151999999999</v>
      </c>
      <c r="K187" s="1">
        <v>1816.1</v>
      </c>
      <c r="L187" s="1">
        <v>1874.2151999999999</v>
      </c>
      <c r="N187" s="1">
        <f t="shared" si="6"/>
        <v>1816.1</v>
      </c>
      <c r="O187" s="1">
        <f t="shared" si="6"/>
        <v>1874.21</v>
      </c>
    </row>
    <row r="188" spans="1:15" x14ac:dyDescent="0.25">
      <c r="A188">
        <v>7458</v>
      </c>
      <c r="B188" t="s">
        <v>0</v>
      </c>
      <c r="C188">
        <v>2013</v>
      </c>
      <c r="D188">
        <v>4</v>
      </c>
      <c r="E188">
        <v>23</v>
      </c>
      <c r="F188">
        <f t="shared" si="7"/>
        <v>4</v>
      </c>
      <c r="G188">
        <f t="shared" si="8"/>
        <v>23</v>
      </c>
      <c r="H188" s="1" cm="1">
        <f t="array" ref="H188">INDEX('[1]ADHB-Q4'!$F$2:$U$56,G188, MATCH(F188, {1;2;3;4;5;6;7;8;9;10;11;12;13;14;15;16}, 0))</f>
        <v>0</v>
      </c>
      <c r="I188" s="1" cm="1">
        <f t="array" ref="I188">INDEX('[1]ADHK-Q4'!$A$2:$P$56,G188, MATCH(F188, {1;2;3;4;5;6;7;8;9;10;11;12;13;14;15;16}, 0))</f>
        <v>0</v>
      </c>
      <c r="K188" s="1">
        <v>0</v>
      </c>
      <c r="L188" s="1">
        <v>0</v>
      </c>
      <c r="N188" s="1">
        <f t="shared" si="6"/>
        <v>0</v>
      </c>
      <c r="O188" s="1">
        <f t="shared" si="6"/>
        <v>0</v>
      </c>
    </row>
    <row r="189" spans="1:15" x14ac:dyDescent="0.25">
      <c r="A189">
        <v>7459</v>
      </c>
      <c r="B189" t="s">
        <v>0</v>
      </c>
      <c r="C189">
        <v>2013</v>
      </c>
      <c r="D189">
        <v>4</v>
      </c>
      <c r="E189">
        <v>23</v>
      </c>
      <c r="F189">
        <f t="shared" si="7"/>
        <v>4</v>
      </c>
      <c r="G189">
        <f t="shared" si="8"/>
        <v>24</v>
      </c>
      <c r="H189" s="1" cm="1">
        <f t="array" ref="H189">INDEX('[1]ADHB-Q4'!$F$2:$U$56,G189, MATCH(F189, {1;2;3;4;5;6;7;8;9;10;11;12;13;14;15;16}, 0))</f>
        <v>56231.73</v>
      </c>
      <c r="I189" s="1" cm="1">
        <f t="array" ref="I189">INDEX('[1]ADHK-Q4'!$A$2:$P$56,G189, MATCH(F189, {1;2;3;4;5;6;7;8;9;10;11;12;13;14;15;16}, 0))</f>
        <v>58143.608820000009</v>
      </c>
      <c r="K189" s="1">
        <v>56231.73</v>
      </c>
      <c r="L189" s="1">
        <v>58143.608820000009</v>
      </c>
      <c r="N189" s="1">
        <f t="shared" si="6"/>
        <v>56231.73</v>
      </c>
      <c r="O189" s="1">
        <f t="shared" si="6"/>
        <v>58143.6</v>
      </c>
    </row>
    <row r="190" spans="1:15" x14ac:dyDescent="0.25">
      <c r="A190">
        <v>7460</v>
      </c>
      <c r="B190" t="s">
        <v>0</v>
      </c>
      <c r="C190">
        <v>2013</v>
      </c>
      <c r="D190">
        <v>4</v>
      </c>
      <c r="E190">
        <v>23</v>
      </c>
      <c r="F190">
        <f t="shared" si="7"/>
        <v>4</v>
      </c>
      <c r="G190">
        <f t="shared" si="8"/>
        <v>25</v>
      </c>
      <c r="H190" s="1" cm="1">
        <f t="array" ref="H190">INDEX('[1]ADHB-Q4'!$F$2:$U$56,G190, MATCH(F190, {1;2;3;4;5;6;7;8;9;10;11;12;13;14;15;16}, 0))</f>
        <v>1832949.37</v>
      </c>
      <c r="I190" s="1" cm="1">
        <f t="array" ref="I190">INDEX('[1]ADHK-Q4'!$A$2:$P$56,G190, MATCH(F190, {1;2;3;4;5;6;7;8;9;10;11;12;13;14;15;16}, 0))</f>
        <v>1897102.5979500001</v>
      </c>
      <c r="K190" s="1">
        <v>1832949.37</v>
      </c>
      <c r="L190" s="1">
        <v>1897102.5979500001</v>
      </c>
      <c r="N190" s="1">
        <f t="shared" si="6"/>
        <v>1832949.37</v>
      </c>
      <c r="O190" s="1">
        <f t="shared" si="6"/>
        <v>1897102.59</v>
      </c>
    </row>
    <row r="191" spans="1:15" x14ac:dyDescent="0.25">
      <c r="A191">
        <v>7461</v>
      </c>
      <c r="B191" t="s">
        <v>0</v>
      </c>
      <c r="C191">
        <v>2013</v>
      </c>
      <c r="D191">
        <v>4</v>
      </c>
      <c r="E191">
        <v>23</v>
      </c>
      <c r="F191">
        <f t="shared" si="7"/>
        <v>4</v>
      </c>
      <c r="G191">
        <f t="shared" si="8"/>
        <v>26</v>
      </c>
      <c r="H191" s="1" cm="1">
        <f t="array" ref="H191">INDEX('[1]ADHB-Q4'!$F$2:$U$56,G191, MATCH(F191, {1;2;3;4;5;6;7;8;9;10;11;12;13;14;15;16}, 0))</f>
        <v>2358.6999999999998</v>
      </c>
      <c r="I191" s="1" cm="1">
        <f t="array" ref="I191">INDEX('[1]ADHK-Q4'!$A$2:$P$56,G191, MATCH(F191, {1;2;3;4;5;6;7;8;9;10;11;12;13;14;15;16}, 0))</f>
        <v>2443.6131999999998</v>
      </c>
      <c r="K191" s="1">
        <v>2358.6999999999998</v>
      </c>
      <c r="L191" s="1">
        <v>2443.6131999999998</v>
      </c>
      <c r="N191" s="1">
        <f t="shared" si="6"/>
        <v>2358.6999999999998</v>
      </c>
      <c r="O191" s="1">
        <f t="shared" si="6"/>
        <v>2443.61</v>
      </c>
    </row>
    <row r="192" spans="1:15" x14ac:dyDescent="0.25">
      <c r="A192">
        <v>7462</v>
      </c>
      <c r="B192" t="s">
        <v>0</v>
      </c>
      <c r="C192">
        <v>2013</v>
      </c>
      <c r="D192">
        <v>4</v>
      </c>
      <c r="E192">
        <v>23</v>
      </c>
      <c r="F192">
        <f t="shared" si="7"/>
        <v>4</v>
      </c>
      <c r="G192">
        <f t="shared" si="8"/>
        <v>27</v>
      </c>
      <c r="H192" s="1" cm="1">
        <f t="array" ref="H192">INDEX('[1]ADHB-Q4'!$F$2:$U$56,G192, MATCH(F192, {1;2;3;4;5;6;7;8;9;10;11;12;13;14;15;16}, 0))</f>
        <v>0</v>
      </c>
      <c r="I192" s="1" cm="1">
        <f t="array" ref="I192">INDEX('[1]ADHK-Q4'!$A$2:$P$56,G192, MATCH(F192, {1;2;3;4;5;6;7;8;9;10;11;12;13;14;15;16}, 0))</f>
        <v>0</v>
      </c>
      <c r="K192" s="1">
        <v>0</v>
      </c>
      <c r="L192" s="1">
        <v>0</v>
      </c>
      <c r="N192" s="1">
        <f t="shared" si="6"/>
        <v>0</v>
      </c>
      <c r="O192" s="1">
        <f t="shared" si="6"/>
        <v>0</v>
      </c>
    </row>
    <row r="193" spans="1:15" x14ac:dyDescent="0.25">
      <c r="A193">
        <v>7463</v>
      </c>
      <c r="B193" t="s">
        <v>0</v>
      </c>
      <c r="C193">
        <v>2013</v>
      </c>
      <c r="D193">
        <v>4</v>
      </c>
      <c r="E193">
        <v>23</v>
      </c>
      <c r="F193">
        <f t="shared" si="7"/>
        <v>4</v>
      </c>
      <c r="G193">
        <f t="shared" si="8"/>
        <v>28</v>
      </c>
      <c r="H193" s="1" cm="1">
        <f t="array" ref="H193">INDEX('[1]ADHB-Q4'!$F$2:$U$56,G193, MATCH(F193, {1;2;3;4;5;6;7;8;9;10;11;12;13;14;15;16}, 0))</f>
        <v>6253.56</v>
      </c>
      <c r="I193" s="1" cm="1">
        <f t="array" ref="I193">INDEX('[1]ADHK-Q4'!$A$2:$P$56,G193, MATCH(F193, {1;2;3;4;5;6;7;8;9;10;11;12;13;14;15;16}, 0))</f>
        <v>6491.1952800000008</v>
      </c>
      <c r="K193" s="1">
        <v>6253.56</v>
      </c>
      <c r="L193" s="1">
        <v>6491.1952800000008</v>
      </c>
      <c r="N193" s="1">
        <f t="shared" si="6"/>
        <v>6253.56</v>
      </c>
      <c r="O193" s="1">
        <f t="shared" si="6"/>
        <v>6491.19</v>
      </c>
    </row>
    <row r="194" spans="1:15" x14ac:dyDescent="0.25">
      <c r="A194">
        <v>7464</v>
      </c>
      <c r="B194" t="s">
        <v>0</v>
      </c>
      <c r="C194">
        <v>2013</v>
      </c>
      <c r="D194">
        <v>4</v>
      </c>
      <c r="E194">
        <v>23</v>
      </c>
      <c r="F194">
        <f t="shared" si="7"/>
        <v>4</v>
      </c>
      <c r="G194">
        <f t="shared" si="8"/>
        <v>29</v>
      </c>
      <c r="H194" s="1" cm="1">
        <f t="array" ref="H194">INDEX('[1]ADHB-Q4'!$F$2:$U$56,G194, MATCH(F194, {1;2;3;4;5;6;7;8;9;10;11;12;13;14;15;16}, 0))</f>
        <v>5700.75</v>
      </c>
      <c r="I194" s="1" cm="1">
        <f t="array" ref="I194">INDEX('[1]ADHK-Q4'!$A$2:$P$56,G194, MATCH(F194, {1;2;3;4;5;6;7;8;9;10;11;12;13;14;15;16}, 0))</f>
        <v>5923.0792499999998</v>
      </c>
      <c r="K194" s="1">
        <v>5700.75</v>
      </c>
      <c r="L194" s="1">
        <v>5923.0792499999998</v>
      </c>
      <c r="N194" s="1">
        <f t="shared" ref="N194:O257" si="9">INT(K194*100)/100</f>
        <v>5700.75</v>
      </c>
      <c r="O194" s="1">
        <f t="shared" si="9"/>
        <v>5923.07</v>
      </c>
    </row>
    <row r="195" spans="1:15" x14ac:dyDescent="0.25">
      <c r="A195">
        <v>7465</v>
      </c>
      <c r="B195" t="s">
        <v>0</v>
      </c>
      <c r="C195">
        <v>2013</v>
      </c>
      <c r="D195">
        <v>4</v>
      </c>
      <c r="E195">
        <v>23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INDEX('[1]ADHB-Q4'!$F$2:$U$56,G195, MATCH(F195, {1;2;3;4;5;6;7;8;9;10;11;12;13;14;15;16}, 0))</f>
        <v>1602.41</v>
      </c>
      <c r="I195" s="1" cm="1">
        <f t="array" ref="I195">INDEX('[1]ADHK-Q4'!$A$2:$P$56,G195, MATCH(F195, {1;2;3;4;5;6;7;8;9;10;11;12;13;14;15;16}, 0))</f>
        <v>1666.5064000000002</v>
      </c>
      <c r="K195" s="1">
        <v>1602.41</v>
      </c>
      <c r="L195" s="1">
        <v>1666.5064000000002</v>
      </c>
      <c r="N195" s="1">
        <f t="shared" si="9"/>
        <v>1602.41</v>
      </c>
      <c r="O195" s="1">
        <f t="shared" si="9"/>
        <v>1666.5</v>
      </c>
    </row>
    <row r="196" spans="1:15" x14ac:dyDescent="0.25">
      <c r="A196">
        <v>7466</v>
      </c>
      <c r="B196" t="s">
        <v>0</v>
      </c>
      <c r="C196">
        <v>2013</v>
      </c>
      <c r="D196">
        <v>4</v>
      </c>
      <c r="E196">
        <v>23</v>
      </c>
      <c r="F196">
        <f t="shared" si="10"/>
        <v>4</v>
      </c>
      <c r="G196">
        <f t="shared" si="11"/>
        <v>31</v>
      </c>
      <c r="H196" s="1" cm="1">
        <f t="array" ref="H196">INDEX('[1]ADHB-Q4'!$F$2:$U$56,G196, MATCH(F196, {1;2;3;4;5;6;7;8;9;10;11;12;13;14;15;16}, 0))</f>
        <v>44974.83</v>
      </c>
      <c r="I196" s="1" cm="1">
        <f t="array" ref="I196">INDEX('[1]ADHK-Q4'!$A$2:$P$56,G196, MATCH(F196, {1;2;3;4;5;6;7;8;9;10;11;12;13;14;15;16}, 0))</f>
        <v>46818.798029999998</v>
      </c>
      <c r="K196" s="1">
        <v>44974.83</v>
      </c>
      <c r="L196" s="1">
        <v>46818.798029999998</v>
      </c>
      <c r="N196" s="1">
        <f t="shared" si="9"/>
        <v>44974.83</v>
      </c>
      <c r="O196" s="1">
        <f t="shared" si="9"/>
        <v>46818.79</v>
      </c>
    </row>
    <row r="197" spans="1:15" x14ac:dyDescent="0.25">
      <c r="A197">
        <v>7467</v>
      </c>
      <c r="B197" t="s">
        <v>0</v>
      </c>
      <c r="C197">
        <v>2013</v>
      </c>
      <c r="D197">
        <v>4</v>
      </c>
      <c r="E197">
        <v>23</v>
      </c>
      <c r="F197">
        <f t="shared" si="10"/>
        <v>4</v>
      </c>
      <c r="G197">
        <f t="shared" si="11"/>
        <v>32</v>
      </c>
      <c r="H197" s="1" cm="1">
        <f t="array" ref="H197">INDEX('[1]ADHB-Q4'!$F$2:$U$56,G197, MATCH(F197, {1;2;3;4;5;6;7;8;9;10;11;12;13;14;15;16}, 0))</f>
        <v>463.96</v>
      </c>
      <c r="I197" s="1" cm="1">
        <f t="array" ref="I197">INDEX('[1]ADHK-Q4'!$A$2:$P$56,G197, MATCH(F197, {1;2;3;4;5;6;7;8;9;10;11;12;13;14;15;16}, 0))</f>
        <v>483.44632000000001</v>
      </c>
      <c r="K197" s="1">
        <v>463.96</v>
      </c>
      <c r="L197" s="1">
        <v>483.44632000000001</v>
      </c>
      <c r="N197" s="1">
        <f t="shared" si="9"/>
        <v>463.96</v>
      </c>
      <c r="O197" s="1">
        <f t="shared" si="9"/>
        <v>483.44</v>
      </c>
    </row>
    <row r="198" spans="1:15" x14ac:dyDescent="0.25">
      <c r="A198">
        <v>7468</v>
      </c>
      <c r="B198" t="s">
        <v>0</v>
      </c>
      <c r="C198">
        <v>2013</v>
      </c>
      <c r="D198">
        <v>4</v>
      </c>
      <c r="E198">
        <v>23</v>
      </c>
      <c r="F198">
        <f t="shared" si="10"/>
        <v>4</v>
      </c>
      <c r="G198">
        <f t="shared" si="11"/>
        <v>33</v>
      </c>
      <c r="H198" s="1" cm="1">
        <f t="array" ref="H198">INDEX('[1]ADHB-Q4'!$F$2:$U$56,G198, MATCH(F198, {1;2;3;4;5;6;7;8;9;10;11;12;13;14;15;16}, 0))</f>
        <v>6744.17</v>
      </c>
      <c r="I198" s="1" cm="1">
        <f t="array" ref="I198">INDEX('[1]ADHK-Q4'!$A$2:$P$56,G198, MATCH(F198, {1;2;3;4;5;6;7;8;9;10;11;12;13;14;15;16}, 0))</f>
        <v>7034.1693099999993</v>
      </c>
      <c r="K198" s="1">
        <v>6744.17</v>
      </c>
      <c r="L198" s="1">
        <v>7034.1693099999993</v>
      </c>
      <c r="N198" s="1">
        <f t="shared" si="9"/>
        <v>6744.17</v>
      </c>
      <c r="O198" s="1">
        <f t="shared" si="9"/>
        <v>7034.16</v>
      </c>
    </row>
    <row r="199" spans="1:15" x14ac:dyDescent="0.25">
      <c r="A199">
        <v>7469</v>
      </c>
      <c r="B199" t="s">
        <v>0</v>
      </c>
      <c r="C199">
        <v>2013</v>
      </c>
      <c r="D199">
        <v>4</v>
      </c>
      <c r="E199">
        <v>23</v>
      </c>
      <c r="F199">
        <f t="shared" si="10"/>
        <v>4</v>
      </c>
      <c r="G199">
        <f t="shared" si="11"/>
        <v>34</v>
      </c>
      <c r="H199" s="1" cm="1">
        <f t="array" ref="H199">INDEX('[1]ADHB-Q4'!$F$2:$U$56,G199, MATCH(F199, {1;2;3;4;5;6;7;8;9;10;11;12;13;14;15;16}, 0))</f>
        <v>2047142.07</v>
      </c>
      <c r="I199" s="1" cm="1">
        <f t="array" ref="I199">INDEX('[1]ADHK-Q4'!$A$2:$P$56,G199, MATCH(F199, {1;2;3;4;5;6;7;8;9;10;11;12;13;14;15;16}, 0))</f>
        <v>2137216.3210800001</v>
      </c>
      <c r="K199" s="1">
        <v>2047142.07</v>
      </c>
      <c r="L199" s="1">
        <v>2137216.3210800001</v>
      </c>
      <c r="N199" s="1">
        <f t="shared" si="9"/>
        <v>2047142.07</v>
      </c>
      <c r="O199" s="1">
        <f t="shared" si="9"/>
        <v>2137216.3199999998</v>
      </c>
    </row>
    <row r="200" spans="1:15" x14ac:dyDescent="0.25">
      <c r="A200">
        <v>7470</v>
      </c>
      <c r="B200" t="s">
        <v>0</v>
      </c>
      <c r="C200">
        <v>2013</v>
      </c>
      <c r="D200">
        <v>4</v>
      </c>
      <c r="E200">
        <v>23</v>
      </c>
      <c r="F200">
        <f t="shared" si="10"/>
        <v>4</v>
      </c>
      <c r="G200">
        <f t="shared" si="11"/>
        <v>35</v>
      </c>
      <c r="H200" s="1" cm="1">
        <f t="array" ref="H200">INDEX('[1]ADHB-Q4'!$F$2:$U$56,G200, MATCH(F200, {1;2;3;4;5;6;7;8;9;10;11;12;13;14;15;16}, 0))</f>
        <v>99548.64</v>
      </c>
      <c r="I200" s="1" cm="1">
        <f t="array" ref="I200">INDEX('[1]ADHK-Q4'!$A$2:$P$56,G200, MATCH(F200, {1;2;3;4;5;6;7;8;9;10;11;12;13;14;15;16}, 0))</f>
        <v>104028.32879999999</v>
      </c>
      <c r="K200" s="1">
        <v>99548.64</v>
      </c>
      <c r="L200" s="1">
        <v>104028.32879999999</v>
      </c>
      <c r="N200" s="1">
        <f t="shared" si="9"/>
        <v>99548.64</v>
      </c>
      <c r="O200" s="1">
        <f t="shared" si="9"/>
        <v>104028.32</v>
      </c>
    </row>
    <row r="201" spans="1:15" x14ac:dyDescent="0.25">
      <c r="A201">
        <v>7471</v>
      </c>
      <c r="B201" t="s">
        <v>0</v>
      </c>
      <c r="C201">
        <v>2013</v>
      </c>
      <c r="D201">
        <v>4</v>
      </c>
      <c r="E201">
        <v>23</v>
      </c>
      <c r="F201">
        <f t="shared" si="10"/>
        <v>4</v>
      </c>
      <c r="G201">
        <f t="shared" si="11"/>
        <v>36</v>
      </c>
      <c r="H201" s="1" cm="1">
        <f t="array" ref="H201">INDEX('[1]ADHB-Q4'!$F$2:$U$56,G201, MATCH(F201, {1;2;3;4;5;6;7;8;9;10;11;12;13;14;15;16}, 0))</f>
        <v>1545275.87</v>
      </c>
      <c r="I201" s="1" cm="1">
        <f t="array" ref="I201">INDEX('[1]ADHK-Q4'!$A$2:$P$56,G201, MATCH(F201, {1;2;3;4;5;6;7;8;9;10;11;12;13;14;15;16}, 0))</f>
        <v>1616358.5600200002</v>
      </c>
      <c r="K201" s="1">
        <v>1545275.87</v>
      </c>
      <c r="L201" s="1">
        <v>1616358.5600200002</v>
      </c>
      <c r="N201" s="1">
        <f t="shared" si="9"/>
        <v>1545275.87</v>
      </c>
      <c r="O201" s="1">
        <f t="shared" si="9"/>
        <v>1616358.56</v>
      </c>
    </row>
    <row r="202" spans="1:15" x14ac:dyDescent="0.25">
      <c r="A202">
        <v>7472</v>
      </c>
      <c r="B202" t="s">
        <v>0</v>
      </c>
      <c r="C202">
        <v>2013</v>
      </c>
      <c r="D202">
        <v>4</v>
      </c>
      <c r="E202">
        <v>23</v>
      </c>
      <c r="F202">
        <f t="shared" si="10"/>
        <v>4</v>
      </c>
      <c r="G202">
        <f t="shared" si="11"/>
        <v>37</v>
      </c>
      <c r="H202" s="1" cm="1">
        <f t="array" ref="H202">INDEX('[1]ADHB-Q4'!$F$2:$U$56,G202, MATCH(F202, {1;2;3;4;5;6;7;8;9;10;11;12;13;14;15;16}, 0))</f>
        <v>0</v>
      </c>
      <c r="I202" s="1" cm="1">
        <f t="array" ref="I202">INDEX('[1]ADHK-Q4'!$A$2:$P$56,G202, MATCH(F202, {1;2;3;4;5;6;7;8;9;10;11;12;13;14;15;16}, 0))</f>
        <v>0</v>
      </c>
      <c r="K202" s="1">
        <v>0</v>
      </c>
      <c r="L202" s="1">
        <v>0</v>
      </c>
      <c r="N202" s="1">
        <f t="shared" si="9"/>
        <v>0</v>
      </c>
      <c r="O202" s="1">
        <f t="shared" si="9"/>
        <v>0</v>
      </c>
    </row>
    <row r="203" spans="1:15" x14ac:dyDescent="0.25">
      <c r="A203">
        <v>7473</v>
      </c>
      <c r="B203" t="s">
        <v>0</v>
      </c>
      <c r="C203">
        <v>2013</v>
      </c>
      <c r="D203">
        <v>4</v>
      </c>
      <c r="E203">
        <v>23</v>
      </c>
      <c r="F203">
        <f t="shared" si="10"/>
        <v>4</v>
      </c>
      <c r="G203">
        <f t="shared" si="11"/>
        <v>38</v>
      </c>
      <c r="H203" s="1" cm="1">
        <f t="array" ref="H203">INDEX('[1]ADHB-Q4'!$F$2:$U$56,G203, MATCH(F203, {1;2;3;4;5;6;7;8;9;10;11;12;13;14;15;16}, 0))</f>
        <v>123473.37</v>
      </c>
      <c r="I203" s="1" cm="1">
        <f t="array" ref="I203">INDEX('[1]ADHK-Q4'!$A$2:$P$56,G203, MATCH(F203, {1;2;3;4;5;6;7;8;9;10;11;12;13;14;15;16}, 0))</f>
        <v>129400.09176</v>
      </c>
      <c r="K203" s="1">
        <v>123473.37</v>
      </c>
      <c r="L203" s="1">
        <v>129400.09176</v>
      </c>
      <c r="N203" s="1">
        <f t="shared" si="9"/>
        <v>123473.37</v>
      </c>
      <c r="O203" s="1">
        <f t="shared" si="9"/>
        <v>129400.09</v>
      </c>
    </row>
    <row r="204" spans="1:15" x14ac:dyDescent="0.25">
      <c r="A204">
        <v>7474</v>
      </c>
      <c r="B204" t="s">
        <v>0</v>
      </c>
      <c r="C204">
        <v>2013</v>
      </c>
      <c r="D204">
        <v>4</v>
      </c>
      <c r="E204">
        <v>23</v>
      </c>
      <c r="F204">
        <f t="shared" si="10"/>
        <v>4</v>
      </c>
      <c r="G204">
        <f t="shared" si="11"/>
        <v>39</v>
      </c>
      <c r="H204" s="1" cm="1">
        <f t="array" ref="H204">INDEX('[1]ADHB-Q4'!$F$2:$U$56,G204, MATCH(F204, {1;2;3;4;5;6;7;8;9;10;11;12;13;14;15;16}, 0))</f>
        <v>1293.22</v>
      </c>
      <c r="I204" s="1" cm="1">
        <f t="array" ref="I204">INDEX('[1]ADHK-Q4'!$A$2:$P$56,G204, MATCH(F204, {1;2;3;4;5;6;7;8;9;10;11;12;13;14;15;16}, 0))</f>
        <v>1356.5877799999998</v>
      </c>
      <c r="K204" s="1">
        <v>1293.22</v>
      </c>
      <c r="L204" s="1">
        <v>1356.5877799999998</v>
      </c>
      <c r="N204" s="1">
        <f t="shared" si="9"/>
        <v>1293.22</v>
      </c>
      <c r="O204" s="1">
        <f t="shared" si="9"/>
        <v>1356.58</v>
      </c>
    </row>
    <row r="205" spans="1:15" x14ac:dyDescent="0.25">
      <c r="A205">
        <v>7475</v>
      </c>
      <c r="B205" t="s">
        <v>0</v>
      </c>
      <c r="C205">
        <v>2013</v>
      </c>
      <c r="D205">
        <v>4</v>
      </c>
      <c r="E205">
        <v>23</v>
      </c>
      <c r="F205">
        <f t="shared" si="10"/>
        <v>4</v>
      </c>
      <c r="G205">
        <f t="shared" si="11"/>
        <v>40</v>
      </c>
      <c r="H205" s="1" cm="1">
        <f t="array" ref="H205">INDEX('[1]ADHB-Q4'!$F$2:$U$56,G205, MATCH(F205, {1;2;3;4;5;6;7;8;9;10;11;12;13;14;15;16}, 0))</f>
        <v>0</v>
      </c>
      <c r="I205" s="1" cm="1">
        <f t="array" ref="I205">INDEX('[1]ADHK-Q4'!$A$2:$P$56,G205, MATCH(F205, {1;2;3;4;5;6;7;8;9;10;11;12;13;14;15;16}, 0))</f>
        <v>0</v>
      </c>
      <c r="K205" s="1">
        <v>0</v>
      </c>
      <c r="L205" s="1">
        <v>0</v>
      </c>
      <c r="N205" s="1">
        <f t="shared" si="9"/>
        <v>0</v>
      </c>
      <c r="O205" s="1">
        <f t="shared" si="9"/>
        <v>0</v>
      </c>
    </row>
    <row r="206" spans="1:15" x14ac:dyDescent="0.25">
      <c r="A206">
        <v>7476</v>
      </c>
      <c r="B206" t="s">
        <v>0</v>
      </c>
      <c r="C206">
        <v>2013</v>
      </c>
      <c r="D206">
        <v>4</v>
      </c>
      <c r="E206">
        <v>23</v>
      </c>
      <c r="F206">
        <f t="shared" si="10"/>
        <v>4</v>
      </c>
      <c r="G206">
        <f t="shared" si="11"/>
        <v>41</v>
      </c>
      <c r="H206" s="1" cm="1">
        <f t="array" ref="H206">INDEX('[1]ADHB-Q4'!$F$2:$U$56,G206, MATCH(F206, {1;2;3;4;5;6;7;8;9;10;11;12;13;14;15;16}, 0))</f>
        <v>0</v>
      </c>
      <c r="I206" s="1" cm="1">
        <f t="array" ref="I206">INDEX('[1]ADHK-Q4'!$A$2:$P$56,G206, MATCH(F206, {1;2;3;4;5;6;7;8;9;10;11;12;13;14;15;16}, 0))</f>
        <v>0</v>
      </c>
      <c r="K206" s="1">
        <v>0</v>
      </c>
      <c r="L206" s="1">
        <v>0</v>
      </c>
      <c r="N206" s="1">
        <f t="shared" si="9"/>
        <v>0</v>
      </c>
      <c r="O206" s="1">
        <f t="shared" si="9"/>
        <v>0</v>
      </c>
    </row>
    <row r="207" spans="1:15" x14ac:dyDescent="0.25">
      <c r="A207">
        <v>7477</v>
      </c>
      <c r="B207" t="s">
        <v>0</v>
      </c>
      <c r="C207">
        <v>2013</v>
      </c>
      <c r="D207">
        <v>4</v>
      </c>
      <c r="E207">
        <v>23</v>
      </c>
      <c r="F207">
        <f t="shared" si="10"/>
        <v>4</v>
      </c>
      <c r="G207">
        <f t="shared" si="11"/>
        <v>42</v>
      </c>
      <c r="H207" s="1" cm="1">
        <f t="array" ref="H207">INDEX('[1]ADHB-Q4'!$F$2:$U$56,G207, MATCH(F207, {1;2;3;4;5;6;7;8;9;10;11;12;13;14;15;16}, 0))</f>
        <v>7139.99</v>
      </c>
      <c r="I207" s="1" cm="1">
        <f t="array" ref="I207">INDEX('[1]ADHK-Q4'!$A$2:$P$56,G207, MATCH(F207, {1;2;3;4;5;6;7;8;9;10;11;12;13;14;15;16}, 0))</f>
        <v>7511.2694799999999</v>
      </c>
      <c r="K207" s="1">
        <v>7139.99</v>
      </c>
      <c r="L207" s="1">
        <v>7511.2694799999999</v>
      </c>
      <c r="N207" s="1">
        <f t="shared" si="9"/>
        <v>7139.99</v>
      </c>
      <c r="O207" s="1">
        <f t="shared" si="9"/>
        <v>7511.26</v>
      </c>
    </row>
    <row r="208" spans="1:15" x14ac:dyDescent="0.25">
      <c r="A208">
        <v>7478</v>
      </c>
      <c r="B208" t="s">
        <v>0</v>
      </c>
      <c r="C208">
        <v>2013</v>
      </c>
      <c r="D208">
        <v>4</v>
      </c>
      <c r="E208">
        <v>23</v>
      </c>
      <c r="F208">
        <f t="shared" si="10"/>
        <v>4</v>
      </c>
      <c r="G208">
        <f t="shared" si="11"/>
        <v>43</v>
      </c>
      <c r="H208" s="1" cm="1">
        <f t="array" ref="H208">INDEX('[1]ADHB-Q4'!$F$2:$U$56,G208, MATCH(F208, {1;2;3;4;5;6;7;8;9;10;11;12;13;14;15;16}, 0))</f>
        <v>13710.5</v>
      </c>
      <c r="I208" s="1" cm="1">
        <f t="array" ref="I208">INDEX('[1]ADHK-Q4'!$A$2:$P$56,G208, MATCH(F208, {1;2;3;4;5;6;7;8;9;10;11;12;13;14;15;16}, 0))</f>
        <v>14437.156499999999</v>
      </c>
      <c r="K208" s="1">
        <v>13710.5</v>
      </c>
      <c r="L208" s="1">
        <v>14437.156499999999</v>
      </c>
      <c r="N208" s="1">
        <f t="shared" si="9"/>
        <v>13710.5</v>
      </c>
      <c r="O208" s="1">
        <f t="shared" si="9"/>
        <v>14437.15</v>
      </c>
    </row>
    <row r="209" spans="1:15" x14ac:dyDescent="0.25">
      <c r="A209">
        <v>7479</v>
      </c>
      <c r="B209" t="s">
        <v>0</v>
      </c>
      <c r="C209">
        <v>2013</v>
      </c>
      <c r="D209">
        <v>4</v>
      </c>
      <c r="E209">
        <v>23</v>
      </c>
      <c r="F209">
        <f t="shared" si="10"/>
        <v>4</v>
      </c>
      <c r="G209">
        <f t="shared" si="11"/>
        <v>44</v>
      </c>
      <c r="H209" s="1" cm="1">
        <f t="array" ref="H209">INDEX('[1]ADHB-Q4'!$F$2:$U$56,G209, MATCH(F209, {1;2;3;4;5;6;7;8;9;10;11;12;13;14;15;16}, 0))</f>
        <v>87543.12</v>
      </c>
      <c r="I209" s="1" cm="1">
        <f t="array" ref="I209">INDEX('[1]ADHK-Q4'!$A$2:$P$56,G209, MATCH(F209, {1;2;3;4;5;6;7;8;9;10;11;12;13;14;15;16}, 0))</f>
        <v>92270.448480000006</v>
      </c>
      <c r="K209" s="1">
        <v>87543.12</v>
      </c>
      <c r="L209" s="1">
        <v>92270.448480000006</v>
      </c>
      <c r="N209" s="1">
        <f t="shared" si="9"/>
        <v>87543.12</v>
      </c>
      <c r="O209" s="1">
        <f t="shared" si="9"/>
        <v>92270.44</v>
      </c>
    </row>
    <row r="210" spans="1:15" x14ac:dyDescent="0.25">
      <c r="A210">
        <v>7480</v>
      </c>
      <c r="B210" t="s">
        <v>0</v>
      </c>
      <c r="C210">
        <v>2013</v>
      </c>
      <c r="D210">
        <v>4</v>
      </c>
      <c r="E210">
        <v>23</v>
      </c>
      <c r="F210">
        <f t="shared" si="10"/>
        <v>4</v>
      </c>
      <c r="G210">
        <f t="shared" si="11"/>
        <v>45</v>
      </c>
      <c r="H210" s="1" cm="1">
        <f t="array" ref="H210">INDEX('[1]ADHB-Q4'!$F$2:$U$56,G210, MATCH(F210, {1;2;3;4;5;6;7;8;9;10;11;12;13;14;15;16}, 0))</f>
        <v>259446.6</v>
      </c>
      <c r="I210" s="1" cm="1">
        <f t="array" ref="I210">INDEX('[1]ADHK-Q4'!$A$2:$P$56,G210, MATCH(F210, {1;2;3;4;5;6;7;8;9;10;11;12;13;14;15;16}, 0))</f>
        <v>273716.163</v>
      </c>
      <c r="K210" s="1">
        <v>259446.6</v>
      </c>
      <c r="L210" s="1">
        <v>273716.163</v>
      </c>
      <c r="N210" s="1">
        <f t="shared" si="9"/>
        <v>259446.6</v>
      </c>
      <c r="O210" s="1">
        <f t="shared" si="9"/>
        <v>273716.15999999997</v>
      </c>
    </row>
    <row r="211" spans="1:15" x14ac:dyDescent="0.25">
      <c r="A211">
        <v>7481</v>
      </c>
      <c r="B211" t="s">
        <v>0</v>
      </c>
      <c r="C211">
        <v>2013</v>
      </c>
      <c r="D211">
        <v>4</v>
      </c>
      <c r="E211">
        <v>23</v>
      </c>
      <c r="F211">
        <f t="shared" si="10"/>
        <v>4</v>
      </c>
      <c r="G211">
        <f t="shared" si="11"/>
        <v>46</v>
      </c>
      <c r="H211" s="1" cm="1">
        <f t="array" ref="H211">INDEX('[1]ADHB-Q4'!$F$2:$U$56,G211, MATCH(F211, {1;2;3;4;5;6;7;8;9;10;11;12;13;14;15;16}, 0))</f>
        <v>126773.02</v>
      </c>
      <c r="I211" s="1" cm="1">
        <f t="array" ref="I211">INDEX('[1]ADHK-Q4'!$A$2:$P$56,G211, MATCH(F211, {1;2;3;4;5;6;7;8;9;10;11;12;13;14;15;16}, 0))</f>
        <v>133872.30912000002</v>
      </c>
      <c r="K211" s="1">
        <v>126773.02</v>
      </c>
      <c r="L211" s="1">
        <v>133872.30912000002</v>
      </c>
      <c r="N211" s="1">
        <f t="shared" si="9"/>
        <v>126773.02</v>
      </c>
      <c r="O211" s="1">
        <f t="shared" si="9"/>
        <v>133872.29999999999</v>
      </c>
    </row>
    <row r="212" spans="1:15" x14ac:dyDescent="0.25">
      <c r="A212">
        <v>7482</v>
      </c>
      <c r="B212" t="s">
        <v>0</v>
      </c>
      <c r="C212">
        <v>2013</v>
      </c>
      <c r="D212">
        <v>4</v>
      </c>
      <c r="E212">
        <v>23</v>
      </c>
      <c r="F212">
        <f t="shared" si="10"/>
        <v>4</v>
      </c>
      <c r="G212">
        <f t="shared" si="11"/>
        <v>47</v>
      </c>
      <c r="H212" s="1" cm="1">
        <f t="array" ref="H212">INDEX('[1]ADHB-Q4'!$F$2:$U$56,G212, MATCH(F212, {1;2;3;4;5;6;7;8;9;10;11;12;13;14;15;16}, 0))</f>
        <v>30666.68</v>
      </c>
      <c r="I212" s="1" cm="1">
        <f t="array" ref="I212">INDEX('[1]ADHK-Q4'!$A$2:$P$56,G212, MATCH(F212, {1;2;3;4;5;6;7;8;9;10;11;12;13;14;15;16}, 0))</f>
        <v>32414.680760000305</v>
      </c>
      <c r="K212" s="1">
        <v>30666.68</v>
      </c>
      <c r="L212" s="1">
        <v>32414.680760000305</v>
      </c>
      <c r="N212" s="1">
        <f t="shared" si="9"/>
        <v>30666.68</v>
      </c>
      <c r="O212" s="1">
        <f t="shared" si="9"/>
        <v>32414.68</v>
      </c>
    </row>
    <row r="213" spans="1:15" x14ac:dyDescent="0.25">
      <c r="A213">
        <v>7483</v>
      </c>
      <c r="B213" t="s">
        <v>0</v>
      </c>
      <c r="C213">
        <v>2013</v>
      </c>
      <c r="D213">
        <v>4</v>
      </c>
      <c r="E213">
        <v>23</v>
      </c>
      <c r="F213">
        <f t="shared" si="10"/>
        <v>4</v>
      </c>
      <c r="G213">
        <f t="shared" si="11"/>
        <v>48</v>
      </c>
      <c r="H213" s="1" cm="1">
        <f t="array" ref="H213">INDEX('[1]ADHB-Q4'!$F$2:$U$56,G213, MATCH(F213, {1;2;3;4;5;6;7;8;9;10;11;12;13;14;15;16}, 0))</f>
        <v>95250.34</v>
      </c>
      <c r="I213" s="1" cm="1">
        <f t="array" ref="I213">INDEX('[1]ADHK-Q4'!$A$2:$P$56,G213, MATCH(F213, {1;2;3;4;5;6;7;8;9;10;11;12;13;14;15;16}, 0))</f>
        <v>100774.85972000095</v>
      </c>
      <c r="K213" s="1">
        <v>95250.34</v>
      </c>
      <c r="L213" s="1">
        <v>100774.85972000095</v>
      </c>
      <c r="N213" s="1">
        <f t="shared" si="9"/>
        <v>95250.34</v>
      </c>
      <c r="O213" s="1">
        <f t="shared" si="9"/>
        <v>100774.85</v>
      </c>
    </row>
    <row r="214" spans="1:15" x14ac:dyDescent="0.25">
      <c r="A214">
        <v>7484</v>
      </c>
      <c r="B214" t="s">
        <v>0</v>
      </c>
      <c r="C214">
        <v>2013</v>
      </c>
      <c r="D214">
        <v>4</v>
      </c>
      <c r="E214">
        <v>23</v>
      </c>
      <c r="F214">
        <f t="shared" si="10"/>
        <v>4</v>
      </c>
      <c r="G214">
        <f t="shared" si="11"/>
        <v>49</v>
      </c>
      <c r="H214" s="1" cm="1">
        <f t="array" ref="H214">INDEX('[1]ADHB-Q4'!$F$2:$U$56,G214, MATCH(F214, {1;2;3;4;5;6;7;8;9;10;11;12;13;14;15;16}, 0))</f>
        <v>4440.17</v>
      </c>
      <c r="I214" s="1" cm="1">
        <f t="array" ref="I214">INDEX('[1]ADHK-Q4'!$A$2:$P$56,G214, MATCH(F214, {1;2;3;4;5;6;7;8;9;10;11;12;13;14;15;16}, 0))</f>
        <v>4702.1400300000441</v>
      </c>
      <c r="K214" s="1">
        <v>4440.17</v>
      </c>
      <c r="L214" s="1">
        <v>4702.1400300000441</v>
      </c>
      <c r="N214" s="1">
        <f t="shared" si="9"/>
        <v>4440.17</v>
      </c>
      <c r="O214" s="1">
        <f t="shared" si="9"/>
        <v>4702.1400000000003</v>
      </c>
    </row>
    <row r="215" spans="1:15" x14ac:dyDescent="0.25">
      <c r="A215">
        <v>7485</v>
      </c>
      <c r="B215" t="s">
        <v>0</v>
      </c>
      <c r="C215">
        <v>2013</v>
      </c>
      <c r="D215">
        <v>4</v>
      </c>
      <c r="E215">
        <v>23</v>
      </c>
      <c r="F215">
        <f t="shared" si="10"/>
        <v>4</v>
      </c>
      <c r="G215">
        <f t="shared" si="11"/>
        <v>50</v>
      </c>
      <c r="H215" s="1" cm="1">
        <f t="array" ref="H215">INDEX('[1]ADHB-Q4'!$F$2:$U$56,G215, MATCH(F215, {1;2;3;4;5;6;7;8;9;10;11;12;13;14;15;16}, 0))</f>
        <v>493426.15</v>
      </c>
      <c r="I215" s="1" cm="1">
        <f t="array" ref="I215">INDEX('[1]ADHK-Q4'!$A$2:$P$56,G215, MATCH(F215, {1;2;3;4;5;6;7;8;9;10;11;12;13;14;15;16}, 0))</f>
        <v>523031.71900000499</v>
      </c>
      <c r="K215" s="1">
        <v>493426.15</v>
      </c>
      <c r="L215" s="1">
        <v>523031.71900000499</v>
      </c>
      <c r="N215" s="1">
        <f t="shared" si="9"/>
        <v>493426.15</v>
      </c>
      <c r="O215" s="1">
        <f t="shared" si="9"/>
        <v>523031.71</v>
      </c>
    </row>
    <row r="216" spans="1:15" x14ac:dyDescent="0.25">
      <c r="A216">
        <v>7486</v>
      </c>
      <c r="B216" t="s">
        <v>0</v>
      </c>
      <c r="C216">
        <v>2013</v>
      </c>
      <c r="D216">
        <v>4</v>
      </c>
      <c r="E216">
        <v>23</v>
      </c>
      <c r="F216">
        <f t="shared" si="10"/>
        <v>4</v>
      </c>
      <c r="G216">
        <f t="shared" si="11"/>
        <v>51</v>
      </c>
      <c r="H216" s="1" cm="1">
        <f t="array" ref="H216">INDEX('[1]ADHB-Q4'!$F$2:$U$56,G216, MATCH(F216, {1;2;3;4;5;6;7;8;9;10;11;12;13;14;15;16}, 0))</f>
        <v>16901.669999999998</v>
      </c>
      <c r="I216" s="1" cm="1">
        <f t="array" ref="I216">INDEX('[1]ADHK-Q4'!$A$2:$P$56,G216, MATCH(F216, {1;2;3;4;5;6;7;8;9;10;11;12;13;14;15;16}, 0))</f>
        <v>17932.671870000166</v>
      </c>
      <c r="K216" s="1">
        <v>16901.669999999998</v>
      </c>
      <c r="L216" s="1">
        <v>17932.671870000166</v>
      </c>
      <c r="N216" s="1">
        <f t="shared" si="9"/>
        <v>16901.669999999998</v>
      </c>
      <c r="O216" s="1">
        <f t="shared" si="9"/>
        <v>17932.669999999998</v>
      </c>
    </row>
    <row r="217" spans="1:15" x14ac:dyDescent="0.25">
      <c r="A217">
        <v>7487</v>
      </c>
      <c r="B217" t="s">
        <v>0</v>
      </c>
      <c r="C217">
        <v>2013</v>
      </c>
      <c r="D217">
        <v>4</v>
      </c>
      <c r="E217">
        <v>23</v>
      </c>
      <c r="F217">
        <f t="shared" si="10"/>
        <v>4</v>
      </c>
      <c r="G217">
        <f t="shared" si="11"/>
        <v>52</v>
      </c>
      <c r="H217" s="1" cm="1">
        <f t="array" ref="H217">INDEX('[1]ADHB-Q4'!$F$2:$U$56,G217, MATCH(F217, {1;2;3;4;5;6;7;8;9;10;11;12;13;14;15;16}, 0))</f>
        <v>632710.16</v>
      </c>
      <c r="I217" s="1" cm="1">
        <f t="array" ref="I217">INDEX('[1]ADHK-Q4'!$A$2:$P$56,G217, MATCH(F217, {1;2;3;4;5;6;7;8;9;10;11;12;13;14;15;16}, 0))</f>
        <v>671938.18992000644</v>
      </c>
      <c r="K217" s="1">
        <v>632710.16</v>
      </c>
      <c r="L217" s="1">
        <v>671938.18992000644</v>
      </c>
      <c r="N217" s="1">
        <f t="shared" si="9"/>
        <v>632710.16</v>
      </c>
      <c r="O217" s="1">
        <f t="shared" si="9"/>
        <v>671938.18</v>
      </c>
    </row>
    <row r="218" spans="1:15" x14ac:dyDescent="0.25">
      <c r="A218">
        <v>7488</v>
      </c>
      <c r="B218" t="s">
        <v>0</v>
      </c>
      <c r="C218">
        <v>2013</v>
      </c>
      <c r="D218">
        <v>4</v>
      </c>
      <c r="E218">
        <v>23</v>
      </c>
      <c r="F218">
        <f t="shared" si="10"/>
        <v>4</v>
      </c>
      <c r="G218">
        <f t="shared" si="11"/>
        <v>53</v>
      </c>
      <c r="H218" s="1" cm="1">
        <f t="array" ref="H218">INDEX('[1]ADHB-Q4'!$F$2:$U$56,G218, MATCH(F218, {1;2;3;4;5;6;7;8;9;10;11;12;13;14;15;16}, 0))</f>
        <v>516125.39</v>
      </c>
      <c r="I218" s="1" cm="1">
        <f t="array" ref="I218">INDEX('[1]ADHK-Q4'!$A$2:$P$56,G218, MATCH(F218, {1;2;3;4;5;6;7;8;9;10;11;12;13;14;15;16}, 0))</f>
        <v>548641.28957000514</v>
      </c>
      <c r="K218" s="1">
        <v>516125.39</v>
      </c>
      <c r="L218" s="1">
        <v>548641.28957000514</v>
      </c>
      <c r="N218" s="1">
        <f t="shared" si="9"/>
        <v>516125.39</v>
      </c>
      <c r="O218" s="1">
        <f t="shared" si="9"/>
        <v>548641.28000000003</v>
      </c>
    </row>
    <row r="219" spans="1:15" x14ac:dyDescent="0.25">
      <c r="A219">
        <v>7489</v>
      </c>
      <c r="B219" t="s">
        <v>0</v>
      </c>
      <c r="C219">
        <v>2013</v>
      </c>
      <c r="D219">
        <v>4</v>
      </c>
      <c r="E219">
        <v>23</v>
      </c>
      <c r="F219">
        <f t="shared" si="10"/>
        <v>4</v>
      </c>
      <c r="G219">
        <f t="shared" si="11"/>
        <v>54</v>
      </c>
      <c r="H219" s="1" cm="1">
        <f t="array" ref="H219">INDEX('[1]ADHB-Q4'!$F$2:$U$56,G219, MATCH(F219, {1;2;3;4;5;6;7;8;9;10;11;12;13;14;15;16}, 0))</f>
        <v>326632.23</v>
      </c>
      <c r="I219" s="1" cm="1">
        <f t="array" ref="I219">INDEX('[1]ADHK-Q4'!$A$2:$P$56,G219, MATCH(F219, {1;2;3;4;5;6;7;8;9;10;11;12;13;14;15;16}, 0))</f>
        <v>347536.69272000325</v>
      </c>
      <c r="K219" s="1">
        <v>326632.23</v>
      </c>
      <c r="L219" s="1">
        <v>347536.69272000325</v>
      </c>
      <c r="N219" s="1">
        <f t="shared" si="9"/>
        <v>326632.23</v>
      </c>
      <c r="O219" s="1">
        <f t="shared" si="9"/>
        <v>347536.69</v>
      </c>
    </row>
    <row r="220" spans="1:15" x14ac:dyDescent="0.25">
      <c r="A220">
        <v>7490</v>
      </c>
      <c r="B220" t="s">
        <v>0</v>
      </c>
      <c r="C220">
        <v>2013</v>
      </c>
      <c r="D220">
        <v>4</v>
      </c>
      <c r="E220">
        <v>23</v>
      </c>
      <c r="F220">
        <f t="shared" si="10"/>
        <v>4</v>
      </c>
      <c r="G220">
        <f t="shared" si="11"/>
        <v>55</v>
      </c>
      <c r="H220" s="1" cm="1">
        <f t="array" ref="H220">INDEX('[1]ADHB-Q4'!$F$2:$U$56,G220, MATCH(F220, {1;2;3;4;5;6;7;8;9;10;11;12;13;14;15;16}, 0))</f>
        <v>167298.16</v>
      </c>
      <c r="I220" s="1" cm="1">
        <f t="array" ref="I220">INDEX('[1]ADHK-Q4'!$A$2:$P$56,G220, MATCH(F220, {1;2;3;4;5;6;7;8;9;10;11;12;13;14;15;16}, 0))</f>
        <v>178172.54040000166</v>
      </c>
      <c r="K220" s="1">
        <v>167298.16</v>
      </c>
      <c r="L220" s="1">
        <v>178172.54040000166</v>
      </c>
      <c r="N220" s="1">
        <f t="shared" si="9"/>
        <v>167298.16</v>
      </c>
      <c r="O220" s="1">
        <f t="shared" si="9"/>
        <v>178172.54</v>
      </c>
    </row>
    <row r="221" spans="1:15" x14ac:dyDescent="0.25">
      <c r="A221">
        <v>7491</v>
      </c>
      <c r="B221" t="s">
        <v>0</v>
      </c>
      <c r="C221">
        <v>2013</v>
      </c>
      <c r="D221">
        <v>4</v>
      </c>
      <c r="E221">
        <v>23</v>
      </c>
      <c r="F221">
        <f t="shared" si="10"/>
        <v>5</v>
      </c>
      <c r="G221">
        <f t="shared" si="11"/>
        <v>1</v>
      </c>
      <c r="H221" s="1" cm="1">
        <f t="array" ref="H221">INDEX('[1]ADHB-Q4'!$F$2:$U$56,G221, MATCH(F221, {1;2;3;4;5;6;7;8;9;10;11;12;13;14;15;16}, 0))</f>
        <v>2371872.4900000002</v>
      </c>
      <c r="I221" s="1" cm="1">
        <f t="array" ref="I221">INDEX('[1]ADHK-Q4'!$A$2:$P$56,G221, MATCH(F221, {1;2;3;4;5;6;7;8;9;10;11;12;13;14;15;16}, 0))</f>
        <v>2397963.08739</v>
      </c>
      <c r="K221" s="1">
        <v>2371872.4900000002</v>
      </c>
      <c r="L221" s="1">
        <v>2397963.08739</v>
      </c>
      <c r="N221" s="1">
        <f t="shared" si="9"/>
        <v>2371872.4900000002</v>
      </c>
      <c r="O221" s="1">
        <f t="shared" si="9"/>
        <v>2397963.08</v>
      </c>
    </row>
    <row r="222" spans="1:15" x14ac:dyDescent="0.25">
      <c r="A222">
        <v>7492</v>
      </c>
      <c r="B222" t="s">
        <v>0</v>
      </c>
      <c r="C222">
        <v>2013</v>
      </c>
      <c r="D222">
        <v>4</v>
      </c>
      <c r="E222">
        <v>23</v>
      </c>
      <c r="F222">
        <f t="shared" si="10"/>
        <v>5</v>
      </c>
      <c r="G222">
        <f t="shared" si="11"/>
        <v>2</v>
      </c>
      <c r="H222" s="1" cm="1">
        <f t="array" ref="H222">INDEX('[1]ADHB-Q4'!$F$2:$U$56,G222, MATCH(F222, {1;2;3;4;5;6;7;8;9;10;11;12;13;14;15;16}, 0))</f>
        <v>184260.93</v>
      </c>
      <c r="I222" s="1" cm="1">
        <f t="array" ref="I222">INDEX('[1]ADHK-Q4'!$A$2:$P$56,G222, MATCH(F222, {1;2;3;4;5;6;7;8;9;10;11;12;13;14;15;16}, 0))</f>
        <v>186472.06115999998</v>
      </c>
      <c r="K222" s="1">
        <v>184260.93</v>
      </c>
      <c r="L222" s="1">
        <v>186472.06115999998</v>
      </c>
      <c r="N222" s="1">
        <f t="shared" si="9"/>
        <v>184260.93</v>
      </c>
      <c r="O222" s="1">
        <f t="shared" si="9"/>
        <v>186472.06</v>
      </c>
    </row>
    <row r="223" spans="1:15" x14ac:dyDescent="0.25">
      <c r="A223">
        <v>7493</v>
      </c>
      <c r="B223" t="s">
        <v>0</v>
      </c>
      <c r="C223">
        <v>2013</v>
      </c>
      <c r="D223">
        <v>4</v>
      </c>
      <c r="E223">
        <v>23</v>
      </c>
      <c r="F223">
        <f t="shared" si="10"/>
        <v>5</v>
      </c>
      <c r="G223">
        <f t="shared" si="11"/>
        <v>3</v>
      </c>
      <c r="H223" s="1" cm="1">
        <f t="array" ref="H223">INDEX('[1]ADHB-Q4'!$F$2:$U$56,G223, MATCH(F223, {1;2;3;4;5;6;7;8;9;10;11;12;13;14;15;16}, 0))</f>
        <v>29671.81</v>
      </c>
      <c r="I223" s="1" cm="1">
        <f t="array" ref="I223">INDEX('[1]ADHK-Q4'!$A$2:$P$56,G223, MATCH(F223, {1;2;3;4;5;6;7;8;9;10;11;12;13;14;15;16}, 0))</f>
        <v>30057.543529999999</v>
      </c>
      <c r="K223" s="1">
        <v>29671.81</v>
      </c>
      <c r="L223" s="1">
        <v>30057.543529999999</v>
      </c>
      <c r="N223" s="1">
        <f t="shared" si="9"/>
        <v>29671.81</v>
      </c>
      <c r="O223" s="1">
        <f t="shared" si="9"/>
        <v>30057.54</v>
      </c>
    </row>
    <row r="224" spans="1:15" x14ac:dyDescent="0.25">
      <c r="A224">
        <v>7494</v>
      </c>
      <c r="B224" t="s">
        <v>0</v>
      </c>
      <c r="C224">
        <v>2013</v>
      </c>
      <c r="D224">
        <v>4</v>
      </c>
      <c r="E224">
        <v>23</v>
      </c>
      <c r="F224">
        <f t="shared" si="10"/>
        <v>5</v>
      </c>
      <c r="G224">
        <f t="shared" si="11"/>
        <v>4</v>
      </c>
      <c r="H224" s="1" cm="1">
        <f t="array" ref="H224">INDEX('[1]ADHB-Q4'!$F$2:$U$56,G224, MATCH(F224, {1;2;3;4;5;6;7;8;9;10;11;12;13;14;15;16}, 0))</f>
        <v>72419.839999999997</v>
      </c>
      <c r="I224" s="1" cm="1">
        <f t="array" ref="I224">INDEX('[1]ADHK-Q4'!$A$2:$P$56,G224, MATCH(F224, {1;2;3;4;5;6;7;8;9;10;11;12;13;14;15;16}, 0))</f>
        <v>73433.71776</v>
      </c>
      <c r="K224" s="1">
        <v>72419.839999999997</v>
      </c>
      <c r="L224" s="1">
        <v>73433.71776</v>
      </c>
      <c r="N224" s="1">
        <f t="shared" si="9"/>
        <v>72419.839999999997</v>
      </c>
      <c r="O224" s="1">
        <f t="shared" si="9"/>
        <v>73433.710000000006</v>
      </c>
    </row>
    <row r="225" spans="1:15" x14ac:dyDescent="0.25">
      <c r="A225">
        <v>7495</v>
      </c>
      <c r="B225" t="s">
        <v>0</v>
      </c>
      <c r="C225">
        <v>2013</v>
      </c>
      <c r="D225">
        <v>4</v>
      </c>
      <c r="E225">
        <v>23</v>
      </c>
      <c r="F225">
        <f t="shared" si="10"/>
        <v>5</v>
      </c>
      <c r="G225">
        <f t="shared" si="11"/>
        <v>5</v>
      </c>
      <c r="H225" s="1" cm="1">
        <f t="array" ref="H225">INDEX('[1]ADHB-Q4'!$F$2:$U$56,G225, MATCH(F225, {1;2;3;4;5;6;7;8;9;10;11;12;13;14;15;16}, 0))</f>
        <v>277298.90000000002</v>
      </c>
      <c r="I225" s="1" cm="1">
        <f t="array" ref="I225">INDEX('[1]ADHK-Q4'!$A$2:$P$56,G225, MATCH(F225, {1;2;3;4;5;6;7;8;9;10;11;12;13;14;15;16}, 0))</f>
        <v>281458.3835</v>
      </c>
      <c r="K225" s="1">
        <v>277298.90000000002</v>
      </c>
      <c r="L225" s="1">
        <v>281458.3835</v>
      </c>
      <c r="N225" s="1">
        <f t="shared" si="9"/>
        <v>277298.90000000002</v>
      </c>
      <c r="O225" s="1">
        <f t="shared" si="9"/>
        <v>281458.38</v>
      </c>
    </row>
    <row r="226" spans="1:15" x14ac:dyDescent="0.25">
      <c r="A226">
        <v>7496</v>
      </c>
      <c r="B226" t="s">
        <v>0</v>
      </c>
      <c r="C226">
        <v>2013</v>
      </c>
      <c r="D226">
        <v>4</v>
      </c>
      <c r="E226">
        <v>23</v>
      </c>
      <c r="F226">
        <f t="shared" si="10"/>
        <v>5</v>
      </c>
      <c r="G226">
        <f t="shared" si="11"/>
        <v>6</v>
      </c>
      <c r="H226" s="1" cm="1">
        <f t="array" ref="H226">INDEX('[1]ADHB-Q4'!$F$2:$U$56,G226, MATCH(F226, {1;2;3;4;5;6;7;8;9;10;11;12;13;14;15;16}, 0))</f>
        <v>287150.90999999997</v>
      </c>
      <c r="I226" s="1" cm="1">
        <f t="array" ref="I226">INDEX('[1]ADHK-Q4'!$A$2:$P$56,G226, MATCH(F226, {1;2;3;4;5;6;7;8;9;10;11;12;13;14;15;16}, 0))</f>
        <v>291745.32455999998</v>
      </c>
      <c r="K226" s="1">
        <v>287150.90999999997</v>
      </c>
      <c r="L226" s="1">
        <v>291745.32455999998</v>
      </c>
      <c r="N226" s="1">
        <f t="shared" si="9"/>
        <v>287150.90999999997</v>
      </c>
      <c r="O226" s="1">
        <f t="shared" si="9"/>
        <v>291745.32</v>
      </c>
    </row>
    <row r="227" spans="1:15" x14ac:dyDescent="0.25">
      <c r="A227">
        <v>7497</v>
      </c>
      <c r="B227" t="s">
        <v>0</v>
      </c>
      <c r="C227">
        <v>2013</v>
      </c>
      <c r="D227">
        <v>4</v>
      </c>
      <c r="E227">
        <v>23</v>
      </c>
      <c r="F227">
        <f t="shared" si="10"/>
        <v>5</v>
      </c>
      <c r="G227">
        <f t="shared" si="11"/>
        <v>7</v>
      </c>
      <c r="H227" s="1" cm="1">
        <f t="array" ref="H227">INDEX('[1]ADHB-Q4'!$F$2:$U$56,G227, MATCH(F227, {1;2;3;4;5;6;7;8;9;10;11;12;13;14;15;16}, 0))</f>
        <v>169957.43</v>
      </c>
      <c r="I227" s="1" cm="1">
        <f t="array" ref="I227">INDEX('[1]ADHK-Q4'!$A$2:$P$56,G227, MATCH(F227, {1;2;3;4;5;6;7;8;9;10;11;12;13;14;15;16}, 0))</f>
        <v>172846.70630999998</v>
      </c>
      <c r="K227" s="1">
        <v>169957.43</v>
      </c>
      <c r="L227" s="1">
        <v>172846.70630999998</v>
      </c>
      <c r="N227" s="1">
        <f t="shared" si="9"/>
        <v>169957.43</v>
      </c>
      <c r="O227" s="1">
        <f t="shared" si="9"/>
        <v>172846.7</v>
      </c>
    </row>
    <row r="228" spans="1:15" x14ac:dyDescent="0.25">
      <c r="A228">
        <v>7498</v>
      </c>
      <c r="B228" t="s">
        <v>0</v>
      </c>
      <c r="C228">
        <v>2013</v>
      </c>
      <c r="D228">
        <v>4</v>
      </c>
      <c r="E228">
        <v>23</v>
      </c>
      <c r="F228">
        <f t="shared" si="10"/>
        <v>5</v>
      </c>
      <c r="G228">
        <f t="shared" si="11"/>
        <v>8</v>
      </c>
      <c r="H228" s="1" cm="1">
        <f t="array" ref="H228">INDEX('[1]ADHB-Q4'!$F$2:$U$56,G228, MATCH(F228, {1;2;3;4;5;6;7;8;9;10;11;12;13;14;15;16}, 0))</f>
        <v>1039.0899999999999</v>
      </c>
      <c r="I228" s="1" cm="1">
        <f t="array" ref="I228">INDEX('[1]ADHK-Q4'!$A$2:$P$56,G228, MATCH(F228, {1;2;3;4;5;6;7;8;9;10;11;12;13;14;15;16}, 0))</f>
        <v>1057.7936199999999</v>
      </c>
      <c r="K228" s="1">
        <v>1039.0899999999999</v>
      </c>
      <c r="L228" s="1">
        <v>1057.7936199999999</v>
      </c>
      <c r="N228" s="1">
        <f t="shared" si="9"/>
        <v>1039.0899999999999</v>
      </c>
      <c r="O228" s="1">
        <f t="shared" si="9"/>
        <v>1057.79</v>
      </c>
    </row>
    <row r="229" spans="1:15" x14ac:dyDescent="0.25">
      <c r="A229">
        <v>7499</v>
      </c>
      <c r="B229" t="s">
        <v>0</v>
      </c>
      <c r="C229">
        <v>2013</v>
      </c>
      <c r="D229">
        <v>4</v>
      </c>
      <c r="E229">
        <v>23</v>
      </c>
      <c r="F229">
        <f t="shared" si="10"/>
        <v>5</v>
      </c>
      <c r="G229">
        <f t="shared" si="11"/>
        <v>9</v>
      </c>
      <c r="H229" s="1" cm="1">
        <f t="array" ref="H229">INDEX('[1]ADHB-Q4'!$F$2:$U$56,G229, MATCH(F229, {1;2;3;4;5;6;7;8;9;10;11;12;13;14;15;16}, 0))</f>
        <v>1459404.35</v>
      </c>
      <c r="I229" s="1" cm="1">
        <f t="array" ref="I229">INDEX('[1]ADHK-Q4'!$A$2:$P$56,G229, MATCH(F229, {1;2;3;4;5;6;7;8;9;10;11;12;13;14;15;16}, 0))</f>
        <v>1487133.03265</v>
      </c>
      <c r="K229" s="1">
        <v>1459404.35</v>
      </c>
      <c r="L229" s="1">
        <v>1487133.03265</v>
      </c>
      <c r="N229" s="1">
        <f t="shared" si="9"/>
        <v>1459404.35</v>
      </c>
      <c r="O229" s="1">
        <f t="shared" si="9"/>
        <v>1487133.03</v>
      </c>
    </row>
    <row r="230" spans="1:15" x14ac:dyDescent="0.25">
      <c r="A230">
        <v>7500</v>
      </c>
      <c r="B230" t="s">
        <v>0</v>
      </c>
      <c r="C230">
        <v>2013</v>
      </c>
      <c r="D230">
        <v>4</v>
      </c>
      <c r="E230">
        <v>23</v>
      </c>
      <c r="F230">
        <f t="shared" si="10"/>
        <v>5</v>
      </c>
      <c r="G230">
        <f t="shared" si="11"/>
        <v>10</v>
      </c>
      <c r="H230" s="1" cm="1">
        <f t="array" ref="H230">INDEX('[1]ADHB-Q4'!$F$2:$U$56,G230, MATCH(F230, {1;2;3;4;5;6;7;8;9;10;11;12;13;14;15;16}, 0))</f>
        <v>0</v>
      </c>
      <c r="I230" s="1" cm="1">
        <f t="array" ref="I230">INDEX('[1]ADHK-Q4'!$A$2:$P$56,G230, MATCH(F230, {1;2;3;4;5;6;7;8;9;10;11;12;13;14;15;16}, 0))</f>
        <v>0</v>
      </c>
      <c r="K230" s="1">
        <v>0</v>
      </c>
      <c r="L230" s="1">
        <v>0</v>
      </c>
      <c r="N230" s="1">
        <f t="shared" si="9"/>
        <v>0</v>
      </c>
      <c r="O230" s="1">
        <f t="shared" si="9"/>
        <v>0</v>
      </c>
    </row>
    <row r="231" spans="1:15" x14ac:dyDescent="0.25">
      <c r="A231">
        <v>7501</v>
      </c>
      <c r="B231" t="s">
        <v>0</v>
      </c>
      <c r="C231">
        <v>2013</v>
      </c>
      <c r="D231">
        <v>4</v>
      </c>
      <c r="E231">
        <v>23</v>
      </c>
      <c r="F231">
        <f t="shared" si="10"/>
        <v>5</v>
      </c>
      <c r="G231">
        <f t="shared" si="11"/>
        <v>11</v>
      </c>
      <c r="H231" s="1" cm="1">
        <f t="array" ref="H231">INDEX('[1]ADHB-Q4'!$F$2:$U$56,G231, MATCH(F231, {1;2;3;4;5;6;7;8;9;10;11;12;13;14;15;16}, 0))</f>
        <v>0</v>
      </c>
      <c r="I231" s="1" cm="1">
        <f t="array" ref="I231">INDEX('[1]ADHK-Q4'!$A$2:$P$56,G231, MATCH(F231, {1;2;3;4;5;6;7;8;9;10;11;12;13;14;15;16}, 0))</f>
        <v>0</v>
      </c>
      <c r="K231" s="1">
        <v>0</v>
      </c>
      <c r="L231" s="1">
        <v>0</v>
      </c>
      <c r="N231" s="1">
        <f t="shared" si="9"/>
        <v>0</v>
      </c>
      <c r="O231" s="1">
        <f t="shared" si="9"/>
        <v>0</v>
      </c>
    </row>
    <row r="232" spans="1:15" x14ac:dyDescent="0.25">
      <c r="A232">
        <v>7502</v>
      </c>
      <c r="B232" t="s">
        <v>0</v>
      </c>
      <c r="C232">
        <v>2013</v>
      </c>
      <c r="D232">
        <v>4</v>
      </c>
      <c r="E232">
        <v>23</v>
      </c>
      <c r="F232">
        <f t="shared" si="10"/>
        <v>5</v>
      </c>
      <c r="G232">
        <f t="shared" si="11"/>
        <v>12</v>
      </c>
      <c r="H232" s="1" cm="1">
        <f t="array" ref="H232">INDEX('[1]ADHB-Q4'!$F$2:$U$56,G232, MATCH(F232, {1;2;3;4;5;6;7;8;9;10;11;12;13;14;15;16}, 0))</f>
        <v>0</v>
      </c>
      <c r="I232" s="1" cm="1">
        <f t="array" ref="I232">INDEX('[1]ADHK-Q4'!$A$2:$P$56,G232, MATCH(F232, {1;2;3;4;5;6;7;8;9;10;11;12;13;14;15;16}, 0))</f>
        <v>0</v>
      </c>
      <c r="K232" s="1">
        <v>0</v>
      </c>
      <c r="L232" s="1">
        <v>0</v>
      </c>
      <c r="N232" s="1">
        <f t="shared" si="9"/>
        <v>0</v>
      </c>
      <c r="O232" s="1">
        <f t="shared" si="9"/>
        <v>0</v>
      </c>
    </row>
    <row r="233" spans="1:15" x14ac:dyDescent="0.25">
      <c r="A233">
        <v>7503</v>
      </c>
      <c r="B233" t="s">
        <v>0</v>
      </c>
      <c r="C233">
        <v>2013</v>
      </c>
      <c r="D233">
        <v>4</v>
      </c>
      <c r="E233">
        <v>23</v>
      </c>
      <c r="F233">
        <f t="shared" si="10"/>
        <v>5</v>
      </c>
      <c r="G233">
        <f t="shared" si="11"/>
        <v>13</v>
      </c>
      <c r="H233" s="1" cm="1">
        <f t="array" ref="H233">INDEX('[1]ADHB-Q4'!$F$2:$U$56,G233, MATCH(F233, {1;2;3;4;5;6;7;8;9;10;11;12;13;14;15;16}, 0))</f>
        <v>307290.7</v>
      </c>
      <c r="I233" s="1" cm="1">
        <f t="array" ref="I233">INDEX('[1]ADHK-Q4'!$A$2:$P$56,G233, MATCH(F233, {1;2;3;4;5;6;7;8;9;10;11;12;13;14;15;16}, 0))</f>
        <v>314358.3861</v>
      </c>
      <c r="K233" s="1">
        <v>307290.7</v>
      </c>
      <c r="L233" s="1">
        <v>314358.3861</v>
      </c>
      <c r="N233" s="1">
        <f t="shared" si="9"/>
        <v>307290.7</v>
      </c>
      <c r="O233" s="1">
        <f t="shared" si="9"/>
        <v>314358.38</v>
      </c>
    </row>
    <row r="234" spans="1:15" x14ac:dyDescent="0.25">
      <c r="A234">
        <v>7504</v>
      </c>
      <c r="B234" t="s">
        <v>0</v>
      </c>
      <c r="C234">
        <v>2013</v>
      </c>
      <c r="D234">
        <v>4</v>
      </c>
      <c r="E234">
        <v>23</v>
      </c>
      <c r="F234">
        <f t="shared" si="10"/>
        <v>5</v>
      </c>
      <c r="G234">
        <f t="shared" si="11"/>
        <v>14</v>
      </c>
      <c r="H234" s="1" cm="1">
        <f t="array" ref="H234">INDEX('[1]ADHB-Q4'!$F$2:$U$56,G234, MATCH(F234, {1;2;3;4;5;6;7;8;9;10;11;12;13;14;15;16}, 0))</f>
        <v>0</v>
      </c>
      <c r="I234" s="1" cm="1">
        <f t="array" ref="I234">INDEX('[1]ADHK-Q4'!$A$2:$P$56,G234, MATCH(F234, {1;2;3;4;5;6;7;8;9;10;11;12;13;14;15;16}, 0))</f>
        <v>0</v>
      </c>
      <c r="K234" s="1">
        <v>0</v>
      </c>
      <c r="L234" s="1">
        <v>0</v>
      </c>
      <c r="N234" s="1">
        <f t="shared" si="9"/>
        <v>0</v>
      </c>
      <c r="O234" s="1">
        <f t="shared" si="9"/>
        <v>0</v>
      </c>
    </row>
    <row r="235" spans="1:15" x14ac:dyDescent="0.25">
      <c r="A235">
        <v>7505</v>
      </c>
      <c r="B235" t="s">
        <v>0</v>
      </c>
      <c r="C235">
        <v>2013</v>
      </c>
      <c r="D235">
        <v>4</v>
      </c>
      <c r="E235">
        <v>23</v>
      </c>
      <c r="F235">
        <f t="shared" si="10"/>
        <v>5</v>
      </c>
      <c r="G235">
        <f t="shared" si="11"/>
        <v>15</v>
      </c>
      <c r="H235" s="1" cm="1">
        <f t="array" ref="H235">INDEX('[1]ADHB-Q4'!$F$2:$U$56,G235, MATCH(F235, {1;2;3;4;5;6;7;8;9;10;11;12;13;14;15;16}, 0))</f>
        <v>0</v>
      </c>
      <c r="I235" s="1" cm="1">
        <f t="array" ref="I235">INDEX('[1]ADHK-Q4'!$A$2:$P$56,G235, MATCH(F235, {1;2;3;4;5;6;7;8;9;10;11;12;13;14;15;16}, 0))</f>
        <v>0</v>
      </c>
      <c r="K235" s="1">
        <v>0</v>
      </c>
      <c r="L235" s="1">
        <v>0</v>
      </c>
      <c r="N235" s="1">
        <f t="shared" si="9"/>
        <v>0</v>
      </c>
      <c r="O235" s="1">
        <f t="shared" si="9"/>
        <v>0</v>
      </c>
    </row>
    <row r="236" spans="1:15" x14ac:dyDescent="0.25">
      <c r="A236">
        <v>7506</v>
      </c>
      <c r="B236" t="s">
        <v>0</v>
      </c>
      <c r="C236">
        <v>2013</v>
      </c>
      <c r="D236">
        <v>4</v>
      </c>
      <c r="E236">
        <v>23</v>
      </c>
      <c r="F236">
        <f t="shared" si="10"/>
        <v>5</v>
      </c>
      <c r="G236">
        <f t="shared" si="11"/>
        <v>16</v>
      </c>
      <c r="H236" s="1" cm="1">
        <f t="array" ref="H236">INDEX('[1]ADHB-Q4'!$F$2:$U$56,G236, MATCH(F236, {1;2;3;4;5;6;7;8;9;10;11;12;13;14;15;16}, 0))</f>
        <v>247344.32</v>
      </c>
      <c r="I236" s="1" cm="1">
        <f t="array" ref="I236">INDEX('[1]ADHK-Q4'!$A$2:$P$56,G236, MATCH(F236, {1;2;3;4;5;6;7;8;9;10;11;12;13;14;15;16}, 0))</f>
        <v>253775.27232000002</v>
      </c>
      <c r="K236" s="1">
        <v>247344.32</v>
      </c>
      <c r="L236" s="1">
        <v>253775.27232000002</v>
      </c>
      <c r="N236" s="1">
        <f t="shared" si="9"/>
        <v>247344.32</v>
      </c>
      <c r="O236" s="1">
        <f t="shared" si="9"/>
        <v>253775.27</v>
      </c>
    </row>
    <row r="237" spans="1:15" x14ac:dyDescent="0.25">
      <c r="A237">
        <v>7507</v>
      </c>
      <c r="B237" t="s">
        <v>0</v>
      </c>
      <c r="C237">
        <v>2013</v>
      </c>
      <c r="D237">
        <v>4</v>
      </c>
      <c r="E237">
        <v>23</v>
      </c>
      <c r="F237">
        <f t="shared" si="10"/>
        <v>5</v>
      </c>
      <c r="G237">
        <f t="shared" si="11"/>
        <v>17</v>
      </c>
      <c r="H237" s="1" cm="1">
        <f t="array" ref="H237">INDEX('[1]ADHB-Q4'!$F$2:$U$56,G237, MATCH(F237, {1;2;3;4;5;6;7;8;9;10;11;12;13;14;15;16}, 0))</f>
        <v>400.66</v>
      </c>
      <c r="I237" s="1" cm="1">
        <f t="array" ref="I237">INDEX('[1]ADHK-Q4'!$A$2:$P$56,G237, MATCH(F237, {1;2;3;4;5;6;7;8;9;10;11;12;13;14;15;16}, 0))</f>
        <v>411.47782000000001</v>
      </c>
      <c r="K237" s="1">
        <v>400.66</v>
      </c>
      <c r="L237" s="1">
        <v>411.47782000000001</v>
      </c>
      <c r="N237" s="1">
        <f t="shared" si="9"/>
        <v>400.66</v>
      </c>
      <c r="O237" s="1">
        <f t="shared" si="9"/>
        <v>411.47</v>
      </c>
    </row>
    <row r="238" spans="1:15" x14ac:dyDescent="0.25">
      <c r="A238">
        <v>7508</v>
      </c>
      <c r="B238" t="s">
        <v>0</v>
      </c>
      <c r="C238">
        <v>2013</v>
      </c>
      <c r="D238">
        <v>4</v>
      </c>
      <c r="E238">
        <v>23</v>
      </c>
      <c r="F238">
        <f t="shared" si="10"/>
        <v>5</v>
      </c>
      <c r="G238">
        <f t="shared" si="11"/>
        <v>18</v>
      </c>
      <c r="H238" s="1" cm="1">
        <f t="array" ref="H238">INDEX('[1]ADHB-Q4'!$F$2:$U$56,G238, MATCH(F238, {1;2;3;4;5;6;7;8;9;10;11;12;13;14;15;16}, 0))</f>
        <v>696.27</v>
      </c>
      <c r="I238" s="1" cm="1">
        <f t="array" ref="I238">INDEX('[1]ADHK-Q4'!$A$2:$P$56,G238, MATCH(F238, {1;2;3;4;5;6;7;8;9;10;11;12;13;14;15;16}, 0))</f>
        <v>715.76556000000005</v>
      </c>
      <c r="K238" s="1">
        <v>696.27</v>
      </c>
      <c r="L238" s="1">
        <v>715.76556000000005</v>
      </c>
      <c r="N238" s="1">
        <f t="shared" si="9"/>
        <v>696.27</v>
      </c>
      <c r="O238" s="1">
        <f t="shared" si="9"/>
        <v>715.76</v>
      </c>
    </row>
    <row r="239" spans="1:15" x14ac:dyDescent="0.25">
      <c r="A239">
        <v>7509</v>
      </c>
      <c r="B239" t="s">
        <v>0</v>
      </c>
      <c r="C239">
        <v>2013</v>
      </c>
      <c r="D239">
        <v>4</v>
      </c>
      <c r="E239">
        <v>23</v>
      </c>
      <c r="F239">
        <f t="shared" si="10"/>
        <v>5</v>
      </c>
      <c r="G239">
        <f t="shared" si="11"/>
        <v>19</v>
      </c>
      <c r="H239" s="1" cm="1">
        <f t="array" ref="H239">INDEX('[1]ADHB-Q4'!$F$2:$U$56,G239, MATCH(F239, {1;2;3;4;5;6;7;8;9;10;11;12;13;14;15;16}, 0))</f>
        <v>226.8</v>
      </c>
      <c r="I239" s="1" cm="1">
        <f t="array" ref="I239">INDEX('[1]ADHK-Q4'!$A$2:$P$56,G239, MATCH(F239, {1;2;3;4;5;6;7;8;9;10;11;12;13;14;15;16}, 0))</f>
        <v>233.37719999999999</v>
      </c>
      <c r="K239" s="1">
        <v>226.8</v>
      </c>
      <c r="L239" s="1">
        <v>233.37719999999999</v>
      </c>
      <c r="N239" s="1">
        <f t="shared" si="9"/>
        <v>226.8</v>
      </c>
      <c r="O239" s="1">
        <f t="shared" si="9"/>
        <v>233.37</v>
      </c>
    </row>
    <row r="240" spans="1:15" x14ac:dyDescent="0.25">
      <c r="A240">
        <v>7510</v>
      </c>
      <c r="B240" t="s">
        <v>0</v>
      </c>
      <c r="C240">
        <v>2013</v>
      </c>
      <c r="D240">
        <v>4</v>
      </c>
      <c r="E240">
        <v>23</v>
      </c>
      <c r="F240">
        <f t="shared" si="10"/>
        <v>5</v>
      </c>
      <c r="G240">
        <f t="shared" si="11"/>
        <v>20</v>
      </c>
      <c r="H240" s="1" cm="1">
        <f t="array" ref="H240">INDEX('[1]ADHB-Q4'!$F$2:$U$56,G240, MATCH(F240, {1;2;3;4;5;6;7;8;9;10;11;12;13;14;15;16}, 0))</f>
        <v>15994.9</v>
      </c>
      <c r="I240" s="1" cm="1">
        <f t="array" ref="I240">INDEX('[1]ADHK-Q4'!$A$2:$P$56,G240, MATCH(F240, {1;2;3;4;5;6;7;8;9;10;11;12;13;14;15;16}, 0))</f>
        <v>16474.746999999999</v>
      </c>
      <c r="K240" s="1">
        <v>15994.9</v>
      </c>
      <c r="L240" s="1">
        <v>16474.746999999999</v>
      </c>
      <c r="N240" s="1">
        <f t="shared" si="9"/>
        <v>15994.9</v>
      </c>
      <c r="O240" s="1">
        <f t="shared" si="9"/>
        <v>16474.740000000002</v>
      </c>
    </row>
    <row r="241" spans="1:15" x14ac:dyDescent="0.25">
      <c r="A241">
        <v>7511</v>
      </c>
      <c r="B241" t="s">
        <v>0</v>
      </c>
      <c r="C241">
        <v>2013</v>
      </c>
      <c r="D241">
        <v>4</v>
      </c>
      <c r="E241">
        <v>23</v>
      </c>
      <c r="F241">
        <f t="shared" si="10"/>
        <v>5</v>
      </c>
      <c r="G241">
        <f t="shared" si="11"/>
        <v>21</v>
      </c>
      <c r="H241" s="1" cm="1">
        <f t="array" ref="H241">INDEX('[1]ADHB-Q4'!$F$2:$U$56,G241, MATCH(F241, {1;2;3;4;5;6;7;8;9;10;11;12;13;14;15;16}, 0))</f>
        <v>1776.39</v>
      </c>
      <c r="I241" s="1" cm="1">
        <f t="array" ref="I241">INDEX('[1]ADHK-Q4'!$A$2:$P$56,G241, MATCH(F241, {1;2;3;4;5;6;7;8;9;10;11;12;13;14;15;16}, 0))</f>
        <v>1831.4580899999999</v>
      </c>
      <c r="K241" s="1">
        <v>1776.39</v>
      </c>
      <c r="L241" s="1">
        <v>1831.4580899999999</v>
      </c>
      <c r="N241" s="1">
        <f t="shared" si="9"/>
        <v>1776.39</v>
      </c>
      <c r="O241" s="1">
        <f t="shared" si="9"/>
        <v>1831.45</v>
      </c>
    </row>
    <row r="242" spans="1:15" x14ac:dyDescent="0.25">
      <c r="A242">
        <v>7512</v>
      </c>
      <c r="B242" t="s">
        <v>0</v>
      </c>
      <c r="C242">
        <v>2013</v>
      </c>
      <c r="D242">
        <v>4</v>
      </c>
      <c r="E242">
        <v>23</v>
      </c>
      <c r="F242">
        <f t="shared" si="10"/>
        <v>5</v>
      </c>
      <c r="G242">
        <f t="shared" si="11"/>
        <v>22</v>
      </c>
      <c r="H242" s="1" cm="1">
        <f t="array" ref="H242">INDEX('[1]ADHB-Q4'!$F$2:$U$56,G242, MATCH(F242, {1;2;3;4;5;6;7;8;9;10;11;12;13;14;15;16}, 0))</f>
        <v>1905.63</v>
      </c>
      <c r="I242" s="1" cm="1">
        <f t="array" ref="I242">INDEX('[1]ADHK-Q4'!$A$2:$P$56,G242, MATCH(F242, {1;2;3;4;5;6;7;8;9;10;11;12;13;14;15;16}, 0))</f>
        <v>1966.6101600000002</v>
      </c>
      <c r="K242" s="1">
        <v>1905.63</v>
      </c>
      <c r="L242" s="1">
        <v>1966.6101600000002</v>
      </c>
      <c r="N242" s="1">
        <f t="shared" si="9"/>
        <v>1905.63</v>
      </c>
      <c r="O242" s="1">
        <f t="shared" si="9"/>
        <v>1966.61</v>
      </c>
    </row>
    <row r="243" spans="1:15" x14ac:dyDescent="0.25">
      <c r="A243">
        <v>7513</v>
      </c>
      <c r="B243" t="s">
        <v>0</v>
      </c>
      <c r="C243">
        <v>2013</v>
      </c>
      <c r="D243">
        <v>4</v>
      </c>
      <c r="E243">
        <v>23</v>
      </c>
      <c r="F243">
        <f t="shared" si="10"/>
        <v>5</v>
      </c>
      <c r="G243">
        <f t="shared" si="11"/>
        <v>23</v>
      </c>
      <c r="H243" s="1" cm="1">
        <f t="array" ref="H243">INDEX('[1]ADHB-Q4'!$F$2:$U$56,G243, MATCH(F243, {1;2;3;4;5;6;7;8;9;10;11;12;13;14;15;16}, 0))</f>
        <v>495.06</v>
      </c>
      <c r="I243" s="1" cm="1">
        <f t="array" ref="I243">INDEX('[1]ADHK-Q4'!$A$2:$P$56,G243, MATCH(F243, {1;2;3;4;5;6;7;8;9;10;11;12;13;14;15;16}, 0))</f>
        <v>511.39697999999999</v>
      </c>
      <c r="K243" s="1">
        <v>495.06</v>
      </c>
      <c r="L243" s="1">
        <v>511.39697999999999</v>
      </c>
      <c r="N243" s="1">
        <f t="shared" si="9"/>
        <v>495.06</v>
      </c>
      <c r="O243" s="1">
        <f t="shared" si="9"/>
        <v>511.39</v>
      </c>
    </row>
    <row r="244" spans="1:15" x14ac:dyDescent="0.25">
      <c r="A244">
        <v>7514</v>
      </c>
      <c r="B244" t="s">
        <v>0</v>
      </c>
      <c r="C244">
        <v>2013</v>
      </c>
      <c r="D244">
        <v>4</v>
      </c>
      <c r="E244">
        <v>23</v>
      </c>
      <c r="F244">
        <f t="shared" si="10"/>
        <v>5</v>
      </c>
      <c r="G244">
        <f t="shared" si="11"/>
        <v>24</v>
      </c>
      <c r="H244" s="1" cm="1">
        <f t="array" ref="H244">INDEX('[1]ADHB-Q4'!$F$2:$U$56,G244, MATCH(F244, {1;2;3;4;5;6;7;8;9;10;11;12;13;14;15;16}, 0))</f>
        <v>29956.5</v>
      </c>
      <c r="I244" s="1" cm="1">
        <f t="array" ref="I244">INDEX('[1]ADHK-Q4'!$A$2:$P$56,G244, MATCH(F244, {1;2;3;4;5;6;7;8;9;10;11;12;13;14;15;16}, 0))</f>
        <v>30975.021000000001</v>
      </c>
      <c r="K244" s="1">
        <v>29956.5</v>
      </c>
      <c r="L244" s="1">
        <v>30975.021000000001</v>
      </c>
      <c r="N244" s="1">
        <f t="shared" si="9"/>
        <v>29956.5</v>
      </c>
      <c r="O244" s="1">
        <f t="shared" si="9"/>
        <v>30975.02</v>
      </c>
    </row>
    <row r="245" spans="1:15" x14ac:dyDescent="0.25">
      <c r="A245">
        <v>7515</v>
      </c>
      <c r="B245" t="s">
        <v>0</v>
      </c>
      <c r="C245">
        <v>2013</v>
      </c>
      <c r="D245">
        <v>4</v>
      </c>
      <c r="E245">
        <v>23</v>
      </c>
      <c r="F245">
        <f t="shared" si="10"/>
        <v>5</v>
      </c>
      <c r="G245">
        <f t="shared" si="11"/>
        <v>25</v>
      </c>
      <c r="H245" s="1" cm="1">
        <f t="array" ref="H245">INDEX('[1]ADHB-Q4'!$F$2:$U$56,G245, MATCH(F245, {1;2;3;4;5;6;7;8;9;10;11;12;13;14;15;16}, 0))</f>
        <v>0</v>
      </c>
      <c r="I245" s="1" cm="1">
        <f t="array" ref="I245">INDEX('[1]ADHK-Q4'!$A$2:$P$56,G245, MATCH(F245, {1;2;3;4;5;6;7;8;9;10;11;12;13;14;15;16}, 0))</f>
        <v>0</v>
      </c>
      <c r="K245" s="1">
        <v>0</v>
      </c>
      <c r="L245" s="1">
        <v>0</v>
      </c>
      <c r="N245" s="1">
        <f t="shared" si="9"/>
        <v>0</v>
      </c>
      <c r="O245" s="1">
        <f t="shared" si="9"/>
        <v>0</v>
      </c>
    </row>
    <row r="246" spans="1:15" x14ac:dyDescent="0.25">
      <c r="A246">
        <v>7516</v>
      </c>
      <c r="B246" t="s">
        <v>0</v>
      </c>
      <c r="C246">
        <v>2013</v>
      </c>
      <c r="D246">
        <v>4</v>
      </c>
      <c r="E246">
        <v>23</v>
      </c>
      <c r="F246">
        <f t="shared" si="10"/>
        <v>5</v>
      </c>
      <c r="G246">
        <f t="shared" si="11"/>
        <v>26</v>
      </c>
      <c r="H246" s="1" cm="1">
        <f t="array" ref="H246">INDEX('[1]ADHB-Q4'!$F$2:$U$56,G246, MATCH(F246, {1;2;3;4;5;6;7;8;9;10;11;12;13;14;15;16}, 0))</f>
        <v>106308.52</v>
      </c>
      <c r="I246" s="1" cm="1">
        <f t="array" ref="I246">INDEX('[1]ADHK-Q4'!$A$2:$P$56,G246, MATCH(F246, {1;2;3;4;5;6;7;8;9;10;11;12;13;14;15;16}, 0))</f>
        <v>110135.62672000001</v>
      </c>
      <c r="K246" s="1">
        <v>106308.52</v>
      </c>
      <c r="L246" s="1">
        <v>110135.62672000001</v>
      </c>
      <c r="N246" s="1">
        <f t="shared" si="9"/>
        <v>106308.52</v>
      </c>
      <c r="O246" s="1">
        <f t="shared" si="9"/>
        <v>110135.62</v>
      </c>
    </row>
    <row r="247" spans="1:15" x14ac:dyDescent="0.25">
      <c r="A247">
        <v>7517</v>
      </c>
      <c r="B247" t="s">
        <v>0</v>
      </c>
      <c r="C247">
        <v>2013</v>
      </c>
      <c r="D247">
        <v>4</v>
      </c>
      <c r="E247">
        <v>23</v>
      </c>
      <c r="F247">
        <f t="shared" si="10"/>
        <v>5</v>
      </c>
      <c r="G247">
        <f t="shared" si="11"/>
        <v>27</v>
      </c>
      <c r="H247" s="1" cm="1">
        <f t="array" ref="H247">INDEX('[1]ADHB-Q4'!$F$2:$U$56,G247, MATCH(F247, {1;2;3;4;5;6;7;8;9;10;11;12;13;14;15;16}, 0))</f>
        <v>0</v>
      </c>
      <c r="I247" s="1" cm="1">
        <f t="array" ref="I247">INDEX('[1]ADHK-Q4'!$A$2:$P$56,G247, MATCH(F247, {1;2;3;4;5;6;7;8;9;10;11;12;13;14;15;16}, 0))</f>
        <v>0</v>
      </c>
      <c r="K247" s="1">
        <v>0</v>
      </c>
      <c r="L247" s="1">
        <v>0</v>
      </c>
      <c r="N247" s="1">
        <f t="shared" si="9"/>
        <v>0</v>
      </c>
      <c r="O247" s="1">
        <f t="shared" si="9"/>
        <v>0</v>
      </c>
    </row>
    <row r="248" spans="1:15" x14ac:dyDescent="0.25">
      <c r="A248">
        <v>7518</v>
      </c>
      <c r="B248" t="s">
        <v>0</v>
      </c>
      <c r="C248">
        <v>2013</v>
      </c>
      <c r="D248">
        <v>4</v>
      </c>
      <c r="E248">
        <v>23</v>
      </c>
      <c r="F248">
        <f t="shared" si="10"/>
        <v>5</v>
      </c>
      <c r="G248">
        <f t="shared" si="11"/>
        <v>28</v>
      </c>
      <c r="H248" s="1" cm="1">
        <f t="array" ref="H248">INDEX('[1]ADHB-Q4'!$F$2:$U$56,G248, MATCH(F248, {1;2;3;4;5;6;7;8;9;10;11;12;13;14;15;16}, 0))</f>
        <v>1007.44</v>
      </c>
      <c r="I248" s="1" cm="1">
        <f t="array" ref="I248">INDEX('[1]ADHK-Q4'!$A$2:$P$56,G248, MATCH(F248, {1;2;3;4;5;6;7;8;9;10;11;12;13;14;15;16}, 0))</f>
        <v>1045.72272</v>
      </c>
      <c r="K248" s="1">
        <v>1007.44</v>
      </c>
      <c r="L248" s="1">
        <v>1045.72272</v>
      </c>
      <c r="N248" s="1">
        <f t="shared" si="9"/>
        <v>1007.44</v>
      </c>
      <c r="O248" s="1">
        <f t="shared" si="9"/>
        <v>1045.72</v>
      </c>
    </row>
    <row r="249" spans="1:15" x14ac:dyDescent="0.25">
      <c r="A249">
        <v>7519</v>
      </c>
      <c r="B249" t="s">
        <v>0</v>
      </c>
      <c r="C249">
        <v>2013</v>
      </c>
      <c r="D249">
        <v>4</v>
      </c>
      <c r="E249">
        <v>23</v>
      </c>
      <c r="F249">
        <f t="shared" si="10"/>
        <v>5</v>
      </c>
      <c r="G249">
        <f t="shared" si="11"/>
        <v>29</v>
      </c>
      <c r="H249" s="1" cm="1">
        <f t="array" ref="H249">INDEX('[1]ADHB-Q4'!$F$2:$U$56,G249, MATCH(F249, {1;2;3;4;5;6;7;8;9;10;11;12;13;14;15;16}, 0))</f>
        <v>676.06</v>
      </c>
      <c r="I249" s="1" cm="1">
        <f t="array" ref="I249">INDEX('[1]ADHK-Q4'!$A$2:$P$56,G249, MATCH(F249, {1;2;3;4;5;6;7;8;9;10;11;12;13;14;15;16}, 0))</f>
        <v>702.42633999999987</v>
      </c>
      <c r="K249" s="1">
        <v>676.06</v>
      </c>
      <c r="L249" s="1">
        <v>702.42633999999987</v>
      </c>
      <c r="N249" s="1">
        <f t="shared" si="9"/>
        <v>676.06</v>
      </c>
      <c r="O249" s="1">
        <f t="shared" si="9"/>
        <v>702.42</v>
      </c>
    </row>
    <row r="250" spans="1:15" x14ac:dyDescent="0.25">
      <c r="A250">
        <v>7520</v>
      </c>
      <c r="B250" t="s">
        <v>0</v>
      </c>
      <c r="C250">
        <v>2013</v>
      </c>
      <c r="D250">
        <v>4</v>
      </c>
      <c r="E250">
        <v>23</v>
      </c>
      <c r="F250">
        <f t="shared" si="10"/>
        <v>5</v>
      </c>
      <c r="G250">
        <f t="shared" si="11"/>
        <v>30</v>
      </c>
      <c r="H250" s="1" cm="1">
        <f t="array" ref="H250">INDEX('[1]ADHB-Q4'!$F$2:$U$56,G250, MATCH(F250, {1;2;3;4;5;6;7;8;9;10;11;12;13;14;15;16}, 0))</f>
        <v>11869.71</v>
      </c>
      <c r="I250" s="1" cm="1">
        <f t="array" ref="I250">INDEX('[1]ADHK-Q4'!$A$2:$P$56,G250, MATCH(F250, {1;2;3;4;5;6;7;8;9;10;11;12;13;14;15;16}, 0))</f>
        <v>12344.4984</v>
      </c>
      <c r="K250" s="1">
        <v>11869.71</v>
      </c>
      <c r="L250" s="1">
        <v>12344.4984</v>
      </c>
      <c r="N250" s="1">
        <f t="shared" si="9"/>
        <v>11869.71</v>
      </c>
      <c r="O250" s="1">
        <f t="shared" si="9"/>
        <v>12344.49</v>
      </c>
    </row>
    <row r="251" spans="1:15" x14ac:dyDescent="0.25">
      <c r="A251">
        <v>7521</v>
      </c>
      <c r="B251" t="s">
        <v>0</v>
      </c>
      <c r="C251">
        <v>2013</v>
      </c>
      <c r="D251">
        <v>4</v>
      </c>
      <c r="E251">
        <v>23</v>
      </c>
      <c r="F251">
        <f t="shared" si="10"/>
        <v>5</v>
      </c>
      <c r="G251">
        <f t="shared" si="11"/>
        <v>31</v>
      </c>
      <c r="H251" s="1" cm="1">
        <f t="array" ref="H251">INDEX('[1]ADHB-Q4'!$F$2:$U$56,G251, MATCH(F251, {1;2;3;4;5;6;7;8;9;10;11;12;13;14;15;16}, 0))</f>
        <v>22016.58</v>
      </c>
      <c r="I251" s="1" cm="1">
        <f t="array" ref="I251">INDEX('[1]ADHK-Q4'!$A$2:$P$56,G251, MATCH(F251, {1;2;3;4;5;6;7;8;9;10;11;12;13;14;15;16}, 0))</f>
        <v>22919.25978</v>
      </c>
      <c r="K251" s="1">
        <v>22016.58</v>
      </c>
      <c r="L251" s="1">
        <v>22919.25978</v>
      </c>
      <c r="N251" s="1">
        <f t="shared" si="9"/>
        <v>22016.58</v>
      </c>
      <c r="O251" s="1">
        <f t="shared" si="9"/>
        <v>22919.25</v>
      </c>
    </row>
    <row r="252" spans="1:15" x14ac:dyDescent="0.25">
      <c r="A252">
        <v>7522</v>
      </c>
      <c r="B252" t="s">
        <v>0</v>
      </c>
      <c r="C252">
        <v>2013</v>
      </c>
      <c r="D252">
        <v>4</v>
      </c>
      <c r="E252">
        <v>23</v>
      </c>
      <c r="F252">
        <f t="shared" si="10"/>
        <v>5</v>
      </c>
      <c r="G252">
        <f t="shared" si="11"/>
        <v>32</v>
      </c>
      <c r="H252" s="1" cm="1">
        <f t="array" ref="H252">INDEX('[1]ADHB-Q4'!$F$2:$U$56,G252, MATCH(F252, {1;2;3;4;5;6;7;8;9;10;11;12;13;14;15;16}, 0))</f>
        <v>471.59</v>
      </c>
      <c r="I252" s="1" cm="1">
        <f t="array" ref="I252">INDEX('[1]ADHK-Q4'!$A$2:$P$56,G252, MATCH(F252, {1;2;3;4;5;6;7;8;9;10;11;12;13;14;15;16}, 0))</f>
        <v>491.39677999999998</v>
      </c>
      <c r="K252" s="1">
        <v>471.59</v>
      </c>
      <c r="L252" s="1">
        <v>491.39677999999998</v>
      </c>
      <c r="N252" s="1">
        <f t="shared" si="9"/>
        <v>471.59</v>
      </c>
      <c r="O252" s="1">
        <f t="shared" si="9"/>
        <v>491.39</v>
      </c>
    </row>
    <row r="253" spans="1:15" x14ac:dyDescent="0.25">
      <c r="A253">
        <v>7523</v>
      </c>
      <c r="B253" t="s">
        <v>0</v>
      </c>
      <c r="C253">
        <v>2013</v>
      </c>
      <c r="D253">
        <v>4</v>
      </c>
      <c r="E253">
        <v>23</v>
      </c>
      <c r="F253">
        <f t="shared" si="10"/>
        <v>5</v>
      </c>
      <c r="G253">
        <f t="shared" si="11"/>
        <v>33</v>
      </c>
      <c r="H253" s="1" cm="1">
        <f t="array" ref="H253">INDEX('[1]ADHB-Q4'!$F$2:$U$56,G253, MATCH(F253, {1;2;3;4;5;6;7;8;9;10;11;12;13;14;15;16}, 0))</f>
        <v>8583.4</v>
      </c>
      <c r="I253" s="1" cm="1">
        <f t="array" ref="I253">INDEX('[1]ADHK-Q4'!$A$2:$P$56,G253, MATCH(F253, {1;2;3;4;5;6;7;8;9;10;11;12;13;14;15;16}, 0))</f>
        <v>8952.4861999999994</v>
      </c>
      <c r="K253" s="1">
        <v>8583.4</v>
      </c>
      <c r="L253" s="1">
        <v>8952.4861999999994</v>
      </c>
      <c r="N253" s="1">
        <f t="shared" si="9"/>
        <v>8583.4</v>
      </c>
      <c r="O253" s="1">
        <f t="shared" si="9"/>
        <v>8952.48</v>
      </c>
    </row>
    <row r="254" spans="1:15" x14ac:dyDescent="0.25">
      <c r="A254">
        <v>7524</v>
      </c>
      <c r="B254" t="s">
        <v>0</v>
      </c>
      <c r="C254">
        <v>2013</v>
      </c>
      <c r="D254">
        <v>4</v>
      </c>
      <c r="E254">
        <v>23</v>
      </c>
      <c r="F254">
        <f t="shared" si="10"/>
        <v>5</v>
      </c>
      <c r="G254">
        <f t="shared" si="11"/>
        <v>34</v>
      </c>
      <c r="H254" s="1" cm="1">
        <f t="array" ref="H254">INDEX('[1]ADHB-Q4'!$F$2:$U$56,G254, MATCH(F254, {1;2;3;4;5;6;7;8;9;10;11;12;13;14;15;16}, 0))</f>
        <v>1481083.66</v>
      </c>
      <c r="I254" s="1" cm="1">
        <f t="array" ref="I254">INDEX('[1]ADHK-Q4'!$A$2:$P$56,G254, MATCH(F254, {1;2;3;4;5;6;7;8;9;10;11;12;13;14;15;16}, 0))</f>
        <v>1546251.3410400001</v>
      </c>
      <c r="K254" s="1">
        <v>1481083.66</v>
      </c>
      <c r="L254" s="1">
        <v>1546251.3410400001</v>
      </c>
      <c r="N254" s="1">
        <f t="shared" si="9"/>
        <v>1481083.66</v>
      </c>
      <c r="O254" s="1">
        <f t="shared" si="9"/>
        <v>1546251.34</v>
      </c>
    </row>
    <row r="255" spans="1:15" x14ac:dyDescent="0.25">
      <c r="A255">
        <v>7525</v>
      </c>
      <c r="B255" t="s">
        <v>0</v>
      </c>
      <c r="C255">
        <v>2013</v>
      </c>
      <c r="D255">
        <v>4</v>
      </c>
      <c r="E255">
        <v>23</v>
      </c>
      <c r="F255">
        <f t="shared" si="10"/>
        <v>5</v>
      </c>
      <c r="G255">
        <f t="shared" si="11"/>
        <v>35</v>
      </c>
      <c r="H255" s="1" cm="1">
        <f t="array" ref="H255">INDEX('[1]ADHB-Q4'!$F$2:$U$56,G255, MATCH(F255, {1;2;3;4;5;6;7;8;9;10;11;12;13;14;15;16}, 0))</f>
        <v>118587.84</v>
      </c>
      <c r="I255" s="1" cm="1">
        <f t="array" ref="I255">INDEX('[1]ADHK-Q4'!$A$2:$P$56,G255, MATCH(F255, {1;2;3;4;5;6;7;8;9;10;11;12;13;14;15;16}, 0))</f>
        <v>123924.29279999998</v>
      </c>
      <c r="K255" s="1">
        <v>118587.84</v>
      </c>
      <c r="L255" s="1">
        <v>123924.29279999998</v>
      </c>
      <c r="N255" s="1">
        <f t="shared" si="9"/>
        <v>118587.84</v>
      </c>
      <c r="O255" s="1">
        <f t="shared" si="9"/>
        <v>123924.29</v>
      </c>
    </row>
    <row r="256" spans="1:15" x14ac:dyDescent="0.25">
      <c r="A256">
        <v>7526</v>
      </c>
      <c r="B256" t="s">
        <v>0</v>
      </c>
      <c r="C256">
        <v>2013</v>
      </c>
      <c r="D256">
        <v>4</v>
      </c>
      <c r="E256">
        <v>23</v>
      </c>
      <c r="F256">
        <f t="shared" si="10"/>
        <v>5</v>
      </c>
      <c r="G256">
        <f t="shared" si="11"/>
        <v>36</v>
      </c>
      <c r="H256" s="1" cm="1">
        <f t="array" ref="H256">INDEX('[1]ADHB-Q4'!$F$2:$U$56,G256, MATCH(F256, {1;2;3;4;5;6;7;8;9;10;11;12;13;14;15;16}, 0))</f>
        <v>1735133.62</v>
      </c>
      <c r="I256" s="1" cm="1">
        <f t="array" ref="I256">INDEX('[1]ADHK-Q4'!$A$2:$P$56,G256, MATCH(F256, {1;2;3;4;5;6;7;8;9;10;11;12;13;14;15;16}, 0))</f>
        <v>1814949.7665200003</v>
      </c>
      <c r="K256" s="1">
        <v>1735133.62</v>
      </c>
      <c r="L256" s="1">
        <v>1814949.7665200003</v>
      </c>
      <c r="N256" s="1">
        <f t="shared" si="9"/>
        <v>1735133.62</v>
      </c>
      <c r="O256" s="1">
        <f t="shared" si="9"/>
        <v>1814949.76</v>
      </c>
    </row>
    <row r="257" spans="1:15" x14ac:dyDescent="0.25">
      <c r="A257">
        <v>7527</v>
      </c>
      <c r="B257" t="s">
        <v>0</v>
      </c>
      <c r="C257">
        <v>2013</v>
      </c>
      <c r="D257">
        <v>4</v>
      </c>
      <c r="E257">
        <v>23</v>
      </c>
      <c r="F257">
        <f t="shared" si="10"/>
        <v>5</v>
      </c>
      <c r="G257">
        <f t="shared" si="11"/>
        <v>37</v>
      </c>
      <c r="H257" s="1" cm="1">
        <f t="array" ref="H257">INDEX('[1]ADHB-Q4'!$F$2:$U$56,G257, MATCH(F257, {1;2;3;4;5;6;7;8;9;10;11;12;13;14;15;16}, 0))</f>
        <v>0</v>
      </c>
      <c r="I257" s="1" cm="1">
        <f t="array" ref="I257">INDEX('[1]ADHK-Q4'!$A$2:$P$56,G257, MATCH(F257, {1;2;3;4;5;6;7;8;9;10;11;12;13;14;15;16}, 0))</f>
        <v>0</v>
      </c>
      <c r="K257" s="1">
        <v>0</v>
      </c>
      <c r="L257" s="1">
        <v>0</v>
      </c>
      <c r="N257" s="1">
        <f t="shared" si="9"/>
        <v>0</v>
      </c>
      <c r="O257" s="1">
        <f t="shared" si="9"/>
        <v>0</v>
      </c>
    </row>
    <row r="258" spans="1:15" x14ac:dyDescent="0.25">
      <c r="A258">
        <v>7528</v>
      </c>
      <c r="B258" t="s">
        <v>0</v>
      </c>
      <c r="C258">
        <v>2013</v>
      </c>
      <c r="D258">
        <v>4</v>
      </c>
      <c r="E258">
        <v>23</v>
      </c>
      <c r="F258">
        <f t="shared" si="10"/>
        <v>5</v>
      </c>
      <c r="G258">
        <f t="shared" si="11"/>
        <v>38</v>
      </c>
      <c r="H258" s="1" cm="1">
        <f t="array" ref="H258">INDEX('[1]ADHB-Q4'!$F$2:$U$56,G258, MATCH(F258, {1;2;3;4;5;6;7;8;9;10;11;12;13;14;15;16}, 0))</f>
        <v>142349.28</v>
      </c>
      <c r="I258" s="1" cm="1">
        <f t="array" ref="I258">INDEX('[1]ADHK-Q4'!$A$2:$P$56,G258, MATCH(F258, {1;2;3;4;5;6;7;8;9;10;11;12;13;14;15;16}, 0))</f>
        <v>149182.04544000002</v>
      </c>
      <c r="K258" s="1">
        <v>142349.28</v>
      </c>
      <c r="L258" s="1">
        <v>149182.04544000002</v>
      </c>
      <c r="N258" s="1">
        <f t="shared" ref="N258:O321" si="12">INT(K258*100)/100</f>
        <v>142349.28</v>
      </c>
      <c r="O258" s="1">
        <f t="shared" si="12"/>
        <v>149182.04</v>
      </c>
    </row>
    <row r="259" spans="1:15" x14ac:dyDescent="0.25">
      <c r="A259">
        <v>7529</v>
      </c>
      <c r="B259" t="s">
        <v>0</v>
      </c>
      <c r="C259">
        <v>2013</v>
      </c>
      <c r="D259">
        <v>4</v>
      </c>
      <c r="E259">
        <v>23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INDEX('[1]ADHB-Q4'!$F$2:$U$56,G259, MATCH(F259, {1;2;3;4;5;6;7;8;9;10;11;12;13;14;15;16}, 0))</f>
        <v>578.66999999999996</v>
      </c>
      <c r="I259" s="1" cm="1">
        <f t="array" ref="I259">INDEX('[1]ADHK-Q4'!$A$2:$P$56,G259, MATCH(F259, {1;2;3;4;5;6;7;8;9;10;11;12;13;14;15;16}, 0))</f>
        <v>607.02482999999995</v>
      </c>
      <c r="K259" s="1">
        <v>578.66999999999996</v>
      </c>
      <c r="L259" s="1">
        <v>607.02482999999995</v>
      </c>
      <c r="N259" s="1">
        <f t="shared" si="12"/>
        <v>578.66999999999996</v>
      </c>
      <c r="O259" s="1">
        <f t="shared" si="12"/>
        <v>607.02</v>
      </c>
    </row>
    <row r="260" spans="1:15" x14ac:dyDescent="0.25">
      <c r="A260">
        <v>7530</v>
      </c>
      <c r="B260" t="s">
        <v>0</v>
      </c>
      <c r="C260">
        <v>2013</v>
      </c>
      <c r="D260">
        <v>4</v>
      </c>
      <c r="E260">
        <v>23</v>
      </c>
      <c r="F260">
        <f t="shared" si="13"/>
        <v>5</v>
      </c>
      <c r="G260">
        <f t="shared" si="14"/>
        <v>40</v>
      </c>
      <c r="H260" s="1" cm="1">
        <f t="array" ref="H260">INDEX('[1]ADHB-Q4'!$F$2:$U$56,G260, MATCH(F260, {1;2;3;4;5;6;7;8;9;10;11;12;13;14;15;16}, 0))</f>
        <v>0</v>
      </c>
      <c r="I260" s="1" cm="1">
        <f t="array" ref="I260">INDEX('[1]ADHK-Q4'!$A$2:$P$56,G260, MATCH(F260, {1;2;3;4;5;6;7;8;9;10;11;12;13;14;15;16}, 0))</f>
        <v>0</v>
      </c>
      <c r="K260" s="1">
        <v>0</v>
      </c>
      <c r="L260" s="1">
        <v>0</v>
      </c>
      <c r="N260" s="1">
        <f t="shared" si="12"/>
        <v>0</v>
      </c>
      <c r="O260" s="1">
        <f t="shared" si="12"/>
        <v>0</v>
      </c>
    </row>
    <row r="261" spans="1:15" x14ac:dyDescent="0.25">
      <c r="A261">
        <v>7531</v>
      </c>
      <c r="B261" t="s">
        <v>0</v>
      </c>
      <c r="C261">
        <v>2013</v>
      </c>
      <c r="D261">
        <v>4</v>
      </c>
      <c r="E261">
        <v>23</v>
      </c>
      <c r="F261">
        <f t="shared" si="13"/>
        <v>5</v>
      </c>
      <c r="G261">
        <f t="shared" si="14"/>
        <v>41</v>
      </c>
      <c r="H261" s="1" cm="1">
        <f t="array" ref="H261">INDEX('[1]ADHB-Q4'!$F$2:$U$56,G261, MATCH(F261, {1;2;3;4;5;6;7;8;9;10;11;12;13;14;15;16}, 0))</f>
        <v>0</v>
      </c>
      <c r="I261" s="1" cm="1">
        <f t="array" ref="I261">INDEX('[1]ADHK-Q4'!$A$2:$P$56,G261, MATCH(F261, {1;2;3;4;5;6;7;8;9;10;11;12;13;14;15;16}, 0))</f>
        <v>0</v>
      </c>
      <c r="K261" s="1">
        <v>0</v>
      </c>
      <c r="L261" s="1">
        <v>0</v>
      </c>
      <c r="N261" s="1">
        <f t="shared" si="12"/>
        <v>0</v>
      </c>
      <c r="O261" s="1">
        <f t="shared" si="12"/>
        <v>0</v>
      </c>
    </row>
    <row r="262" spans="1:15" x14ac:dyDescent="0.25">
      <c r="A262">
        <v>7532</v>
      </c>
      <c r="B262" t="s">
        <v>0</v>
      </c>
      <c r="C262">
        <v>2013</v>
      </c>
      <c r="D262">
        <v>4</v>
      </c>
      <c r="E262">
        <v>23</v>
      </c>
      <c r="F262">
        <f t="shared" si="13"/>
        <v>5</v>
      </c>
      <c r="G262">
        <f t="shared" si="14"/>
        <v>42</v>
      </c>
      <c r="H262" s="1" cm="1">
        <f t="array" ref="H262">INDEX('[1]ADHB-Q4'!$F$2:$U$56,G262, MATCH(F262, {1;2;3;4;5;6;7;8;9;10;11;12;13;14;15;16}, 0))</f>
        <v>7702.34</v>
      </c>
      <c r="I262" s="1" cm="1">
        <f t="array" ref="I262">INDEX('[1]ADHK-Q4'!$A$2:$P$56,G262, MATCH(F262, {1;2;3;4;5;6;7;8;9;10;11;12;13;14;15;16}, 0))</f>
        <v>8102.8616800000009</v>
      </c>
      <c r="K262" s="1">
        <v>7702.34</v>
      </c>
      <c r="L262" s="1">
        <v>8102.8616800000009</v>
      </c>
      <c r="N262" s="1">
        <f t="shared" si="12"/>
        <v>7702.34</v>
      </c>
      <c r="O262" s="1">
        <f t="shared" si="12"/>
        <v>8102.86</v>
      </c>
    </row>
    <row r="263" spans="1:15" x14ac:dyDescent="0.25">
      <c r="A263">
        <v>7533</v>
      </c>
      <c r="B263" t="s">
        <v>0</v>
      </c>
      <c r="C263">
        <v>2013</v>
      </c>
      <c r="D263">
        <v>4</v>
      </c>
      <c r="E263">
        <v>23</v>
      </c>
      <c r="F263">
        <f t="shared" si="13"/>
        <v>5</v>
      </c>
      <c r="G263">
        <f t="shared" si="14"/>
        <v>43</v>
      </c>
      <c r="H263" s="1" cm="1">
        <f t="array" ref="H263">INDEX('[1]ADHB-Q4'!$F$2:$U$56,G263, MATCH(F263, {1;2;3;4;5;6;7;8;9;10;11;12;13;14;15;16}, 0))</f>
        <v>123.52</v>
      </c>
      <c r="I263" s="1" cm="1">
        <f t="array" ref="I263">INDEX('[1]ADHK-Q4'!$A$2:$P$56,G263, MATCH(F263, {1;2;3;4;5;6;7;8;9;10;11;12;13;14;15;16}, 0))</f>
        <v>130.06655999999998</v>
      </c>
      <c r="K263" s="1">
        <v>123.52</v>
      </c>
      <c r="L263" s="1">
        <v>130.06655999999998</v>
      </c>
      <c r="N263" s="1">
        <f t="shared" si="12"/>
        <v>123.52</v>
      </c>
      <c r="O263" s="1">
        <f t="shared" si="12"/>
        <v>130.06</v>
      </c>
    </row>
    <row r="264" spans="1:15" x14ac:dyDescent="0.25">
      <c r="A264">
        <v>7534</v>
      </c>
      <c r="B264" t="s">
        <v>0</v>
      </c>
      <c r="C264">
        <v>2013</v>
      </c>
      <c r="D264">
        <v>4</v>
      </c>
      <c r="E264">
        <v>23</v>
      </c>
      <c r="F264">
        <f t="shared" si="13"/>
        <v>5</v>
      </c>
      <c r="G264">
        <f t="shared" si="14"/>
        <v>44</v>
      </c>
      <c r="H264" s="1" cm="1">
        <f t="array" ref="H264">INDEX('[1]ADHB-Q4'!$F$2:$U$56,G264, MATCH(F264, {1;2;3;4;5;6;7;8;9;10;11;12;13;14;15;16}, 0))</f>
        <v>40791.11</v>
      </c>
      <c r="I264" s="1" cm="1">
        <f t="array" ref="I264">INDEX('[1]ADHK-Q4'!$A$2:$P$56,G264, MATCH(F264, {1;2;3;4;5;6;7;8;9;10;11;12;13;14;15;16}, 0))</f>
        <v>42993.829940000003</v>
      </c>
      <c r="K264" s="1">
        <v>40791.11</v>
      </c>
      <c r="L264" s="1">
        <v>42993.829940000003</v>
      </c>
      <c r="N264" s="1">
        <f t="shared" si="12"/>
        <v>40791.11</v>
      </c>
      <c r="O264" s="1">
        <f t="shared" si="12"/>
        <v>42993.82</v>
      </c>
    </row>
    <row r="265" spans="1:15" x14ac:dyDescent="0.25">
      <c r="A265">
        <v>7535</v>
      </c>
      <c r="B265" t="s">
        <v>0</v>
      </c>
      <c r="C265">
        <v>2013</v>
      </c>
      <c r="D265">
        <v>4</v>
      </c>
      <c r="E265">
        <v>23</v>
      </c>
      <c r="F265">
        <f t="shared" si="13"/>
        <v>5</v>
      </c>
      <c r="G265">
        <f t="shared" si="14"/>
        <v>45</v>
      </c>
      <c r="H265" s="1" cm="1">
        <f t="array" ref="H265">INDEX('[1]ADHB-Q4'!$F$2:$U$56,G265, MATCH(F265, {1;2;3;4;5;6;7;8;9;10;11;12;13;14;15;16}, 0))</f>
        <v>557042.18000000005</v>
      </c>
      <c r="I265" s="1" cm="1">
        <f t="array" ref="I265">INDEX('[1]ADHK-Q4'!$A$2:$P$56,G265, MATCH(F265, {1;2;3;4;5;6;7;8;9;10;11;12;13;14;15;16}, 0))</f>
        <v>587679.49990000005</v>
      </c>
      <c r="K265" s="1">
        <v>557042.18000000005</v>
      </c>
      <c r="L265" s="1">
        <v>587679.49990000005</v>
      </c>
      <c r="N265" s="1">
        <f t="shared" si="12"/>
        <v>557042.18000000005</v>
      </c>
      <c r="O265" s="1">
        <f t="shared" si="12"/>
        <v>587679.49</v>
      </c>
    </row>
    <row r="266" spans="1:15" x14ac:dyDescent="0.25">
      <c r="A266">
        <v>7536</v>
      </c>
      <c r="B266" t="s">
        <v>0</v>
      </c>
      <c r="C266">
        <v>2013</v>
      </c>
      <c r="D266">
        <v>4</v>
      </c>
      <c r="E266">
        <v>23</v>
      </c>
      <c r="F266">
        <f t="shared" si="13"/>
        <v>5</v>
      </c>
      <c r="G266">
        <f t="shared" si="14"/>
        <v>46</v>
      </c>
      <c r="H266" s="1" cm="1">
        <f t="array" ref="H266">INDEX('[1]ADHB-Q4'!$F$2:$U$56,G266, MATCH(F266, {1;2;3;4;5;6;7;8;9;10;11;12;13;14;15;16}, 0))</f>
        <v>200696.57</v>
      </c>
      <c r="I266" s="1" cm="1">
        <f t="array" ref="I266">INDEX('[1]ADHK-Q4'!$A$2:$P$56,G266, MATCH(F266, {1;2;3;4;5;6;7;8;9;10;11;12;13;14;15;16}, 0))</f>
        <v>211935.57792000001</v>
      </c>
      <c r="K266" s="1">
        <v>200696.57</v>
      </c>
      <c r="L266" s="1">
        <v>211935.57792000001</v>
      </c>
      <c r="N266" s="1">
        <f t="shared" si="12"/>
        <v>200696.57</v>
      </c>
      <c r="O266" s="1">
        <f t="shared" si="12"/>
        <v>211935.57</v>
      </c>
    </row>
    <row r="267" spans="1:15" x14ac:dyDescent="0.25">
      <c r="A267">
        <v>7537</v>
      </c>
      <c r="B267" t="s">
        <v>0</v>
      </c>
      <c r="C267">
        <v>2013</v>
      </c>
      <c r="D267">
        <v>4</v>
      </c>
      <c r="E267">
        <v>23</v>
      </c>
      <c r="F267">
        <f t="shared" si="13"/>
        <v>5</v>
      </c>
      <c r="G267">
        <f t="shared" si="14"/>
        <v>47</v>
      </c>
      <c r="H267" s="1" cm="1">
        <f t="array" ref="H267">INDEX('[1]ADHB-Q4'!$F$2:$U$56,G267, MATCH(F267, {1;2;3;4;5;6;7;8;9;10;11;12;13;14;15;16}, 0))</f>
        <v>21042</v>
      </c>
      <c r="I267" s="1" cm="1">
        <f t="array" ref="I267">INDEX('[1]ADHK-Q4'!$A$2:$P$56,G267, MATCH(F267, {1;2;3;4;5;6;7;8;9;10;11;12;13;14;15;16}, 0))</f>
        <v>22241.394000000208</v>
      </c>
      <c r="K267" s="1">
        <v>21042</v>
      </c>
      <c r="L267" s="1">
        <v>22241.394000000208</v>
      </c>
      <c r="N267" s="1">
        <f t="shared" si="12"/>
        <v>21042</v>
      </c>
      <c r="O267" s="1">
        <f t="shared" si="12"/>
        <v>22241.39</v>
      </c>
    </row>
    <row r="268" spans="1:15" x14ac:dyDescent="0.25">
      <c r="A268">
        <v>7538</v>
      </c>
      <c r="B268" t="s">
        <v>0</v>
      </c>
      <c r="C268">
        <v>2013</v>
      </c>
      <c r="D268">
        <v>4</v>
      </c>
      <c r="E268">
        <v>23</v>
      </c>
      <c r="F268">
        <f t="shared" si="13"/>
        <v>5</v>
      </c>
      <c r="G268">
        <f t="shared" si="14"/>
        <v>48</v>
      </c>
      <c r="H268" s="1" cm="1">
        <f t="array" ref="H268">INDEX('[1]ADHB-Q4'!$F$2:$U$56,G268, MATCH(F268, {1;2;3;4;5;6;7;8;9;10;11;12;13;14;15;16}, 0))</f>
        <v>29899.41</v>
      </c>
      <c r="I268" s="1" cm="1">
        <f t="array" ref="I268">INDEX('[1]ADHK-Q4'!$A$2:$P$56,G268, MATCH(F268, {1;2;3;4;5;6;7;8;9;10;11;12;13;14;15;16}, 0))</f>
        <v>31633.575780000301</v>
      </c>
      <c r="K268" s="1">
        <v>29899.41</v>
      </c>
      <c r="L268" s="1">
        <v>31633.575780000301</v>
      </c>
      <c r="N268" s="1">
        <f t="shared" si="12"/>
        <v>29899.41</v>
      </c>
      <c r="O268" s="1">
        <f t="shared" si="12"/>
        <v>31633.57</v>
      </c>
    </row>
    <row r="269" spans="1:15" x14ac:dyDescent="0.25">
      <c r="A269">
        <v>7539</v>
      </c>
      <c r="B269" t="s">
        <v>0</v>
      </c>
      <c r="C269">
        <v>2013</v>
      </c>
      <c r="D269">
        <v>4</v>
      </c>
      <c r="E269">
        <v>23</v>
      </c>
      <c r="F269">
        <f t="shared" si="13"/>
        <v>5</v>
      </c>
      <c r="G269">
        <f t="shared" si="14"/>
        <v>49</v>
      </c>
      <c r="H269" s="1" cm="1">
        <f t="array" ref="H269">INDEX('[1]ADHB-Q4'!$F$2:$U$56,G269, MATCH(F269, {1;2;3;4;5;6;7;8;9;10;11;12;13;14;15;16}, 0))</f>
        <v>0</v>
      </c>
      <c r="I269" s="1" cm="1">
        <f t="array" ref="I269">INDEX('[1]ADHK-Q4'!$A$2:$P$56,G269, MATCH(F269, {1;2;3;4;5;6;7;8;9;10;11;12;13;14;15;16}, 0))</f>
        <v>0</v>
      </c>
      <c r="K269" s="1">
        <v>0</v>
      </c>
      <c r="L269" s="1">
        <v>0</v>
      </c>
      <c r="N269" s="1">
        <f t="shared" si="12"/>
        <v>0</v>
      </c>
      <c r="O269" s="1">
        <f t="shared" si="12"/>
        <v>0</v>
      </c>
    </row>
    <row r="270" spans="1:15" x14ac:dyDescent="0.25">
      <c r="A270">
        <v>7540</v>
      </c>
      <c r="B270" t="s">
        <v>0</v>
      </c>
      <c r="C270">
        <v>2013</v>
      </c>
      <c r="D270">
        <v>4</v>
      </c>
      <c r="E270">
        <v>23</v>
      </c>
      <c r="F270">
        <f t="shared" si="13"/>
        <v>5</v>
      </c>
      <c r="G270">
        <f t="shared" si="14"/>
        <v>50</v>
      </c>
      <c r="H270" s="1" cm="1">
        <f t="array" ref="H270">INDEX('[1]ADHB-Q4'!$F$2:$U$56,G270, MATCH(F270, {1;2;3;4;5;6;7;8;9;10;11;12;13;14;15;16}, 0))</f>
        <v>264927.68</v>
      </c>
      <c r="I270" s="1" cm="1">
        <f t="array" ref="I270">INDEX('[1]ADHK-Q4'!$A$2:$P$56,G270, MATCH(F270, {1;2;3;4;5;6;7;8;9;10;11;12;13;14;15;16}, 0))</f>
        <v>280823.34080000268</v>
      </c>
      <c r="K270" s="1">
        <v>264927.68</v>
      </c>
      <c r="L270" s="1">
        <v>280823.34080000268</v>
      </c>
      <c r="N270" s="1">
        <f t="shared" si="12"/>
        <v>264927.68</v>
      </c>
      <c r="O270" s="1">
        <f t="shared" si="12"/>
        <v>280823.34000000003</v>
      </c>
    </row>
    <row r="271" spans="1:15" x14ac:dyDescent="0.25">
      <c r="A271">
        <v>7541</v>
      </c>
      <c r="B271" t="s">
        <v>0</v>
      </c>
      <c r="C271">
        <v>2013</v>
      </c>
      <c r="D271">
        <v>4</v>
      </c>
      <c r="E271">
        <v>23</v>
      </c>
      <c r="F271">
        <f t="shared" si="13"/>
        <v>5</v>
      </c>
      <c r="G271">
        <f t="shared" si="14"/>
        <v>51</v>
      </c>
      <c r="H271" s="1" cm="1">
        <f t="array" ref="H271">INDEX('[1]ADHB-Q4'!$F$2:$U$56,G271, MATCH(F271, {1;2;3;4;5;6;7;8;9;10;11;12;13;14;15;16}, 0))</f>
        <v>2163.8000000000002</v>
      </c>
      <c r="I271" s="1" cm="1">
        <f t="array" ref="I271">INDEX('[1]ADHK-Q4'!$A$2:$P$56,G271, MATCH(F271, {1;2;3;4;5;6;7;8;9;10;11;12;13;14;15;16}, 0))</f>
        <v>2295.7918000000218</v>
      </c>
      <c r="K271" s="1">
        <v>2163.8000000000002</v>
      </c>
      <c r="L271" s="1">
        <v>2295.7918000000218</v>
      </c>
      <c r="N271" s="1">
        <f t="shared" si="12"/>
        <v>2163.8000000000002</v>
      </c>
      <c r="O271" s="1">
        <f t="shared" si="12"/>
        <v>2295.79</v>
      </c>
    </row>
    <row r="272" spans="1:15" x14ac:dyDescent="0.25">
      <c r="A272">
        <v>7542</v>
      </c>
      <c r="B272" t="s">
        <v>0</v>
      </c>
      <c r="C272">
        <v>2013</v>
      </c>
      <c r="D272">
        <v>4</v>
      </c>
      <c r="E272">
        <v>23</v>
      </c>
      <c r="F272">
        <f t="shared" si="13"/>
        <v>5</v>
      </c>
      <c r="G272">
        <f t="shared" si="14"/>
        <v>52</v>
      </c>
      <c r="H272" s="1" cm="1">
        <f t="array" ref="H272">INDEX('[1]ADHB-Q4'!$F$2:$U$56,G272, MATCH(F272, {1;2;3;4;5;6;7;8;9;10;11;12;13;14;15;16}, 0))</f>
        <v>905388.47</v>
      </c>
      <c r="I272" s="1" cm="1">
        <f t="array" ref="I272">INDEX('[1]ADHK-Q4'!$A$2:$P$56,G272, MATCH(F272, {1;2;3;4;5;6;7;8;9;10;11;12;13;14;15;16}, 0))</f>
        <v>961522.55514000903</v>
      </c>
      <c r="K272" s="1">
        <v>905388.47</v>
      </c>
      <c r="L272" s="1">
        <v>961522.55514000903</v>
      </c>
      <c r="N272" s="1">
        <f t="shared" si="12"/>
        <v>905388.47</v>
      </c>
      <c r="O272" s="1">
        <f t="shared" si="12"/>
        <v>961522.55</v>
      </c>
    </row>
    <row r="273" spans="1:15" x14ac:dyDescent="0.25">
      <c r="A273">
        <v>7543</v>
      </c>
      <c r="B273" t="s">
        <v>0</v>
      </c>
      <c r="C273">
        <v>2013</v>
      </c>
      <c r="D273">
        <v>4</v>
      </c>
      <c r="E273">
        <v>23</v>
      </c>
      <c r="F273">
        <f t="shared" si="13"/>
        <v>5</v>
      </c>
      <c r="G273">
        <f t="shared" si="14"/>
        <v>53</v>
      </c>
      <c r="H273" s="1" cm="1">
        <f t="array" ref="H273">INDEX('[1]ADHB-Q4'!$F$2:$U$56,G273, MATCH(F273, {1;2;3;4;5;6;7;8;9;10;11;12;13;14;15;16}, 0))</f>
        <v>269549.74</v>
      </c>
      <c r="I273" s="1" cm="1">
        <f t="array" ref="I273">INDEX('[1]ADHK-Q4'!$A$2:$P$56,G273, MATCH(F273, {1;2;3;4;5;6;7;8;9;10;11;12;13;14;15;16}, 0))</f>
        <v>286531.37362000265</v>
      </c>
      <c r="K273" s="1">
        <v>269549.74</v>
      </c>
      <c r="L273" s="1">
        <v>286531.37362000265</v>
      </c>
      <c r="N273" s="1">
        <f t="shared" si="12"/>
        <v>269549.74</v>
      </c>
      <c r="O273" s="1">
        <f t="shared" si="12"/>
        <v>286531.37</v>
      </c>
    </row>
    <row r="274" spans="1:15" x14ac:dyDescent="0.25">
      <c r="A274">
        <v>7544</v>
      </c>
      <c r="B274" t="s">
        <v>0</v>
      </c>
      <c r="C274">
        <v>2013</v>
      </c>
      <c r="D274">
        <v>4</v>
      </c>
      <c r="E274">
        <v>23</v>
      </c>
      <c r="F274">
        <f t="shared" si="13"/>
        <v>5</v>
      </c>
      <c r="G274">
        <f t="shared" si="14"/>
        <v>54</v>
      </c>
      <c r="H274" s="1" cm="1">
        <f t="array" ref="H274">INDEX('[1]ADHB-Q4'!$F$2:$U$56,G274, MATCH(F274, {1;2;3;4;5;6;7;8;9;10;11;12;13;14;15;16}, 0))</f>
        <v>319565.71999999997</v>
      </c>
      <c r="I274" s="1" cm="1">
        <f t="array" ref="I274">INDEX('[1]ADHK-Q4'!$A$2:$P$56,G274, MATCH(F274, {1;2;3;4;5;6;7;8;9;10;11;12;13;14;15;16}, 0))</f>
        <v>340017.92608000321</v>
      </c>
      <c r="K274" s="1">
        <v>319565.71999999997</v>
      </c>
      <c r="L274" s="1">
        <v>340017.92608000321</v>
      </c>
      <c r="N274" s="1">
        <f t="shared" si="12"/>
        <v>319565.71999999997</v>
      </c>
      <c r="O274" s="1">
        <f t="shared" si="12"/>
        <v>340017.91999999998</v>
      </c>
    </row>
    <row r="275" spans="1:15" x14ac:dyDescent="0.25">
      <c r="A275">
        <v>7545</v>
      </c>
      <c r="B275" t="s">
        <v>0</v>
      </c>
      <c r="C275">
        <v>2013</v>
      </c>
      <c r="D275">
        <v>4</v>
      </c>
      <c r="E275">
        <v>23</v>
      </c>
      <c r="F275">
        <f t="shared" si="13"/>
        <v>5</v>
      </c>
      <c r="G275">
        <f t="shared" si="14"/>
        <v>55</v>
      </c>
      <c r="H275" s="1" cm="1">
        <f t="array" ref="H275">INDEX('[1]ADHB-Q4'!$F$2:$U$56,G275, MATCH(F275, {1;2;3;4;5;6;7;8;9;10;11;12;13;14;15;16}, 0))</f>
        <v>69018.710000000006</v>
      </c>
      <c r="I275" s="1" cm="1">
        <f t="array" ref="I275">INDEX('[1]ADHK-Q4'!$A$2:$P$56,G275, MATCH(F275, {1;2;3;4;5;6;7;8;9;10;11;12;13;14;15;16}, 0))</f>
        <v>73504.926150000698</v>
      </c>
      <c r="K275" s="1">
        <v>69018.710000000006</v>
      </c>
      <c r="L275" s="1">
        <v>73504.926150000698</v>
      </c>
      <c r="N275" s="1">
        <f t="shared" si="12"/>
        <v>69018.710000000006</v>
      </c>
      <c r="O275" s="1">
        <f t="shared" si="12"/>
        <v>73504.92</v>
      </c>
    </row>
    <row r="276" spans="1:15" x14ac:dyDescent="0.25">
      <c r="A276">
        <v>7546</v>
      </c>
      <c r="B276" t="s">
        <v>0</v>
      </c>
      <c r="C276">
        <v>2013</v>
      </c>
      <c r="D276">
        <v>4</v>
      </c>
      <c r="E276">
        <v>23</v>
      </c>
      <c r="F276">
        <f t="shared" si="13"/>
        <v>6</v>
      </c>
      <c r="G276">
        <f t="shared" si="14"/>
        <v>1</v>
      </c>
      <c r="H276" s="1" cm="1">
        <f t="array" ref="H276">INDEX('[1]ADHB-Q4'!$F$2:$U$56,G276, MATCH(F276, {1;2;3;4;5;6;7;8;9;10;11;12;13;14;15;16}, 0))</f>
        <v>601264.6</v>
      </c>
      <c r="I276" s="1" cm="1">
        <f t="array" ref="I276">INDEX('[1]ADHK-Q4'!$A$2:$P$56,G276, MATCH(F276, {1;2;3;4;5;6;7;8;9;10;11;12;13;14;15;16}, 0))</f>
        <v>607878.51059999992</v>
      </c>
      <c r="K276" s="1">
        <v>601264.6</v>
      </c>
      <c r="L276" s="1">
        <v>607878.51059999992</v>
      </c>
      <c r="N276" s="1">
        <f t="shared" si="12"/>
        <v>601264.6</v>
      </c>
      <c r="O276" s="1">
        <f t="shared" si="12"/>
        <v>607878.51</v>
      </c>
    </row>
    <row r="277" spans="1:15" x14ac:dyDescent="0.25">
      <c r="A277">
        <v>7547</v>
      </c>
      <c r="B277" t="s">
        <v>0</v>
      </c>
      <c r="C277">
        <v>2013</v>
      </c>
      <c r="D277">
        <v>4</v>
      </c>
      <c r="E277">
        <v>23</v>
      </c>
      <c r="F277">
        <f t="shared" si="13"/>
        <v>6</v>
      </c>
      <c r="G277">
        <f t="shared" si="14"/>
        <v>2</v>
      </c>
      <c r="H277" s="1" cm="1">
        <f t="array" ref="H277">INDEX('[1]ADHB-Q4'!$F$2:$U$56,G277, MATCH(F277, {1;2;3;4;5;6;7;8;9;10;11;12;13;14;15;16}, 0))</f>
        <v>82957.55</v>
      </c>
      <c r="I277" s="1" cm="1">
        <f t="array" ref="I277">INDEX('[1]ADHK-Q4'!$A$2:$P$56,G277, MATCH(F277, {1;2;3;4;5;6;7;8;9;10;11;12;13;14;15;16}, 0))</f>
        <v>83953.040600000008</v>
      </c>
      <c r="K277" s="1">
        <v>82957.55</v>
      </c>
      <c r="L277" s="1">
        <v>83953.040600000008</v>
      </c>
      <c r="N277" s="1">
        <f t="shared" si="12"/>
        <v>82957.55</v>
      </c>
      <c r="O277" s="1">
        <f t="shared" si="12"/>
        <v>83953.04</v>
      </c>
    </row>
    <row r="278" spans="1:15" x14ac:dyDescent="0.25">
      <c r="A278">
        <v>7548</v>
      </c>
      <c r="B278" t="s">
        <v>0</v>
      </c>
      <c r="C278">
        <v>2013</v>
      </c>
      <c r="D278">
        <v>4</v>
      </c>
      <c r="E278">
        <v>23</v>
      </c>
      <c r="F278">
        <f t="shared" si="13"/>
        <v>6</v>
      </c>
      <c r="G278">
        <f t="shared" si="14"/>
        <v>3</v>
      </c>
      <c r="H278" s="1" cm="1">
        <f t="array" ref="H278">INDEX('[1]ADHB-Q4'!$F$2:$U$56,G278, MATCH(F278, {1;2;3;4;5;6;7;8;9;10;11;12;13;14;15;16}, 0))</f>
        <v>71057.86</v>
      </c>
      <c r="I278" s="1" cm="1">
        <f t="array" ref="I278">INDEX('[1]ADHK-Q4'!$A$2:$P$56,G278, MATCH(F278, {1;2;3;4;5;6;7;8;9;10;11;12;13;14;15;16}, 0))</f>
        <v>71981.612179999996</v>
      </c>
      <c r="K278" s="1">
        <v>71057.86</v>
      </c>
      <c r="L278" s="1">
        <v>71981.612179999996</v>
      </c>
      <c r="N278" s="1">
        <f t="shared" si="12"/>
        <v>71057.86</v>
      </c>
      <c r="O278" s="1">
        <f t="shared" si="12"/>
        <v>71981.61</v>
      </c>
    </row>
    <row r="279" spans="1:15" x14ac:dyDescent="0.25">
      <c r="A279">
        <v>7549</v>
      </c>
      <c r="B279" t="s">
        <v>0</v>
      </c>
      <c r="C279">
        <v>2013</v>
      </c>
      <c r="D279">
        <v>4</v>
      </c>
      <c r="E279">
        <v>23</v>
      </c>
      <c r="F279">
        <f t="shared" si="13"/>
        <v>6</v>
      </c>
      <c r="G279">
        <f t="shared" si="14"/>
        <v>4</v>
      </c>
      <c r="H279" s="1" cm="1">
        <f t="array" ref="H279">INDEX('[1]ADHB-Q4'!$F$2:$U$56,G279, MATCH(F279, {1;2;3;4;5;6;7;8;9;10;11;12;13;14;15;16}, 0))</f>
        <v>18173.59</v>
      </c>
      <c r="I279" s="1" cm="1">
        <f t="array" ref="I279">INDEX('[1]ADHK-Q4'!$A$2:$P$56,G279, MATCH(F279, {1;2;3;4;5;6;7;8;9;10;11;12;13;14;15;16}, 0))</f>
        <v>18428.020260000001</v>
      </c>
      <c r="K279" s="1">
        <v>18173.59</v>
      </c>
      <c r="L279" s="1">
        <v>18428.020260000001</v>
      </c>
      <c r="N279" s="1">
        <f t="shared" si="12"/>
        <v>18173.59</v>
      </c>
      <c r="O279" s="1">
        <f t="shared" si="12"/>
        <v>18428.02</v>
      </c>
    </row>
    <row r="280" spans="1:15" x14ac:dyDescent="0.25">
      <c r="A280">
        <v>7550</v>
      </c>
      <c r="B280" t="s">
        <v>0</v>
      </c>
      <c r="C280">
        <v>2013</v>
      </c>
      <c r="D280">
        <v>4</v>
      </c>
      <c r="E280">
        <v>23</v>
      </c>
      <c r="F280">
        <f t="shared" si="13"/>
        <v>6</v>
      </c>
      <c r="G280">
        <f t="shared" si="14"/>
        <v>5</v>
      </c>
      <c r="H280" s="1" cm="1">
        <f t="array" ref="H280">INDEX('[1]ADHB-Q4'!$F$2:$U$56,G280, MATCH(F280, {1;2;3;4;5;6;7;8;9;10;11;12;13;14;15;16}, 0))</f>
        <v>122799.39</v>
      </c>
      <c r="I280" s="1" cm="1">
        <f t="array" ref="I280">INDEX('[1]ADHK-Q4'!$A$2:$P$56,G280, MATCH(F280, {1;2;3;4;5;6;7;8;9;10;11;12;13;14;15;16}, 0))</f>
        <v>124641.38084999999</v>
      </c>
      <c r="K280" s="1">
        <v>122799.39</v>
      </c>
      <c r="L280" s="1">
        <v>124641.38084999999</v>
      </c>
      <c r="N280" s="1">
        <f t="shared" si="12"/>
        <v>122799.39</v>
      </c>
      <c r="O280" s="1">
        <f t="shared" si="12"/>
        <v>124641.38</v>
      </c>
    </row>
    <row r="281" spans="1:15" x14ac:dyDescent="0.25">
      <c r="A281">
        <v>7551</v>
      </c>
      <c r="B281" t="s">
        <v>0</v>
      </c>
      <c r="C281">
        <v>2013</v>
      </c>
      <c r="D281">
        <v>4</v>
      </c>
      <c r="E281">
        <v>23</v>
      </c>
      <c r="F281">
        <f t="shared" si="13"/>
        <v>6</v>
      </c>
      <c r="G281">
        <f t="shared" si="14"/>
        <v>6</v>
      </c>
      <c r="H281" s="1" cm="1">
        <f t="array" ref="H281">INDEX('[1]ADHB-Q4'!$F$2:$U$56,G281, MATCH(F281, {1;2;3;4;5;6;7;8;9;10;11;12;13;14;15;16}, 0))</f>
        <v>218447.64</v>
      </c>
      <c r="I281" s="1" cm="1">
        <f t="array" ref="I281">INDEX('[1]ADHK-Q4'!$A$2:$P$56,G281, MATCH(F281, {1;2;3;4;5;6;7;8;9;10;11;12;13;14;15;16}, 0))</f>
        <v>221942.80224000002</v>
      </c>
      <c r="K281" s="1">
        <v>218447.64</v>
      </c>
      <c r="L281" s="1">
        <v>221942.80224000002</v>
      </c>
      <c r="N281" s="1">
        <f t="shared" si="12"/>
        <v>218447.64</v>
      </c>
      <c r="O281" s="1">
        <f t="shared" si="12"/>
        <v>221942.8</v>
      </c>
    </row>
    <row r="282" spans="1:15" x14ac:dyDescent="0.25">
      <c r="A282">
        <v>7552</v>
      </c>
      <c r="B282" t="s">
        <v>0</v>
      </c>
      <c r="C282">
        <v>2013</v>
      </c>
      <c r="D282">
        <v>4</v>
      </c>
      <c r="E282">
        <v>23</v>
      </c>
      <c r="F282">
        <f t="shared" si="13"/>
        <v>6</v>
      </c>
      <c r="G282">
        <f t="shared" si="14"/>
        <v>7</v>
      </c>
      <c r="H282" s="1" cm="1">
        <f t="array" ref="H282">INDEX('[1]ADHB-Q4'!$F$2:$U$56,G282, MATCH(F282, {1;2;3;4;5;6;7;8;9;10;11;12;13;14;15;16}, 0))</f>
        <v>24832.02</v>
      </c>
      <c r="I282" s="1" cm="1">
        <f t="array" ref="I282">INDEX('[1]ADHK-Q4'!$A$2:$P$56,G282, MATCH(F282, {1;2;3;4;5;6;7;8;9;10;11;12;13;14;15;16}, 0))</f>
        <v>25254.164339999999</v>
      </c>
      <c r="K282" s="1">
        <v>24832.02</v>
      </c>
      <c r="L282" s="1">
        <v>25254.164339999999</v>
      </c>
      <c r="N282" s="1">
        <f t="shared" si="12"/>
        <v>24832.02</v>
      </c>
      <c r="O282" s="1">
        <f t="shared" si="12"/>
        <v>25254.16</v>
      </c>
    </row>
    <row r="283" spans="1:15" x14ac:dyDescent="0.25">
      <c r="A283">
        <v>7553</v>
      </c>
      <c r="B283" t="s">
        <v>0</v>
      </c>
      <c r="C283">
        <v>2013</v>
      </c>
      <c r="D283">
        <v>4</v>
      </c>
      <c r="E283">
        <v>23</v>
      </c>
      <c r="F283">
        <f t="shared" si="13"/>
        <v>6</v>
      </c>
      <c r="G283">
        <f t="shared" si="14"/>
        <v>8</v>
      </c>
      <c r="H283" s="1" cm="1">
        <f t="array" ref="H283">INDEX('[1]ADHB-Q4'!$F$2:$U$56,G283, MATCH(F283, {1;2;3;4;5;6;7;8;9;10;11;12;13;14;15;16}, 0))</f>
        <v>1625.63</v>
      </c>
      <c r="I283" s="1" cm="1">
        <f t="array" ref="I283">INDEX('[1]ADHK-Q4'!$A$2:$P$56,G283, MATCH(F283, {1;2;3;4;5;6;7;8;9;10;11;12;13;14;15;16}, 0))</f>
        <v>1654.8913400000001</v>
      </c>
      <c r="K283" s="1">
        <v>1625.63</v>
      </c>
      <c r="L283" s="1">
        <v>1654.8913400000001</v>
      </c>
      <c r="N283" s="1">
        <f t="shared" si="12"/>
        <v>1625.63</v>
      </c>
      <c r="O283" s="1">
        <f t="shared" si="12"/>
        <v>1654.89</v>
      </c>
    </row>
    <row r="284" spans="1:15" x14ac:dyDescent="0.25">
      <c r="A284">
        <v>7554</v>
      </c>
      <c r="B284" t="s">
        <v>0</v>
      </c>
      <c r="C284">
        <v>2013</v>
      </c>
      <c r="D284">
        <v>4</v>
      </c>
      <c r="E284">
        <v>23</v>
      </c>
      <c r="F284">
        <f t="shared" si="13"/>
        <v>6</v>
      </c>
      <c r="G284">
        <f t="shared" si="14"/>
        <v>9</v>
      </c>
      <c r="H284" s="1" cm="1">
        <f t="array" ref="H284">INDEX('[1]ADHB-Q4'!$F$2:$U$56,G284, MATCH(F284, {1;2;3;4;5;6;7;8;9;10;11;12;13;14;15;16}, 0))</f>
        <v>5199916.9800000004</v>
      </c>
      <c r="I284" s="1" cm="1">
        <f t="array" ref="I284">INDEX('[1]ADHK-Q4'!$A$2:$P$56,G284, MATCH(F284, {1;2;3;4;5;6;7;8;9;10;11;12;13;14;15;16}, 0))</f>
        <v>5298715.4026199998</v>
      </c>
      <c r="K284" s="1">
        <v>5199916.9800000004</v>
      </c>
      <c r="L284" s="1">
        <v>5298715.4026199998</v>
      </c>
      <c r="N284" s="1">
        <f t="shared" si="12"/>
        <v>5199916.9800000004</v>
      </c>
      <c r="O284" s="1">
        <f t="shared" si="12"/>
        <v>5298715.4000000004</v>
      </c>
    </row>
    <row r="285" spans="1:15" x14ac:dyDescent="0.25">
      <c r="A285">
        <v>7555</v>
      </c>
      <c r="B285" t="s">
        <v>0</v>
      </c>
      <c r="C285">
        <v>2013</v>
      </c>
      <c r="D285">
        <v>4</v>
      </c>
      <c r="E285">
        <v>23</v>
      </c>
      <c r="F285">
        <f t="shared" si="13"/>
        <v>6</v>
      </c>
      <c r="G285">
        <f t="shared" si="14"/>
        <v>10</v>
      </c>
      <c r="H285" s="1" cm="1">
        <f t="array" ref="H285">INDEX('[1]ADHB-Q4'!$F$2:$U$56,G285, MATCH(F285, {1;2;3;4;5;6;7;8;9;10;11;12;13;14;15;16}, 0))</f>
        <v>0</v>
      </c>
      <c r="I285" s="1" cm="1">
        <f t="array" ref="I285">INDEX('[1]ADHK-Q4'!$A$2:$P$56,G285, MATCH(F285, {1;2;3;4;5;6;7;8;9;10;11;12;13;14;15;16}, 0))</f>
        <v>0</v>
      </c>
      <c r="K285" s="1">
        <v>0</v>
      </c>
      <c r="L285" s="1">
        <v>0</v>
      </c>
      <c r="N285" s="1">
        <f t="shared" si="12"/>
        <v>0</v>
      </c>
      <c r="O285" s="1">
        <f t="shared" si="12"/>
        <v>0</v>
      </c>
    </row>
    <row r="286" spans="1:15" x14ac:dyDescent="0.25">
      <c r="A286">
        <v>7556</v>
      </c>
      <c r="B286" t="s">
        <v>0</v>
      </c>
      <c r="C286">
        <v>2013</v>
      </c>
      <c r="D286">
        <v>4</v>
      </c>
      <c r="E286">
        <v>23</v>
      </c>
      <c r="F286">
        <f t="shared" si="13"/>
        <v>6</v>
      </c>
      <c r="G286">
        <f t="shared" si="14"/>
        <v>11</v>
      </c>
      <c r="H286" s="1" cm="1">
        <f t="array" ref="H286">INDEX('[1]ADHB-Q4'!$F$2:$U$56,G286, MATCH(F286, {1;2;3;4;5;6;7;8;9;10;11;12;13;14;15;16}, 0))</f>
        <v>0</v>
      </c>
      <c r="I286" s="1" cm="1">
        <f t="array" ref="I286">INDEX('[1]ADHK-Q4'!$A$2:$P$56,G286, MATCH(F286, {1;2;3;4;5;6;7;8;9;10;11;12;13;14;15;16}, 0))</f>
        <v>0</v>
      </c>
      <c r="K286" s="1">
        <v>0</v>
      </c>
      <c r="L286" s="1">
        <v>0</v>
      </c>
      <c r="N286" s="1">
        <f t="shared" si="12"/>
        <v>0</v>
      </c>
      <c r="O286" s="1">
        <f t="shared" si="12"/>
        <v>0</v>
      </c>
    </row>
    <row r="287" spans="1:15" x14ac:dyDescent="0.25">
      <c r="A287">
        <v>7557</v>
      </c>
      <c r="B287" t="s">
        <v>0</v>
      </c>
      <c r="C287">
        <v>2013</v>
      </c>
      <c r="D287">
        <v>4</v>
      </c>
      <c r="E287">
        <v>23</v>
      </c>
      <c r="F287">
        <f t="shared" si="13"/>
        <v>6</v>
      </c>
      <c r="G287">
        <f t="shared" si="14"/>
        <v>12</v>
      </c>
      <c r="H287" s="1" cm="1">
        <f t="array" ref="H287">INDEX('[1]ADHB-Q4'!$F$2:$U$56,G287, MATCH(F287, {1;2;3;4;5;6;7;8;9;10;11;12;13;14;15;16}, 0))</f>
        <v>0</v>
      </c>
      <c r="I287" s="1" cm="1">
        <f t="array" ref="I287">INDEX('[1]ADHK-Q4'!$A$2:$P$56,G287, MATCH(F287, {1;2;3;4;5;6;7;8;9;10;11;12;13;14;15;16}, 0))</f>
        <v>0</v>
      </c>
      <c r="K287" s="1">
        <v>0</v>
      </c>
      <c r="L287" s="1">
        <v>0</v>
      </c>
      <c r="N287" s="1">
        <f t="shared" si="12"/>
        <v>0</v>
      </c>
      <c r="O287" s="1">
        <f t="shared" si="12"/>
        <v>0</v>
      </c>
    </row>
    <row r="288" spans="1:15" x14ac:dyDescent="0.25">
      <c r="A288">
        <v>7558</v>
      </c>
      <c r="B288" t="s">
        <v>0</v>
      </c>
      <c r="C288">
        <v>2013</v>
      </c>
      <c r="D288">
        <v>4</v>
      </c>
      <c r="E288">
        <v>23</v>
      </c>
      <c r="F288">
        <f t="shared" si="13"/>
        <v>6</v>
      </c>
      <c r="G288">
        <f t="shared" si="14"/>
        <v>13</v>
      </c>
      <c r="H288" s="1" cm="1">
        <f t="array" ref="H288">INDEX('[1]ADHB-Q4'!$F$2:$U$56,G288, MATCH(F288, {1;2;3;4;5;6;7;8;9;10;11;12;13;14;15;16}, 0))</f>
        <v>208083.45</v>
      </c>
      <c r="I288" s="1" cm="1">
        <f t="array" ref="I288">INDEX('[1]ADHK-Q4'!$A$2:$P$56,G288, MATCH(F288, {1;2;3;4;5;6;7;8;9;10;11;12;13;14;15;16}, 0))</f>
        <v>212869.36934999999</v>
      </c>
      <c r="K288" s="1">
        <v>208083.45</v>
      </c>
      <c r="L288" s="1">
        <v>212869.36934999999</v>
      </c>
      <c r="N288" s="1">
        <f t="shared" si="12"/>
        <v>208083.45</v>
      </c>
      <c r="O288" s="1">
        <f t="shared" si="12"/>
        <v>212869.36</v>
      </c>
    </row>
    <row r="289" spans="1:15" x14ac:dyDescent="0.25">
      <c r="A289">
        <v>7559</v>
      </c>
      <c r="B289" t="s">
        <v>0</v>
      </c>
      <c r="C289">
        <v>2013</v>
      </c>
      <c r="D289">
        <v>4</v>
      </c>
      <c r="E289">
        <v>23</v>
      </c>
      <c r="F289">
        <f t="shared" si="13"/>
        <v>6</v>
      </c>
      <c r="G289">
        <f t="shared" si="14"/>
        <v>14</v>
      </c>
      <c r="H289" s="1" cm="1">
        <f t="array" ref="H289">INDEX('[1]ADHB-Q4'!$F$2:$U$56,G289, MATCH(F289, {1;2;3;4;5;6;7;8;9;10;11;12;13;14;15;16}, 0))</f>
        <v>0</v>
      </c>
      <c r="I289" s="1" cm="1">
        <f t="array" ref="I289">INDEX('[1]ADHK-Q4'!$A$2:$P$56,G289, MATCH(F289, {1;2;3;4;5;6;7;8;9;10;11;12;13;14;15;16}, 0))</f>
        <v>0</v>
      </c>
      <c r="K289" s="1">
        <v>0</v>
      </c>
      <c r="L289" s="1">
        <v>0</v>
      </c>
      <c r="N289" s="1">
        <f t="shared" si="12"/>
        <v>0</v>
      </c>
      <c r="O289" s="1">
        <f t="shared" si="12"/>
        <v>0</v>
      </c>
    </row>
    <row r="290" spans="1:15" x14ac:dyDescent="0.25">
      <c r="A290">
        <v>7560</v>
      </c>
      <c r="B290" t="s">
        <v>0</v>
      </c>
      <c r="C290">
        <v>2013</v>
      </c>
      <c r="D290">
        <v>4</v>
      </c>
      <c r="E290">
        <v>23</v>
      </c>
      <c r="F290">
        <f t="shared" si="13"/>
        <v>6</v>
      </c>
      <c r="G290">
        <f t="shared" si="14"/>
        <v>15</v>
      </c>
      <c r="H290" s="1" cm="1">
        <f t="array" ref="H290">INDEX('[1]ADHB-Q4'!$F$2:$U$56,G290, MATCH(F290, {1;2;3;4;5;6;7;8;9;10;11;12;13;14;15;16}, 0))</f>
        <v>0</v>
      </c>
      <c r="I290" s="1" cm="1">
        <f t="array" ref="I290">INDEX('[1]ADHK-Q4'!$A$2:$P$56,G290, MATCH(F290, {1;2;3;4;5;6;7;8;9;10;11;12;13;14;15;16}, 0))</f>
        <v>0</v>
      </c>
      <c r="K290" s="1">
        <v>0</v>
      </c>
      <c r="L290" s="1">
        <v>0</v>
      </c>
      <c r="N290" s="1">
        <f t="shared" si="12"/>
        <v>0</v>
      </c>
      <c r="O290" s="1">
        <f t="shared" si="12"/>
        <v>0</v>
      </c>
    </row>
    <row r="291" spans="1:15" x14ac:dyDescent="0.25">
      <c r="A291">
        <v>7561</v>
      </c>
      <c r="B291" t="s">
        <v>0</v>
      </c>
      <c r="C291">
        <v>2013</v>
      </c>
      <c r="D291">
        <v>4</v>
      </c>
      <c r="E291">
        <v>23</v>
      </c>
      <c r="F291">
        <f t="shared" si="13"/>
        <v>6</v>
      </c>
      <c r="G291">
        <f t="shared" si="14"/>
        <v>16</v>
      </c>
      <c r="H291" s="1" cm="1">
        <f t="array" ref="H291">INDEX('[1]ADHB-Q4'!$F$2:$U$56,G291, MATCH(F291, {1;2;3;4;5;6;7;8;9;10;11;12;13;14;15;16}, 0))</f>
        <v>335823.19</v>
      </c>
      <c r="I291" s="1" cm="1">
        <f t="array" ref="I291">INDEX('[1]ADHK-Q4'!$A$2:$P$56,G291, MATCH(F291, {1;2;3;4;5;6;7;8;9;10;11;12;13;14;15;16}, 0))</f>
        <v>344554.59294</v>
      </c>
      <c r="K291" s="1">
        <v>335823.19</v>
      </c>
      <c r="L291" s="1">
        <v>344554.59294</v>
      </c>
      <c r="N291" s="1">
        <f t="shared" si="12"/>
        <v>335823.19</v>
      </c>
      <c r="O291" s="1">
        <f t="shared" si="12"/>
        <v>344554.59</v>
      </c>
    </row>
    <row r="292" spans="1:15" x14ac:dyDescent="0.25">
      <c r="A292">
        <v>7562</v>
      </c>
      <c r="B292" t="s">
        <v>0</v>
      </c>
      <c r="C292">
        <v>2013</v>
      </c>
      <c r="D292">
        <v>4</v>
      </c>
      <c r="E292">
        <v>23</v>
      </c>
      <c r="F292">
        <f t="shared" si="13"/>
        <v>6</v>
      </c>
      <c r="G292">
        <f t="shared" si="14"/>
        <v>17</v>
      </c>
      <c r="H292" s="1" cm="1">
        <f t="array" ref="H292">INDEX('[1]ADHB-Q4'!$F$2:$U$56,G292, MATCH(F292, {1;2;3;4;5;6;7;8;9;10;11;12;13;14;15;16}, 0))</f>
        <v>0</v>
      </c>
      <c r="I292" s="1" cm="1">
        <f t="array" ref="I292">INDEX('[1]ADHK-Q4'!$A$2:$P$56,G292, MATCH(F292, {1;2;3;4;5;6;7;8;9;10;11;12;13;14;15;16}, 0))</f>
        <v>0</v>
      </c>
      <c r="K292" s="1">
        <v>0</v>
      </c>
      <c r="L292" s="1">
        <v>0</v>
      </c>
      <c r="N292" s="1">
        <f t="shared" si="12"/>
        <v>0</v>
      </c>
      <c r="O292" s="1">
        <f t="shared" si="12"/>
        <v>0</v>
      </c>
    </row>
    <row r="293" spans="1:15" x14ac:dyDescent="0.25">
      <c r="A293">
        <v>7563</v>
      </c>
      <c r="B293" t="s">
        <v>0</v>
      </c>
      <c r="C293">
        <v>2013</v>
      </c>
      <c r="D293">
        <v>4</v>
      </c>
      <c r="E293">
        <v>23</v>
      </c>
      <c r="F293">
        <f t="shared" si="13"/>
        <v>6</v>
      </c>
      <c r="G293">
        <f t="shared" si="14"/>
        <v>18</v>
      </c>
      <c r="H293" s="1" cm="1">
        <f t="array" ref="H293">INDEX('[1]ADHB-Q4'!$F$2:$U$56,G293, MATCH(F293, {1;2;3;4;5;6;7;8;9;10;11;12;13;14;15;16}, 0))</f>
        <v>545.79999999999995</v>
      </c>
      <c r="I293" s="1" cm="1">
        <f t="array" ref="I293">INDEX('[1]ADHK-Q4'!$A$2:$P$56,G293, MATCH(F293, {1;2;3;4;5;6;7;8;9;10;11;12;13;14;15;16}, 0))</f>
        <v>561.08240000000001</v>
      </c>
      <c r="K293" s="1">
        <v>545.79999999999995</v>
      </c>
      <c r="L293" s="1">
        <v>561.08240000000001</v>
      </c>
      <c r="N293" s="1">
        <f t="shared" si="12"/>
        <v>545.79999999999995</v>
      </c>
      <c r="O293" s="1">
        <f t="shared" si="12"/>
        <v>561.08000000000004</v>
      </c>
    </row>
    <row r="294" spans="1:15" x14ac:dyDescent="0.25">
      <c r="A294">
        <v>7564</v>
      </c>
      <c r="B294" t="s">
        <v>0</v>
      </c>
      <c r="C294">
        <v>2013</v>
      </c>
      <c r="D294">
        <v>4</v>
      </c>
      <c r="E294">
        <v>23</v>
      </c>
      <c r="F294">
        <f t="shared" si="13"/>
        <v>6</v>
      </c>
      <c r="G294">
        <f t="shared" si="14"/>
        <v>19</v>
      </c>
      <c r="H294" s="1" cm="1">
        <f t="array" ref="H294">INDEX('[1]ADHB-Q4'!$F$2:$U$56,G294, MATCH(F294, {1;2;3;4;5;6;7;8;9;10;11;12;13;14;15;16}, 0))</f>
        <v>0</v>
      </c>
      <c r="I294" s="1" cm="1">
        <f t="array" ref="I294">INDEX('[1]ADHK-Q4'!$A$2:$P$56,G294, MATCH(F294, {1;2;3;4;5;6;7;8;9;10;11;12;13;14;15;16}, 0))</f>
        <v>0</v>
      </c>
      <c r="K294" s="1">
        <v>0</v>
      </c>
      <c r="L294" s="1">
        <v>0</v>
      </c>
      <c r="N294" s="1">
        <f t="shared" si="12"/>
        <v>0</v>
      </c>
      <c r="O294" s="1">
        <f t="shared" si="12"/>
        <v>0</v>
      </c>
    </row>
    <row r="295" spans="1:15" x14ac:dyDescent="0.25">
      <c r="A295">
        <v>7565</v>
      </c>
      <c r="B295" t="s">
        <v>0</v>
      </c>
      <c r="C295">
        <v>2013</v>
      </c>
      <c r="D295">
        <v>4</v>
      </c>
      <c r="E295">
        <v>23</v>
      </c>
      <c r="F295">
        <f t="shared" si="13"/>
        <v>6</v>
      </c>
      <c r="G295">
        <f t="shared" si="14"/>
        <v>20</v>
      </c>
      <c r="H295" s="1" cm="1">
        <f t="array" ref="H295">INDEX('[1]ADHB-Q4'!$F$2:$U$56,G295, MATCH(F295, {1;2;3;4;5;6;7;8;9;10;11;12;13;14;15;16}, 0))</f>
        <v>16581.099999999999</v>
      </c>
      <c r="I295" s="1" cm="1">
        <f t="array" ref="I295">INDEX('[1]ADHK-Q4'!$A$2:$P$56,G295, MATCH(F295, {1;2;3;4;5;6;7;8;9;10;11;12;13;14;15;16}, 0))</f>
        <v>17078.532999999999</v>
      </c>
      <c r="K295" s="1">
        <v>16581.099999999999</v>
      </c>
      <c r="L295" s="1">
        <v>17078.532999999999</v>
      </c>
      <c r="N295" s="1">
        <f t="shared" si="12"/>
        <v>16581.099999999999</v>
      </c>
      <c r="O295" s="1">
        <f t="shared" si="12"/>
        <v>17078.53</v>
      </c>
    </row>
    <row r="296" spans="1:15" x14ac:dyDescent="0.25">
      <c r="A296">
        <v>7566</v>
      </c>
      <c r="B296" t="s">
        <v>0</v>
      </c>
      <c r="C296">
        <v>2013</v>
      </c>
      <c r="D296">
        <v>4</v>
      </c>
      <c r="E296">
        <v>23</v>
      </c>
      <c r="F296">
        <f t="shared" si="13"/>
        <v>6</v>
      </c>
      <c r="G296">
        <f t="shared" si="14"/>
        <v>21</v>
      </c>
      <c r="H296" s="1" cm="1">
        <f t="array" ref="H296">INDEX('[1]ADHB-Q4'!$F$2:$U$56,G296, MATCH(F296, {1;2;3;4;5;6;7;8;9;10;11;12;13;14;15;16}, 0))</f>
        <v>556.9</v>
      </c>
      <c r="I296" s="1" cm="1">
        <f t="array" ref="I296">INDEX('[1]ADHK-Q4'!$A$2:$P$56,G296, MATCH(F296, {1;2;3;4;5;6;7;8;9;10;11;12;13;14;15;16}, 0))</f>
        <v>574.1638999999999</v>
      </c>
      <c r="K296" s="1">
        <v>556.9</v>
      </c>
      <c r="L296" s="1">
        <v>574.1638999999999</v>
      </c>
      <c r="N296" s="1">
        <f t="shared" si="12"/>
        <v>556.9</v>
      </c>
      <c r="O296" s="1">
        <f t="shared" si="12"/>
        <v>574.16</v>
      </c>
    </row>
    <row r="297" spans="1:15" x14ac:dyDescent="0.25">
      <c r="A297">
        <v>7567</v>
      </c>
      <c r="B297" t="s">
        <v>0</v>
      </c>
      <c r="C297">
        <v>2013</v>
      </c>
      <c r="D297">
        <v>4</v>
      </c>
      <c r="E297">
        <v>23</v>
      </c>
      <c r="F297">
        <f t="shared" si="13"/>
        <v>6</v>
      </c>
      <c r="G297">
        <f t="shared" si="14"/>
        <v>22</v>
      </c>
      <c r="H297" s="1" cm="1">
        <f t="array" ref="H297">INDEX('[1]ADHB-Q4'!$F$2:$U$56,G297, MATCH(F297, {1;2;3;4;5;6;7;8;9;10;11;12;13;14;15;16}, 0))</f>
        <v>537.37</v>
      </c>
      <c r="I297" s="1" cm="1">
        <f t="array" ref="I297">INDEX('[1]ADHK-Q4'!$A$2:$P$56,G297, MATCH(F297, {1;2;3;4;5;6;7;8;9;10;11;12;13;14;15;16}, 0))</f>
        <v>554.56583999999998</v>
      </c>
      <c r="K297" s="1">
        <v>537.37</v>
      </c>
      <c r="L297" s="1">
        <v>554.56583999999998</v>
      </c>
      <c r="N297" s="1">
        <f t="shared" si="12"/>
        <v>537.37</v>
      </c>
      <c r="O297" s="1">
        <f t="shared" si="12"/>
        <v>554.55999999999995</v>
      </c>
    </row>
    <row r="298" spans="1:15" x14ac:dyDescent="0.25">
      <c r="A298">
        <v>7568</v>
      </c>
      <c r="B298" t="s">
        <v>0</v>
      </c>
      <c r="C298">
        <v>2013</v>
      </c>
      <c r="D298">
        <v>4</v>
      </c>
      <c r="E298">
        <v>23</v>
      </c>
      <c r="F298">
        <f t="shared" si="13"/>
        <v>6</v>
      </c>
      <c r="G298">
        <f t="shared" si="14"/>
        <v>23</v>
      </c>
      <c r="H298" s="1" cm="1">
        <f t="array" ref="H298">INDEX('[1]ADHB-Q4'!$F$2:$U$56,G298, MATCH(F298, {1;2;3;4;5;6;7;8;9;10;11;12;13;14;15;16}, 0))</f>
        <v>1990.57</v>
      </c>
      <c r="I298" s="1" cm="1">
        <f t="array" ref="I298">INDEX('[1]ADHK-Q4'!$A$2:$P$56,G298, MATCH(F298, {1;2;3;4;5;6;7;8;9;10;11;12;13;14;15;16}, 0))</f>
        <v>2056.2588099999998</v>
      </c>
      <c r="K298" s="1">
        <v>1990.57</v>
      </c>
      <c r="L298" s="1">
        <v>2056.2588099999998</v>
      </c>
      <c r="N298" s="1">
        <f t="shared" si="12"/>
        <v>1990.57</v>
      </c>
      <c r="O298" s="1">
        <f t="shared" si="12"/>
        <v>2056.25</v>
      </c>
    </row>
    <row r="299" spans="1:15" x14ac:dyDescent="0.25">
      <c r="A299">
        <v>7569</v>
      </c>
      <c r="B299" t="s">
        <v>0</v>
      </c>
      <c r="C299">
        <v>2013</v>
      </c>
      <c r="D299">
        <v>4</v>
      </c>
      <c r="E299">
        <v>23</v>
      </c>
      <c r="F299">
        <f t="shared" si="13"/>
        <v>6</v>
      </c>
      <c r="G299">
        <f t="shared" si="14"/>
        <v>24</v>
      </c>
      <c r="H299" s="1" cm="1">
        <f t="array" ref="H299">INDEX('[1]ADHB-Q4'!$F$2:$U$56,G299, MATCH(F299, {1;2;3;4;5;6;7;8;9;10;11;12;13;14;15;16}, 0))</f>
        <v>182354.76</v>
      </c>
      <c r="I299" s="1" cm="1">
        <f t="array" ref="I299">INDEX('[1]ADHK-Q4'!$A$2:$P$56,G299, MATCH(F299, {1;2;3;4;5;6;7;8;9;10;11;12;13;14;15;16}, 0))</f>
        <v>188554.82184000002</v>
      </c>
      <c r="K299" s="1">
        <v>182354.76</v>
      </c>
      <c r="L299" s="1">
        <v>188554.82184000002</v>
      </c>
      <c r="N299" s="1">
        <f t="shared" si="12"/>
        <v>182354.76</v>
      </c>
      <c r="O299" s="1">
        <f t="shared" si="12"/>
        <v>188554.82</v>
      </c>
    </row>
    <row r="300" spans="1:15" x14ac:dyDescent="0.25">
      <c r="A300">
        <v>7570</v>
      </c>
      <c r="B300" t="s">
        <v>0</v>
      </c>
      <c r="C300">
        <v>2013</v>
      </c>
      <c r="D300">
        <v>4</v>
      </c>
      <c r="E300">
        <v>23</v>
      </c>
      <c r="F300">
        <f t="shared" si="13"/>
        <v>6</v>
      </c>
      <c r="G300">
        <f t="shared" si="14"/>
        <v>25</v>
      </c>
      <c r="H300" s="1" cm="1">
        <f t="array" ref="H300">INDEX('[1]ADHB-Q4'!$F$2:$U$56,G300, MATCH(F300, {1;2;3;4;5;6;7;8;9;10;11;12;13;14;15;16}, 0))</f>
        <v>0</v>
      </c>
      <c r="I300" s="1" cm="1">
        <f t="array" ref="I300">INDEX('[1]ADHK-Q4'!$A$2:$P$56,G300, MATCH(F300, {1;2;3;4;5;6;7;8;9;10;11;12;13;14;15;16}, 0))</f>
        <v>0</v>
      </c>
      <c r="K300" s="1">
        <v>0</v>
      </c>
      <c r="L300" s="1">
        <v>0</v>
      </c>
      <c r="N300" s="1">
        <f t="shared" si="12"/>
        <v>0</v>
      </c>
      <c r="O300" s="1">
        <f t="shared" si="12"/>
        <v>0</v>
      </c>
    </row>
    <row r="301" spans="1:15" x14ac:dyDescent="0.25">
      <c r="A301">
        <v>7571</v>
      </c>
      <c r="B301" t="s">
        <v>0</v>
      </c>
      <c r="C301">
        <v>2013</v>
      </c>
      <c r="D301">
        <v>4</v>
      </c>
      <c r="E301">
        <v>23</v>
      </c>
      <c r="F301">
        <f t="shared" si="13"/>
        <v>6</v>
      </c>
      <c r="G301">
        <f t="shared" si="14"/>
        <v>26</v>
      </c>
      <c r="H301" s="1" cm="1">
        <f t="array" ref="H301">INDEX('[1]ADHB-Q4'!$F$2:$U$56,G301, MATCH(F301, {1;2;3;4;5;6;7;8;9;10;11;12;13;14;15;16}, 0))</f>
        <v>45873.98</v>
      </c>
      <c r="I301" s="1" cm="1">
        <f t="array" ref="I301">INDEX('[1]ADHK-Q4'!$A$2:$P$56,G301, MATCH(F301, {1;2;3;4;5;6;7;8;9;10;11;12;13;14;15;16}, 0))</f>
        <v>47525.443280000007</v>
      </c>
      <c r="K301" s="1">
        <v>45873.98</v>
      </c>
      <c r="L301" s="1">
        <v>47525.443280000007</v>
      </c>
      <c r="N301" s="1">
        <f t="shared" si="12"/>
        <v>45873.98</v>
      </c>
      <c r="O301" s="1">
        <f t="shared" si="12"/>
        <v>47525.440000000002</v>
      </c>
    </row>
    <row r="302" spans="1:15" x14ac:dyDescent="0.25">
      <c r="A302">
        <v>7572</v>
      </c>
      <c r="B302" t="s">
        <v>0</v>
      </c>
      <c r="C302">
        <v>2013</v>
      </c>
      <c r="D302">
        <v>4</v>
      </c>
      <c r="E302">
        <v>23</v>
      </c>
      <c r="F302">
        <f t="shared" si="13"/>
        <v>6</v>
      </c>
      <c r="G302">
        <f t="shared" si="14"/>
        <v>27</v>
      </c>
      <c r="H302" s="1" cm="1">
        <f t="array" ref="H302">INDEX('[1]ADHB-Q4'!$F$2:$U$56,G302, MATCH(F302, {1;2;3;4;5;6;7;8;9;10;11;12;13;14;15;16}, 0))</f>
        <v>0</v>
      </c>
      <c r="I302" s="1" cm="1">
        <f t="array" ref="I302">INDEX('[1]ADHK-Q4'!$A$2:$P$56,G302, MATCH(F302, {1;2;3;4;5;6;7;8;9;10;11;12;13;14;15;16}, 0))</f>
        <v>0</v>
      </c>
      <c r="K302" s="1">
        <v>0</v>
      </c>
      <c r="L302" s="1">
        <v>0</v>
      </c>
      <c r="N302" s="1">
        <f t="shared" si="12"/>
        <v>0</v>
      </c>
      <c r="O302" s="1">
        <f t="shared" si="12"/>
        <v>0</v>
      </c>
    </row>
    <row r="303" spans="1:15" x14ac:dyDescent="0.25">
      <c r="A303">
        <v>7573</v>
      </c>
      <c r="B303" t="s">
        <v>0</v>
      </c>
      <c r="C303">
        <v>2013</v>
      </c>
      <c r="D303">
        <v>4</v>
      </c>
      <c r="E303">
        <v>23</v>
      </c>
      <c r="F303">
        <f t="shared" si="13"/>
        <v>6</v>
      </c>
      <c r="G303">
        <f t="shared" si="14"/>
        <v>28</v>
      </c>
      <c r="H303" s="1" cm="1">
        <f t="array" ref="H303">INDEX('[1]ADHB-Q4'!$F$2:$U$56,G303, MATCH(F303, {1;2;3;4;5;6;7;8;9;10;11;12;13;14;15;16}, 0))</f>
        <v>8926.6200000000008</v>
      </c>
      <c r="I303" s="1" cm="1">
        <f t="array" ref="I303">INDEX('[1]ADHK-Q4'!$A$2:$P$56,G303, MATCH(F303, {1;2;3;4;5;6;7;8;9;10;11;12;13;14;15;16}, 0))</f>
        <v>9265.8315600000005</v>
      </c>
      <c r="K303" s="1">
        <v>8926.6200000000008</v>
      </c>
      <c r="L303" s="1">
        <v>9265.8315600000005</v>
      </c>
      <c r="N303" s="1">
        <f t="shared" si="12"/>
        <v>8926.6200000000008</v>
      </c>
      <c r="O303" s="1">
        <f t="shared" si="12"/>
        <v>9265.83</v>
      </c>
    </row>
    <row r="304" spans="1:15" x14ac:dyDescent="0.25">
      <c r="A304">
        <v>7574</v>
      </c>
      <c r="B304" t="s">
        <v>0</v>
      </c>
      <c r="C304">
        <v>2013</v>
      </c>
      <c r="D304">
        <v>4</v>
      </c>
      <c r="E304">
        <v>23</v>
      </c>
      <c r="F304">
        <f t="shared" si="13"/>
        <v>6</v>
      </c>
      <c r="G304">
        <f t="shared" si="14"/>
        <v>29</v>
      </c>
      <c r="H304" s="1" cm="1">
        <f t="array" ref="H304">INDEX('[1]ADHB-Q4'!$F$2:$U$56,G304, MATCH(F304, {1;2;3;4;5;6;7;8;9;10;11;12;13;14;15;16}, 0))</f>
        <v>9898.11</v>
      </c>
      <c r="I304" s="1" cm="1">
        <f t="array" ref="I304">INDEX('[1]ADHK-Q4'!$A$2:$P$56,G304, MATCH(F304, {1;2;3;4;5;6;7;8;9;10;11;12;13;14;15;16}, 0))</f>
        <v>10284.13629</v>
      </c>
      <c r="K304" s="1">
        <v>9898.11</v>
      </c>
      <c r="L304" s="1">
        <v>10284.13629</v>
      </c>
      <c r="N304" s="1">
        <f t="shared" si="12"/>
        <v>9898.11</v>
      </c>
      <c r="O304" s="1">
        <f t="shared" si="12"/>
        <v>10284.129999999999</v>
      </c>
    </row>
    <row r="305" spans="1:15" x14ac:dyDescent="0.25">
      <c r="A305">
        <v>7575</v>
      </c>
      <c r="B305" t="s">
        <v>0</v>
      </c>
      <c r="C305">
        <v>2013</v>
      </c>
      <c r="D305">
        <v>4</v>
      </c>
      <c r="E305">
        <v>23</v>
      </c>
      <c r="F305">
        <f t="shared" si="13"/>
        <v>6</v>
      </c>
      <c r="G305">
        <f t="shared" si="14"/>
        <v>30</v>
      </c>
      <c r="H305" s="1" cm="1">
        <f t="array" ref="H305">INDEX('[1]ADHB-Q4'!$F$2:$U$56,G305, MATCH(F305, {1;2;3;4;5;6;7;8;9;10;11;12;13;14;15;16}, 0))</f>
        <v>1044.97</v>
      </c>
      <c r="I305" s="1" cm="1">
        <f t="array" ref="I305">INDEX('[1]ADHK-Q4'!$A$2:$P$56,G305, MATCH(F305, {1;2;3;4;5;6;7;8;9;10;11;12;13;14;15;16}, 0))</f>
        <v>1086.7688000000001</v>
      </c>
      <c r="K305" s="1">
        <v>1044.97</v>
      </c>
      <c r="L305" s="1">
        <v>1086.7688000000001</v>
      </c>
      <c r="N305" s="1">
        <f t="shared" si="12"/>
        <v>1044.97</v>
      </c>
      <c r="O305" s="1">
        <f t="shared" si="12"/>
        <v>1086.76</v>
      </c>
    </row>
    <row r="306" spans="1:15" x14ac:dyDescent="0.25">
      <c r="A306">
        <v>7576</v>
      </c>
      <c r="B306" t="s">
        <v>0</v>
      </c>
      <c r="C306">
        <v>2013</v>
      </c>
      <c r="D306">
        <v>4</v>
      </c>
      <c r="E306">
        <v>23</v>
      </c>
      <c r="F306">
        <f t="shared" si="13"/>
        <v>6</v>
      </c>
      <c r="G306">
        <f t="shared" si="14"/>
        <v>31</v>
      </c>
      <c r="H306" s="1" cm="1">
        <f t="array" ref="H306">INDEX('[1]ADHB-Q4'!$F$2:$U$56,G306, MATCH(F306, {1;2;3;4;5;6;7;8;9;10;11;12;13;14;15;16}, 0))</f>
        <v>12242.11</v>
      </c>
      <c r="I306" s="1" cm="1">
        <f t="array" ref="I306">INDEX('[1]ADHK-Q4'!$A$2:$P$56,G306, MATCH(F306, {1;2;3;4;5;6;7;8;9;10;11;12;13;14;15;16}, 0))</f>
        <v>12744.03651</v>
      </c>
      <c r="K306" s="1">
        <v>12242.11</v>
      </c>
      <c r="L306" s="1">
        <v>12744.03651</v>
      </c>
      <c r="N306" s="1">
        <f t="shared" si="12"/>
        <v>12242.11</v>
      </c>
      <c r="O306" s="1">
        <f t="shared" si="12"/>
        <v>12744.03</v>
      </c>
    </row>
    <row r="307" spans="1:15" x14ac:dyDescent="0.25">
      <c r="A307">
        <v>7577</v>
      </c>
      <c r="B307" t="s">
        <v>0</v>
      </c>
      <c r="C307">
        <v>2013</v>
      </c>
      <c r="D307">
        <v>4</v>
      </c>
      <c r="E307">
        <v>23</v>
      </c>
      <c r="F307">
        <f t="shared" si="13"/>
        <v>6</v>
      </c>
      <c r="G307">
        <f t="shared" si="14"/>
        <v>32</v>
      </c>
      <c r="H307" s="1" cm="1">
        <f t="array" ref="H307">INDEX('[1]ADHB-Q4'!$F$2:$U$56,G307, MATCH(F307, {1;2;3;4;5;6;7;8;9;10;11;12;13;14;15;16}, 0))</f>
        <v>624.48</v>
      </c>
      <c r="I307" s="1" cm="1">
        <f t="array" ref="I307">INDEX('[1]ADHK-Q4'!$A$2:$P$56,G307, MATCH(F307, {1;2;3;4;5;6;7;8;9;10;11;12;13;14;15;16}, 0))</f>
        <v>650.70816000000002</v>
      </c>
      <c r="K307" s="1">
        <v>624.48</v>
      </c>
      <c r="L307" s="1">
        <v>650.70816000000002</v>
      </c>
      <c r="N307" s="1">
        <f t="shared" si="12"/>
        <v>624.48</v>
      </c>
      <c r="O307" s="1">
        <f t="shared" si="12"/>
        <v>650.70000000000005</v>
      </c>
    </row>
    <row r="308" spans="1:15" x14ac:dyDescent="0.25">
      <c r="A308">
        <v>7578</v>
      </c>
      <c r="B308" t="s">
        <v>0</v>
      </c>
      <c r="C308">
        <v>2013</v>
      </c>
      <c r="D308">
        <v>4</v>
      </c>
      <c r="E308">
        <v>23</v>
      </c>
      <c r="F308">
        <f t="shared" si="13"/>
        <v>6</v>
      </c>
      <c r="G308">
        <f t="shared" si="14"/>
        <v>33</v>
      </c>
      <c r="H308" s="1" cm="1">
        <f t="array" ref="H308">INDEX('[1]ADHB-Q4'!$F$2:$U$56,G308, MATCH(F308, {1;2;3;4;5;6;7;8;9;10;11;12;13;14;15;16}, 0))</f>
        <v>5285.95</v>
      </c>
      <c r="I308" s="1" cm="1">
        <f t="array" ref="I308">INDEX('[1]ADHK-Q4'!$A$2:$P$56,G308, MATCH(F308, {1;2;3;4;5;6;7;8;9;10;11;12;13;14;15;16}, 0))</f>
        <v>5513.2458499999993</v>
      </c>
      <c r="K308" s="1">
        <v>5285.95</v>
      </c>
      <c r="L308" s="1">
        <v>5513.2458499999993</v>
      </c>
      <c r="N308" s="1">
        <f t="shared" si="12"/>
        <v>5285.95</v>
      </c>
      <c r="O308" s="1">
        <f t="shared" si="12"/>
        <v>5513.24</v>
      </c>
    </row>
    <row r="309" spans="1:15" x14ac:dyDescent="0.25">
      <c r="A309">
        <v>7579</v>
      </c>
      <c r="B309" t="s">
        <v>0</v>
      </c>
      <c r="C309">
        <v>2013</v>
      </c>
      <c r="D309">
        <v>4</v>
      </c>
      <c r="E309">
        <v>23</v>
      </c>
      <c r="F309">
        <f t="shared" si="13"/>
        <v>6</v>
      </c>
      <c r="G309">
        <f t="shared" si="14"/>
        <v>34</v>
      </c>
      <c r="H309" s="1" cm="1">
        <f t="array" ref="H309">INDEX('[1]ADHB-Q4'!$F$2:$U$56,G309, MATCH(F309, {1;2;3;4;5;6;7;8;9;10;11;12;13;14;15;16}, 0))</f>
        <v>865433.4</v>
      </c>
      <c r="I309" s="1" cm="1">
        <f t="array" ref="I309">INDEX('[1]ADHK-Q4'!$A$2:$P$56,G309, MATCH(F309, {1;2;3;4;5;6;7;8;9;10;11;12;13;14;15;16}, 0))</f>
        <v>903512.46960000007</v>
      </c>
      <c r="K309" s="1">
        <v>865433.4</v>
      </c>
      <c r="L309" s="1">
        <v>903512.46960000007</v>
      </c>
      <c r="N309" s="1">
        <f t="shared" si="12"/>
        <v>865433.4</v>
      </c>
      <c r="O309" s="1">
        <f t="shared" si="12"/>
        <v>903512.46</v>
      </c>
    </row>
    <row r="310" spans="1:15" x14ac:dyDescent="0.25">
      <c r="A310">
        <v>7580</v>
      </c>
      <c r="B310" t="s">
        <v>0</v>
      </c>
      <c r="C310">
        <v>2013</v>
      </c>
      <c r="D310">
        <v>4</v>
      </c>
      <c r="E310">
        <v>23</v>
      </c>
      <c r="F310">
        <f t="shared" si="13"/>
        <v>6</v>
      </c>
      <c r="G310">
        <f t="shared" si="14"/>
        <v>35</v>
      </c>
      <c r="H310" s="1" cm="1">
        <f t="array" ref="H310">INDEX('[1]ADHB-Q4'!$F$2:$U$56,G310, MATCH(F310, {1;2;3;4;5;6;7;8;9;10;11;12;13;14;15;16}, 0))</f>
        <v>147937.31</v>
      </c>
      <c r="I310" s="1" cm="1">
        <f t="array" ref="I310">INDEX('[1]ADHK-Q4'!$A$2:$P$56,G310, MATCH(F310, {1;2;3;4;5;6;7;8;9;10;11;12;13;14;15;16}, 0))</f>
        <v>154594.48895</v>
      </c>
      <c r="K310" s="1">
        <v>147937.31</v>
      </c>
      <c r="L310" s="1">
        <v>154594.48895</v>
      </c>
      <c r="N310" s="1">
        <f t="shared" si="12"/>
        <v>147937.31</v>
      </c>
      <c r="O310" s="1">
        <f t="shared" si="12"/>
        <v>154594.48000000001</v>
      </c>
    </row>
    <row r="311" spans="1:15" x14ac:dyDescent="0.25">
      <c r="A311">
        <v>7581</v>
      </c>
      <c r="B311" t="s">
        <v>0</v>
      </c>
      <c r="C311">
        <v>2013</v>
      </c>
      <c r="D311">
        <v>4</v>
      </c>
      <c r="E311">
        <v>23</v>
      </c>
      <c r="F311">
        <f t="shared" si="13"/>
        <v>6</v>
      </c>
      <c r="G311">
        <f t="shared" si="14"/>
        <v>36</v>
      </c>
      <c r="H311" s="1" cm="1">
        <f t="array" ref="H311">INDEX('[1]ADHB-Q4'!$F$2:$U$56,G311, MATCH(F311, {1;2;3;4;5;6;7;8;9;10;11;12;13;14;15;16}, 0))</f>
        <v>1327893.02</v>
      </c>
      <c r="I311" s="1" cm="1">
        <f t="array" ref="I311">INDEX('[1]ADHK-Q4'!$A$2:$P$56,G311, MATCH(F311, {1;2;3;4;5;6;7;8;9;10;11;12;13;14;15;16}, 0))</f>
        <v>1388976.09892</v>
      </c>
      <c r="K311" s="1">
        <v>1327893.02</v>
      </c>
      <c r="L311" s="1">
        <v>1388976.09892</v>
      </c>
      <c r="N311" s="1">
        <f t="shared" si="12"/>
        <v>1327893.02</v>
      </c>
      <c r="O311" s="1">
        <f t="shared" si="12"/>
        <v>1388976.09</v>
      </c>
    </row>
    <row r="312" spans="1:15" x14ac:dyDescent="0.25">
      <c r="A312">
        <v>7582</v>
      </c>
      <c r="B312" t="s">
        <v>0</v>
      </c>
      <c r="C312">
        <v>2013</v>
      </c>
      <c r="D312">
        <v>4</v>
      </c>
      <c r="E312">
        <v>23</v>
      </c>
      <c r="F312">
        <f t="shared" si="13"/>
        <v>6</v>
      </c>
      <c r="G312">
        <f t="shared" si="14"/>
        <v>37</v>
      </c>
      <c r="H312" s="1" cm="1">
        <f t="array" ref="H312">INDEX('[1]ADHB-Q4'!$F$2:$U$56,G312, MATCH(F312, {1;2;3;4;5;6;7;8;9;10;11;12;13;14;15;16}, 0))</f>
        <v>0</v>
      </c>
      <c r="I312" s="1" cm="1">
        <f t="array" ref="I312">INDEX('[1]ADHK-Q4'!$A$2:$P$56,G312, MATCH(F312, {1;2;3;4;5;6;7;8;9;10;11;12;13;14;15;16}, 0))</f>
        <v>0</v>
      </c>
      <c r="K312" s="1">
        <v>0</v>
      </c>
      <c r="L312" s="1">
        <v>0</v>
      </c>
      <c r="N312" s="1">
        <f t="shared" si="12"/>
        <v>0</v>
      </c>
      <c r="O312" s="1">
        <f t="shared" si="12"/>
        <v>0</v>
      </c>
    </row>
    <row r="313" spans="1:15" x14ac:dyDescent="0.25">
      <c r="A313">
        <v>7583</v>
      </c>
      <c r="B313" t="s">
        <v>0</v>
      </c>
      <c r="C313">
        <v>2013</v>
      </c>
      <c r="D313">
        <v>4</v>
      </c>
      <c r="E313">
        <v>23</v>
      </c>
      <c r="F313">
        <f t="shared" si="13"/>
        <v>6</v>
      </c>
      <c r="G313">
        <f t="shared" si="14"/>
        <v>38</v>
      </c>
      <c r="H313" s="1" cm="1">
        <f t="array" ref="H313">INDEX('[1]ADHB-Q4'!$F$2:$U$56,G313, MATCH(F313, {1;2;3;4;5;6;7;8;9;10;11;12;13;14;15;16}, 0))</f>
        <v>237961.16</v>
      </c>
      <c r="I313" s="1" cm="1">
        <f t="array" ref="I313">INDEX('[1]ADHK-Q4'!$A$2:$P$56,G313, MATCH(F313, {1;2;3;4;5;6;7;8;9;10;11;12;13;14;15;16}, 0))</f>
        <v>249383.29568000001</v>
      </c>
      <c r="K313" s="1">
        <v>237961.16</v>
      </c>
      <c r="L313" s="1">
        <v>249383.29568000001</v>
      </c>
      <c r="N313" s="1">
        <f t="shared" si="12"/>
        <v>237961.16</v>
      </c>
      <c r="O313" s="1">
        <f t="shared" si="12"/>
        <v>249383.29</v>
      </c>
    </row>
    <row r="314" spans="1:15" x14ac:dyDescent="0.25">
      <c r="A314">
        <v>7584</v>
      </c>
      <c r="B314" t="s">
        <v>0</v>
      </c>
      <c r="C314">
        <v>2013</v>
      </c>
      <c r="D314">
        <v>4</v>
      </c>
      <c r="E314">
        <v>23</v>
      </c>
      <c r="F314">
        <f t="shared" si="13"/>
        <v>6</v>
      </c>
      <c r="G314">
        <f t="shared" si="14"/>
        <v>39</v>
      </c>
      <c r="H314" s="1" cm="1">
        <f t="array" ref="H314">INDEX('[1]ADHB-Q4'!$F$2:$U$56,G314, MATCH(F314, {1;2;3;4;5;6;7;8;9;10;11;12;13;14;15;16}, 0))</f>
        <v>0</v>
      </c>
      <c r="I314" s="1" cm="1">
        <f t="array" ref="I314">INDEX('[1]ADHK-Q4'!$A$2:$P$56,G314, MATCH(F314, {1;2;3;4;5;6;7;8;9;10;11;12;13;14;15;16}, 0))</f>
        <v>0</v>
      </c>
      <c r="K314" s="1">
        <v>0</v>
      </c>
      <c r="L314" s="1">
        <v>0</v>
      </c>
      <c r="N314" s="1">
        <f t="shared" si="12"/>
        <v>0</v>
      </c>
      <c r="O314" s="1">
        <f t="shared" si="12"/>
        <v>0</v>
      </c>
    </row>
    <row r="315" spans="1:15" x14ac:dyDescent="0.25">
      <c r="A315">
        <v>7585</v>
      </c>
      <c r="B315" t="s">
        <v>0</v>
      </c>
      <c r="C315">
        <v>2013</v>
      </c>
      <c r="D315">
        <v>4</v>
      </c>
      <c r="E315">
        <v>23</v>
      </c>
      <c r="F315">
        <f t="shared" si="13"/>
        <v>6</v>
      </c>
      <c r="G315">
        <f t="shared" si="14"/>
        <v>40</v>
      </c>
      <c r="H315" s="1" cm="1">
        <f t="array" ref="H315">INDEX('[1]ADHB-Q4'!$F$2:$U$56,G315, MATCH(F315, {1;2;3;4;5;6;7;8;9;10;11;12;13;14;15;16}, 0))</f>
        <v>64868.54</v>
      </c>
      <c r="I315" s="1" cm="1">
        <f t="array" ref="I315">INDEX('[1]ADHK-Q4'!$A$2:$P$56,G315, MATCH(F315, {1;2;3;4;5;6;7;8;9;10;11;12;13;14;15;16}, 0))</f>
        <v>68111.967000000004</v>
      </c>
      <c r="K315" s="1">
        <v>64868.54</v>
      </c>
      <c r="L315" s="1">
        <v>68111.967000000004</v>
      </c>
      <c r="N315" s="1">
        <f t="shared" si="12"/>
        <v>64868.54</v>
      </c>
      <c r="O315" s="1">
        <f t="shared" si="12"/>
        <v>68111.960000000006</v>
      </c>
    </row>
    <row r="316" spans="1:15" x14ac:dyDescent="0.25">
      <c r="A316">
        <v>7586</v>
      </c>
      <c r="B316" t="s">
        <v>0</v>
      </c>
      <c r="C316">
        <v>2013</v>
      </c>
      <c r="D316">
        <v>4</v>
      </c>
      <c r="E316">
        <v>23</v>
      </c>
      <c r="F316">
        <f t="shared" si="13"/>
        <v>6</v>
      </c>
      <c r="G316">
        <f t="shared" si="14"/>
        <v>41</v>
      </c>
      <c r="H316" s="1" cm="1">
        <f t="array" ref="H316">INDEX('[1]ADHB-Q4'!$F$2:$U$56,G316, MATCH(F316, {1;2;3;4;5;6;7;8;9;10;11;12;13;14;15;16}, 0))</f>
        <v>0</v>
      </c>
      <c r="I316" s="1" cm="1">
        <f t="array" ref="I316">INDEX('[1]ADHK-Q4'!$A$2:$P$56,G316, MATCH(F316, {1;2;3;4;5;6;7;8;9;10;11;12;13;14;15;16}, 0))</f>
        <v>0</v>
      </c>
      <c r="K316" s="1">
        <v>0</v>
      </c>
      <c r="L316" s="1">
        <v>0</v>
      </c>
      <c r="N316" s="1">
        <f t="shared" si="12"/>
        <v>0</v>
      </c>
      <c r="O316" s="1">
        <f t="shared" si="12"/>
        <v>0</v>
      </c>
    </row>
    <row r="317" spans="1:15" x14ac:dyDescent="0.25">
      <c r="A317">
        <v>7587</v>
      </c>
      <c r="B317" t="s">
        <v>0</v>
      </c>
      <c r="C317">
        <v>2013</v>
      </c>
      <c r="D317">
        <v>4</v>
      </c>
      <c r="E317">
        <v>23</v>
      </c>
      <c r="F317">
        <f t="shared" si="13"/>
        <v>6</v>
      </c>
      <c r="G317">
        <f t="shared" si="14"/>
        <v>42</v>
      </c>
      <c r="H317" s="1" cm="1">
        <f t="array" ref="H317">INDEX('[1]ADHB-Q4'!$F$2:$U$56,G317, MATCH(F317, {1;2;3;4;5;6;7;8;9;10;11;12;13;14;15;16}, 0))</f>
        <v>11877.59</v>
      </c>
      <c r="I317" s="1" cm="1">
        <f t="array" ref="I317">INDEX('[1]ADHK-Q4'!$A$2:$P$56,G317, MATCH(F317, {1;2;3;4;5;6;7;8;9;10;11;12;13;14;15;16}, 0))</f>
        <v>12495.224680000001</v>
      </c>
      <c r="K317" s="1">
        <v>11877.59</v>
      </c>
      <c r="L317" s="1">
        <v>12495.224680000001</v>
      </c>
      <c r="N317" s="1">
        <f t="shared" si="12"/>
        <v>11877.59</v>
      </c>
      <c r="O317" s="1">
        <f t="shared" si="12"/>
        <v>12495.22</v>
      </c>
    </row>
    <row r="318" spans="1:15" x14ac:dyDescent="0.25">
      <c r="A318">
        <v>7588</v>
      </c>
      <c r="B318" t="s">
        <v>0</v>
      </c>
      <c r="C318">
        <v>2013</v>
      </c>
      <c r="D318">
        <v>4</v>
      </c>
      <c r="E318">
        <v>23</v>
      </c>
      <c r="F318">
        <f t="shared" si="13"/>
        <v>6</v>
      </c>
      <c r="G318">
        <f t="shared" si="14"/>
        <v>43</v>
      </c>
      <c r="H318" s="1" cm="1">
        <f t="array" ref="H318">INDEX('[1]ADHB-Q4'!$F$2:$U$56,G318, MATCH(F318, {1;2;3;4;5;6;7;8;9;10;11;12;13;14;15;16}, 0))</f>
        <v>1484.11</v>
      </c>
      <c r="I318" s="1" cm="1">
        <f t="array" ref="I318">INDEX('[1]ADHK-Q4'!$A$2:$P$56,G318, MATCH(F318, {1;2;3;4;5;6;7;8;9;10;11;12;13;14;15;16}, 0))</f>
        <v>1562.7678299999998</v>
      </c>
      <c r="K318" s="1">
        <v>1484.11</v>
      </c>
      <c r="L318" s="1">
        <v>1562.7678299999998</v>
      </c>
      <c r="N318" s="1">
        <f t="shared" si="12"/>
        <v>1484.11</v>
      </c>
      <c r="O318" s="1">
        <f t="shared" si="12"/>
        <v>1562.76</v>
      </c>
    </row>
    <row r="319" spans="1:15" x14ac:dyDescent="0.25">
      <c r="A319">
        <v>7589</v>
      </c>
      <c r="B319" t="s">
        <v>0</v>
      </c>
      <c r="C319">
        <v>2013</v>
      </c>
      <c r="D319">
        <v>4</v>
      </c>
      <c r="E319">
        <v>23</v>
      </c>
      <c r="F319">
        <f t="shared" si="13"/>
        <v>6</v>
      </c>
      <c r="G319">
        <f t="shared" si="14"/>
        <v>44</v>
      </c>
      <c r="H319" s="1" cm="1">
        <f t="array" ref="H319">INDEX('[1]ADHB-Q4'!$F$2:$U$56,G319, MATCH(F319, {1;2;3;4;5;6;7;8;9;10;11;12;13;14;15;16}, 0))</f>
        <v>35598.269999999997</v>
      </c>
      <c r="I319" s="1" cm="1">
        <f t="array" ref="I319">INDEX('[1]ADHK-Q4'!$A$2:$P$56,G319, MATCH(F319, {1;2;3;4;5;6;7;8;9;10;11;12;13;14;15;16}, 0))</f>
        <v>37520.576580000001</v>
      </c>
      <c r="K319" s="1">
        <v>35598.269999999997</v>
      </c>
      <c r="L319" s="1">
        <v>37520.576580000001</v>
      </c>
      <c r="N319" s="1">
        <f t="shared" si="12"/>
        <v>35598.269999999997</v>
      </c>
      <c r="O319" s="1">
        <f t="shared" si="12"/>
        <v>37520.57</v>
      </c>
    </row>
    <row r="320" spans="1:15" x14ac:dyDescent="0.25">
      <c r="A320">
        <v>7590</v>
      </c>
      <c r="B320" t="s">
        <v>0</v>
      </c>
      <c r="C320">
        <v>2013</v>
      </c>
      <c r="D320">
        <v>4</v>
      </c>
      <c r="E320">
        <v>23</v>
      </c>
      <c r="F320">
        <f t="shared" si="13"/>
        <v>6</v>
      </c>
      <c r="G320">
        <f t="shared" si="14"/>
        <v>45</v>
      </c>
      <c r="H320" s="1" cm="1">
        <f t="array" ref="H320">INDEX('[1]ADHB-Q4'!$F$2:$U$56,G320, MATCH(F320, {1;2;3;4;5;6;7;8;9;10;11;12;13;14;15;16}, 0))</f>
        <v>455913.62</v>
      </c>
      <c r="I320" s="1" cm="1">
        <f t="array" ref="I320">INDEX('[1]ADHK-Q4'!$A$2:$P$56,G320, MATCH(F320, {1;2;3;4;5;6;7;8;9;10;11;12;13;14;15;16}, 0))</f>
        <v>480988.86909999995</v>
      </c>
      <c r="K320" s="1">
        <v>455913.62</v>
      </c>
      <c r="L320" s="1">
        <v>480988.86909999995</v>
      </c>
      <c r="N320" s="1">
        <f t="shared" si="12"/>
        <v>455913.62</v>
      </c>
      <c r="O320" s="1">
        <f t="shared" si="12"/>
        <v>480988.86</v>
      </c>
    </row>
    <row r="321" spans="1:15" x14ac:dyDescent="0.25">
      <c r="A321">
        <v>7591</v>
      </c>
      <c r="B321" t="s">
        <v>0</v>
      </c>
      <c r="C321">
        <v>2013</v>
      </c>
      <c r="D321">
        <v>4</v>
      </c>
      <c r="E321">
        <v>23</v>
      </c>
      <c r="F321">
        <f t="shared" si="13"/>
        <v>6</v>
      </c>
      <c r="G321">
        <f t="shared" si="14"/>
        <v>46</v>
      </c>
      <c r="H321" s="1" cm="1">
        <f t="array" ref="H321">INDEX('[1]ADHB-Q4'!$F$2:$U$56,G321, MATCH(F321, {1;2;3;4;5;6;7;8;9;10;11;12;13;14;15;16}, 0))</f>
        <v>131749.44</v>
      </c>
      <c r="I321" s="1" cm="1">
        <f t="array" ref="I321">INDEX('[1]ADHK-Q4'!$A$2:$P$56,G321, MATCH(F321, {1;2;3;4;5;6;7;8;9;10;11;12;13;14;15;16}, 0))</f>
        <v>139127.40864000001</v>
      </c>
      <c r="K321" s="1">
        <v>131749.44</v>
      </c>
      <c r="L321" s="1">
        <v>139127.40864000001</v>
      </c>
      <c r="N321" s="1">
        <f t="shared" si="12"/>
        <v>131749.44</v>
      </c>
      <c r="O321" s="1">
        <f t="shared" si="12"/>
        <v>139127.4</v>
      </c>
    </row>
    <row r="322" spans="1:15" x14ac:dyDescent="0.25">
      <c r="A322">
        <v>7592</v>
      </c>
      <c r="B322" t="s">
        <v>0</v>
      </c>
      <c r="C322">
        <v>2013</v>
      </c>
      <c r="D322">
        <v>4</v>
      </c>
      <c r="E322">
        <v>23</v>
      </c>
      <c r="F322">
        <f t="shared" si="13"/>
        <v>6</v>
      </c>
      <c r="G322">
        <f t="shared" si="14"/>
        <v>47</v>
      </c>
      <c r="H322" s="1" cm="1">
        <f t="array" ref="H322">INDEX('[1]ADHB-Q4'!$F$2:$U$56,G322, MATCH(F322, {1;2;3;4;5;6;7;8;9;10;11;12;13;14;15;16}, 0))</f>
        <v>19668.02</v>
      </c>
      <c r="I322" s="1" cm="1">
        <f t="array" ref="I322">INDEX('[1]ADHK-Q4'!$A$2:$P$56,G322, MATCH(F322, {1;2;3;4;5;6;7;8;9;10;11;12;13;14;15;16}, 0))</f>
        <v>20789.097140000194</v>
      </c>
      <c r="K322" s="1">
        <v>19668.02</v>
      </c>
      <c r="L322" s="1">
        <v>20789.097140000194</v>
      </c>
      <c r="N322" s="1">
        <f t="shared" ref="N322:O385" si="15">INT(K322*100)/100</f>
        <v>19668.02</v>
      </c>
      <c r="O322" s="1">
        <f t="shared" si="15"/>
        <v>20789.09</v>
      </c>
    </row>
    <row r="323" spans="1:15" x14ac:dyDescent="0.25">
      <c r="A323">
        <v>7593</v>
      </c>
      <c r="B323" t="s">
        <v>0</v>
      </c>
      <c r="C323">
        <v>2013</v>
      </c>
      <c r="D323">
        <v>4</v>
      </c>
      <c r="E323">
        <v>23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INDEX('[1]ADHB-Q4'!$F$2:$U$56,G323, MATCH(F323, {1;2;3;4;5;6;7;8;9;10;11;12;13;14;15;16}, 0))</f>
        <v>62678.37</v>
      </c>
      <c r="I323" s="1" cm="1">
        <f t="array" ref="I323">INDEX('[1]ADHK-Q4'!$A$2:$P$56,G323, MATCH(F323, {1;2;3;4;5;6;7;8;9;10;11;12;13;14;15;16}, 0))</f>
        <v>66313.715460000632</v>
      </c>
      <c r="K323" s="1">
        <v>62678.37</v>
      </c>
      <c r="L323" s="1">
        <v>66313.715460000632</v>
      </c>
      <c r="N323" s="1">
        <f t="shared" si="15"/>
        <v>62678.37</v>
      </c>
      <c r="O323" s="1">
        <f t="shared" si="15"/>
        <v>66313.710000000006</v>
      </c>
    </row>
    <row r="324" spans="1:15" x14ac:dyDescent="0.25">
      <c r="A324">
        <v>7594</v>
      </c>
      <c r="B324" t="s">
        <v>0</v>
      </c>
      <c r="C324">
        <v>2013</v>
      </c>
      <c r="D324">
        <v>4</v>
      </c>
      <c r="E324">
        <v>23</v>
      </c>
      <c r="F324">
        <f t="shared" si="16"/>
        <v>6</v>
      </c>
      <c r="G324">
        <f t="shared" si="17"/>
        <v>49</v>
      </c>
      <c r="H324" s="1" cm="1">
        <f t="array" ref="H324">INDEX('[1]ADHB-Q4'!$F$2:$U$56,G324, MATCH(F324, {1;2;3;4;5;6;7;8;9;10;11;12;13;14;15;16}, 0))</f>
        <v>0</v>
      </c>
      <c r="I324" s="1" cm="1">
        <f t="array" ref="I324">INDEX('[1]ADHK-Q4'!$A$2:$P$56,G324, MATCH(F324, {1;2;3;4;5;6;7;8;9;10;11;12;13;14;15;16}, 0))</f>
        <v>0</v>
      </c>
      <c r="K324" s="1">
        <v>0</v>
      </c>
      <c r="L324" s="1">
        <v>0</v>
      </c>
      <c r="N324" s="1">
        <f t="shared" si="15"/>
        <v>0</v>
      </c>
      <c r="O324" s="1">
        <f t="shared" si="15"/>
        <v>0</v>
      </c>
    </row>
    <row r="325" spans="1:15" x14ac:dyDescent="0.25">
      <c r="A325">
        <v>7595</v>
      </c>
      <c r="B325" t="s">
        <v>0</v>
      </c>
      <c r="C325">
        <v>2013</v>
      </c>
      <c r="D325">
        <v>4</v>
      </c>
      <c r="E325">
        <v>23</v>
      </c>
      <c r="F325">
        <f t="shared" si="16"/>
        <v>6</v>
      </c>
      <c r="G325">
        <f t="shared" si="17"/>
        <v>50</v>
      </c>
      <c r="H325" s="1" cm="1">
        <f t="array" ref="H325">INDEX('[1]ADHB-Q4'!$F$2:$U$56,G325, MATCH(F325, {1;2;3;4;5;6;7;8;9;10;11;12;13;14;15;16}, 0))</f>
        <v>595749.1</v>
      </c>
      <c r="I325" s="1" cm="1">
        <f t="array" ref="I325">INDEX('[1]ADHK-Q4'!$A$2:$P$56,G325, MATCH(F325, {1;2;3;4;5;6;7;8;9;10;11;12;13;14;15;16}, 0))</f>
        <v>631494.04600000591</v>
      </c>
      <c r="K325" s="1">
        <v>595749.1</v>
      </c>
      <c r="L325" s="1">
        <v>631494.04600000591</v>
      </c>
      <c r="N325" s="1">
        <f t="shared" si="15"/>
        <v>595749.1</v>
      </c>
      <c r="O325" s="1">
        <f t="shared" si="15"/>
        <v>631494.04</v>
      </c>
    </row>
    <row r="326" spans="1:15" x14ac:dyDescent="0.25">
      <c r="A326">
        <v>7596</v>
      </c>
      <c r="B326" t="s">
        <v>0</v>
      </c>
      <c r="C326">
        <v>2013</v>
      </c>
      <c r="D326">
        <v>4</v>
      </c>
      <c r="E326">
        <v>23</v>
      </c>
      <c r="F326">
        <f t="shared" si="16"/>
        <v>6</v>
      </c>
      <c r="G326">
        <f t="shared" si="17"/>
        <v>51</v>
      </c>
      <c r="H326" s="1" cm="1">
        <f t="array" ref="H326">INDEX('[1]ADHB-Q4'!$F$2:$U$56,G326, MATCH(F326, {1;2;3;4;5;6;7;8;9;10;11;12;13;14;15;16}, 0))</f>
        <v>674.47</v>
      </c>
      <c r="I326" s="1" cm="1">
        <f t="array" ref="I326">INDEX('[1]ADHK-Q4'!$A$2:$P$56,G326, MATCH(F326, {1;2;3;4;5;6;7;8;9;10;11;12;13;14;15;16}, 0))</f>
        <v>715.61267000000669</v>
      </c>
      <c r="K326" s="1">
        <v>674.47</v>
      </c>
      <c r="L326" s="1">
        <v>715.61267000000669</v>
      </c>
      <c r="N326" s="1">
        <f t="shared" si="15"/>
        <v>674.47</v>
      </c>
      <c r="O326" s="1">
        <f t="shared" si="15"/>
        <v>715.61</v>
      </c>
    </row>
    <row r="327" spans="1:15" x14ac:dyDescent="0.25">
      <c r="A327">
        <v>7597</v>
      </c>
      <c r="B327" t="s">
        <v>0</v>
      </c>
      <c r="C327">
        <v>2013</v>
      </c>
      <c r="D327">
        <v>4</v>
      </c>
      <c r="E327">
        <v>23</v>
      </c>
      <c r="F327">
        <f t="shared" si="16"/>
        <v>6</v>
      </c>
      <c r="G327">
        <f t="shared" si="17"/>
        <v>52</v>
      </c>
      <c r="H327" s="1" cm="1">
        <f t="array" ref="H327">INDEX('[1]ADHB-Q4'!$F$2:$U$56,G327, MATCH(F327, {1;2;3;4;5;6;7;8;9;10;11;12;13;14;15;16}, 0))</f>
        <v>788525.85</v>
      </c>
      <c r="I327" s="1" cm="1">
        <f t="array" ref="I327">INDEX('[1]ADHK-Q4'!$A$2:$P$56,G327, MATCH(F327, {1;2;3;4;5;6;7;8;9;10;11;12;13;14;15;16}, 0))</f>
        <v>837414.45270000794</v>
      </c>
      <c r="K327" s="1">
        <v>788525.85</v>
      </c>
      <c r="L327" s="1">
        <v>837414.45270000794</v>
      </c>
      <c r="N327" s="1">
        <f t="shared" si="15"/>
        <v>788525.85</v>
      </c>
      <c r="O327" s="1">
        <f t="shared" si="15"/>
        <v>837414.45</v>
      </c>
    </row>
    <row r="328" spans="1:15" x14ac:dyDescent="0.25">
      <c r="A328">
        <v>7598</v>
      </c>
      <c r="B328" t="s">
        <v>0</v>
      </c>
      <c r="C328">
        <v>2013</v>
      </c>
      <c r="D328">
        <v>4</v>
      </c>
      <c r="E328">
        <v>23</v>
      </c>
      <c r="F328">
        <f t="shared" si="16"/>
        <v>6</v>
      </c>
      <c r="G328">
        <f t="shared" si="17"/>
        <v>53</v>
      </c>
      <c r="H328" s="1" cm="1">
        <f t="array" ref="H328">INDEX('[1]ADHB-Q4'!$F$2:$U$56,G328, MATCH(F328, {1;2;3;4;5;6;7;8;9;10;11;12;13;14;15;16}, 0))</f>
        <v>152705.18</v>
      </c>
      <c r="I328" s="1" cm="1">
        <f t="array" ref="I328">INDEX('[1]ADHK-Q4'!$A$2:$P$56,G328, MATCH(F328, {1;2;3;4;5;6;7;8;9;10;11;12;13;14;15;16}, 0))</f>
        <v>162325.60634000151</v>
      </c>
      <c r="K328" s="1">
        <v>152705.18</v>
      </c>
      <c r="L328" s="1">
        <v>162325.60634000151</v>
      </c>
      <c r="N328" s="1">
        <f t="shared" si="15"/>
        <v>152705.18</v>
      </c>
      <c r="O328" s="1">
        <f t="shared" si="15"/>
        <v>162325.6</v>
      </c>
    </row>
    <row r="329" spans="1:15" x14ac:dyDescent="0.25">
      <c r="A329">
        <v>7599</v>
      </c>
      <c r="B329" t="s">
        <v>0</v>
      </c>
      <c r="C329">
        <v>2013</v>
      </c>
      <c r="D329">
        <v>4</v>
      </c>
      <c r="E329">
        <v>23</v>
      </c>
      <c r="F329">
        <f t="shared" si="16"/>
        <v>6</v>
      </c>
      <c r="G329">
        <f t="shared" si="17"/>
        <v>54</v>
      </c>
      <c r="H329" s="1" cm="1">
        <f t="array" ref="H329">INDEX('[1]ADHB-Q4'!$F$2:$U$56,G329, MATCH(F329, {1;2;3;4;5;6;7;8;9;10;11;12;13;14;15;16}, 0))</f>
        <v>180003.82</v>
      </c>
      <c r="I329" s="1" cm="1">
        <f t="array" ref="I329">INDEX('[1]ADHK-Q4'!$A$2:$P$56,G329, MATCH(F329, {1;2;3;4;5;6;7;8;9;10;11;12;13;14;15;16}, 0))</f>
        <v>191524.06448000181</v>
      </c>
      <c r="K329" s="1">
        <v>180003.82</v>
      </c>
      <c r="L329" s="1">
        <v>191524.06448000181</v>
      </c>
      <c r="N329" s="1">
        <f t="shared" si="15"/>
        <v>180003.82</v>
      </c>
      <c r="O329" s="1">
        <f t="shared" si="15"/>
        <v>191524.06</v>
      </c>
    </row>
    <row r="330" spans="1:15" x14ac:dyDescent="0.25">
      <c r="A330">
        <v>7600</v>
      </c>
      <c r="B330" t="s">
        <v>0</v>
      </c>
      <c r="C330">
        <v>2013</v>
      </c>
      <c r="D330">
        <v>4</v>
      </c>
      <c r="E330">
        <v>23</v>
      </c>
      <c r="F330">
        <f t="shared" si="16"/>
        <v>6</v>
      </c>
      <c r="G330">
        <f t="shared" si="17"/>
        <v>55</v>
      </c>
      <c r="H330" s="1" cm="1">
        <f t="array" ref="H330">INDEX('[1]ADHB-Q4'!$F$2:$U$56,G330, MATCH(F330, {1;2;3;4;5;6;7;8;9;10;11;12;13;14;15;16}, 0))</f>
        <v>25637.66</v>
      </c>
      <c r="I330" s="1" cm="1">
        <f t="array" ref="I330">INDEX('[1]ADHK-Q4'!$A$2:$P$56,G330, MATCH(F330, {1;2;3;4;5;6;7;8;9;10;11;12;13;14;15;16}, 0))</f>
        <v>27304.107900000254</v>
      </c>
      <c r="K330" s="1">
        <v>25637.66</v>
      </c>
      <c r="L330" s="1">
        <v>27304.107900000254</v>
      </c>
      <c r="N330" s="1">
        <f t="shared" si="15"/>
        <v>25637.66</v>
      </c>
      <c r="O330" s="1">
        <f t="shared" si="15"/>
        <v>27304.1</v>
      </c>
    </row>
    <row r="331" spans="1:15" x14ac:dyDescent="0.25">
      <c r="A331">
        <v>7601</v>
      </c>
      <c r="B331" t="s">
        <v>0</v>
      </c>
      <c r="C331">
        <v>2013</v>
      </c>
      <c r="D331">
        <v>4</v>
      </c>
      <c r="E331">
        <v>23</v>
      </c>
      <c r="F331">
        <f t="shared" si="16"/>
        <v>7</v>
      </c>
      <c r="G331">
        <f t="shared" si="17"/>
        <v>1</v>
      </c>
      <c r="H331" s="1" cm="1">
        <f t="array" ref="H331">INDEX('[1]ADHB-Q4'!$F$2:$U$56,G331, MATCH(F331, {1;2;3;4;5;6;7;8;9;10;11;12;13;14;15;16}, 0))</f>
        <v>4024879.83</v>
      </c>
      <c r="I331" s="1" cm="1">
        <f t="array" ref="I331">INDEX('[1]ADHK-Q4'!$A$2:$P$56,G331, MATCH(F331, {1;2;3;4;5;6;7;8;9;10;11;12;13;14;15;16}, 0))</f>
        <v>4069153.5081299995</v>
      </c>
      <c r="K331" s="1">
        <v>4024879.83</v>
      </c>
      <c r="L331" s="1">
        <v>4069153.5081299995</v>
      </c>
      <c r="N331" s="1">
        <f t="shared" si="15"/>
        <v>4024879.83</v>
      </c>
      <c r="O331" s="1">
        <f t="shared" si="15"/>
        <v>4069153.5</v>
      </c>
    </row>
    <row r="332" spans="1:15" x14ac:dyDescent="0.25">
      <c r="A332">
        <v>7602</v>
      </c>
      <c r="B332" t="s">
        <v>0</v>
      </c>
      <c r="C332">
        <v>2013</v>
      </c>
      <c r="D332">
        <v>4</v>
      </c>
      <c r="E332">
        <v>23</v>
      </c>
      <c r="F332">
        <f t="shared" si="16"/>
        <v>7</v>
      </c>
      <c r="G332">
        <f t="shared" si="17"/>
        <v>2</v>
      </c>
      <c r="H332" s="1" cm="1">
        <f t="array" ref="H332">INDEX('[1]ADHB-Q4'!$F$2:$U$56,G332, MATCH(F332, {1;2;3;4;5;6;7;8;9;10;11;12;13;14;15;16}, 0))</f>
        <v>955616.02</v>
      </c>
      <c r="I332" s="1" cm="1">
        <f t="array" ref="I332">INDEX('[1]ADHK-Q4'!$A$2:$P$56,G332, MATCH(F332, {1;2;3;4;5;6;7;8;9;10;11;12;13;14;15;16}, 0))</f>
        <v>967083.41223999998</v>
      </c>
      <c r="K332" s="1">
        <v>955616.02</v>
      </c>
      <c r="L332" s="1">
        <v>967083.41223999998</v>
      </c>
      <c r="N332" s="1">
        <f t="shared" si="15"/>
        <v>955616.02</v>
      </c>
      <c r="O332" s="1">
        <f t="shared" si="15"/>
        <v>967083.41</v>
      </c>
    </row>
    <row r="333" spans="1:15" x14ac:dyDescent="0.25">
      <c r="A333">
        <v>7603</v>
      </c>
      <c r="B333" t="s">
        <v>0</v>
      </c>
      <c r="C333">
        <v>2013</v>
      </c>
      <c r="D333">
        <v>4</v>
      </c>
      <c r="E333">
        <v>23</v>
      </c>
      <c r="F333">
        <f t="shared" si="16"/>
        <v>7</v>
      </c>
      <c r="G333">
        <f t="shared" si="17"/>
        <v>3</v>
      </c>
      <c r="H333" s="1" cm="1">
        <f t="array" ref="H333">INDEX('[1]ADHB-Q4'!$F$2:$U$56,G333, MATCH(F333, {1;2;3;4;5;6;7;8;9;10;11;12;13;14;15;16}, 0))</f>
        <v>26766.75</v>
      </c>
      <c r="I333" s="1" cm="1">
        <f t="array" ref="I333">INDEX('[1]ADHK-Q4'!$A$2:$P$56,G333, MATCH(F333, {1;2;3;4;5;6;7;8;9;10;11;12;13;14;15;16}, 0))</f>
        <v>27114.717749999996</v>
      </c>
      <c r="K333" s="1">
        <v>26766.75</v>
      </c>
      <c r="L333" s="1">
        <v>27114.717749999996</v>
      </c>
      <c r="N333" s="1">
        <f t="shared" si="15"/>
        <v>26766.75</v>
      </c>
      <c r="O333" s="1">
        <f t="shared" si="15"/>
        <v>27114.71</v>
      </c>
    </row>
    <row r="334" spans="1:15" x14ac:dyDescent="0.25">
      <c r="A334">
        <v>7604</v>
      </c>
      <c r="B334" t="s">
        <v>0</v>
      </c>
      <c r="C334">
        <v>2013</v>
      </c>
      <c r="D334">
        <v>4</v>
      </c>
      <c r="E334">
        <v>23</v>
      </c>
      <c r="F334">
        <f t="shared" si="16"/>
        <v>7</v>
      </c>
      <c r="G334">
        <f t="shared" si="17"/>
        <v>4</v>
      </c>
      <c r="H334" s="1" cm="1">
        <f t="array" ref="H334">INDEX('[1]ADHB-Q4'!$F$2:$U$56,G334, MATCH(F334, {1;2;3;4;5;6;7;8;9;10;11;12;13;14;15;16}, 0))</f>
        <v>192740.46</v>
      </c>
      <c r="I334" s="1" cm="1">
        <f t="array" ref="I334">INDEX('[1]ADHK-Q4'!$A$2:$P$56,G334, MATCH(F334, {1;2;3;4;5;6;7;8;9;10;11;12;13;14;15;16}, 0))</f>
        <v>195438.82644</v>
      </c>
      <c r="K334" s="1">
        <v>192740.46</v>
      </c>
      <c r="L334" s="1">
        <v>195438.82644</v>
      </c>
      <c r="N334" s="1">
        <f t="shared" si="15"/>
        <v>192740.46</v>
      </c>
      <c r="O334" s="1">
        <f t="shared" si="15"/>
        <v>195438.82</v>
      </c>
    </row>
    <row r="335" spans="1:15" x14ac:dyDescent="0.25">
      <c r="A335">
        <v>7605</v>
      </c>
      <c r="B335" t="s">
        <v>0</v>
      </c>
      <c r="C335">
        <v>2013</v>
      </c>
      <c r="D335">
        <v>4</v>
      </c>
      <c r="E335">
        <v>23</v>
      </c>
      <c r="F335">
        <f t="shared" si="16"/>
        <v>7</v>
      </c>
      <c r="G335">
        <f t="shared" si="17"/>
        <v>5</v>
      </c>
      <c r="H335" s="1" cm="1">
        <f t="array" ref="H335">INDEX('[1]ADHB-Q4'!$F$2:$U$56,G335, MATCH(F335, {1;2;3;4;5;6;7;8;9;10;11;12;13;14;15;16}, 0))</f>
        <v>270537.03999999998</v>
      </c>
      <c r="I335" s="1" cm="1">
        <f t="array" ref="I335">INDEX('[1]ADHK-Q4'!$A$2:$P$56,G335, MATCH(F335, {1;2;3;4;5;6;7;8;9;10;11;12;13;14;15;16}, 0))</f>
        <v>274595.09559999994</v>
      </c>
      <c r="K335" s="1">
        <v>270537.03999999998</v>
      </c>
      <c r="L335" s="1">
        <v>274595.09559999994</v>
      </c>
      <c r="N335" s="1">
        <f t="shared" si="15"/>
        <v>270537.03999999998</v>
      </c>
      <c r="O335" s="1">
        <f t="shared" si="15"/>
        <v>274595.09000000003</v>
      </c>
    </row>
    <row r="336" spans="1:15" x14ac:dyDescent="0.25">
      <c r="A336">
        <v>7606</v>
      </c>
      <c r="B336" t="s">
        <v>0</v>
      </c>
      <c r="C336">
        <v>2013</v>
      </c>
      <c r="D336">
        <v>4</v>
      </c>
      <c r="E336">
        <v>23</v>
      </c>
      <c r="F336">
        <f t="shared" si="16"/>
        <v>7</v>
      </c>
      <c r="G336">
        <f t="shared" si="17"/>
        <v>6</v>
      </c>
      <c r="H336" s="1" cm="1">
        <f t="array" ref="H336">INDEX('[1]ADHB-Q4'!$F$2:$U$56,G336, MATCH(F336, {1;2;3;4;5;6;7;8;9;10;11;12;13;14;15;16}, 0))</f>
        <v>306581.62</v>
      </c>
      <c r="I336" s="1" cm="1">
        <f t="array" ref="I336">INDEX('[1]ADHK-Q4'!$A$2:$P$56,G336, MATCH(F336, {1;2;3;4;5;6;7;8;9;10;11;12;13;14;15;16}, 0))</f>
        <v>311486.92592000001</v>
      </c>
      <c r="K336" s="1">
        <v>306581.62</v>
      </c>
      <c r="L336" s="1">
        <v>311486.92592000001</v>
      </c>
      <c r="N336" s="1">
        <f t="shared" si="15"/>
        <v>306581.62</v>
      </c>
      <c r="O336" s="1">
        <f t="shared" si="15"/>
        <v>311486.92</v>
      </c>
    </row>
    <row r="337" spans="1:15" x14ac:dyDescent="0.25">
      <c r="A337">
        <v>7607</v>
      </c>
      <c r="B337" t="s">
        <v>0</v>
      </c>
      <c r="C337">
        <v>2013</v>
      </c>
      <c r="D337">
        <v>4</v>
      </c>
      <c r="E337">
        <v>23</v>
      </c>
      <c r="F337">
        <f t="shared" si="16"/>
        <v>7</v>
      </c>
      <c r="G337">
        <f t="shared" si="17"/>
        <v>7</v>
      </c>
      <c r="H337" s="1" cm="1">
        <f t="array" ref="H337">INDEX('[1]ADHB-Q4'!$F$2:$U$56,G337, MATCH(F337, {1;2;3;4;5;6;7;8;9;10;11;12;13;14;15;16}, 0))</f>
        <v>102417.27</v>
      </c>
      <c r="I337" s="1" cm="1">
        <f t="array" ref="I337">INDEX('[1]ADHK-Q4'!$A$2:$P$56,G337, MATCH(F337, {1;2;3;4;5;6;7;8;9;10;11;12;13;14;15;16}, 0))</f>
        <v>104158.36358999999</v>
      </c>
      <c r="K337" s="1">
        <v>102417.27</v>
      </c>
      <c r="L337" s="1">
        <v>104158.36358999999</v>
      </c>
      <c r="N337" s="1">
        <f t="shared" si="15"/>
        <v>102417.27</v>
      </c>
      <c r="O337" s="1">
        <f t="shared" si="15"/>
        <v>104158.36</v>
      </c>
    </row>
    <row r="338" spans="1:15" x14ac:dyDescent="0.25">
      <c r="A338">
        <v>7608</v>
      </c>
      <c r="B338" t="s">
        <v>0</v>
      </c>
      <c r="C338">
        <v>2013</v>
      </c>
      <c r="D338">
        <v>4</v>
      </c>
      <c r="E338">
        <v>23</v>
      </c>
      <c r="F338">
        <f t="shared" si="16"/>
        <v>7</v>
      </c>
      <c r="G338">
        <f t="shared" si="17"/>
        <v>8</v>
      </c>
      <c r="H338" s="1" cm="1">
        <f t="array" ref="H338">INDEX('[1]ADHB-Q4'!$F$2:$U$56,G338, MATCH(F338, {1;2;3;4;5;6;7;8;9;10;11;12;13;14;15;16}, 0))</f>
        <v>57846.71</v>
      </c>
      <c r="I338" s="1" cm="1">
        <f t="array" ref="I338">INDEX('[1]ADHK-Q4'!$A$2:$P$56,G338, MATCH(F338, {1;2;3;4;5;6;7;8;9;10;11;12;13;14;15;16}, 0))</f>
        <v>58887.950779999999</v>
      </c>
      <c r="K338" s="1">
        <v>57846.71</v>
      </c>
      <c r="L338" s="1">
        <v>58887.950779999999</v>
      </c>
      <c r="N338" s="1">
        <f t="shared" si="15"/>
        <v>57846.71</v>
      </c>
      <c r="O338" s="1">
        <f t="shared" si="15"/>
        <v>58887.95</v>
      </c>
    </row>
    <row r="339" spans="1:15" x14ac:dyDescent="0.25">
      <c r="A339">
        <v>7609</v>
      </c>
      <c r="B339" t="s">
        <v>0</v>
      </c>
      <c r="C339">
        <v>2013</v>
      </c>
      <c r="D339">
        <v>4</v>
      </c>
      <c r="E339">
        <v>23</v>
      </c>
      <c r="F339">
        <f t="shared" si="16"/>
        <v>7</v>
      </c>
      <c r="G339">
        <f t="shared" si="17"/>
        <v>9</v>
      </c>
      <c r="H339" s="1" cm="1">
        <f t="array" ref="H339">INDEX('[1]ADHB-Q4'!$F$2:$U$56,G339, MATCH(F339, {1;2;3;4;5;6;7;8;9;10;11;12;13;14;15;16}, 0))</f>
        <v>1353252.25</v>
      </c>
      <c r="I339" s="1" cm="1">
        <f t="array" ref="I339">INDEX('[1]ADHK-Q4'!$A$2:$P$56,G339, MATCH(F339, {1;2;3;4;5;6;7;8;9;10;11;12;13;14;15;16}, 0))</f>
        <v>1378964.0427499998</v>
      </c>
      <c r="K339" s="1">
        <v>1353252.25</v>
      </c>
      <c r="L339" s="1">
        <v>1378964.0427499998</v>
      </c>
      <c r="N339" s="1">
        <f t="shared" si="15"/>
        <v>1353252.25</v>
      </c>
      <c r="O339" s="1">
        <f t="shared" si="15"/>
        <v>1378964.04</v>
      </c>
    </row>
    <row r="340" spans="1:15" x14ac:dyDescent="0.25">
      <c r="A340">
        <v>7610</v>
      </c>
      <c r="B340" t="s">
        <v>0</v>
      </c>
      <c r="C340">
        <v>2013</v>
      </c>
      <c r="D340">
        <v>4</v>
      </c>
      <c r="E340">
        <v>23</v>
      </c>
      <c r="F340">
        <f t="shared" si="16"/>
        <v>7</v>
      </c>
      <c r="G340">
        <f t="shared" si="17"/>
        <v>10</v>
      </c>
      <c r="H340" s="1" cm="1">
        <f t="array" ref="H340">INDEX('[1]ADHB-Q4'!$F$2:$U$56,G340, MATCH(F340, {1;2;3;4;5;6;7;8;9;10;11;12;13;14;15;16}, 0))</f>
        <v>0</v>
      </c>
      <c r="I340" s="1" cm="1">
        <f t="array" ref="I340">INDEX('[1]ADHK-Q4'!$A$2:$P$56,G340, MATCH(F340, {1;2;3;4;5;6;7;8;9;10;11;12;13;14;15;16}, 0))</f>
        <v>0</v>
      </c>
      <c r="K340" s="1">
        <v>0</v>
      </c>
      <c r="L340" s="1">
        <v>0</v>
      </c>
      <c r="N340" s="1">
        <f t="shared" si="15"/>
        <v>0</v>
      </c>
      <c r="O340" s="1">
        <f t="shared" si="15"/>
        <v>0</v>
      </c>
    </row>
    <row r="341" spans="1:15" x14ac:dyDescent="0.25">
      <c r="A341">
        <v>7611</v>
      </c>
      <c r="B341" t="s">
        <v>0</v>
      </c>
      <c r="C341">
        <v>2013</v>
      </c>
      <c r="D341">
        <v>4</v>
      </c>
      <c r="E341">
        <v>23</v>
      </c>
      <c r="F341">
        <f t="shared" si="16"/>
        <v>7</v>
      </c>
      <c r="G341">
        <f t="shared" si="17"/>
        <v>11</v>
      </c>
      <c r="H341" s="1" cm="1">
        <f t="array" ref="H341">INDEX('[1]ADHB-Q4'!$F$2:$U$56,G341, MATCH(F341, {1;2;3;4;5;6;7;8;9;10;11;12;13;14;15;16}, 0))</f>
        <v>0</v>
      </c>
      <c r="I341" s="1" cm="1">
        <f t="array" ref="I341">INDEX('[1]ADHK-Q4'!$A$2:$P$56,G341, MATCH(F341, {1;2;3;4;5;6;7;8;9;10;11;12;13;14;15;16}, 0))</f>
        <v>0</v>
      </c>
      <c r="K341" s="1">
        <v>0</v>
      </c>
      <c r="L341" s="1">
        <v>0</v>
      </c>
      <c r="N341" s="1">
        <f t="shared" si="15"/>
        <v>0</v>
      </c>
      <c r="O341" s="1">
        <f t="shared" si="15"/>
        <v>0</v>
      </c>
    </row>
    <row r="342" spans="1:15" x14ac:dyDescent="0.25">
      <c r="A342">
        <v>7612</v>
      </c>
      <c r="B342" t="s">
        <v>0</v>
      </c>
      <c r="C342">
        <v>2013</v>
      </c>
      <c r="D342">
        <v>4</v>
      </c>
      <c r="E342">
        <v>23</v>
      </c>
      <c r="F342">
        <f t="shared" si="16"/>
        <v>7</v>
      </c>
      <c r="G342">
        <f t="shared" si="17"/>
        <v>12</v>
      </c>
      <c r="H342" s="1" cm="1">
        <f t="array" ref="H342">INDEX('[1]ADHB-Q4'!$F$2:$U$56,G342, MATCH(F342, {1;2;3;4;5;6;7;8;9;10;11;12;13;14;15;16}, 0))</f>
        <v>0</v>
      </c>
      <c r="I342" s="1" cm="1">
        <f t="array" ref="I342">INDEX('[1]ADHK-Q4'!$A$2:$P$56,G342, MATCH(F342, {1;2;3;4;5;6;7;8;9;10;11;12;13;14;15;16}, 0))</f>
        <v>0</v>
      </c>
      <c r="K342" s="1">
        <v>0</v>
      </c>
      <c r="L342" s="1">
        <v>0</v>
      </c>
      <c r="N342" s="1">
        <f t="shared" si="15"/>
        <v>0</v>
      </c>
      <c r="O342" s="1">
        <f t="shared" si="15"/>
        <v>0</v>
      </c>
    </row>
    <row r="343" spans="1:15" x14ac:dyDescent="0.25">
      <c r="A343">
        <v>7613</v>
      </c>
      <c r="B343" t="s">
        <v>0</v>
      </c>
      <c r="C343">
        <v>2013</v>
      </c>
      <c r="D343">
        <v>4</v>
      </c>
      <c r="E343">
        <v>23</v>
      </c>
      <c r="F343">
        <f t="shared" si="16"/>
        <v>7</v>
      </c>
      <c r="G343">
        <f t="shared" si="17"/>
        <v>13</v>
      </c>
      <c r="H343" s="1" cm="1">
        <f t="array" ref="H343">INDEX('[1]ADHB-Q4'!$F$2:$U$56,G343, MATCH(F343, {1;2;3;4;5;6;7;8;9;10;11;12;13;14;15;16}, 0))</f>
        <v>1159189.92</v>
      </c>
      <c r="I343" s="1" cm="1">
        <f t="array" ref="I343">INDEX('[1]ADHK-Q4'!$A$2:$P$56,G343, MATCH(F343, {1;2;3;4;5;6;7;8;9;10;11;12;13;14;15;16}, 0))</f>
        <v>1185851.2881599998</v>
      </c>
      <c r="K343" s="1">
        <v>1159189.92</v>
      </c>
      <c r="L343" s="1">
        <v>1185851.2881599998</v>
      </c>
      <c r="N343" s="1">
        <f t="shared" si="15"/>
        <v>1159189.92</v>
      </c>
      <c r="O343" s="1">
        <f t="shared" si="15"/>
        <v>1185851.28</v>
      </c>
    </row>
    <row r="344" spans="1:15" x14ac:dyDescent="0.25">
      <c r="A344">
        <v>7614</v>
      </c>
      <c r="B344" t="s">
        <v>0</v>
      </c>
      <c r="C344">
        <v>2013</v>
      </c>
      <c r="D344">
        <v>4</v>
      </c>
      <c r="E344">
        <v>23</v>
      </c>
      <c r="F344">
        <f t="shared" si="16"/>
        <v>7</v>
      </c>
      <c r="G344">
        <f t="shared" si="17"/>
        <v>14</v>
      </c>
      <c r="H344" s="1" cm="1">
        <f t="array" ref="H344">INDEX('[1]ADHB-Q4'!$F$2:$U$56,G344, MATCH(F344, {1;2;3;4;5;6;7;8;9;10;11;12;13;14;15;16}, 0))</f>
        <v>0</v>
      </c>
      <c r="I344" s="1" cm="1">
        <f t="array" ref="I344">INDEX('[1]ADHK-Q4'!$A$2:$P$56,G344, MATCH(F344, {1;2;3;4;5;6;7;8;9;10;11;12;13;14;15;16}, 0))</f>
        <v>0</v>
      </c>
      <c r="K344" s="1">
        <v>0</v>
      </c>
      <c r="L344" s="1">
        <v>0</v>
      </c>
      <c r="N344" s="1">
        <f t="shared" si="15"/>
        <v>0</v>
      </c>
      <c r="O344" s="1">
        <f t="shared" si="15"/>
        <v>0</v>
      </c>
    </row>
    <row r="345" spans="1:15" x14ac:dyDescent="0.25">
      <c r="A345">
        <v>7615</v>
      </c>
      <c r="B345" t="s">
        <v>0</v>
      </c>
      <c r="C345">
        <v>2013</v>
      </c>
      <c r="D345">
        <v>4</v>
      </c>
      <c r="E345">
        <v>23</v>
      </c>
      <c r="F345">
        <f t="shared" si="16"/>
        <v>7</v>
      </c>
      <c r="G345">
        <f t="shared" si="17"/>
        <v>15</v>
      </c>
      <c r="H345" s="1" cm="1">
        <f t="array" ref="H345">INDEX('[1]ADHB-Q4'!$F$2:$U$56,G345, MATCH(F345, {1;2;3;4;5;6;7;8;9;10;11;12;13;14;15;16}, 0))</f>
        <v>0</v>
      </c>
      <c r="I345" s="1" cm="1">
        <f t="array" ref="I345">INDEX('[1]ADHK-Q4'!$A$2:$P$56,G345, MATCH(F345, {1;2;3;4;5;6;7;8;9;10;11;12;13;14;15;16}, 0))</f>
        <v>0</v>
      </c>
      <c r="K345" s="1">
        <v>0</v>
      </c>
      <c r="L345" s="1">
        <v>0</v>
      </c>
      <c r="N345" s="1">
        <f t="shared" si="15"/>
        <v>0</v>
      </c>
      <c r="O345" s="1">
        <f t="shared" si="15"/>
        <v>0</v>
      </c>
    </row>
    <row r="346" spans="1:15" x14ac:dyDescent="0.25">
      <c r="A346">
        <v>7616</v>
      </c>
      <c r="B346" t="s">
        <v>0</v>
      </c>
      <c r="C346">
        <v>2013</v>
      </c>
      <c r="D346">
        <v>4</v>
      </c>
      <c r="E346">
        <v>23</v>
      </c>
      <c r="F346">
        <f t="shared" si="16"/>
        <v>7</v>
      </c>
      <c r="G346">
        <f t="shared" si="17"/>
        <v>16</v>
      </c>
      <c r="H346" s="1" cm="1">
        <f t="array" ref="H346">INDEX('[1]ADHB-Q4'!$F$2:$U$56,G346, MATCH(F346, {1;2;3;4;5;6;7;8;9;10;11;12;13;14;15;16}, 0))</f>
        <v>1438847.07</v>
      </c>
      <c r="I346" s="1" cm="1">
        <f t="array" ref="I346">INDEX('[1]ADHK-Q4'!$A$2:$P$56,G346, MATCH(F346, {1;2;3;4;5;6;7;8;9;10;11;12;13;14;15;16}, 0))</f>
        <v>1476257.0938200001</v>
      </c>
      <c r="K346" s="1">
        <v>1438847.07</v>
      </c>
      <c r="L346" s="1">
        <v>1476257.0938200001</v>
      </c>
      <c r="N346" s="1">
        <f t="shared" si="15"/>
        <v>1438847.07</v>
      </c>
      <c r="O346" s="1">
        <f t="shared" si="15"/>
        <v>1476257.09</v>
      </c>
    </row>
    <row r="347" spans="1:15" x14ac:dyDescent="0.25">
      <c r="A347">
        <v>7617</v>
      </c>
      <c r="B347" t="s">
        <v>0</v>
      </c>
      <c r="C347">
        <v>2013</v>
      </c>
      <c r="D347">
        <v>4</v>
      </c>
      <c r="E347">
        <v>23</v>
      </c>
      <c r="F347">
        <f t="shared" si="16"/>
        <v>7</v>
      </c>
      <c r="G347">
        <f t="shared" si="17"/>
        <v>17</v>
      </c>
      <c r="H347" s="1" cm="1">
        <f t="array" ref="H347">INDEX('[1]ADHB-Q4'!$F$2:$U$56,G347, MATCH(F347, {1;2;3;4;5;6;7;8;9;10;11;12;13;14;15;16}, 0))</f>
        <v>3497.75</v>
      </c>
      <c r="I347" s="1" cm="1">
        <f t="array" ref="I347">INDEX('[1]ADHK-Q4'!$A$2:$P$56,G347, MATCH(F347, {1;2;3;4;5;6;7;8;9;10;11;12;13;14;15;16}, 0))</f>
        <v>3592.1892499999999</v>
      </c>
      <c r="K347" s="1">
        <v>3497.75</v>
      </c>
      <c r="L347" s="1">
        <v>3592.1892499999999</v>
      </c>
      <c r="N347" s="1">
        <f t="shared" si="15"/>
        <v>3497.75</v>
      </c>
      <c r="O347" s="1">
        <f t="shared" si="15"/>
        <v>3592.18</v>
      </c>
    </row>
    <row r="348" spans="1:15" x14ac:dyDescent="0.25">
      <c r="A348">
        <v>7618</v>
      </c>
      <c r="B348" t="s">
        <v>0</v>
      </c>
      <c r="C348">
        <v>2013</v>
      </c>
      <c r="D348">
        <v>4</v>
      </c>
      <c r="E348">
        <v>23</v>
      </c>
      <c r="F348">
        <f t="shared" si="16"/>
        <v>7</v>
      </c>
      <c r="G348">
        <f t="shared" si="17"/>
        <v>18</v>
      </c>
      <c r="H348" s="1" cm="1">
        <f t="array" ref="H348">INDEX('[1]ADHB-Q4'!$F$2:$U$56,G348, MATCH(F348, {1;2;3;4;5;6;7;8;9;10;11;12;13;14;15;16}, 0))</f>
        <v>509.77</v>
      </c>
      <c r="I348" s="1" cm="1">
        <f t="array" ref="I348">INDEX('[1]ADHK-Q4'!$A$2:$P$56,G348, MATCH(F348, {1;2;3;4;5;6;7;8;9;10;11;12;13;14;15;16}, 0))</f>
        <v>524.04355999999996</v>
      </c>
      <c r="K348" s="1">
        <v>509.77</v>
      </c>
      <c r="L348" s="1">
        <v>524.04355999999996</v>
      </c>
      <c r="N348" s="1">
        <f t="shared" si="15"/>
        <v>509.77</v>
      </c>
      <c r="O348" s="1">
        <f t="shared" si="15"/>
        <v>524.04</v>
      </c>
    </row>
    <row r="349" spans="1:15" x14ac:dyDescent="0.25">
      <c r="A349">
        <v>7619</v>
      </c>
      <c r="B349" t="s">
        <v>0</v>
      </c>
      <c r="C349">
        <v>2013</v>
      </c>
      <c r="D349">
        <v>4</v>
      </c>
      <c r="E349">
        <v>23</v>
      </c>
      <c r="F349">
        <f t="shared" si="16"/>
        <v>7</v>
      </c>
      <c r="G349">
        <f t="shared" si="17"/>
        <v>19</v>
      </c>
      <c r="H349" s="1" cm="1">
        <f t="array" ref="H349">INDEX('[1]ADHB-Q4'!$F$2:$U$56,G349, MATCH(F349, {1;2;3;4;5;6;7;8;9;10;11;12;13;14;15;16}, 0))</f>
        <v>147.33000000000001</v>
      </c>
      <c r="I349" s="1" cm="1">
        <f t="array" ref="I349">INDEX('[1]ADHK-Q4'!$A$2:$P$56,G349, MATCH(F349, {1;2;3;4;5;6;7;8;9;10;11;12;13;14;15;16}, 0))</f>
        <v>151.60257000000001</v>
      </c>
      <c r="K349" s="1">
        <v>147.33000000000001</v>
      </c>
      <c r="L349" s="1">
        <v>151.60257000000001</v>
      </c>
      <c r="N349" s="1">
        <f t="shared" si="15"/>
        <v>147.33000000000001</v>
      </c>
      <c r="O349" s="1">
        <f t="shared" si="15"/>
        <v>151.6</v>
      </c>
    </row>
    <row r="350" spans="1:15" x14ac:dyDescent="0.25">
      <c r="A350">
        <v>7620</v>
      </c>
      <c r="B350" t="s">
        <v>0</v>
      </c>
      <c r="C350">
        <v>2013</v>
      </c>
      <c r="D350">
        <v>4</v>
      </c>
      <c r="E350">
        <v>23</v>
      </c>
      <c r="F350">
        <f t="shared" si="16"/>
        <v>7</v>
      </c>
      <c r="G350">
        <f t="shared" si="17"/>
        <v>20</v>
      </c>
      <c r="H350" s="1" cm="1">
        <f t="array" ref="H350">INDEX('[1]ADHB-Q4'!$F$2:$U$56,G350, MATCH(F350, {1;2;3;4;5;6;7;8;9;10;11;12;13;14;15;16}, 0))</f>
        <v>0</v>
      </c>
      <c r="I350" s="1" cm="1">
        <f t="array" ref="I350">INDEX('[1]ADHK-Q4'!$A$2:$P$56,G350, MATCH(F350, {1;2;3;4;5;6;7;8;9;10;11;12;13;14;15;16}, 0))</f>
        <v>0</v>
      </c>
      <c r="K350" s="1">
        <v>0</v>
      </c>
      <c r="L350" s="1">
        <v>0</v>
      </c>
      <c r="N350" s="1">
        <f t="shared" si="15"/>
        <v>0</v>
      </c>
      <c r="O350" s="1">
        <f t="shared" si="15"/>
        <v>0</v>
      </c>
    </row>
    <row r="351" spans="1:15" x14ac:dyDescent="0.25">
      <c r="A351">
        <v>7621</v>
      </c>
      <c r="B351" t="s">
        <v>0</v>
      </c>
      <c r="C351">
        <v>2013</v>
      </c>
      <c r="D351">
        <v>4</v>
      </c>
      <c r="E351">
        <v>23</v>
      </c>
      <c r="F351">
        <f t="shared" si="16"/>
        <v>7</v>
      </c>
      <c r="G351">
        <f t="shared" si="17"/>
        <v>21</v>
      </c>
      <c r="H351" s="1" cm="1">
        <f t="array" ref="H351">INDEX('[1]ADHB-Q4'!$F$2:$U$56,G351, MATCH(F351, {1;2;3;4;5;6;7;8;9;10;11;12;13;14;15;16}, 0))</f>
        <v>2105.4</v>
      </c>
      <c r="I351" s="1" cm="1">
        <f t="array" ref="I351">INDEX('[1]ADHK-Q4'!$A$2:$P$56,G351, MATCH(F351, {1;2;3;4;5;6;7;8;9;10;11;12;13;14;15;16}, 0))</f>
        <v>2170.6673999999998</v>
      </c>
      <c r="K351" s="1">
        <v>2105.4</v>
      </c>
      <c r="L351" s="1">
        <v>2170.6673999999998</v>
      </c>
      <c r="N351" s="1">
        <f t="shared" si="15"/>
        <v>2105.4</v>
      </c>
      <c r="O351" s="1">
        <f t="shared" si="15"/>
        <v>2170.66</v>
      </c>
    </row>
    <row r="352" spans="1:15" x14ac:dyDescent="0.25">
      <c r="A352">
        <v>7622</v>
      </c>
      <c r="B352" t="s">
        <v>0</v>
      </c>
      <c r="C352">
        <v>2013</v>
      </c>
      <c r="D352">
        <v>4</v>
      </c>
      <c r="E352">
        <v>23</v>
      </c>
      <c r="F352">
        <f t="shared" si="16"/>
        <v>7</v>
      </c>
      <c r="G352">
        <f t="shared" si="17"/>
        <v>22</v>
      </c>
      <c r="H352" s="1" cm="1">
        <f t="array" ref="H352">INDEX('[1]ADHB-Q4'!$F$2:$U$56,G352, MATCH(F352, {1;2;3;4;5;6;7;8;9;10;11;12;13;14;15;16}, 0))</f>
        <v>693.51</v>
      </c>
      <c r="I352" s="1" cm="1">
        <f t="array" ref="I352">INDEX('[1]ADHK-Q4'!$A$2:$P$56,G352, MATCH(F352, {1;2;3;4;5;6;7;8;9;10;11;12;13;14;15;16}, 0))</f>
        <v>715.70231999999999</v>
      </c>
      <c r="K352" s="1">
        <v>693.51</v>
      </c>
      <c r="L352" s="1">
        <v>715.70231999999999</v>
      </c>
      <c r="N352" s="1">
        <f t="shared" si="15"/>
        <v>693.51</v>
      </c>
      <c r="O352" s="1">
        <f t="shared" si="15"/>
        <v>715.7</v>
      </c>
    </row>
    <row r="353" spans="1:15" x14ac:dyDescent="0.25">
      <c r="A353">
        <v>7623</v>
      </c>
      <c r="B353" t="s">
        <v>0</v>
      </c>
      <c r="C353">
        <v>2013</v>
      </c>
      <c r="D353">
        <v>4</v>
      </c>
      <c r="E353">
        <v>23</v>
      </c>
      <c r="F353">
        <f t="shared" si="16"/>
        <v>7</v>
      </c>
      <c r="G353">
        <f t="shared" si="17"/>
        <v>23</v>
      </c>
      <c r="H353" s="1" cm="1">
        <f t="array" ref="H353">INDEX('[1]ADHB-Q4'!$F$2:$U$56,G353, MATCH(F353, {1;2;3;4;5;6;7;8;9;10;11;12;13;14;15;16}, 0))</f>
        <v>755.64</v>
      </c>
      <c r="I353" s="1" cm="1">
        <f t="array" ref="I353">INDEX('[1]ADHK-Q4'!$A$2:$P$56,G353, MATCH(F353, {1;2;3;4;5;6;7;8;9;10;11;12;13;14;15;16}, 0))</f>
        <v>780.57611999999995</v>
      </c>
      <c r="K353" s="1">
        <v>755.64</v>
      </c>
      <c r="L353" s="1">
        <v>780.57611999999995</v>
      </c>
      <c r="N353" s="1">
        <f t="shared" si="15"/>
        <v>755.64</v>
      </c>
      <c r="O353" s="1">
        <f t="shared" si="15"/>
        <v>780.57</v>
      </c>
    </row>
    <row r="354" spans="1:15" x14ac:dyDescent="0.25">
      <c r="A354">
        <v>7624</v>
      </c>
      <c r="B354" t="s">
        <v>0</v>
      </c>
      <c r="C354">
        <v>2013</v>
      </c>
      <c r="D354">
        <v>4</v>
      </c>
      <c r="E354">
        <v>23</v>
      </c>
      <c r="F354">
        <f t="shared" si="16"/>
        <v>7</v>
      </c>
      <c r="G354">
        <f t="shared" si="17"/>
        <v>24</v>
      </c>
      <c r="H354" s="1" cm="1">
        <f t="array" ref="H354">INDEX('[1]ADHB-Q4'!$F$2:$U$56,G354, MATCH(F354, {1;2;3;4;5;6;7;8;9;10;11;12;13;14;15;16}, 0))</f>
        <v>178692.28</v>
      </c>
      <c r="I354" s="1" cm="1">
        <f t="array" ref="I354">INDEX('[1]ADHK-Q4'!$A$2:$P$56,G354, MATCH(F354, {1;2;3;4;5;6;7;8;9;10;11;12;13;14;15;16}, 0))</f>
        <v>184767.81752000001</v>
      </c>
      <c r="K354" s="1">
        <v>178692.28</v>
      </c>
      <c r="L354" s="1">
        <v>184767.81752000001</v>
      </c>
      <c r="N354" s="1">
        <f t="shared" si="15"/>
        <v>178692.28</v>
      </c>
      <c r="O354" s="1">
        <f t="shared" si="15"/>
        <v>184767.81</v>
      </c>
    </row>
    <row r="355" spans="1:15" x14ac:dyDescent="0.25">
      <c r="A355">
        <v>7625</v>
      </c>
      <c r="B355" t="s">
        <v>0</v>
      </c>
      <c r="C355">
        <v>2013</v>
      </c>
      <c r="D355">
        <v>4</v>
      </c>
      <c r="E355">
        <v>23</v>
      </c>
      <c r="F355">
        <f t="shared" si="16"/>
        <v>7</v>
      </c>
      <c r="G355">
        <f t="shared" si="17"/>
        <v>25</v>
      </c>
      <c r="H355" s="1" cm="1">
        <f t="array" ref="H355">INDEX('[1]ADHB-Q4'!$F$2:$U$56,G355, MATCH(F355, {1;2;3;4;5;6;7;8;9;10;11;12;13;14;15;16}, 0))</f>
        <v>0</v>
      </c>
      <c r="I355" s="1" cm="1">
        <f t="array" ref="I355">INDEX('[1]ADHK-Q4'!$A$2:$P$56,G355, MATCH(F355, {1;2;3;4;5;6;7;8;9;10;11;12;13;14;15;16}, 0))</f>
        <v>0</v>
      </c>
      <c r="K355" s="1">
        <v>0</v>
      </c>
      <c r="L355" s="1">
        <v>0</v>
      </c>
      <c r="N355" s="1">
        <f t="shared" si="15"/>
        <v>0</v>
      </c>
      <c r="O355" s="1">
        <f t="shared" si="15"/>
        <v>0</v>
      </c>
    </row>
    <row r="356" spans="1:15" x14ac:dyDescent="0.25">
      <c r="A356">
        <v>7626</v>
      </c>
      <c r="B356" t="s">
        <v>0</v>
      </c>
      <c r="C356">
        <v>2013</v>
      </c>
      <c r="D356">
        <v>4</v>
      </c>
      <c r="E356">
        <v>23</v>
      </c>
      <c r="F356">
        <f t="shared" si="16"/>
        <v>7</v>
      </c>
      <c r="G356">
        <f t="shared" si="17"/>
        <v>26</v>
      </c>
      <c r="H356" s="1" cm="1">
        <f t="array" ref="H356">INDEX('[1]ADHB-Q4'!$F$2:$U$56,G356, MATCH(F356, {1;2;3;4;5;6;7;8;9;10;11;12;13;14;15;16}, 0))</f>
        <v>143357.71</v>
      </c>
      <c r="I356" s="1" cm="1">
        <f t="array" ref="I356">INDEX('[1]ADHK-Q4'!$A$2:$P$56,G356, MATCH(F356, {1;2;3;4;5;6;7;8;9;10;11;12;13;14;15;16}, 0))</f>
        <v>148518.58755999999</v>
      </c>
      <c r="K356" s="1">
        <v>143357.71</v>
      </c>
      <c r="L356" s="1">
        <v>148518.58755999999</v>
      </c>
      <c r="N356" s="1">
        <f t="shared" si="15"/>
        <v>143357.71</v>
      </c>
      <c r="O356" s="1">
        <f t="shared" si="15"/>
        <v>148518.57999999999</v>
      </c>
    </row>
    <row r="357" spans="1:15" x14ac:dyDescent="0.25">
      <c r="A357">
        <v>7627</v>
      </c>
      <c r="B357" t="s">
        <v>0</v>
      </c>
      <c r="C357">
        <v>2013</v>
      </c>
      <c r="D357">
        <v>4</v>
      </c>
      <c r="E357">
        <v>23</v>
      </c>
      <c r="F357">
        <f t="shared" si="16"/>
        <v>7</v>
      </c>
      <c r="G357">
        <f t="shared" si="17"/>
        <v>27</v>
      </c>
      <c r="H357" s="1" cm="1">
        <f t="array" ref="H357">INDEX('[1]ADHB-Q4'!$F$2:$U$56,G357, MATCH(F357, {1;2;3;4;5;6;7;8;9;10;11;12;13;14;15;16}, 0))</f>
        <v>0</v>
      </c>
      <c r="I357" s="1" cm="1">
        <f t="array" ref="I357">INDEX('[1]ADHK-Q4'!$A$2:$P$56,G357, MATCH(F357, {1;2;3;4;5;6;7;8;9;10;11;12;13;14;15;16}, 0))</f>
        <v>0</v>
      </c>
      <c r="K357" s="1">
        <v>0</v>
      </c>
      <c r="L357" s="1">
        <v>0</v>
      </c>
      <c r="N357" s="1">
        <f t="shared" si="15"/>
        <v>0</v>
      </c>
      <c r="O357" s="1">
        <f t="shared" si="15"/>
        <v>0</v>
      </c>
    </row>
    <row r="358" spans="1:15" x14ac:dyDescent="0.25">
      <c r="A358">
        <v>7628</v>
      </c>
      <c r="B358" t="s">
        <v>0</v>
      </c>
      <c r="C358">
        <v>2013</v>
      </c>
      <c r="D358">
        <v>4</v>
      </c>
      <c r="E358">
        <v>23</v>
      </c>
      <c r="F358">
        <f t="shared" si="16"/>
        <v>7</v>
      </c>
      <c r="G358">
        <f t="shared" si="17"/>
        <v>28</v>
      </c>
      <c r="H358" s="1" cm="1">
        <f t="array" ref="H358">INDEX('[1]ADHB-Q4'!$F$2:$U$56,G358, MATCH(F358, {1;2;3;4;5;6;7;8;9;10;11;12;13;14;15;16}, 0))</f>
        <v>917.93</v>
      </c>
      <c r="I358" s="1" cm="1">
        <f t="array" ref="I358">INDEX('[1]ADHK-Q4'!$A$2:$P$56,G358, MATCH(F358, {1;2;3;4;5;6;7;8;9;10;11;12;13;14;15;16}, 0))</f>
        <v>952.81133999999997</v>
      </c>
      <c r="K358" s="1">
        <v>917.93</v>
      </c>
      <c r="L358" s="1">
        <v>952.81133999999997</v>
      </c>
      <c r="N358" s="1">
        <f t="shared" si="15"/>
        <v>917.93</v>
      </c>
      <c r="O358" s="1">
        <f t="shared" si="15"/>
        <v>952.81</v>
      </c>
    </row>
    <row r="359" spans="1:15" x14ac:dyDescent="0.25">
      <c r="A359">
        <v>7629</v>
      </c>
      <c r="B359" t="s">
        <v>0</v>
      </c>
      <c r="C359">
        <v>2013</v>
      </c>
      <c r="D359">
        <v>4</v>
      </c>
      <c r="E359">
        <v>23</v>
      </c>
      <c r="F359">
        <f t="shared" si="16"/>
        <v>7</v>
      </c>
      <c r="G359">
        <f t="shared" si="17"/>
        <v>29</v>
      </c>
      <c r="H359" s="1" cm="1">
        <f t="array" ref="H359">INDEX('[1]ADHB-Q4'!$F$2:$U$56,G359, MATCH(F359, {1;2;3;4;5;6;7;8;9;10;11;12;13;14;15;16}, 0))</f>
        <v>2556.2399999999998</v>
      </c>
      <c r="I359" s="1" cm="1">
        <f t="array" ref="I359">INDEX('[1]ADHK-Q4'!$A$2:$P$56,G359, MATCH(F359, {1;2;3;4;5;6;7;8;9;10;11;12;13;14;15;16}, 0))</f>
        <v>2655.9333599999995</v>
      </c>
      <c r="K359" s="1">
        <v>2556.2399999999998</v>
      </c>
      <c r="L359" s="1">
        <v>2655.9333599999995</v>
      </c>
      <c r="N359" s="1">
        <f t="shared" si="15"/>
        <v>2556.2399999999998</v>
      </c>
      <c r="O359" s="1">
        <f t="shared" si="15"/>
        <v>2655.93</v>
      </c>
    </row>
    <row r="360" spans="1:15" x14ac:dyDescent="0.25">
      <c r="A360">
        <v>7630</v>
      </c>
      <c r="B360" t="s">
        <v>0</v>
      </c>
      <c r="C360">
        <v>2013</v>
      </c>
      <c r="D360">
        <v>4</v>
      </c>
      <c r="E360">
        <v>23</v>
      </c>
      <c r="F360">
        <f t="shared" si="16"/>
        <v>7</v>
      </c>
      <c r="G360">
        <f t="shared" si="17"/>
        <v>30</v>
      </c>
      <c r="H360" s="1" cm="1">
        <f t="array" ref="H360">INDEX('[1]ADHB-Q4'!$F$2:$U$56,G360, MATCH(F360, {1;2;3;4;5;6;7;8;9;10;11;12;13;14;15;16}, 0))</f>
        <v>3390.64</v>
      </c>
      <c r="I360" s="1" cm="1">
        <f t="array" ref="I360">INDEX('[1]ADHK-Q4'!$A$2:$P$56,G360, MATCH(F360, {1;2;3;4;5;6;7;8;9;10;11;12;13;14;15;16}, 0))</f>
        <v>3526.2656000000002</v>
      </c>
      <c r="K360" s="1">
        <v>3390.64</v>
      </c>
      <c r="L360" s="1">
        <v>3526.2656000000002</v>
      </c>
      <c r="N360" s="1">
        <f t="shared" si="15"/>
        <v>3390.64</v>
      </c>
      <c r="O360" s="1">
        <f t="shared" si="15"/>
        <v>3526.26</v>
      </c>
    </row>
    <row r="361" spans="1:15" x14ac:dyDescent="0.25">
      <c r="A361">
        <v>7631</v>
      </c>
      <c r="B361" t="s">
        <v>0</v>
      </c>
      <c r="C361">
        <v>2013</v>
      </c>
      <c r="D361">
        <v>4</v>
      </c>
      <c r="E361">
        <v>23</v>
      </c>
      <c r="F361">
        <f t="shared" si="16"/>
        <v>7</v>
      </c>
      <c r="G361">
        <f t="shared" si="17"/>
        <v>31</v>
      </c>
      <c r="H361" s="1" cm="1">
        <f t="array" ref="H361">INDEX('[1]ADHB-Q4'!$F$2:$U$56,G361, MATCH(F361, {1;2;3;4;5;6;7;8;9;10;11;12;13;14;15;16}, 0))</f>
        <v>30073.040000000001</v>
      </c>
      <c r="I361" s="1" cm="1">
        <f t="array" ref="I361">INDEX('[1]ADHK-Q4'!$A$2:$P$56,G361, MATCH(F361, {1;2;3;4;5;6;7;8;9;10;11;12;13;14;15;16}, 0))</f>
        <v>31306.034639999998</v>
      </c>
      <c r="K361" s="1">
        <v>30073.040000000001</v>
      </c>
      <c r="L361" s="1">
        <v>31306.034639999998</v>
      </c>
      <c r="N361" s="1">
        <f t="shared" si="15"/>
        <v>30073.040000000001</v>
      </c>
      <c r="O361" s="1">
        <f t="shared" si="15"/>
        <v>31306.03</v>
      </c>
    </row>
    <row r="362" spans="1:15" x14ac:dyDescent="0.25">
      <c r="A362">
        <v>7632</v>
      </c>
      <c r="B362" t="s">
        <v>0</v>
      </c>
      <c r="C362">
        <v>2013</v>
      </c>
      <c r="D362">
        <v>4</v>
      </c>
      <c r="E362">
        <v>23</v>
      </c>
      <c r="F362">
        <f t="shared" si="16"/>
        <v>7</v>
      </c>
      <c r="G362">
        <f t="shared" si="17"/>
        <v>32</v>
      </c>
      <c r="H362" s="1" cm="1">
        <f t="array" ref="H362">INDEX('[1]ADHB-Q4'!$F$2:$U$56,G362, MATCH(F362, {1;2;3;4;5;6;7;8;9;10;11;12;13;14;15;16}, 0))</f>
        <v>447.64</v>
      </c>
      <c r="I362" s="1" cm="1">
        <f t="array" ref="I362">INDEX('[1]ADHK-Q4'!$A$2:$P$56,G362, MATCH(F362, {1;2;3;4;5;6;7;8;9;10;11;12;13;14;15;16}, 0))</f>
        <v>466.44087999999999</v>
      </c>
      <c r="K362" s="1">
        <v>447.64</v>
      </c>
      <c r="L362" s="1">
        <v>466.44087999999999</v>
      </c>
      <c r="N362" s="1">
        <f t="shared" si="15"/>
        <v>447.64</v>
      </c>
      <c r="O362" s="1">
        <f t="shared" si="15"/>
        <v>466.44</v>
      </c>
    </row>
    <row r="363" spans="1:15" x14ac:dyDescent="0.25">
      <c r="A363">
        <v>7633</v>
      </c>
      <c r="B363" t="s">
        <v>0</v>
      </c>
      <c r="C363">
        <v>2013</v>
      </c>
      <c r="D363">
        <v>4</v>
      </c>
      <c r="E363">
        <v>23</v>
      </c>
      <c r="F363">
        <f t="shared" si="16"/>
        <v>7</v>
      </c>
      <c r="G363">
        <f t="shared" si="17"/>
        <v>33</v>
      </c>
      <c r="H363" s="1" cm="1">
        <f t="array" ref="H363">INDEX('[1]ADHB-Q4'!$F$2:$U$56,G363, MATCH(F363, {1;2;3;4;5;6;7;8;9;10;11;12;13;14;15;16}, 0))</f>
        <v>32983.94</v>
      </c>
      <c r="I363" s="1" cm="1">
        <f t="array" ref="I363">INDEX('[1]ADHK-Q4'!$A$2:$P$56,G363, MATCH(F363, {1;2;3;4;5;6;7;8;9;10;11;12;13;14;15;16}, 0))</f>
        <v>34402.24942</v>
      </c>
      <c r="K363" s="1">
        <v>32983.94</v>
      </c>
      <c r="L363" s="1">
        <v>34402.24942</v>
      </c>
      <c r="N363" s="1">
        <f t="shared" si="15"/>
        <v>32983.94</v>
      </c>
      <c r="O363" s="1">
        <f t="shared" si="15"/>
        <v>34402.239999999998</v>
      </c>
    </row>
    <row r="364" spans="1:15" x14ac:dyDescent="0.25">
      <c r="A364">
        <v>7634</v>
      </c>
      <c r="B364" t="s">
        <v>0</v>
      </c>
      <c r="C364">
        <v>2013</v>
      </c>
      <c r="D364">
        <v>4</v>
      </c>
      <c r="E364">
        <v>23</v>
      </c>
      <c r="F364">
        <f t="shared" si="16"/>
        <v>7</v>
      </c>
      <c r="G364">
        <f t="shared" si="17"/>
        <v>34</v>
      </c>
      <c r="H364" s="1" cm="1">
        <f t="array" ref="H364">INDEX('[1]ADHB-Q4'!$F$2:$U$56,G364, MATCH(F364, {1;2;3;4;5;6;7;8;9;10;11;12;13;14;15;16}, 0))</f>
        <v>2912609.52</v>
      </c>
      <c r="I364" s="1" cm="1">
        <f t="array" ref="I364">INDEX('[1]ADHK-Q4'!$A$2:$P$56,G364, MATCH(F364, {1;2;3;4;5;6;7;8;9;10;11;12;13;14;15;16}, 0))</f>
        <v>3040764.3388800002</v>
      </c>
      <c r="K364" s="1">
        <v>2912609.52</v>
      </c>
      <c r="L364" s="1">
        <v>3040764.3388800002</v>
      </c>
      <c r="N364" s="1">
        <f t="shared" si="15"/>
        <v>2912609.52</v>
      </c>
      <c r="O364" s="1">
        <f t="shared" si="15"/>
        <v>3040764.33</v>
      </c>
    </row>
    <row r="365" spans="1:15" x14ac:dyDescent="0.25">
      <c r="A365">
        <v>7635</v>
      </c>
      <c r="B365" t="s">
        <v>0</v>
      </c>
      <c r="C365">
        <v>2013</v>
      </c>
      <c r="D365">
        <v>4</v>
      </c>
      <c r="E365">
        <v>23</v>
      </c>
      <c r="F365">
        <f t="shared" si="16"/>
        <v>7</v>
      </c>
      <c r="G365">
        <f t="shared" si="17"/>
        <v>35</v>
      </c>
      <c r="H365" s="1" cm="1">
        <f t="array" ref="H365">INDEX('[1]ADHB-Q4'!$F$2:$U$56,G365, MATCH(F365, {1;2;3;4;5;6;7;8;9;10;11;12;13;14;15;16}, 0))</f>
        <v>644584.68000000005</v>
      </c>
      <c r="I365" s="1" cm="1">
        <f t="array" ref="I365">INDEX('[1]ADHK-Q4'!$A$2:$P$56,G365, MATCH(F365, {1;2;3;4;5;6;7;8;9;10;11;12;13;14;15;16}, 0))</f>
        <v>673590.99060000002</v>
      </c>
      <c r="K365" s="1">
        <v>644584.68000000005</v>
      </c>
      <c r="L365" s="1">
        <v>673590.99060000002</v>
      </c>
      <c r="N365" s="1">
        <f t="shared" si="15"/>
        <v>644584.68000000005</v>
      </c>
      <c r="O365" s="1">
        <f t="shared" si="15"/>
        <v>673590.99</v>
      </c>
    </row>
    <row r="366" spans="1:15" x14ac:dyDescent="0.25">
      <c r="A366">
        <v>7636</v>
      </c>
      <c r="B366" t="s">
        <v>0</v>
      </c>
      <c r="C366">
        <v>2013</v>
      </c>
      <c r="D366">
        <v>4</v>
      </c>
      <c r="E366">
        <v>23</v>
      </c>
      <c r="F366">
        <f t="shared" si="16"/>
        <v>7</v>
      </c>
      <c r="G366">
        <f t="shared" si="17"/>
        <v>36</v>
      </c>
      <c r="H366" s="1" cm="1">
        <f t="array" ref="H366">INDEX('[1]ADHB-Q4'!$F$2:$U$56,G366, MATCH(F366, {1;2;3;4;5;6;7;8;9;10;11;12;13;14;15;16}, 0))</f>
        <v>2625878.7799999998</v>
      </c>
      <c r="I366" s="1" cm="1">
        <f t="array" ref="I366">INDEX('[1]ADHK-Q4'!$A$2:$P$56,G366, MATCH(F366, {1;2;3;4;5;6;7;8;9;10;11;12;13;14;15;16}, 0))</f>
        <v>2746669.2038799999</v>
      </c>
      <c r="K366" s="1">
        <v>2625878.7799999998</v>
      </c>
      <c r="L366" s="1">
        <v>2746669.2038799999</v>
      </c>
      <c r="N366" s="1">
        <f t="shared" si="15"/>
        <v>2625878.7799999998</v>
      </c>
      <c r="O366" s="1">
        <f t="shared" si="15"/>
        <v>2746669.2</v>
      </c>
    </row>
    <row r="367" spans="1:15" x14ac:dyDescent="0.25">
      <c r="A367">
        <v>7637</v>
      </c>
      <c r="B367" t="s">
        <v>0</v>
      </c>
      <c r="C367">
        <v>2013</v>
      </c>
      <c r="D367">
        <v>4</v>
      </c>
      <c r="E367">
        <v>23</v>
      </c>
      <c r="F367">
        <f t="shared" si="16"/>
        <v>7</v>
      </c>
      <c r="G367">
        <f t="shared" si="17"/>
        <v>37</v>
      </c>
      <c r="H367" s="1" cm="1">
        <f t="array" ref="H367">INDEX('[1]ADHB-Q4'!$F$2:$U$56,G367, MATCH(F367, {1;2;3;4;5;6;7;8;9;10;11;12;13;14;15;16}, 0))</f>
        <v>0</v>
      </c>
      <c r="I367" s="1" cm="1">
        <f t="array" ref="I367">INDEX('[1]ADHK-Q4'!$A$2:$P$56,G367, MATCH(F367, {1;2;3;4;5;6;7;8;9;10;11;12;13;14;15;16}, 0))</f>
        <v>0</v>
      </c>
      <c r="K367" s="1">
        <v>0</v>
      </c>
      <c r="L367" s="1">
        <v>0</v>
      </c>
      <c r="N367" s="1">
        <f t="shared" si="15"/>
        <v>0</v>
      </c>
      <c r="O367" s="1">
        <f t="shared" si="15"/>
        <v>0</v>
      </c>
    </row>
    <row r="368" spans="1:15" x14ac:dyDescent="0.25">
      <c r="A368">
        <v>7638</v>
      </c>
      <c r="B368" t="s">
        <v>0</v>
      </c>
      <c r="C368">
        <v>2013</v>
      </c>
      <c r="D368">
        <v>4</v>
      </c>
      <c r="E368">
        <v>23</v>
      </c>
      <c r="F368">
        <f t="shared" si="16"/>
        <v>7</v>
      </c>
      <c r="G368">
        <f t="shared" si="17"/>
        <v>38</v>
      </c>
      <c r="H368" s="1" cm="1">
        <f t="array" ref="H368">INDEX('[1]ADHB-Q4'!$F$2:$U$56,G368, MATCH(F368, {1;2;3;4;5;6;7;8;9;10;11;12;13;14;15;16}, 0))</f>
        <v>532275.09</v>
      </c>
      <c r="I368" s="1" cm="1">
        <f t="array" ref="I368">INDEX('[1]ADHK-Q4'!$A$2:$P$56,G368, MATCH(F368, {1;2;3;4;5;6;7;8;9;10;11;12;13;14;15;16}, 0))</f>
        <v>557824.29431999999</v>
      </c>
      <c r="K368" s="1">
        <v>532275.09</v>
      </c>
      <c r="L368" s="1">
        <v>557824.29431999999</v>
      </c>
      <c r="N368" s="1">
        <f t="shared" si="15"/>
        <v>532275.09</v>
      </c>
      <c r="O368" s="1">
        <f t="shared" si="15"/>
        <v>557824.29</v>
      </c>
    </row>
    <row r="369" spans="1:15" x14ac:dyDescent="0.25">
      <c r="A369">
        <v>7639</v>
      </c>
      <c r="B369" t="s">
        <v>0</v>
      </c>
      <c r="C369">
        <v>2013</v>
      </c>
      <c r="D369">
        <v>4</v>
      </c>
      <c r="E369">
        <v>23</v>
      </c>
      <c r="F369">
        <f t="shared" si="16"/>
        <v>7</v>
      </c>
      <c r="G369">
        <f t="shared" si="17"/>
        <v>39</v>
      </c>
      <c r="H369" s="1" cm="1">
        <f t="array" ref="H369">INDEX('[1]ADHB-Q4'!$F$2:$U$56,G369, MATCH(F369, {1;2;3;4;5;6;7;8;9;10;11;12;13;14;15;16}, 0))</f>
        <v>0</v>
      </c>
      <c r="I369" s="1" cm="1">
        <f t="array" ref="I369">INDEX('[1]ADHK-Q4'!$A$2:$P$56,G369, MATCH(F369, {1;2;3;4;5;6;7;8;9;10;11;12;13;14;15;16}, 0))</f>
        <v>0</v>
      </c>
      <c r="K369" s="1">
        <v>0</v>
      </c>
      <c r="L369" s="1">
        <v>0</v>
      </c>
      <c r="N369" s="1">
        <f t="shared" si="15"/>
        <v>0</v>
      </c>
      <c r="O369" s="1">
        <f t="shared" si="15"/>
        <v>0</v>
      </c>
    </row>
    <row r="370" spans="1:15" x14ac:dyDescent="0.25">
      <c r="A370">
        <v>7640</v>
      </c>
      <c r="B370" t="s">
        <v>0</v>
      </c>
      <c r="C370">
        <v>2013</v>
      </c>
      <c r="D370">
        <v>4</v>
      </c>
      <c r="E370">
        <v>23</v>
      </c>
      <c r="F370">
        <f t="shared" si="16"/>
        <v>7</v>
      </c>
      <c r="G370">
        <f t="shared" si="17"/>
        <v>40</v>
      </c>
      <c r="H370" s="1" cm="1">
        <f t="array" ref="H370">INDEX('[1]ADHB-Q4'!$F$2:$U$56,G370, MATCH(F370, {1;2;3;4;5;6;7;8;9;10;11;12;13;14;15;16}, 0))</f>
        <v>0</v>
      </c>
      <c r="I370" s="1" cm="1">
        <f t="array" ref="I370">INDEX('[1]ADHK-Q4'!$A$2:$P$56,G370, MATCH(F370, {1;2;3;4;5;6;7;8;9;10;11;12;13;14;15;16}, 0))</f>
        <v>0</v>
      </c>
      <c r="K370" s="1">
        <v>0</v>
      </c>
      <c r="L370" s="1">
        <v>0</v>
      </c>
      <c r="N370" s="1">
        <f t="shared" si="15"/>
        <v>0</v>
      </c>
      <c r="O370" s="1">
        <f t="shared" si="15"/>
        <v>0</v>
      </c>
    </row>
    <row r="371" spans="1:15" x14ac:dyDescent="0.25">
      <c r="A371">
        <v>7641</v>
      </c>
      <c r="B371" t="s">
        <v>0</v>
      </c>
      <c r="C371">
        <v>2013</v>
      </c>
      <c r="D371">
        <v>4</v>
      </c>
      <c r="E371">
        <v>23</v>
      </c>
      <c r="F371">
        <f t="shared" si="16"/>
        <v>7</v>
      </c>
      <c r="G371">
        <f t="shared" si="17"/>
        <v>41</v>
      </c>
      <c r="H371" s="1" cm="1">
        <f t="array" ref="H371">INDEX('[1]ADHB-Q4'!$F$2:$U$56,G371, MATCH(F371, {1;2;3;4;5;6;7;8;9;10;11;12;13;14;15;16}, 0))</f>
        <v>0</v>
      </c>
      <c r="I371" s="1" cm="1">
        <f t="array" ref="I371">INDEX('[1]ADHK-Q4'!$A$2:$P$56,G371, MATCH(F371, {1;2;3;4;5;6;7;8;9;10;11;12;13;14;15;16}, 0))</f>
        <v>0</v>
      </c>
      <c r="K371" s="1">
        <v>0</v>
      </c>
      <c r="L371" s="1">
        <v>0</v>
      </c>
      <c r="N371" s="1">
        <f t="shared" si="15"/>
        <v>0</v>
      </c>
      <c r="O371" s="1">
        <f t="shared" si="15"/>
        <v>0</v>
      </c>
    </row>
    <row r="372" spans="1:15" x14ac:dyDescent="0.25">
      <c r="A372">
        <v>7642</v>
      </c>
      <c r="B372" t="s">
        <v>0</v>
      </c>
      <c r="C372">
        <v>2013</v>
      </c>
      <c r="D372">
        <v>4</v>
      </c>
      <c r="E372">
        <v>23</v>
      </c>
      <c r="F372">
        <f t="shared" si="16"/>
        <v>7</v>
      </c>
      <c r="G372">
        <f t="shared" si="17"/>
        <v>42</v>
      </c>
      <c r="H372" s="1" cm="1">
        <f t="array" ref="H372">INDEX('[1]ADHB-Q4'!$F$2:$U$56,G372, MATCH(F372, {1;2;3;4;5;6;7;8;9;10;11;12;13;14;15;16}, 0))</f>
        <v>5481.5</v>
      </c>
      <c r="I372" s="1" cm="1">
        <f t="array" ref="I372">INDEX('[1]ADHK-Q4'!$A$2:$P$56,G372, MATCH(F372, {1;2;3;4;5;6;7;8;9;10;11;12;13;14;15;16}, 0))</f>
        <v>5766.5380000000005</v>
      </c>
      <c r="K372" s="1">
        <v>5481.5</v>
      </c>
      <c r="L372" s="1">
        <v>5766.5380000000005</v>
      </c>
      <c r="N372" s="1">
        <f t="shared" si="15"/>
        <v>5481.5</v>
      </c>
      <c r="O372" s="1">
        <f t="shared" si="15"/>
        <v>5766.53</v>
      </c>
    </row>
    <row r="373" spans="1:15" x14ac:dyDescent="0.25">
      <c r="A373">
        <v>7643</v>
      </c>
      <c r="B373" t="s">
        <v>0</v>
      </c>
      <c r="C373">
        <v>2013</v>
      </c>
      <c r="D373">
        <v>4</v>
      </c>
      <c r="E373">
        <v>23</v>
      </c>
      <c r="F373">
        <f t="shared" si="16"/>
        <v>7</v>
      </c>
      <c r="G373">
        <f t="shared" si="17"/>
        <v>43</v>
      </c>
      <c r="H373" s="1" cm="1">
        <f t="array" ref="H373">INDEX('[1]ADHB-Q4'!$F$2:$U$56,G373, MATCH(F373, {1;2;3;4;5;6;7;8;9;10;11;12;13;14;15;16}, 0))</f>
        <v>32922.230000000003</v>
      </c>
      <c r="I373" s="1" cm="1">
        <f t="array" ref="I373">INDEX('[1]ADHK-Q4'!$A$2:$P$56,G373, MATCH(F373, {1;2;3;4;5;6;7;8;9;10;11;12;13;14;15;16}, 0))</f>
        <v>34667.108189999999</v>
      </c>
      <c r="K373" s="1">
        <v>32922.230000000003</v>
      </c>
      <c r="L373" s="1">
        <v>34667.108189999999</v>
      </c>
      <c r="N373" s="1">
        <f t="shared" si="15"/>
        <v>32922.230000000003</v>
      </c>
      <c r="O373" s="1">
        <f t="shared" si="15"/>
        <v>34667.1</v>
      </c>
    </row>
    <row r="374" spans="1:15" x14ac:dyDescent="0.25">
      <c r="A374">
        <v>7644</v>
      </c>
      <c r="B374" t="s">
        <v>0</v>
      </c>
      <c r="C374">
        <v>2013</v>
      </c>
      <c r="D374">
        <v>4</v>
      </c>
      <c r="E374">
        <v>23</v>
      </c>
      <c r="F374">
        <f t="shared" si="16"/>
        <v>7</v>
      </c>
      <c r="G374">
        <f t="shared" si="17"/>
        <v>44</v>
      </c>
      <c r="H374" s="1" cm="1">
        <f t="array" ref="H374">INDEX('[1]ADHB-Q4'!$F$2:$U$56,G374, MATCH(F374, {1;2;3;4;5;6;7;8;9;10;11;12;13;14;15;16}, 0))</f>
        <v>567309.52</v>
      </c>
      <c r="I374" s="1" cm="1">
        <f t="array" ref="I374">INDEX('[1]ADHK-Q4'!$A$2:$P$56,G374, MATCH(F374, {1;2;3;4;5;6;7;8;9;10;11;12;13;14;15;16}, 0))</f>
        <v>597944.23408000008</v>
      </c>
      <c r="K374" s="1">
        <v>567309.52</v>
      </c>
      <c r="L374" s="1">
        <v>597944.23408000008</v>
      </c>
      <c r="N374" s="1">
        <f t="shared" si="15"/>
        <v>567309.52</v>
      </c>
      <c r="O374" s="1">
        <f t="shared" si="15"/>
        <v>597944.23</v>
      </c>
    </row>
    <row r="375" spans="1:15" x14ac:dyDescent="0.25">
      <c r="A375">
        <v>7645</v>
      </c>
      <c r="B375" t="s">
        <v>0</v>
      </c>
      <c r="C375">
        <v>2013</v>
      </c>
      <c r="D375">
        <v>4</v>
      </c>
      <c r="E375">
        <v>23</v>
      </c>
      <c r="F375">
        <f t="shared" si="16"/>
        <v>7</v>
      </c>
      <c r="G375">
        <f t="shared" si="17"/>
        <v>45</v>
      </c>
      <c r="H375" s="1" cm="1">
        <f t="array" ref="H375">INDEX('[1]ADHB-Q4'!$F$2:$U$56,G375, MATCH(F375, {1;2;3;4;5;6;7;8;9;10;11;12;13;14;15;16}, 0))</f>
        <v>2203264.87</v>
      </c>
      <c r="I375" s="1" cm="1">
        <f t="array" ref="I375">INDEX('[1]ADHK-Q4'!$A$2:$P$56,G375, MATCH(F375, {1;2;3;4;5;6;7;8;9;10;11;12;13;14;15;16}, 0))</f>
        <v>2324444.4378499999</v>
      </c>
      <c r="K375" s="1">
        <v>2203264.87</v>
      </c>
      <c r="L375" s="1">
        <v>2324444.4378499999</v>
      </c>
      <c r="N375" s="1">
        <f t="shared" si="15"/>
        <v>2203264.87</v>
      </c>
      <c r="O375" s="1">
        <f t="shared" si="15"/>
        <v>2324444.4300000002</v>
      </c>
    </row>
    <row r="376" spans="1:15" x14ac:dyDescent="0.25">
      <c r="A376">
        <v>7646</v>
      </c>
      <c r="B376" t="s">
        <v>0</v>
      </c>
      <c r="C376">
        <v>2013</v>
      </c>
      <c r="D376">
        <v>4</v>
      </c>
      <c r="E376">
        <v>23</v>
      </c>
      <c r="F376">
        <f t="shared" si="16"/>
        <v>7</v>
      </c>
      <c r="G376">
        <f t="shared" si="17"/>
        <v>46</v>
      </c>
      <c r="H376" s="1" cm="1">
        <f t="array" ref="H376">INDEX('[1]ADHB-Q4'!$F$2:$U$56,G376, MATCH(F376, {1;2;3;4;5;6;7;8;9;10;11;12;13;14;15;16}, 0))</f>
        <v>430003.27</v>
      </c>
      <c r="I376" s="1" cm="1">
        <f t="array" ref="I376">INDEX('[1]ADHK-Q4'!$A$2:$P$56,G376, MATCH(F376, {1;2;3;4;5;6;7;8;9;10;11;12;13;14;15;16}, 0))</f>
        <v>454083.45312000002</v>
      </c>
      <c r="K376" s="1">
        <v>430003.27</v>
      </c>
      <c r="L376" s="1">
        <v>454083.45312000002</v>
      </c>
      <c r="N376" s="1">
        <f t="shared" si="15"/>
        <v>430003.27</v>
      </c>
      <c r="O376" s="1">
        <f t="shared" si="15"/>
        <v>454083.45</v>
      </c>
    </row>
    <row r="377" spans="1:15" x14ac:dyDescent="0.25">
      <c r="A377">
        <v>7647</v>
      </c>
      <c r="B377" t="s">
        <v>0</v>
      </c>
      <c r="C377">
        <v>2013</v>
      </c>
      <c r="D377">
        <v>4</v>
      </c>
      <c r="E377">
        <v>23</v>
      </c>
      <c r="F377">
        <f t="shared" si="16"/>
        <v>7</v>
      </c>
      <c r="G377">
        <f t="shared" si="17"/>
        <v>47</v>
      </c>
      <c r="H377" s="1" cm="1">
        <f t="array" ref="H377">INDEX('[1]ADHB-Q4'!$F$2:$U$56,G377, MATCH(F377, {1;2;3;4;5;6;7;8;9;10;11;12;13;14;15;16}, 0))</f>
        <v>49383.07</v>
      </c>
      <c r="I377" s="1" cm="1">
        <f t="array" ref="I377">INDEX('[1]ADHK-Q4'!$A$2:$P$56,G377, MATCH(F377, {1;2;3;4;5;6;7;8;9;10;11;12;13;14;15;16}, 0))</f>
        <v>52197.90499000049</v>
      </c>
      <c r="K377" s="1">
        <v>49383.07</v>
      </c>
      <c r="L377" s="1">
        <v>52197.90499000049</v>
      </c>
      <c r="N377" s="1">
        <f t="shared" si="15"/>
        <v>49383.07</v>
      </c>
      <c r="O377" s="1">
        <f t="shared" si="15"/>
        <v>52197.9</v>
      </c>
    </row>
    <row r="378" spans="1:15" x14ac:dyDescent="0.25">
      <c r="A378">
        <v>7648</v>
      </c>
      <c r="B378" t="s">
        <v>0</v>
      </c>
      <c r="C378">
        <v>2013</v>
      </c>
      <c r="D378">
        <v>4</v>
      </c>
      <c r="E378">
        <v>23</v>
      </c>
      <c r="F378">
        <f t="shared" si="16"/>
        <v>7</v>
      </c>
      <c r="G378">
        <f t="shared" si="17"/>
        <v>48</v>
      </c>
      <c r="H378" s="1" cm="1">
        <f t="array" ref="H378">INDEX('[1]ADHB-Q4'!$F$2:$U$56,G378, MATCH(F378, {1;2;3;4;5;6;7;8;9;10;11;12;13;14;15;16}, 0))</f>
        <v>165590.79</v>
      </c>
      <c r="I378" s="1" cm="1">
        <f t="array" ref="I378">INDEX('[1]ADHK-Q4'!$A$2:$P$56,G378, MATCH(F378, {1;2;3;4;5;6;7;8;9;10;11;12;13;14;15;16}, 0))</f>
        <v>175195.05582000167</v>
      </c>
      <c r="K378" s="1">
        <v>165590.79</v>
      </c>
      <c r="L378" s="1">
        <v>175195.05582000167</v>
      </c>
      <c r="N378" s="1">
        <f t="shared" si="15"/>
        <v>165590.79</v>
      </c>
      <c r="O378" s="1">
        <f t="shared" si="15"/>
        <v>175195.05</v>
      </c>
    </row>
    <row r="379" spans="1:15" x14ac:dyDescent="0.25">
      <c r="A379">
        <v>7649</v>
      </c>
      <c r="B379" t="s">
        <v>0</v>
      </c>
      <c r="C379">
        <v>2013</v>
      </c>
      <c r="D379">
        <v>4</v>
      </c>
      <c r="E379">
        <v>23</v>
      </c>
      <c r="F379">
        <f t="shared" si="16"/>
        <v>7</v>
      </c>
      <c r="G379">
        <f t="shared" si="17"/>
        <v>49</v>
      </c>
      <c r="H379" s="1" cm="1">
        <f t="array" ref="H379">INDEX('[1]ADHB-Q4'!$F$2:$U$56,G379, MATCH(F379, {1;2;3;4;5;6;7;8;9;10;11;12;13;14;15;16}, 0))</f>
        <v>0</v>
      </c>
      <c r="I379" s="1" cm="1">
        <f t="array" ref="I379">INDEX('[1]ADHK-Q4'!$A$2:$P$56,G379, MATCH(F379, {1;2;3;4;5;6;7;8;9;10;11;12;13;14;15;16}, 0))</f>
        <v>0</v>
      </c>
      <c r="K379" s="1">
        <v>0</v>
      </c>
      <c r="L379" s="1">
        <v>0</v>
      </c>
      <c r="N379" s="1">
        <f t="shared" si="15"/>
        <v>0</v>
      </c>
      <c r="O379" s="1">
        <f t="shared" si="15"/>
        <v>0</v>
      </c>
    </row>
    <row r="380" spans="1:15" x14ac:dyDescent="0.25">
      <c r="A380">
        <v>7650</v>
      </c>
      <c r="B380" t="s">
        <v>0</v>
      </c>
      <c r="C380">
        <v>2013</v>
      </c>
      <c r="D380">
        <v>4</v>
      </c>
      <c r="E380">
        <v>23</v>
      </c>
      <c r="F380">
        <f t="shared" si="16"/>
        <v>7</v>
      </c>
      <c r="G380">
        <f t="shared" si="17"/>
        <v>50</v>
      </c>
      <c r="H380" s="1" cm="1">
        <f t="array" ref="H380">INDEX('[1]ADHB-Q4'!$F$2:$U$56,G380, MATCH(F380, {1;2;3;4;5;6;7;8;9;10;11;12;13;14;15;16}, 0))</f>
        <v>1962588.83</v>
      </c>
      <c r="I380" s="1" cm="1">
        <f t="array" ref="I380">INDEX('[1]ADHK-Q4'!$A$2:$P$56,G380, MATCH(F380, {1;2;3;4;5;6;7;8;9;10;11;12;13;14;15;16}, 0))</f>
        <v>2080344.1598000198</v>
      </c>
      <c r="K380" s="1">
        <v>1962588.83</v>
      </c>
      <c r="L380" s="1">
        <v>2080344.1598000198</v>
      </c>
      <c r="N380" s="1">
        <f t="shared" si="15"/>
        <v>1962588.83</v>
      </c>
      <c r="O380" s="1">
        <f t="shared" si="15"/>
        <v>2080344.15</v>
      </c>
    </row>
    <row r="381" spans="1:15" x14ac:dyDescent="0.25">
      <c r="A381">
        <v>7651</v>
      </c>
      <c r="B381" t="s">
        <v>0</v>
      </c>
      <c r="C381">
        <v>2013</v>
      </c>
      <c r="D381">
        <v>4</v>
      </c>
      <c r="E381">
        <v>23</v>
      </c>
      <c r="F381">
        <f t="shared" si="16"/>
        <v>7</v>
      </c>
      <c r="G381">
        <f t="shared" si="17"/>
        <v>51</v>
      </c>
      <c r="H381" s="1" cm="1">
        <f t="array" ref="H381">INDEX('[1]ADHB-Q4'!$F$2:$U$56,G381, MATCH(F381, {1;2;3;4;5;6;7;8;9;10;11;12;13;14;15;16}, 0))</f>
        <v>29161.77</v>
      </c>
      <c r="I381" s="1" cm="1">
        <f t="array" ref="I381">INDEX('[1]ADHK-Q4'!$A$2:$P$56,G381, MATCH(F381, {1;2;3;4;5;6;7;8;9;10;11;12;13;14;15;16}, 0))</f>
        <v>30940.637970000291</v>
      </c>
      <c r="K381" s="1">
        <v>29161.77</v>
      </c>
      <c r="L381" s="1">
        <v>30940.637970000291</v>
      </c>
      <c r="N381" s="1">
        <f t="shared" si="15"/>
        <v>29161.77</v>
      </c>
      <c r="O381" s="1">
        <f t="shared" si="15"/>
        <v>30940.63</v>
      </c>
    </row>
    <row r="382" spans="1:15" x14ac:dyDescent="0.25">
      <c r="A382">
        <v>7652</v>
      </c>
      <c r="B382" t="s">
        <v>0</v>
      </c>
      <c r="C382">
        <v>2013</v>
      </c>
      <c r="D382">
        <v>4</v>
      </c>
      <c r="E382">
        <v>23</v>
      </c>
      <c r="F382">
        <f t="shared" si="16"/>
        <v>7</v>
      </c>
      <c r="G382">
        <f t="shared" si="17"/>
        <v>52</v>
      </c>
      <c r="H382" s="1" cm="1">
        <f t="array" ref="H382">INDEX('[1]ADHB-Q4'!$F$2:$U$56,G382, MATCH(F382, {1;2;3;4;5;6;7;8;9;10;11;12;13;14;15;16}, 0))</f>
        <v>1315902.32</v>
      </c>
      <c r="I382" s="1" cm="1">
        <f t="array" ref="I382">INDEX('[1]ADHK-Q4'!$A$2:$P$56,G382, MATCH(F382, {1;2;3;4;5;6;7;8;9;10;11;12;13;14;15;16}, 0))</f>
        <v>1397488.2638400132</v>
      </c>
      <c r="K382" s="1">
        <v>1315902.32</v>
      </c>
      <c r="L382" s="1">
        <v>1397488.2638400132</v>
      </c>
      <c r="N382" s="1">
        <f t="shared" si="15"/>
        <v>1315902.32</v>
      </c>
      <c r="O382" s="1">
        <f t="shared" si="15"/>
        <v>1397488.26</v>
      </c>
    </row>
    <row r="383" spans="1:15" x14ac:dyDescent="0.25">
      <c r="A383">
        <v>7653</v>
      </c>
      <c r="B383" t="s">
        <v>0</v>
      </c>
      <c r="C383">
        <v>2013</v>
      </c>
      <c r="D383">
        <v>4</v>
      </c>
      <c r="E383">
        <v>23</v>
      </c>
      <c r="F383">
        <f t="shared" si="16"/>
        <v>7</v>
      </c>
      <c r="G383">
        <f t="shared" si="17"/>
        <v>53</v>
      </c>
      <c r="H383" s="1" cm="1">
        <f t="array" ref="H383">INDEX('[1]ADHB-Q4'!$F$2:$U$56,G383, MATCH(F383, {1;2;3;4;5;6;7;8;9;10;11;12;13;14;15;16}, 0))</f>
        <v>949945.04</v>
      </c>
      <c r="I383" s="1" cm="1">
        <f t="array" ref="I383">INDEX('[1]ADHK-Q4'!$A$2:$P$56,G383, MATCH(F383, {1;2;3;4;5;6;7;8;9;10;11;12;13;14;15;16}, 0))</f>
        <v>1009791.5775200095</v>
      </c>
      <c r="K383" s="1">
        <v>949945.04</v>
      </c>
      <c r="L383" s="1">
        <v>1009791.5775200095</v>
      </c>
      <c r="N383" s="1">
        <f t="shared" si="15"/>
        <v>949945.04</v>
      </c>
      <c r="O383" s="1">
        <f t="shared" si="15"/>
        <v>1009791.57</v>
      </c>
    </row>
    <row r="384" spans="1:15" x14ac:dyDescent="0.25">
      <c r="A384">
        <v>7654</v>
      </c>
      <c r="B384" t="s">
        <v>0</v>
      </c>
      <c r="C384">
        <v>2013</v>
      </c>
      <c r="D384">
        <v>4</v>
      </c>
      <c r="E384">
        <v>23</v>
      </c>
      <c r="F384">
        <f t="shared" si="16"/>
        <v>7</v>
      </c>
      <c r="G384">
        <f t="shared" si="17"/>
        <v>54</v>
      </c>
      <c r="H384" s="1" cm="1">
        <f t="array" ref="H384">INDEX('[1]ADHB-Q4'!$F$2:$U$56,G384, MATCH(F384, {1;2;3;4;5;6;7;8;9;10;11;12;13;14;15;16}, 0))</f>
        <v>537340.62</v>
      </c>
      <c r="I384" s="1" cm="1">
        <f t="array" ref="I384">INDEX('[1]ADHK-Q4'!$A$2:$P$56,G384, MATCH(F384, {1;2;3;4;5;6;7;8;9;10;11;12;13;14;15;16}, 0))</f>
        <v>571730.41968000541</v>
      </c>
      <c r="K384" s="1">
        <v>537340.62</v>
      </c>
      <c r="L384" s="1">
        <v>571730.41968000541</v>
      </c>
      <c r="N384" s="1">
        <f t="shared" si="15"/>
        <v>537340.62</v>
      </c>
      <c r="O384" s="1">
        <f t="shared" si="15"/>
        <v>571730.41</v>
      </c>
    </row>
    <row r="385" spans="1:15" x14ac:dyDescent="0.25">
      <c r="A385">
        <v>7655</v>
      </c>
      <c r="B385" t="s">
        <v>0</v>
      </c>
      <c r="C385">
        <v>2013</v>
      </c>
      <c r="D385">
        <v>4</v>
      </c>
      <c r="E385">
        <v>23</v>
      </c>
      <c r="F385">
        <f t="shared" si="16"/>
        <v>7</v>
      </c>
      <c r="G385">
        <f t="shared" si="17"/>
        <v>55</v>
      </c>
      <c r="H385" s="1" cm="1">
        <f t="array" ref="H385">INDEX('[1]ADHB-Q4'!$F$2:$U$56,G385, MATCH(F385, {1;2;3;4;5;6;7;8;9;10;11;12;13;14;15;16}, 0))</f>
        <v>357405.75</v>
      </c>
      <c r="I385" s="1" cm="1">
        <f t="array" ref="I385">INDEX('[1]ADHK-Q4'!$A$2:$P$56,G385, MATCH(F385, {1;2;3;4;5;6;7;8;9;10;11;12;13;14;15;16}, 0))</f>
        <v>380637.12375000358</v>
      </c>
      <c r="K385" s="1">
        <v>357405.75</v>
      </c>
      <c r="L385" s="1">
        <v>380637.12375000358</v>
      </c>
      <c r="N385" s="1">
        <f t="shared" si="15"/>
        <v>357405.75</v>
      </c>
      <c r="O385" s="1">
        <f t="shared" si="15"/>
        <v>380637.12</v>
      </c>
    </row>
    <row r="386" spans="1:15" x14ac:dyDescent="0.25">
      <c r="A386">
        <v>7656</v>
      </c>
      <c r="B386" t="s">
        <v>0</v>
      </c>
      <c r="C386">
        <v>2013</v>
      </c>
      <c r="D386">
        <v>4</v>
      </c>
      <c r="E386">
        <v>23</v>
      </c>
      <c r="F386">
        <f t="shared" si="16"/>
        <v>8</v>
      </c>
      <c r="G386">
        <f t="shared" si="17"/>
        <v>1</v>
      </c>
      <c r="H386" s="1" cm="1">
        <f t="array" ref="H386">INDEX('[1]ADHB-Q4'!$F$2:$U$56,G386, MATCH(F386, {1;2;3;4;5;6;7;8;9;10;11;12;13;14;15;16}, 0))</f>
        <v>903114.67</v>
      </c>
      <c r="I386" s="1" cm="1">
        <f t="array" ref="I386">INDEX('[1]ADHK-Q4'!$A$2:$P$56,G386, MATCH(F386, {1;2;3;4;5;6;7;8;9;10;11;12;13;14;15;16}, 0))</f>
        <v>913048.93137000001</v>
      </c>
      <c r="K386" s="1">
        <v>903114.67</v>
      </c>
      <c r="L386" s="1">
        <v>913048.93137000001</v>
      </c>
      <c r="N386" s="1">
        <f t="shared" ref="N386:O449" si="18">INT(K386*100)/100</f>
        <v>903114.67</v>
      </c>
      <c r="O386" s="1">
        <f t="shared" si="18"/>
        <v>913048.93</v>
      </c>
    </row>
    <row r="387" spans="1:15" x14ac:dyDescent="0.25">
      <c r="A387">
        <v>7657</v>
      </c>
      <c r="B387" t="s">
        <v>0</v>
      </c>
      <c r="C387">
        <v>2013</v>
      </c>
      <c r="D387">
        <v>4</v>
      </c>
      <c r="E387">
        <v>23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INDEX('[1]ADHB-Q4'!$F$2:$U$56,G387, MATCH(F387, {1;2;3;4;5;6;7;8;9;10;11;12;13;14;15;16}, 0))</f>
        <v>78694.28</v>
      </c>
      <c r="I387" s="1" cm="1">
        <f t="array" ref="I387">INDEX('[1]ADHK-Q4'!$A$2:$P$56,G387, MATCH(F387, {1;2;3;4;5;6;7;8;9;10;11;12;13;14;15;16}, 0))</f>
        <v>79638.611359999995</v>
      </c>
      <c r="K387" s="1">
        <v>78694.28</v>
      </c>
      <c r="L387" s="1">
        <v>79638.611359999995</v>
      </c>
      <c r="N387" s="1">
        <f t="shared" si="18"/>
        <v>78694.28</v>
      </c>
      <c r="O387" s="1">
        <f t="shared" si="18"/>
        <v>79638.61</v>
      </c>
    </row>
    <row r="388" spans="1:15" x14ac:dyDescent="0.25">
      <c r="A388">
        <v>7658</v>
      </c>
      <c r="B388" t="s">
        <v>0</v>
      </c>
      <c r="C388">
        <v>2013</v>
      </c>
      <c r="D388">
        <v>4</v>
      </c>
      <c r="E388">
        <v>23</v>
      </c>
      <c r="F388">
        <f t="shared" si="19"/>
        <v>8</v>
      </c>
      <c r="G388">
        <f t="shared" si="20"/>
        <v>3</v>
      </c>
      <c r="H388" s="1" cm="1">
        <f t="array" ref="H388">INDEX('[1]ADHB-Q4'!$F$2:$U$56,G388, MATCH(F388, {1;2;3;4;5;6;7;8;9;10;11;12;13;14;15;16}, 0))</f>
        <v>68308.399999999994</v>
      </c>
      <c r="I388" s="1" cm="1">
        <f t="array" ref="I388">INDEX('[1]ADHK-Q4'!$A$2:$P$56,G388, MATCH(F388, {1;2;3;4;5;6;7;8;9;10;11;12;13;14;15;16}, 0))</f>
        <v>69196.40919999998</v>
      </c>
      <c r="K388" s="1">
        <v>68308.399999999994</v>
      </c>
      <c r="L388" s="1">
        <v>69196.40919999998</v>
      </c>
      <c r="N388" s="1">
        <f t="shared" si="18"/>
        <v>68308.399999999994</v>
      </c>
      <c r="O388" s="1">
        <f t="shared" si="18"/>
        <v>69196.399999999994</v>
      </c>
    </row>
    <row r="389" spans="1:15" x14ac:dyDescent="0.25">
      <c r="A389">
        <v>7659</v>
      </c>
      <c r="B389" t="s">
        <v>0</v>
      </c>
      <c r="C389">
        <v>2013</v>
      </c>
      <c r="D389">
        <v>4</v>
      </c>
      <c r="E389">
        <v>23</v>
      </c>
      <c r="F389">
        <f t="shared" si="19"/>
        <v>8</v>
      </c>
      <c r="G389">
        <f t="shared" si="20"/>
        <v>4</v>
      </c>
      <c r="H389" s="1" cm="1">
        <f t="array" ref="H389">INDEX('[1]ADHB-Q4'!$F$2:$U$56,G389, MATCH(F389, {1;2;3;4;5;6;7;8;9;10;11;12;13;14;15;16}, 0))</f>
        <v>177395.84</v>
      </c>
      <c r="I389" s="1" cm="1">
        <f t="array" ref="I389">INDEX('[1]ADHK-Q4'!$A$2:$P$56,G389, MATCH(F389, {1;2;3;4;5;6;7;8;9;10;11;12;13;14;15;16}, 0))</f>
        <v>179879.38175999999</v>
      </c>
      <c r="K389" s="1">
        <v>177395.84</v>
      </c>
      <c r="L389" s="1">
        <v>179879.38175999999</v>
      </c>
      <c r="N389" s="1">
        <f t="shared" si="18"/>
        <v>177395.84</v>
      </c>
      <c r="O389" s="1">
        <f t="shared" si="18"/>
        <v>179879.38</v>
      </c>
    </row>
    <row r="390" spans="1:15" x14ac:dyDescent="0.25">
      <c r="A390">
        <v>7660</v>
      </c>
      <c r="B390" t="s">
        <v>0</v>
      </c>
      <c r="C390">
        <v>2013</v>
      </c>
      <c r="D390">
        <v>4</v>
      </c>
      <c r="E390">
        <v>23</v>
      </c>
      <c r="F390">
        <f t="shared" si="19"/>
        <v>8</v>
      </c>
      <c r="G390">
        <f t="shared" si="20"/>
        <v>5</v>
      </c>
      <c r="H390" s="1" cm="1">
        <f t="array" ref="H390">INDEX('[1]ADHB-Q4'!$F$2:$U$56,G390, MATCH(F390, {1;2;3;4;5;6;7;8;9;10;11;12;13;14;15;16}, 0))</f>
        <v>1510628.57</v>
      </c>
      <c r="I390" s="1" cm="1">
        <f t="array" ref="I390">INDEX('[1]ADHK-Q4'!$A$2:$P$56,G390, MATCH(F390, {1;2;3;4;5;6;7;8;9;10;11;12;13;14;15;16}, 0))</f>
        <v>1533287.9985499999</v>
      </c>
      <c r="K390" s="1">
        <v>1510628.57</v>
      </c>
      <c r="L390" s="1">
        <v>1533287.9985499999</v>
      </c>
      <c r="N390" s="1">
        <f t="shared" si="18"/>
        <v>1510628.57</v>
      </c>
      <c r="O390" s="1">
        <f t="shared" si="18"/>
        <v>1533287.99</v>
      </c>
    </row>
    <row r="391" spans="1:15" x14ac:dyDescent="0.25">
      <c r="A391">
        <v>7661</v>
      </c>
      <c r="B391" t="s">
        <v>0</v>
      </c>
      <c r="C391">
        <v>2013</v>
      </c>
      <c r="D391">
        <v>4</v>
      </c>
      <c r="E391">
        <v>23</v>
      </c>
      <c r="F391">
        <f t="shared" si="19"/>
        <v>8</v>
      </c>
      <c r="G391">
        <f t="shared" si="20"/>
        <v>6</v>
      </c>
      <c r="H391" s="1" cm="1">
        <f t="array" ref="H391">INDEX('[1]ADHB-Q4'!$F$2:$U$56,G391, MATCH(F391, {1;2;3;4;5;6;7;8;9;10;11;12;13;14;15;16}, 0))</f>
        <v>451216.52</v>
      </c>
      <c r="I391" s="1" cm="1">
        <f t="array" ref="I391">INDEX('[1]ADHK-Q4'!$A$2:$P$56,G391, MATCH(F391, {1;2;3;4;5;6;7;8;9;10;11;12;13;14;15;16}, 0))</f>
        <v>458435.98432000005</v>
      </c>
      <c r="K391" s="1">
        <v>451216.52</v>
      </c>
      <c r="L391" s="1">
        <v>458435.98432000005</v>
      </c>
      <c r="N391" s="1">
        <f t="shared" si="18"/>
        <v>451216.52</v>
      </c>
      <c r="O391" s="1">
        <f t="shared" si="18"/>
        <v>458435.98</v>
      </c>
    </row>
    <row r="392" spans="1:15" x14ac:dyDescent="0.25">
      <c r="A392">
        <v>7662</v>
      </c>
      <c r="B392" t="s">
        <v>0</v>
      </c>
      <c r="C392">
        <v>2013</v>
      </c>
      <c r="D392">
        <v>4</v>
      </c>
      <c r="E392">
        <v>23</v>
      </c>
      <c r="F392">
        <f t="shared" si="19"/>
        <v>8</v>
      </c>
      <c r="G392">
        <f t="shared" si="20"/>
        <v>7</v>
      </c>
      <c r="H392" s="1" cm="1">
        <f t="array" ref="H392">INDEX('[1]ADHB-Q4'!$F$2:$U$56,G392, MATCH(F392, {1;2;3;4;5;6;7;8;9;10;11;12;13;14;15;16}, 0))</f>
        <v>65730.91</v>
      </c>
      <c r="I392" s="1" cm="1">
        <f t="array" ref="I392">INDEX('[1]ADHK-Q4'!$A$2:$P$56,G392, MATCH(F392, {1;2;3;4;5;6;7;8;9;10;11;12;13;14;15;16}, 0))</f>
        <v>66848.335469999991</v>
      </c>
      <c r="K392" s="1">
        <v>65730.91</v>
      </c>
      <c r="L392" s="1">
        <v>66848.335469999991</v>
      </c>
      <c r="N392" s="1">
        <f t="shared" si="18"/>
        <v>65730.91</v>
      </c>
      <c r="O392" s="1">
        <f t="shared" si="18"/>
        <v>66848.33</v>
      </c>
    </row>
    <row r="393" spans="1:15" x14ac:dyDescent="0.25">
      <c r="A393">
        <v>7663</v>
      </c>
      <c r="B393" t="s">
        <v>0</v>
      </c>
      <c r="C393">
        <v>2013</v>
      </c>
      <c r="D393">
        <v>4</v>
      </c>
      <c r="E393">
        <v>23</v>
      </c>
      <c r="F393">
        <f t="shared" si="19"/>
        <v>8</v>
      </c>
      <c r="G393">
        <f t="shared" si="20"/>
        <v>8</v>
      </c>
      <c r="H393" s="1" cm="1">
        <f t="array" ref="H393">INDEX('[1]ADHB-Q4'!$F$2:$U$56,G393, MATCH(F393, {1;2;3;4;5;6;7;8;9;10;11;12;13;14;15;16}, 0))</f>
        <v>5589.83</v>
      </c>
      <c r="I393" s="1" cm="1">
        <f t="array" ref="I393">INDEX('[1]ADHK-Q4'!$A$2:$P$56,G393, MATCH(F393, {1;2;3;4;5;6;7;8;9;10;11;12;13;14;15;16}, 0))</f>
        <v>5690.4469399999998</v>
      </c>
      <c r="K393" s="1">
        <v>5589.83</v>
      </c>
      <c r="L393" s="1">
        <v>5690.4469399999998</v>
      </c>
      <c r="N393" s="1">
        <f t="shared" si="18"/>
        <v>5589.83</v>
      </c>
      <c r="O393" s="1">
        <f t="shared" si="18"/>
        <v>5690.44</v>
      </c>
    </row>
    <row r="394" spans="1:15" x14ac:dyDescent="0.25">
      <c r="A394">
        <v>7664</v>
      </c>
      <c r="B394" t="s">
        <v>0</v>
      </c>
      <c r="C394">
        <v>2013</v>
      </c>
      <c r="D394">
        <v>4</v>
      </c>
      <c r="E394">
        <v>23</v>
      </c>
      <c r="F394">
        <f t="shared" si="19"/>
        <v>8</v>
      </c>
      <c r="G394">
        <f t="shared" si="20"/>
        <v>9</v>
      </c>
      <c r="H394" s="1" cm="1">
        <f t="array" ref="H394">INDEX('[1]ADHB-Q4'!$F$2:$U$56,G394, MATCH(F394, {1;2;3;4;5;6;7;8;9;10;11;12;13;14;15;16}, 0))</f>
        <v>2917635.48</v>
      </c>
      <c r="I394" s="1" cm="1">
        <f t="array" ref="I394">INDEX('[1]ADHK-Q4'!$A$2:$P$56,G394, MATCH(F394, {1;2;3;4;5;6;7;8;9;10;11;12;13;14;15;16}, 0))</f>
        <v>2973070.5541199995</v>
      </c>
      <c r="K394" s="1">
        <v>2917635.48</v>
      </c>
      <c r="L394" s="1">
        <v>2973070.5541199995</v>
      </c>
      <c r="N394" s="1">
        <f t="shared" si="18"/>
        <v>2917635.48</v>
      </c>
      <c r="O394" s="1">
        <f t="shared" si="18"/>
        <v>2973070.55</v>
      </c>
    </row>
    <row r="395" spans="1:15" x14ac:dyDescent="0.25">
      <c r="A395">
        <v>7665</v>
      </c>
      <c r="B395" t="s">
        <v>0</v>
      </c>
      <c r="C395">
        <v>2013</v>
      </c>
      <c r="D395">
        <v>4</v>
      </c>
      <c r="E395">
        <v>23</v>
      </c>
      <c r="F395">
        <f t="shared" si="19"/>
        <v>8</v>
      </c>
      <c r="G395">
        <f t="shared" si="20"/>
        <v>10</v>
      </c>
      <c r="H395" s="1" cm="1">
        <f t="array" ref="H395">INDEX('[1]ADHB-Q4'!$F$2:$U$56,G395, MATCH(F395, {1;2;3;4;5;6;7;8;9;10;11;12;13;14;15;16}, 0))</f>
        <v>0</v>
      </c>
      <c r="I395" s="1" cm="1">
        <f t="array" ref="I395">INDEX('[1]ADHK-Q4'!$A$2:$P$56,G395, MATCH(F395, {1;2;3;4;5;6;7;8;9;10;11;12;13;14;15;16}, 0))</f>
        <v>0</v>
      </c>
      <c r="K395" s="1">
        <v>0</v>
      </c>
      <c r="L395" s="1">
        <v>0</v>
      </c>
      <c r="N395" s="1">
        <f t="shared" si="18"/>
        <v>0</v>
      </c>
      <c r="O395" s="1">
        <f t="shared" si="18"/>
        <v>0</v>
      </c>
    </row>
    <row r="396" spans="1:15" x14ac:dyDescent="0.25">
      <c r="A396">
        <v>7666</v>
      </c>
      <c r="B396" t="s">
        <v>0</v>
      </c>
      <c r="C396">
        <v>2013</v>
      </c>
      <c r="D396">
        <v>4</v>
      </c>
      <c r="E396">
        <v>23</v>
      </c>
      <c r="F396">
        <f t="shared" si="19"/>
        <v>8</v>
      </c>
      <c r="G396">
        <f t="shared" si="20"/>
        <v>11</v>
      </c>
      <c r="H396" s="1" cm="1">
        <f t="array" ref="H396">INDEX('[1]ADHB-Q4'!$F$2:$U$56,G396, MATCH(F396, {1;2;3;4;5;6;7;8;9;10;11;12;13;14;15;16}, 0))</f>
        <v>0</v>
      </c>
      <c r="I396" s="1" cm="1">
        <f t="array" ref="I396">INDEX('[1]ADHK-Q4'!$A$2:$P$56,G396, MATCH(F396, {1;2;3;4;5;6;7;8;9;10;11;12;13;14;15;16}, 0))</f>
        <v>0</v>
      </c>
      <c r="K396" s="1">
        <v>0</v>
      </c>
      <c r="L396" s="1">
        <v>0</v>
      </c>
      <c r="N396" s="1">
        <f t="shared" si="18"/>
        <v>0</v>
      </c>
      <c r="O396" s="1">
        <f t="shared" si="18"/>
        <v>0</v>
      </c>
    </row>
    <row r="397" spans="1:15" x14ac:dyDescent="0.25">
      <c r="A397">
        <v>7667</v>
      </c>
      <c r="B397" t="s">
        <v>0</v>
      </c>
      <c r="C397">
        <v>2013</v>
      </c>
      <c r="D397">
        <v>4</v>
      </c>
      <c r="E397">
        <v>23</v>
      </c>
      <c r="F397">
        <f t="shared" si="19"/>
        <v>8</v>
      </c>
      <c r="G397">
        <f t="shared" si="20"/>
        <v>12</v>
      </c>
      <c r="H397" s="1" cm="1">
        <f t="array" ref="H397">INDEX('[1]ADHB-Q4'!$F$2:$U$56,G397, MATCH(F397, {1;2;3;4;5;6;7;8;9;10;11;12;13;14;15;16}, 0))</f>
        <v>0</v>
      </c>
      <c r="I397" s="1" cm="1">
        <f t="array" ref="I397">INDEX('[1]ADHK-Q4'!$A$2:$P$56,G397, MATCH(F397, {1;2;3;4;5;6;7;8;9;10;11;12;13;14;15;16}, 0))</f>
        <v>0</v>
      </c>
      <c r="K397" s="1">
        <v>0</v>
      </c>
      <c r="L397" s="1">
        <v>0</v>
      </c>
      <c r="N397" s="1">
        <f t="shared" si="18"/>
        <v>0</v>
      </c>
      <c r="O397" s="1">
        <f t="shared" si="18"/>
        <v>0</v>
      </c>
    </row>
    <row r="398" spans="1:15" x14ac:dyDescent="0.25">
      <c r="A398">
        <v>7668</v>
      </c>
      <c r="B398" t="s">
        <v>0</v>
      </c>
      <c r="C398">
        <v>2013</v>
      </c>
      <c r="D398">
        <v>4</v>
      </c>
      <c r="E398">
        <v>23</v>
      </c>
      <c r="F398">
        <f t="shared" si="19"/>
        <v>8</v>
      </c>
      <c r="G398">
        <f t="shared" si="20"/>
        <v>13</v>
      </c>
      <c r="H398" s="1" cm="1">
        <f t="array" ref="H398">INDEX('[1]ADHB-Q4'!$F$2:$U$56,G398, MATCH(F398, {1;2;3;4;5;6;7;8;9;10;11;12;13;14;15;16}, 0))</f>
        <v>311803.27</v>
      </c>
      <c r="I398" s="1" cm="1">
        <f t="array" ref="I398">INDEX('[1]ADHK-Q4'!$A$2:$P$56,G398, MATCH(F398, {1;2;3;4;5;6;7;8;9;10;11;12;13;14;15;16}, 0))</f>
        <v>318974.74520999996</v>
      </c>
      <c r="K398" s="1">
        <v>311803.27</v>
      </c>
      <c r="L398" s="1">
        <v>318974.74520999996</v>
      </c>
      <c r="N398" s="1">
        <f t="shared" si="18"/>
        <v>311803.27</v>
      </c>
      <c r="O398" s="1">
        <f t="shared" si="18"/>
        <v>318974.74</v>
      </c>
    </row>
    <row r="399" spans="1:15" x14ac:dyDescent="0.25">
      <c r="A399">
        <v>7669</v>
      </c>
      <c r="B399" t="s">
        <v>0</v>
      </c>
      <c r="C399">
        <v>2013</v>
      </c>
      <c r="D399">
        <v>4</v>
      </c>
      <c r="E399">
        <v>23</v>
      </c>
      <c r="F399">
        <f t="shared" si="19"/>
        <v>8</v>
      </c>
      <c r="G399">
        <f t="shared" si="20"/>
        <v>14</v>
      </c>
      <c r="H399" s="1" cm="1">
        <f t="array" ref="H399">INDEX('[1]ADHB-Q4'!$F$2:$U$56,G399, MATCH(F399, {1;2;3;4;5;6;7;8;9;10;11;12;13;14;15;16}, 0))</f>
        <v>0</v>
      </c>
      <c r="I399" s="1" cm="1">
        <f t="array" ref="I399">INDEX('[1]ADHK-Q4'!$A$2:$P$56,G399, MATCH(F399, {1;2;3;4;5;6;7;8;9;10;11;12;13;14;15;16}, 0))</f>
        <v>0</v>
      </c>
      <c r="K399" s="1">
        <v>0</v>
      </c>
      <c r="L399" s="1">
        <v>0</v>
      </c>
      <c r="N399" s="1">
        <f t="shared" si="18"/>
        <v>0</v>
      </c>
      <c r="O399" s="1">
        <f t="shared" si="18"/>
        <v>0</v>
      </c>
    </row>
    <row r="400" spans="1:15" x14ac:dyDescent="0.25">
      <c r="A400">
        <v>7670</v>
      </c>
      <c r="B400" t="s">
        <v>0</v>
      </c>
      <c r="C400">
        <v>2013</v>
      </c>
      <c r="D400">
        <v>4</v>
      </c>
      <c r="E400">
        <v>23</v>
      </c>
      <c r="F400">
        <f t="shared" si="19"/>
        <v>8</v>
      </c>
      <c r="G400">
        <f t="shared" si="20"/>
        <v>15</v>
      </c>
      <c r="H400" s="1" cm="1">
        <f t="array" ref="H400">INDEX('[1]ADHB-Q4'!$F$2:$U$56,G400, MATCH(F400, {1;2;3;4;5;6;7;8;9;10;11;12;13;14;15;16}, 0))</f>
        <v>0</v>
      </c>
      <c r="I400" s="1" cm="1">
        <f t="array" ref="I400">INDEX('[1]ADHK-Q4'!$A$2:$P$56,G400, MATCH(F400, {1;2;3;4;5;6;7;8;9;10;11;12;13;14;15;16}, 0))</f>
        <v>0</v>
      </c>
      <c r="K400" s="1">
        <v>0</v>
      </c>
      <c r="L400" s="1">
        <v>0</v>
      </c>
      <c r="N400" s="1">
        <f t="shared" si="18"/>
        <v>0</v>
      </c>
      <c r="O400" s="1">
        <f t="shared" si="18"/>
        <v>0</v>
      </c>
    </row>
    <row r="401" spans="1:15" x14ac:dyDescent="0.25">
      <c r="A401">
        <v>7671</v>
      </c>
      <c r="B401" t="s">
        <v>0</v>
      </c>
      <c r="C401">
        <v>2013</v>
      </c>
      <c r="D401">
        <v>4</v>
      </c>
      <c r="E401">
        <v>23</v>
      </c>
      <c r="F401">
        <f t="shared" si="19"/>
        <v>8</v>
      </c>
      <c r="G401">
        <f t="shared" si="20"/>
        <v>16</v>
      </c>
      <c r="H401" s="1" cm="1">
        <f t="array" ref="H401">INDEX('[1]ADHB-Q4'!$F$2:$U$56,G401, MATCH(F401, {1;2;3;4;5;6;7;8;9;10;11;12;13;14;15;16}, 0))</f>
        <v>249412.7</v>
      </c>
      <c r="I401" s="1" cm="1">
        <f t="array" ref="I401">INDEX('[1]ADHK-Q4'!$A$2:$P$56,G401, MATCH(F401, {1;2;3;4;5;6;7;8;9;10;11;12;13;14;15;16}, 0))</f>
        <v>255897.43020000003</v>
      </c>
      <c r="K401" s="1">
        <v>249412.7</v>
      </c>
      <c r="L401" s="1">
        <v>255897.43020000003</v>
      </c>
      <c r="N401" s="1">
        <f t="shared" si="18"/>
        <v>249412.7</v>
      </c>
      <c r="O401" s="1">
        <f t="shared" si="18"/>
        <v>255897.43</v>
      </c>
    </row>
    <row r="402" spans="1:15" x14ac:dyDescent="0.25">
      <c r="A402">
        <v>7672</v>
      </c>
      <c r="B402" t="s">
        <v>0</v>
      </c>
      <c r="C402">
        <v>2013</v>
      </c>
      <c r="D402">
        <v>4</v>
      </c>
      <c r="E402">
        <v>23</v>
      </c>
      <c r="F402">
        <f t="shared" si="19"/>
        <v>8</v>
      </c>
      <c r="G402">
        <f t="shared" si="20"/>
        <v>17</v>
      </c>
      <c r="H402" s="1" cm="1">
        <f t="array" ref="H402">INDEX('[1]ADHB-Q4'!$F$2:$U$56,G402, MATCH(F402, {1;2;3;4;5;6;7;8;9;10;11;12;13;14;15;16}, 0))</f>
        <v>411.91</v>
      </c>
      <c r="I402" s="1" cm="1">
        <f t="array" ref="I402">INDEX('[1]ADHK-Q4'!$A$2:$P$56,G402, MATCH(F402, {1;2;3;4;5;6;7;8;9;10;11;12;13;14;15;16}, 0))</f>
        <v>423.03156999999999</v>
      </c>
      <c r="K402" s="1">
        <v>411.91</v>
      </c>
      <c r="L402" s="1">
        <v>423.03156999999999</v>
      </c>
      <c r="N402" s="1">
        <f t="shared" si="18"/>
        <v>411.91</v>
      </c>
      <c r="O402" s="1">
        <f t="shared" si="18"/>
        <v>423.03</v>
      </c>
    </row>
    <row r="403" spans="1:15" x14ac:dyDescent="0.25">
      <c r="A403">
        <v>7673</v>
      </c>
      <c r="B403" t="s">
        <v>0</v>
      </c>
      <c r="C403">
        <v>2013</v>
      </c>
      <c r="D403">
        <v>4</v>
      </c>
      <c r="E403">
        <v>23</v>
      </c>
      <c r="F403">
        <f t="shared" si="19"/>
        <v>8</v>
      </c>
      <c r="G403">
        <f t="shared" si="20"/>
        <v>18</v>
      </c>
      <c r="H403" s="1" cm="1">
        <f t="array" ref="H403">INDEX('[1]ADHB-Q4'!$F$2:$U$56,G403, MATCH(F403, {1;2;3;4;5;6;7;8;9;10;11;12;13;14;15;16}, 0))</f>
        <v>596.62</v>
      </c>
      <c r="I403" s="1" cm="1">
        <f t="array" ref="I403">INDEX('[1]ADHK-Q4'!$A$2:$P$56,G403, MATCH(F403, {1;2;3;4;5;6;7;8;9;10;11;12;13;14;15;16}, 0))</f>
        <v>613.32536000000005</v>
      </c>
      <c r="K403" s="1">
        <v>596.62</v>
      </c>
      <c r="L403" s="1">
        <v>613.32536000000005</v>
      </c>
      <c r="N403" s="1">
        <f t="shared" si="18"/>
        <v>596.62</v>
      </c>
      <c r="O403" s="1">
        <f t="shared" si="18"/>
        <v>613.32000000000005</v>
      </c>
    </row>
    <row r="404" spans="1:15" x14ac:dyDescent="0.25">
      <c r="A404">
        <v>7674</v>
      </c>
      <c r="B404" t="s">
        <v>0</v>
      </c>
      <c r="C404">
        <v>2013</v>
      </c>
      <c r="D404">
        <v>4</v>
      </c>
      <c r="E404">
        <v>23</v>
      </c>
      <c r="F404">
        <f t="shared" si="19"/>
        <v>8</v>
      </c>
      <c r="G404">
        <f t="shared" si="20"/>
        <v>19</v>
      </c>
      <c r="H404" s="1" cm="1">
        <f t="array" ref="H404">INDEX('[1]ADHB-Q4'!$F$2:$U$56,G404, MATCH(F404, {1;2;3;4;5;6;7;8;9;10;11;12;13;14;15;16}, 0))</f>
        <v>0</v>
      </c>
      <c r="I404" s="1" cm="1">
        <f t="array" ref="I404">INDEX('[1]ADHK-Q4'!$A$2:$P$56,G404, MATCH(F404, {1;2;3;4;5;6;7;8;9;10;11;12;13;14;15;16}, 0))</f>
        <v>0</v>
      </c>
      <c r="K404" s="1">
        <v>0</v>
      </c>
      <c r="L404" s="1">
        <v>0</v>
      </c>
      <c r="N404" s="1">
        <f t="shared" si="18"/>
        <v>0</v>
      </c>
      <c r="O404" s="1">
        <f t="shared" si="18"/>
        <v>0</v>
      </c>
    </row>
    <row r="405" spans="1:15" x14ac:dyDescent="0.25">
      <c r="A405">
        <v>7675</v>
      </c>
      <c r="B405" t="s">
        <v>0</v>
      </c>
      <c r="C405">
        <v>2013</v>
      </c>
      <c r="D405">
        <v>4</v>
      </c>
      <c r="E405">
        <v>23</v>
      </c>
      <c r="F405">
        <f t="shared" si="19"/>
        <v>8</v>
      </c>
      <c r="G405">
        <f t="shared" si="20"/>
        <v>20</v>
      </c>
      <c r="H405" s="1" cm="1">
        <f t="array" ref="H405">INDEX('[1]ADHB-Q4'!$F$2:$U$56,G405, MATCH(F405, {1;2;3;4;5;6;7;8;9;10;11;12;13;14;15;16}, 0))</f>
        <v>14923.28</v>
      </c>
      <c r="I405" s="1" cm="1">
        <f t="array" ref="I405">INDEX('[1]ADHK-Q4'!$A$2:$P$56,G405, MATCH(F405, {1;2;3;4;5;6;7;8;9;10;11;12;13;14;15;16}, 0))</f>
        <v>15370.978400000002</v>
      </c>
      <c r="K405" s="1">
        <v>14923.28</v>
      </c>
      <c r="L405" s="1">
        <v>15370.978400000002</v>
      </c>
      <c r="N405" s="1">
        <f t="shared" si="18"/>
        <v>14923.28</v>
      </c>
      <c r="O405" s="1">
        <f t="shared" si="18"/>
        <v>15370.97</v>
      </c>
    </row>
    <row r="406" spans="1:15" x14ac:dyDescent="0.25">
      <c r="A406">
        <v>7676</v>
      </c>
      <c r="B406" t="s">
        <v>0</v>
      </c>
      <c r="C406">
        <v>2013</v>
      </c>
      <c r="D406">
        <v>4</v>
      </c>
      <c r="E406">
        <v>23</v>
      </c>
      <c r="F406">
        <f t="shared" si="19"/>
        <v>8</v>
      </c>
      <c r="G406">
        <f t="shared" si="20"/>
        <v>21</v>
      </c>
      <c r="H406" s="1" cm="1">
        <f t="array" ref="H406">INDEX('[1]ADHB-Q4'!$F$2:$U$56,G406, MATCH(F406, {1;2;3;4;5;6;7;8;9;10;11;12;13;14;15;16}, 0))</f>
        <v>9833.5400000000009</v>
      </c>
      <c r="I406" s="1" cm="1">
        <f t="array" ref="I406">INDEX('[1]ADHK-Q4'!$A$2:$P$56,G406, MATCH(F406, {1;2;3;4;5;6;7;8;9;10;11;12;13;14;15;16}, 0))</f>
        <v>10138.37974</v>
      </c>
      <c r="K406" s="1">
        <v>9833.5400000000009</v>
      </c>
      <c r="L406" s="1">
        <v>10138.37974</v>
      </c>
      <c r="N406" s="1">
        <f t="shared" si="18"/>
        <v>9833.5400000000009</v>
      </c>
      <c r="O406" s="1">
        <f t="shared" si="18"/>
        <v>10138.370000000001</v>
      </c>
    </row>
    <row r="407" spans="1:15" x14ac:dyDescent="0.25">
      <c r="A407">
        <v>7677</v>
      </c>
      <c r="B407" t="s">
        <v>0</v>
      </c>
      <c r="C407">
        <v>2013</v>
      </c>
      <c r="D407">
        <v>4</v>
      </c>
      <c r="E407">
        <v>23</v>
      </c>
      <c r="F407">
        <f t="shared" si="19"/>
        <v>8</v>
      </c>
      <c r="G407">
        <f t="shared" si="20"/>
        <v>22</v>
      </c>
      <c r="H407" s="1" cm="1">
        <f t="array" ref="H407">INDEX('[1]ADHB-Q4'!$F$2:$U$56,G407, MATCH(F407, {1;2;3;4;5;6;7;8;9;10;11;12;13;14;15;16}, 0))</f>
        <v>1383.82</v>
      </c>
      <c r="I407" s="1" cm="1">
        <f t="array" ref="I407">INDEX('[1]ADHK-Q4'!$A$2:$P$56,G407, MATCH(F407, {1;2;3;4;5;6;7;8;9;10;11;12;13;14;15;16}, 0))</f>
        <v>1428.1022399999999</v>
      </c>
      <c r="K407" s="1">
        <v>1383.82</v>
      </c>
      <c r="L407" s="1">
        <v>1428.1022399999999</v>
      </c>
      <c r="N407" s="1">
        <f t="shared" si="18"/>
        <v>1383.82</v>
      </c>
      <c r="O407" s="1">
        <f t="shared" si="18"/>
        <v>1428.1</v>
      </c>
    </row>
    <row r="408" spans="1:15" x14ac:dyDescent="0.25">
      <c r="A408">
        <v>7678</v>
      </c>
      <c r="B408" t="s">
        <v>0</v>
      </c>
      <c r="C408">
        <v>2013</v>
      </c>
      <c r="D408">
        <v>4</v>
      </c>
      <c r="E408">
        <v>23</v>
      </c>
      <c r="F408">
        <f t="shared" si="19"/>
        <v>8</v>
      </c>
      <c r="G408">
        <f t="shared" si="20"/>
        <v>23</v>
      </c>
      <c r="H408" s="1" cm="1">
        <f t="array" ref="H408">INDEX('[1]ADHB-Q4'!$F$2:$U$56,G408, MATCH(F408, {1;2;3;4;5;6;7;8;9;10;11;12;13;14;15;16}, 0))</f>
        <v>58.31</v>
      </c>
      <c r="I408" s="1" cm="1">
        <f t="array" ref="I408">INDEX('[1]ADHK-Q4'!$A$2:$P$56,G408, MATCH(F408, {1;2;3;4;5;6;7;8;9;10;11;12;13;14;15;16}, 0))</f>
        <v>60.234229999999997</v>
      </c>
      <c r="K408" s="1">
        <v>58.31</v>
      </c>
      <c r="L408" s="1">
        <v>60.234229999999997</v>
      </c>
      <c r="N408" s="1">
        <f t="shared" si="18"/>
        <v>58.31</v>
      </c>
      <c r="O408" s="1">
        <f t="shared" si="18"/>
        <v>60.23</v>
      </c>
    </row>
    <row r="409" spans="1:15" x14ac:dyDescent="0.25">
      <c r="A409">
        <v>7679</v>
      </c>
      <c r="B409" t="s">
        <v>0</v>
      </c>
      <c r="C409">
        <v>2013</v>
      </c>
      <c r="D409">
        <v>4</v>
      </c>
      <c r="E409">
        <v>23</v>
      </c>
      <c r="F409">
        <f t="shared" si="19"/>
        <v>8</v>
      </c>
      <c r="G409">
        <f t="shared" si="20"/>
        <v>24</v>
      </c>
      <c r="H409" s="1" cm="1">
        <f t="array" ref="H409">INDEX('[1]ADHB-Q4'!$F$2:$U$56,G409, MATCH(F409, {1;2;3;4;5;6;7;8;9;10;11;12;13;14;15;16}, 0))</f>
        <v>19623.439999999999</v>
      </c>
      <c r="I409" s="1" cm="1">
        <f t="array" ref="I409">INDEX('[1]ADHK-Q4'!$A$2:$P$56,G409, MATCH(F409, {1;2;3;4;5;6;7;8;9;10;11;12;13;14;15;16}, 0))</f>
        <v>20290.63696</v>
      </c>
      <c r="K409" s="1">
        <v>19623.439999999999</v>
      </c>
      <c r="L409" s="1">
        <v>20290.63696</v>
      </c>
      <c r="N409" s="1">
        <f t="shared" si="18"/>
        <v>19623.439999999999</v>
      </c>
      <c r="O409" s="1">
        <f t="shared" si="18"/>
        <v>20290.63</v>
      </c>
    </row>
    <row r="410" spans="1:15" x14ac:dyDescent="0.25">
      <c r="A410">
        <v>7680</v>
      </c>
      <c r="B410" t="s">
        <v>0</v>
      </c>
      <c r="C410">
        <v>2013</v>
      </c>
      <c r="D410">
        <v>4</v>
      </c>
      <c r="E410">
        <v>23</v>
      </c>
      <c r="F410">
        <f t="shared" si="19"/>
        <v>8</v>
      </c>
      <c r="G410">
        <f t="shared" si="20"/>
        <v>25</v>
      </c>
      <c r="H410" s="1" cm="1">
        <f t="array" ref="H410">INDEX('[1]ADHB-Q4'!$F$2:$U$56,G410, MATCH(F410, {1;2;3;4;5;6;7;8;9;10;11;12;13;14;15;16}, 0))</f>
        <v>0</v>
      </c>
      <c r="I410" s="1" cm="1">
        <f t="array" ref="I410">INDEX('[1]ADHK-Q4'!$A$2:$P$56,G410, MATCH(F410, {1;2;3;4;5;6;7;8;9;10;11;12;13;14;15;16}, 0))</f>
        <v>0</v>
      </c>
      <c r="K410" s="1">
        <v>0</v>
      </c>
      <c r="L410" s="1">
        <v>0</v>
      </c>
      <c r="N410" s="1">
        <f t="shared" si="18"/>
        <v>0</v>
      </c>
      <c r="O410" s="1">
        <f t="shared" si="18"/>
        <v>0</v>
      </c>
    </row>
    <row r="411" spans="1:15" x14ac:dyDescent="0.25">
      <c r="A411">
        <v>7681</v>
      </c>
      <c r="B411" t="s">
        <v>0</v>
      </c>
      <c r="C411">
        <v>2013</v>
      </c>
      <c r="D411">
        <v>4</v>
      </c>
      <c r="E411">
        <v>23</v>
      </c>
      <c r="F411">
        <f t="shared" si="19"/>
        <v>8</v>
      </c>
      <c r="G411">
        <f t="shared" si="20"/>
        <v>26</v>
      </c>
      <c r="H411" s="1" cm="1">
        <f t="array" ref="H411">INDEX('[1]ADHB-Q4'!$F$2:$U$56,G411, MATCH(F411, {1;2;3;4;5;6;7;8;9;10;11;12;13;14;15;16}, 0))</f>
        <v>56237.41</v>
      </c>
      <c r="I411" s="1" cm="1">
        <f t="array" ref="I411">INDEX('[1]ADHK-Q4'!$A$2:$P$56,G411, MATCH(F411, {1;2;3;4;5;6;7;8;9;10;11;12;13;14;15;16}, 0))</f>
        <v>58261.956760000008</v>
      </c>
      <c r="K411" s="1">
        <v>56237.41</v>
      </c>
      <c r="L411" s="1">
        <v>58261.956760000008</v>
      </c>
      <c r="N411" s="1">
        <f t="shared" si="18"/>
        <v>56237.41</v>
      </c>
      <c r="O411" s="1">
        <f t="shared" si="18"/>
        <v>58261.95</v>
      </c>
    </row>
    <row r="412" spans="1:15" x14ac:dyDescent="0.25">
      <c r="A412">
        <v>7682</v>
      </c>
      <c r="B412" t="s">
        <v>0</v>
      </c>
      <c r="C412">
        <v>2013</v>
      </c>
      <c r="D412">
        <v>4</v>
      </c>
      <c r="E412">
        <v>23</v>
      </c>
      <c r="F412">
        <f t="shared" si="19"/>
        <v>8</v>
      </c>
      <c r="G412">
        <f t="shared" si="20"/>
        <v>27</v>
      </c>
      <c r="H412" s="1" cm="1">
        <f t="array" ref="H412">INDEX('[1]ADHB-Q4'!$F$2:$U$56,G412, MATCH(F412, {1;2;3;4;5;6;7;8;9;10;11;12;13;14;15;16}, 0))</f>
        <v>0</v>
      </c>
      <c r="I412" s="1" cm="1">
        <f t="array" ref="I412">INDEX('[1]ADHK-Q4'!$A$2:$P$56,G412, MATCH(F412, {1;2;3;4;5;6;7;8;9;10;11;12;13;14;15;16}, 0))</f>
        <v>0</v>
      </c>
      <c r="K412" s="1">
        <v>0</v>
      </c>
      <c r="L412" s="1">
        <v>0</v>
      </c>
      <c r="N412" s="1">
        <f t="shared" si="18"/>
        <v>0</v>
      </c>
      <c r="O412" s="1">
        <f t="shared" si="18"/>
        <v>0</v>
      </c>
    </row>
    <row r="413" spans="1:15" x14ac:dyDescent="0.25">
      <c r="A413">
        <v>7683</v>
      </c>
      <c r="B413" t="s">
        <v>0</v>
      </c>
      <c r="C413">
        <v>2013</v>
      </c>
      <c r="D413">
        <v>4</v>
      </c>
      <c r="E413">
        <v>23</v>
      </c>
      <c r="F413">
        <f t="shared" si="19"/>
        <v>8</v>
      </c>
      <c r="G413">
        <f t="shared" si="20"/>
        <v>28</v>
      </c>
      <c r="H413" s="1" cm="1">
        <f t="array" ref="H413">INDEX('[1]ADHB-Q4'!$F$2:$U$56,G413, MATCH(F413, {1;2;3;4;5;6;7;8;9;10;11;12;13;14;15;16}, 0))</f>
        <v>3630.27</v>
      </c>
      <c r="I413" s="1" cm="1">
        <f t="array" ref="I413">INDEX('[1]ADHK-Q4'!$A$2:$P$56,G413, MATCH(F413, {1;2;3;4;5;6;7;8;9;10;11;12;13;14;15;16}, 0))</f>
        <v>3768.2202600000001</v>
      </c>
      <c r="K413" s="1">
        <v>3630.27</v>
      </c>
      <c r="L413" s="1">
        <v>3768.2202600000001</v>
      </c>
      <c r="N413" s="1">
        <f t="shared" si="18"/>
        <v>3630.27</v>
      </c>
      <c r="O413" s="1">
        <f t="shared" si="18"/>
        <v>3768.22</v>
      </c>
    </row>
    <row r="414" spans="1:15" x14ac:dyDescent="0.25">
      <c r="A414">
        <v>7684</v>
      </c>
      <c r="B414" t="s">
        <v>0</v>
      </c>
      <c r="C414">
        <v>2013</v>
      </c>
      <c r="D414">
        <v>4</v>
      </c>
      <c r="E414">
        <v>23</v>
      </c>
      <c r="F414">
        <f t="shared" si="19"/>
        <v>8</v>
      </c>
      <c r="G414">
        <f t="shared" si="20"/>
        <v>29</v>
      </c>
      <c r="H414" s="1" cm="1">
        <f t="array" ref="H414">INDEX('[1]ADHB-Q4'!$F$2:$U$56,G414, MATCH(F414, {1;2;3;4;5;6;7;8;9;10;11;12;13;14;15;16}, 0))</f>
        <v>972.81</v>
      </c>
      <c r="I414" s="1" cm="1">
        <f t="array" ref="I414">INDEX('[1]ADHK-Q4'!$A$2:$P$56,G414, MATCH(F414, {1;2;3;4;5;6;7;8;9;10;11;12;13;14;15;16}, 0))</f>
        <v>1010.7495899999999</v>
      </c>
      <c r="K414" s="1">
        <v>972.81</v>
      </c>
      <c r="L414" s="1">
        <v>1010.7495899999999</v>
      </c>
      <c r="N414" s="1">
        <f t="shared" si="18"/>
        <v>972.81</v>
      </c>
      <c r="O414" s="1">
        <f t="shared" si="18"/>
        <v>1010.74</v>
      </c>
    </row>
    <row r="415" spans="1:15" x14ac:dyDescent="0.25">
      <c r="A415">
        <v>7685</v>
      </c>
      <c r="B415" t="s">
        <v>0</v>
      </c>
      <c r="C415">
        <v>2013</v>
      </c>
      <c r="D415">
        <v>4</v>
      </c>
      <c r="E415">
        <v>23</v>
      </c>
      <c r="F415">
        <f t="shared" si="19"/>
        <v>8</v>
      </c>
      <c r="G415">
        <f t="shared" si="20"/>
        <v>30</v>
      </c>
      <c r="H415" s="1" cm="1">
        <f t="array" ref="H415">INDEX('[1]ADHB-Q4'!$F$2:$U$56,G415, MATCH(F415, {1;2;3;4;5;6;7;8;9;10;11;12;13;14;15;16}, 0))</f>
        <v>1056.95</v>
      </c>
      <c r="I415" s="1" cm="1">
        <f t="array" ref="I415">INDEX('[1]ADHK-Q4'!$A$2:$P$56,G415, MATCH(F415, {1;2;3;4;5;6;7;8;9;10;11;12;13;14;15;16}, 0))</f>
        <v>1099.2280000000001</v>
      </c>
      <c r="K415" s="1">
        <v>1056.95</v>
      </c>
      <c r="L415" s="1">
        <v>1099.2280000000001</v>
      </c>
      <c r="N415" s="1">
        <f t="shared" si="18"/>
        <v>1056.95</v>
      </c>
      <c r="O415" s="1">
        <f t="shared" si="18"/>
        <v>1099.22</v>
      </c>
    </row>
    <row r="416" spans="1:15" x14ac:dyDescent="0.25">
      <c r="A416">
        <v>7686</v>
      </c>
      <c r="B416" t="s">
        <v>0</v>
      </c>
      <c r="C416">
        <v>2013</v>
      </c>
      <c r="D416">
        <v>4</v>
      </c>
      <c r="E416">
        <v>23</v>
      </c>
      <c r="F416">
        <f t="shared" si="19"/>
        <v>8</v>
      </c>
      <c r="G416">
        <f t="shared" si="20"/>
        <v>31</v>
      </c>
      <c r="H416" s="1" cm="1">
        <f t="array" ref="H416">INDEX('[1]ADHB-Q4'!$F$2:$U$56,G416, MATCH(F416, {1;2;3;4;5;6;7;8;9;10;11;12;13;14;15;16}, 0))</f>
        <v>9093.1200000000008</v>
      </c>
      <c r="I416" s="1" cm="1">
        <f t="array" ref="I416">INDEX('[1]ADHK-Q4'!$A$2:$P$56,G416, MATCH(F416, {1;2;3;4;5;6;7;8;9;10;11;12;13;14;15;16}, 0))</f>
        <v>9465.9379200000003</v>
      </c>
      <c r="K416" s="1">
        <v>9093.1200000000008</v>
      </c>
      <c r="L416" s="1">
        <v>9465.9379200000003</v>
      </c>
      <c r="N416" s="1">
        <f t="shared" si="18"/>
        <v>9093.1200000000008</v>
      </c>
      <c r="O416" s="1">
        <f t="shared" si="18"/>
        <v>9465.93</v>
      </c>
    </row>
    <row r="417" spans="1:15" x14ac:dyDescent="0.25">
      <c r="A417">
        <v>7687</v>
      </c>
      <c r="B417" t="s">
        <v>0</v>
      </c>
      <c r="C417">
        <v>2013</v>
      </c>
      <c r="D417">
        <v>4</v>
      </c>
      <c r="E417">
        <v>23</v>
      </c>
      <c r="F417">
        <f t="shared" si="19"/>
        <v>8</v>
      </c>
      <c r="G417">
        <f t="shared" si="20"/>
        <v>32</v>
      </c>
      <c r="H417" s="1" cm="1">
        <f t="array" ref="H417">INDEX('[1]ADHB-Q4'!$F$2:$U$56,G417, MATCH(F417, {1;2;3;4;5;6;7;8;9;10;11;12;13;14;15;16}, 0))</f>
        <v>629.70000000000005</v>
      </c>
      <c r="I417" s="1" cm="1">
        <f t="array" ref="I417">INDEX('[1]ADHK-Q4'!$A$2:$P$56,G417, MATCH(F417, {1;2;3;4;5;6;7;8;9;10;11;12;13;14;15;16}, 0))</f>
        <v>656.14740000000006</v>
      </c>
      <c r="K417" s="1">
        <v>629.70000000000005</v>
      </c>
      <c r="L417" s="1">
        <v>656.14740000000006</v>
      </c>
      <c r="N417" s="1">
        <f t="shared" si="18"/>
        <v>629.70000000000005</v>
      </c>
      <c r="O417" s="1">
        <f t="shared" si="18"/>
        <v>656.14</v>
      </c>
    </row>
    <row r="418" spans="1:15" x14ac:dyDescent="0.25">
      <c r="A418">
        <v>7688</v>
      </c>
      <c r="B418" t="s">
        <v>0</v>
      </c>
      <c r="C418">
        <v>2013</v>
      </c>
      <c r="D418">
        <v>4</v>
      </c>
      <c r="E418">
        <v>23</v>
      </c>
      <c r="F418">
        <f t="shared" si="19"/>
        <v>8</v>
      </c>
      <c r="G418">
        <f t="shared" si="20"/>
        <v>33</v>
      </c>
      <c r="H418" s="1" cm="1">
        <f t="array" ref="H418">INDEX('[1]ADHB-Q4'!$F$2:$U$56,G418, MATCH(F418, {1;2;3;4;5;6;7;8;9;10;11;12;13;14;15;16}, 0))</f>
        <v>8911.4599999999991</v>
      </c>
      <c r="I418" s="1" cm="1">
        <f t="array" ref="I418">INDEX('[1]ADHK-Q4'!$A$2:$P$56,G418, MATCH(F418, {1;2;3;4;5;6;7;8;9;10;11;12;13;14;15;16}, 0))</f>
        <v>9294.6527799999985</v>
      </c>
      <c r="K418" s="1">
        <v>8911.4599999999991</v>
      </c>
      <c r="L418" s="1">
        <v>9294.6527799999985</v>
      </c>
      <c r="N418" s="1">
        <f t="shared" si="18"/>
        <v>8911.4599999999991</v>
      </c>
      <c r="O418" s="1">
        <f t="shared" si="18"/>
        <v>9294.65</v>
      </c>
    </row>
    <row r="419" spans="1:15" x14ac:dyDescent="0.25">
      <c r="A419">
        <v>7689</v>
      </c>
      <c r="B419" t="s">
        <v>0</v>
      </c>
      <c r="C419">
        <v>2013</v>
      </c>
      <c r="D419">
        <v>4</v>
      </c>
      <c r="E419">
        <v>23</v>
      </c>
      <c r="F419">
        <f t="shared" si="19"/>
        <v>8</v>
      </c>
      <c r="G419">
        <f t="shared" si="20"/>
        <v>34</v>
      </c>
      <c r="H419" s="1" cm="1">
        <f t="array" ref="H419">INDEX('[1]ADHB-Q4'!$F$2:$U$56,G419, MATCH(F419, {1;2;3;4;5;6;7;8;9;10;11;12;13;14;15;16}, 0))</f>
        <v>1729662.83</v>
      </c>
      <c r="I419" s="1" cm="1">
        <f t="array" ref="I419">INDEX('[1]ADHK-Q4'!$A$2:$P$56,G419, MATCH(F419, {1;2;3;4;5;6;7;8;9;10;11;12;13;14;15;16}, 0))</f>
        <v>1805767.9945200002</v>
      </c>
      <c r="K419" s="1">
        <v>1729662.83</v>
      </c>
      <c r="L419" s="1">
        <v>1805767.9945200002</v>
      </c>
      <c r="N419" s="1">
        <f t="shared" si="18"/>
        <v>1729662.83</v>
      </c>
      <c r="O419" s="1">
        <f t="shared" si="18"/>
        <v>1805767.99</v>
      </c>
    </row>
    <row r="420" spans="1:15" x14ac:dyDescent="0.25">
      <c r="A420">
        <v>7690</v>
      </c>
      <c r="B420" t="s">
        <v>0</v>
      </c>
      <c r="C420">
        <v>2013</v>
      </c>
      <c r="D420">
        <v>4</v>
      </c>
      <c r="E420">
        <v>23</v>
      </c>
      <c r="F420">
        <f t="shared" si="19"/>
        <v>8</v>
      </c>
      <c r="G420">
        <f t="shared" si="20"/>
        <v>35</v>
      </c>
      <c r="H420" s="1" cm="1">
        <f t="array" ref="H420">INDEX('[1]ADHB-Q4'!$F$2:$U$56,G420, MATCH(F420, {1;2;3;4;5;6;7;8;9;10;11;12;13;14;15;16}, 0))</f>
        <v>301137.59999999998</v>
      </c>
      <c r="I420" s="1" cm="1">
        <f t="array" ref="I420">INDEX('[1]ADHK-Q4'!$A$2:$P$56,G420, MATCH(F420, {1;2;3;4;5;6;7;8;9;10;11;12;13;14;15;16}, 0))</f>
        <v>314688.79199999996</v>
      </c>
      <c r="K420" s="1">
        <v>301137.59999999998</v>
      </c>
      <c r="L420" s="1">
        <v>314688.79199999996</v>
      </c>
      <c r="N420" s="1">
        <f t="shared" si="18"/>
        <v>301137.59999999998</v>
      </c>
      <c r="O420" s="1">
        <f t="shared" si="18"/>
        <v>314688.78999999998</v>
      </c>
    </row>
    <row r="421" spans="1:15" x14ac:dyDescent="0.25">
      <c r="A421">
        <v>7691</v>
      </c>
      <c r="B421" t="s">
        <v>0</v>
      </c>
      <c r="C421">
        <v>2013</v>
      </c>
      <c r="D421">
        <v>4</v>
      </c>
      <c r="E421">
        <v>23</v>
      </c>
      <c r="F421">
        <f t="shared" si="19"/>
        <v>8</v>
      </c>
      <c r="G421">
        <f t="shared" si="20"/>
        <v>36</v>
      </c>
      <c r="H421" s="1" cm="1">
        <f t="array" ref="H421">INDEX('[1]ADHB-Q4'!$F$2:$U$56,G421, MATCH(F421, {1;2;3;4;5;6;7;8;9;10;11;12;13;14;15;16}, 0))</f>
        <v>1449741.76</v>
      </c>
      <c r="I421" s="1" cm="1">
        <f t="array" ref="I421">INDEX('[1]ADHK-Q4'!$A$2:$P$56,G421, MATCH(F421, {1;2;3;4;5;6;7;8;9;10;11;12;13;14;15;16}, 0))</f>
        <v>1516429.88096</v>
      </c>
      <c r="K421" s="1">
        <v>1449741.76</v>
      </c>
      <c r="L421" s="1">
        <v>1516429.88096</v>
      </c>
      <c r="N421" s="1">
        <f t="shared" si="18"/>
        <v>1449741.76</v>
      </c>
      <c r="O421" s="1">
        <f t="shared" si="18"/>
        <v>1516429.88</v>
      </c>
    </row>
    <row r="422" spans="1:15" x14ac:dyDescent="0.25">
      <c r="A422">
        <v>7692</v>
      </c>
      <c r="B422" t="s">
        <v>0</v>
      </c>
      <c r="C422">
        <v>2013</v>
      </c>
      <c r="D422">
        <v>4</v>
      </c>
      <c r="E422">
        <v>23</v>
      </c>
      <c r="F422">
        <f t="shared" si="19"/>
        <v>8</v>
      </c>
      <c r="G422">
        <f t="shared" si="20"/>
        <v>37</v>
      </c>
      <c r="H422" s="1" cm="1">
        <f t="array" ref="H422">INDEX('[1]ADHB-Q4'!$F$2:$U$56,G422, MATCH(F422, {1;2;3;4;5;6;7;8;9;10;11;12;13;14;15;16}, 0))</f>
        <v>0</v>
      </c>
      <c r="I422" s="1" cm="1">
        <f t="array" ref="I422">INDEX('[1]ADHK-Q4'!$A$2:$P$56,G422, MATCH(F422, {1;2;3;4;5;6;7;8;9;10;11;12;13;14;15;16}, 0))</f>
        <v>0</v>
      </c>
      <c r="K422" s="1">
        <v>0</v>
      </c>
      <c r="L422" s="1">
        <v>0</v>
      </c>
      <c r="N422" s="1">
        <f t="shared" si="18"/>
        <v>0</v>
      </c>
      <c r="O422" s="1">
        <f t="shared" si="18"/>
        <v>0</v>
      </c>
    </row>
    <row r="423" spans="1:15" x14ac:dyDescent="0.25">
      <c r="A423">
        <v>7693</v>
      </c>
      <c r="B423" t="s">
        <v>0</v>
      </c>
      <c r="C423">
        <v>2013</v>
      </c>
      <c r="D423">
        <v>4</v>
      </c>
      <c r="E423">
        <v>23</v>
      </c>
      <c r="F423">
        <f t="shared" si="19"/>
        <v>8</v>
      </c>
      <c r="G423">
        <f t="shared" si="20"/>
        <v>38</v>
      </c>
      <c r="H423" s="1" cm="1">
        <f t="array" ref="H423">INDEX('[1]ADHB-Q4'!$F$2:$U$56,G423, MATCH(F423, {1;2;3;4;5;6;7;8;9;10;11;12;13;14;15;16}, 0))</f>
        <v>170289.33</v>
      </c>
      <c r="I423" s="1" cm="1">
        <f t="array" ref="I423">INDEX('[1]ADHK-Q4'!$A$2:$P$56,G423, MATCH(F423, {1;2;3;4;5;6;7;8;9;10;11;12;13;14;15;16}, 0))</f>
        <v>178463.21784</v>
      </c>
      <c r="K423" s="1">
        <v>170289.33</v>
      </c>
      <c r="L423" s="1">
        <v>178463.21784</v>
      </c>
      <c r="N423" s="1">
        <f t="shared" si="18"/>
        <v>170289.33</v>
      </c>
      <c r="O423" s="1">
        <f t="shared" si="18"/>
        <v>178463.21</v>
      </c>
    </row>
    <row r="424" spans="1:15" x14ac:dyDescent="0.25">
      <c r="A424">
        <v>7694</v>
      </c>
      <c r="B424" t="s">
        <v>0</v>
      </c>
      <c r="C424">
        <v>2013</v>
      </c>
      <c r="D424">
        <v>4</v>
      </c>
      <c r="E424">
        <v>23</v>
      </c>
      <c r="F424">
        <f t="shared" si="19"/>
        <v>8</v>
      </c>
      <c r="G424">
        <f t="shared" si="20"/>
        <v>39</v>
      </c>
      <c r="H424" s="1" cm="1">
        <f t="array" ref="H424">INDEX('[1]ADHB-Q4'!$F$2:$U$56,G424, MATCH(F424, {1;2;3;4;5;6;7;8;9;10;11;12;13;14;15;16}, 0))</f>
        <v>30458.21</v>
      </c>
      <c r="I424" s="1" cm="1">
        <f t="array" ref="I424">INDEX('[1]ADHK-Q4'!$A$2:$P$56,G424, MATCH(F424, {1;2;3;4;5;6;7;8;9;10;11;12;13;14;15;16}, 0))</f>
        <v>31950.662289999997</v>
      </c>
      <c r="K424" s="1">
        <v>30458.21</v>
      </c>
      <c r="L424" s="1">
        <v>31950.662289999997</v>
      </c>
      <c r="N424" s="1">
        <f t="shared" si="18"/>
        <v>30458.21</v>
      </c>
      <c r="O424" s="1">
        <f t="shared" si="18"/>
        <v>31950.66</v>
      </c>
    </row>
    <row r="425" spans="1:15" x14ac:dyDescent="0.25">
      <c r="A425">
        <v>7695</v>
      </c>
      <c r="B425" t="s">
        <v>0</v>
      </c>
      <c r="C425">
        <v>2013</v>
      </c>
      <c r="D425">
        <v>4</v>
      </c>
      <c r="E425">
        <v>23</v>
      </c>
      <c r="F425">
        <f t="shared" si="19"/>
        <v>8</v>
      </c>
      <c r="G425">
        <f t="shared" si="20"/>
        <v>40</v>
      </c>
      <c r="H425" s="1" cm="1">
        <f t="array" ref="H425">INDEX('[1]ADHB-Q4'!$F$2:$U$56,G425, MATCH(F425, {1;2;3;4;5;6;7;8;9;10;11;12;13;14;15;16}, 0))</f>
        <v>10221.51</v>
      </c>
      <c r="I425" s="1" cm="1">
        <f t="array" ref="I425">INDEX('[1]ADHK-Q4'!$A$2:$P$56,G425, MATCH(F425, {1;2;3;4;5;6;7;8;9;10;11;12;13;14;15;16}, 0))</f>
        <v>10732.585500000001</v>
      </c>
      <c r="K425" s="1">
        <v>10221.51</v>
      </c>
      <c r="L425" s="1">
        <v>10732.585500000001</v>
      </c>
      <c r="N425" s="1">
        <f t="shared" si="18"/>
        <v>10221.51</v>
      </c>
      <c r="O425" s="1">
        <f t="shared" si="18"/>
        <v>10732.58</v>
      </c>
    </row>
    <row r="426" spans="1:15" x14ac:dyDescent="0.25">
      <c r="A426">
        <v>7696</v>
      </c>
      <c r="B426" t="s">
        <v>0</v>
      </c>
      <c r="C426">
        <v>2013</v>
      </c>
      <c r="D426">
        <v>4</v>
      </c>
      <c r="E426">
        <v>23</v>
      </c>
      <c r="F426">
        <f t="shared" si="19"/>
        <v>8</v>
      </c>
      <c r="G426">
        <f t="shared" si="20"/>
        <v>41</v>
      </c>
      <c r="H426" s="1" cm="1">
        <f t="array" ref="H426">INDEX('[1]ADHB-Q4'!$F$2:$U$56,G426, MATCH(F426, {1;2;3;4;5;6;7;8;9;10;11;12;13;14;15;16}, 0))</f>
        <v>0</v>
      </c>
      <c r="I426" s="1" cm="1">
        <f t="array" ref="I426">INDEX('[1]ADHK-Q4'!$A$2:$P$56,G426, MATCH(F426, {1;2;3;4;5;6;7;8;9;10;11;12;13;14;15;16}, 0))</f>
        <v>0</v>
      </c>
      <c r="K426" s="1">
        <v>0</v>
      </c>
      <c r="L426" s="1">
        <v>0</v>
      </c>
      <c r="N426" s="1">
        <f t="shared" si="18"/>
        <v>0</v>
      </c>
      <c r="O426" s="1">
        <f t="shared" si="18"/>
        <v>0</v>
      </c>
    </row>
    <row r="427" spans="1:15" x14ac:dyDescent="0.25">
      <c r="A427">
        <v>7697</v>
      </c>
      <c r="B427" t="s">
        <v>0</v>
      </c>
      <c r="C427">
        <v>2013</v>
      </c>
      <c r="D427">
        <v>4</v>
      </c>
      <c r="E427">
        <v>23</v>
      </c>
      <c r="F427">
        <f t="shared" si="19"/>
        <v>8</v>
      </c>
      <c r="G427">
        <f t="shared" si="20"/>
        <v>42</v>
      </c>
      <c r="H427" s="1" cm="1">
        <f t="array" ref="H427">INDEX('[1]ADHB-Q4'!$F$2:$U$56,G427, MATCH(F427, {1;2;3;4;5;6;7;8;9;10;11;12;13;14;15;16}, 0))</f>
        <v>4268.93</v>
      </c>
      <c r="I427" s="1" cm="1">
        <f t="array" ref="I427">INDEX('[1]ADHK-Q4'!$A$2:$P$56,G427, MATCH(F427, {1;2;3;4;5;6;7;8;9;10;11;12;13;14;15;16}, 0))</f>
        <v>4490.9143600000007</v>
      </c>
      <c r="K427" s="1">
        <v>4268.93</v>
      </c>
      <c r="L427" s="1">
        <v>4490.9143600000007</v>
      </c>
      <c r="N427" s="1">
        <f t="shared" si="18"/>
        <v>4268.93</v>
      </c>
      <c r="O427" s="1">
        <f t="shared" si="18"/>
        <v>4490.91</v>
      </c>
    </row>
    <row r="428" spans="1:15" x14ac:dyDescent="0.25">
      <c r="A428">
        <v>7698</v>
      </c>
      <c r="B428" t="s">
        <v>0</v>
      </c>
      <c r="C428">
        <v>2013</v>
      </c>
      <c r="D428">
        <v>4</v>
      </c>
      <c r="E428">
        <v>23</v>
      </c>
      <c r="F428">
        <f t="shared" si="19"/>
        <v>8</v>
      </c>
      <c r="G428">
        <f t="shared" si="20"/>
        <v>43</v>
      </c>
      <c r="H428" s="1" cm="1">
        <f t="array" ref="H428">INDEX('[1]ADHB-Q4'!$F$2:$U$56,G428, MATCH(F428, {1;2;3;4;5;6;7;8;9;10;11;12;13;14;15;16}, 0))</f>
        <v>5370.23</v>
      </c>
      <c r="I428" s="1" cm="1">
        <f t="array" ref="I428">INDEX('[1]ADHK-Q4'!$A$2:$P$56,G428, MATCH(F428, {1;2;3;4;5;6;7;8;9;10;11;12;13;14;15;16}, 0))</f>
        <v>5654.8521899999996</v>
      </c>
      <c r="K428" s="1">
        <v>5370.23</v>
      </c>
      <c r="L428" s="1">
        <v>5654.8521899999996</v>
      </c>
      <c r="N428" s="1">
        <f t="shared" si="18"/>
        <v>5370.23</v>
      </c>
      <c r="O428" s="1">
        <f t="shared" si="18"/>
        <v>5654.85</v>
      </c>
    </row>
    <row r="429" spans="1:15" x14ac:dyDescent="0.25">
      <c r="A429">
        <v>7699</v>
      </c>
      <c r="B429" t="s">
        <v>0</v>
      </c>
      <c r="C429">
        <v>2013</v>
      </c>
      <c r="D429">
        <v>4</v>
      </c>
      <c r="E429">
        <v>23</v>
      </c>
      <c r="F429">
        <f t="shared" si="19"/>
        <v>8</v>
      </c>
      <c r="G429">
        <f t="shared" si="20"/>
        <v>44</v>
      </c>
      <c r="H429" s="1" cm="1">
        <f t="array" ref="H429">INDEX('[1]ADHB-Q4'!$F$2:$U$56,G429, MATCH(F429, {1;2;3;4;5;6;7;8;9;10;11;12;13;14;15;16}, 0))</f>
        <v>43919.59</v>
      </c>
      <c r="I429" s="1" cm="1">
        <f t="array" ref="I429">INDEX('[1]ADHK-Q4'!$A$2:$P$56,G429, MATCH(F429, {1;2;3;4;5;6;7;8;9;10;11;12;13;14;15;16}, 0))</f>
        <v>46291.247859999996</v>
      </c>
      <c r="K429" s="1">
        <v>43919.59</v>
      </c>
      <c r="L429" s="1">
        <v>46291.247859999996</v>
      </c>
      <c r="N429" s="1">
        <f t="shared" si="18"/>
        <v>43919.59</v>
      </c>
      <c r="O429" s="1">
        <f t="shared" si="18"/>
        <v>46291.24</v>
      </c>
    </row>
    <row r="430" spans="1:15" x14ac:dyDescent="0.25">
      <c r="A430">
        <v>7700</v>
      </c>
      <c r="B430" t="s">
        <v>0</v>
      </c>
      <c r="C430">
        <v>2013</v>
      </c>
      <c r="D430">
        <v>4</v>
      </c>
      <c r="E430">
        <v>23</v>
      </c>
      <c r="F430">
        <f t="shared" si="19"/>
        <v>8</v>
      </c>
      <c r="G430">
        <f t="shared" si="20"/>
        <v>45</v>
      </c>
      <c r="H430" s="1" cm="1">
        <f t="array" ref="H430">INDEX('[1]ADHB-Q4'!$F$2:$U$56,G430, MATCH(F430, {1;2;3;4;5;6;7;8;9;10;11;12;13;14;15;16}, 0))</f>
        <v>486244.78</v>
      </c>
      <c r="I430" s="1" cm="1">
        <f t="array" ref="I430">INDEX('[1]ADHK-Q4'!$A$2:$P$56,G430, MATCH(F430, {1;2;3;4;5;6;7;8;9;10;11;12;13;14;15;16}, 0))</f>
        <v>512988.24290000001</v>
      </c>
      <c r="K430" s="1">
        <v>486244.78</v>
      </c>
      <c r="L430" s="1">
        <v>512988.24290000001</v>
      </c>
      <c r="N430" s="1">
        <f t="shared" si="18"/>
        <v>486244.78</v>
      </c>
      <c r="O430" s="1">
        <f t="shared" si="18"/>
        <v>512988.24</v>
      </c>
    </row>
    <row r="431" spans="1:15" x14ac:dyDescent="0.25">
      <c r="A431">
        <v>7701</v>
      </c>
      <c r="B431" t="s">
        <v>0</v>
      </c>
      <c r="C431">
        <v>2013</v>
      </c>
      <c r="D431">
        <v>4</v>
      </c>
      <c r="E431">
        <v>23</v>
      </c>
      <c r="F431">
        <f t="shared" si="19"/>
        <v>8</v>
      </c>
      <c r="G431">
        <f t="shared" si="20"/>
        <v>46</v>
      </c>
      <c r="H431" s="1" cm="1">
        <f t="array" ref="H431">INDEX('[1]ADHB-Q4'!$F$2:$U$56,G431, MATCH(F431, {1;2;3;4;5;6;7;8;9;10;11;12;13;14;15;16}, 0))</f>
        <v>308203.3</v>
      </c>
      <c r="I431" s="1" cm="1">
        <f t="array" ref="I431">INDEX('[1]ADHK-Q4'!$A$2:$P$56,G431, MATCH(F431, {1;2;3;4;5;6;7;8;9;10;11;12;13;14;15;16}, 0))</f>
        <v>325462.68479999999</v>
      </c>
      <c r="K431" s="1">
        <v>308203.3</v>
      </c>
      <c r="L431" s="1">
        <v>325462.68479999999</v>
      </c>
      <c r="N431" s="1">
        <f t="shared" si="18"/>
        <v>308203.3</v>
      </c>
      <c r="O431" s="1">
        <f t="shared" si="18"/>
        <v>325462.68</v>
      </c>
    </row>
    <row r="432" spans="1:15" x14ac:dyDescent="0.25">
      <c r="A432">
        <v>7702</v>
      </c>
      <c r="B432" t="s">
        <v>0</v>
      </c>
      <c r="C432">
        <v>2013</v>
      </c>
      <c r="D432">
        <v>4</v>
      </c>
      <c r="E432">
        <v>23</v>
      </c>
      <c r="F432">
        <f t="shared" si="19"/>
        <v>8</v>
      </c>
      <c r="G432">
        <f t="shared" si="20"/>
        <v>47</v>
      </c>
      <c r="H432" s="1" cm="1">
        <f t="array" ref="H432">INDEX('[1]ADHB-Q4'!$F$2:$U$56,G432, MATCH(F432, {1;2;3;4;5;6;7;8;9;10;11;12;13;14;15;16}, 0))</f>
        <v>10571.44</v>
      </c>
      <c r="I432" s="1" cm="1">
        <f t="array" ref="I432">INDEX('[1]ADHK-Q4'!$A$2:$P$56,G432, MATCH(F432, {1;2;3;4;5;6;7;8;9;10;11;12;13;14;15;16}, 0))</f>
        <v>11174.012080000106</v>
      </c>
      <c r="K432" s="1">
        <v>10571.44</v>
      </c>
      <c r="L432" s="1">
        <v>11174.012080000106</v>
      </c>
      <c r="N432" s="1">
        <f t="shared" si="18"/>
        <v>10571.44</v>
      </c>
      <c r="O432" s="1">
        <f t="shared" si="18"/>
        <v>11174.01</v>
      </c>
    </row>
    <row r="433" spans="1:15" x14ac:dyDescent="0.25">
      <c r="A433">
        <v>7703</v>
      </c>
      <c r="B433" t="s">
        <v>0</v>
      </c>
      <c r="C433">
        <v>2013</v>
      </c>
      <c r="D433">
        <v>4</v>
      </c>
      <c r="E433">
        <v>23</v>
      </c>
      <c r="F433">
        <f t="shared" si="19"/>
        <v>8</v>
      </c>
      <c r="G433">
        <f t="shared" si="20"/>
        <v>48</v>
      </c>
      <c r="H433" s="1" cm="1">
        <f t="array" ref="H433">INDEX('[1]ADHB-Q4'!$F$2:$U$56,G433, MATCH(F433, {1;2;3;4;5;6;7;8;9;10;11;12;13;14;15;16}, 0))</f>
        <v>89062.6</v>
      </c>
      <c r="I433" s="1" cm="1">
        <f t="array" ref="I433">INDEX('[1]ADHK-Q4'!$A$2:$P$56,G433, MATCH(F433, {1;2;3;4;5;6;7;8;9;10;11;12;13;14;15;16}, 0))</f>
        <v>94228.230800000907</v>
      </c>
      <c r="K433" s="1">
        <v>89062.6</v>
      </c>
      <c r="L433" s="1">
        <v>94228.230800000907</v>
      </c>
      <c r="N433" s="1">
        <f t="shared" si="18"/>
        <v>89062.6</v>
      </c>
      <c r="O433" s="1">
        <f t="shared" si="18"/>
        <v>94228.23</v>
      </c>
    </row>
    <row r="434" spans="1:15" x14ac:dyDescent="0.25">
      <c r="A434">
        <v>7704</v>
      </c>
      <c r="B434" t="s">
        <v>0</v>
      </c>
      <c r="C434">
        <v>2013</v>
      </c>
      <c r="D434">
        <v>4</v>
      </c>
      <c r="E434">
        <v>23</v>
      </c>
      <c r="F434">
        <f t="shared" si="19"/>
        <v>8</v>
      </c>
      <c r="G434">
        <f t="shared" si="20"/>
        <v>49</v>
      </c>
      <c r="H434" s="1" cm="1">
        <f t="array" ref="H434">INDEX('[1]ADHB-Q4'!$F$2:$U$56,G434, MATCH(F434, {1;2;3;4;5;6;7;8;9;10;11;12;13;14;15;16}, 0))</f>
        <v>0</v>
      </c>
      <c r="I434" s="1" cm="1">
        <f t="array" ref="I434">INDEX('[1]ADHK-Q4'!$A$2:$P$56,G434, MATCH(F434, {1;2;3;4;5;6;7;8;9;10;11;12;13;14;15;16}, 0))</f>
        <v>0</v>
      </c>
      <c r="K434" s="1">
        <v>0</v>
      </c>
      <c r="L434" s="1">
        <v>0</v>
      </c>
      <c r="N434" s="1">
        <f t="shared" si="18"/>
        <v>0</v>
      </c>
      <c r="O434" s="1">
        <f t="shared" si="18"/>
        <v>0</v>
      </c>
    </row>
    <row r="435" spans="1:15" x14ac:dyDescent="0.25">
      <c r="A435">
        <v>7705</v>
      </c>
      <c r="B435" t="s">
        <v>0</v>
      </c>
      <c r="C435">
        <v>2013</v>
      </c>
      <c r="D435">
        <v>4</v>
      </c>
      <c r="E435">
        <v>23</v>
      </c>
      <c r="F435">
        <f t="shared" si="19"/>
        <v>8</v>
      </c>
      <c r="G435">
        <f t="shared" si="20"/>
        <v>50</v>
      </c>
      <c r="H435" s="1" cm="1">
        <f t="array" ref="H435">INDEX('[1]ADHB-Q4'!$F$2:$U$56,G435, MATCH(F435, {1;2;3;4;5;6;7;8;9;10;11;12;13;14;15;16}, 0))</f>
        <v>288167.67</v>
      </c>
      <c r="I435" s="1" cm="1">
        <f t="array" ref="I435">INDEX('[1]ADHK-Q4'!$A$2:$P$56,G435, MATCH(F435, {1;2;3;4;5;6;7;8;9;10;11;12;13;14;15;16}, 0))</f>
        <v>305457.7302000029</v>
      </c>
      <c r="K435" s="1">
        <v>288167.67</v>
      </c>
      <c r="L435" s="1">
        <v>305457.7302000029</v>
      </c>
      <c r="N435" s="1">
        <f t="shared" si="18"/>
        <v>288167.67</v>
      </c>
      <c r="O435" s="1">
        <f t="shared" si="18"/>
        <v>305457.73</v>
      </c>
    </row>
    <row r="436" spans="1:15" x14ac:dyDescent="0.25">
      <c r="A436">
        <v>7706</v>
      </c>
      <c r="B436" t="s">
        <v>0</v>
      </c>
      <c r="C436">
        <v>2013</v>
      </c>
      <c r="D436">
        <v>4</v>
      </c>
      <c r="E436">
        <v>23</v>
      </c>
      <c r="F436">
        <f t="shared" si="19"/>
        <v>8</v>
      </c>
      <c r="G436">
        <f t="shared" si="20"/>
        <v>51</v>
      </c>
      <c r="H436" s="1" cm="1">
        <f t="array" ref="H436">INDEX('[1]ADHB-Q4'!$F$2:$U$56,G436, MATCH(F436, {1;2;3;4;5;6;7;8;9;10;11;12;13;14;15;16}, 0))</f>
        <v>8652.93</v>
      </c>
      <c r="I436" s="1" cm="1">
        <f t="array" ref="I436">INDEX('[1]ADHK-Q4'!$A$2:$P$56,G436, MATCH(F436, {1;2;3;4;5;6;7;8;9;10;11;12;13;14;15;16}, 0))</f>
        <v>9180.7587300000869</v>
      </c>
      <c r="K436" s="1">
        <v>8652.93</v>
      </c>
      <c r="L436" s="1">
        <v>9180.7587300000869</v>
      </c>
      <c r="N436" s="1">
        <f t="shared" si="18"/>
        <v>8652.93</v>
      </c>
      <c r="O436" s="1">
        <f t="shared" si="18"/>
        <v>9180.75</v>
      </c>
    </row>
    <row r="437" spans="1:15" x14ac:dyDescent="0.25">
      <c r="A437">
        <v>7707</v>
      </c>
      <c r="B437" t="s">
        <v>0</v>
      </c>
      <c r="C437">
        <v>2013</v>
      </c>
      <c r="D437">
        <v>4</v>
      </c>
      <c r="E437">
        <v>23</v>
      </c>
      <c r="F437">
        <f t="shared" si="19"/>
        <v>8</v>
      </c>
      <c r="G437">
        <f t="shared" si="20"/>
        <v>52</v>
      </c>
      <c r="H437" s="1" cm="1">
        <f t="array" ref="H437">INDEX('[1]ADHB-Q4'!$F$2:$U$56,G437, MATCH(F437, {1;2;3;4;5;6;7;8;9;10;11;12;13;14;15;16}, 0))</f>
        <v>654538.05000000005</v>
      </c>
      <c r="I437" s="1" cm="1">
        <f t="array" ref="I437">INDEX('[1]ADHK-Q4'!$A$2:$P$56,G437, MATCH(F437, {1;2;3;4;5;6;7;8;9;10;11;12;13;14;15;16}, 0))</f>
        <v>695119.40910000668</v>
      </c>
      <c r="K437" s="1">
        <v>654538.05000000005</v>
      </c>
      <c r="L437" s="1">
        <v>695119.40910000668</v>
      </c>
      <c r="N437" s="1">
        <f t="shared" si="18"/>
        <v>654538.05000000005</v>
      </c>
      <c r="O437" s="1">
        <f t="shared" si="18"/>
        <v>695119.4</v>
      </c>
    </row>
    <row r="438" spans="1:15" x14ac:dyDescent="0.25">
      <c r="A438">
        <v>7708</v>
      </c>
      <c r="B438" t="s">
        <v>0</v>
      </c>
      <c r="C438">
        <v>2013</v>
      </c>
      <c r="D438">
        <v>4</v>
      </c>
      <c r="E438">
        <v>23</v>
      </c>
      <c r="F438">
        <f t="shared" si="19"/>
        <v>8</v>
      </c>
      <c r="G438">
        <f t="shared" si="20"/>
        <v>53</v>
      </c>
      <c r="H438" s="1" cm="1">
        <f t="array" ref="H438">INDEX('[1]ADHB-Q4'!$F$2:$U$56,G438, MATCH(F438, {1;2;3;4;5;6;7;8;9;10;11;12;13;14;15;16}, 0))</f>
        <v>752902.69</v>
      </c>
      <c r="I438" s="1" cm="1">
        <f t="array" ref="I438">INDEX('[1]ADHK-Q4'!$A$2:$P$56,G438, MATCH(F438, {1;2;3;4;5;6;7;8;9;10;11;12;13;14;15;16}, 0))</f>
        <v>800335.55947000743</v>
      </c>
      <c r="K438" s="1">
        <v>752902.69</v>
      </c>
      <c r="L438" s="1">
        <v>800335.55947000743</v>
      </c>
      <c r="N438" s="1">
        <f t="shared" si="18"/>
        <v>752902.69</v>
      </c>
      <c r="O438" s="1">
        <f t="shared" si="18"/>
        <v>800335.55</v>
      </c>
    </row>
    <row r="439" spans="1:15" x14ac:dyDescent="0.25">
      <c r="A439">
        <v>7709</v>
      </c>
      <c r="B439" t="s">
        <v>0</v>
      </c>
      <c r="C439">
        <v>2013</v>
      </c>
      <c r="D439">
        <v>4</v>
      </c>
      <c r="E439">
        <v>23</v>
      </c>
      <c r="F439">
        <f t="shared" si="19"/>
        <v>8</v>
      </c>
      <c r="G439">
        <f t="shared" si="20"/>
        <v>54</v>
      </c>
      <c r="H439" s="1" cm="1">
        <f t="array" ref="H439">INDEX('[1]ADHB-Q4'!$F$2:$U$56,G439, MATCH(F439, {1;2;3;4;5;6;7;8;9;10;11;12;13;14;15;16}, 0))</f>
        <v>255937.52</v>
      </c>
      <c r="I439" s="1" cm="1">
        <f t="array" ref="I439">INDEX('[1]ADHK-Q4'!$A$2:$P$56,G439, MATCH(F439, {1;2;3;4;5;6;7;8;9;10;11;12;13;14;15;16}, 0))</f>
        <v>272317.52128000255</v>
      </c>
      <c r="K439" s="1">
        <v>255937.52</v>
      </c>
      <c r="L439" s="1">
        <v>272317.52128000255</v>
      </c>
      <c r="N439" s="1">
        <f t="shared" si="18"/>
        <v>255937.52</v>
      </c>
      <c r="O439" s="1">
        <f t="shared" si="18"/>
        <v>272317.52</v>
      </c>
    </row>
    <row r="440" spans="1:15" x14ac:dyDescent="0.25">
      <c r="A440">
        <v>7710</v>
      </c>
      <c r="B440" t="s">
        <v>0</v>
      </c>
      <c r="C440">
        <v>2013</v>
      </c>
      <c r="D440">
        <v>4</v>
      </c>
      <c r="E440">
        <v>23</v>
      </c>
      <c r="F440">
        <f t="shared" si="19"/>
        <v>8</v>
      </c>
      <c r="G440">
        <f t="shared" si="20"/>
        <v>55</v>
      </c>
      <c r="H440" s="1" cm="1">
        <f t="array" ref="H440">INDEX('[1]ADHB-Q4'!$F$2:$U$56,G440, MATCH(F440, {1;2;3;4;5;6;7;8;9;10;11;12;13;14;15;16}, 0))</f>
        <v>81394.55</v>
      </c>
      <c r="I440" s="1" cm="1">
        <f t="array" ref="I440">INDEX('[1]ADHK-Q4'!$A$2:$P$56,G440, MATCH(F440, {1;2;3;4;5;6;7;8;9;10;11;12;13;14;15;16}, 0))</f>
        <v>86685.195750000814</v>
      </c>
      <c r="K440" s="1">
        <v>81394.55</v>
      </c>
      <c r="L440" s="1">
        <v>86685.195750000814</v>
      </c>
      <c r="N440" s="1">
        <f t="shared" si="18"/>
        <v>81394.55</v>
      </c>
      <c r="O440" s="1">
        <f t="shared" si="18"/>
        <v>86685.19</v>
      </c>
    </row>
    <row r="441" spans="1:15" x14ac:dyDescent="0.25">
      <c r="A441">
        <v>7711</v>
      </c>
      <c r="B441" t="s">
        <v>0</v>
      </c>
      <c r="C441">
        <v>2013</v>
      </c>
      <c r="D441">
        <v>4</v>
      </c>
      <c r="E441">
        <v>23</v>
      </c>
      <c r="F441">
        <f t="shared" si="19"/>
        <v>9</v>
      </c>
      <c r="G441">
        <f t="shared" si="20"/>
        <v>1</v>
      </c>
      <c r="H441" s="1" cm="1">
        <f t="array" ref="H441">INDEX('[1]ADHB-Q4'!$F$2:$U$56,G441, MATCH(F441, {1;2;3;4;5;6;7;8;9;10;11;12;13;14;15;16}, 0))</f>
        <v>1638049.5</v>
      </c>
      <c r="I441" s="1" cm="1">
        <f t="array" ref="I441">INDEX('[1]ADHK-Q4'!$A$2:$P$56,G441, MATCH(F441, {1;2;3;4;5;6;7;8;9;10;11;12;13;14;15;16}, 0))</f>
        <v>1656068.0444999998</v>
      </c>
      <c r="K441" s="1">
        <v>1638049.5</v>
      </c>
      <c r="L441" s="1">
        <v>1656068.0444999998</v>
      </c>
      <c r="N441" s="1">
        <f t="shared" si="18"/>
        <v>1638049.5</v>
      </c>
      <c r="O441" s="1">
        <f t="shared" si="18"/>
        <v>1656068.04</v>
      </c>
    </row>
    <row r="442" spans="1:15" x14ac:dyDescent="0.25">
      <c r="A442">
        <v>7712</v>
      </c>
      <c r="B442" t="s">
        <v>0</v>
      </c>
      <c r="C442">
        <v>2013</v>
      </c>
      <c r="D442">
        <v>4</v>
      </c>
      <c r="E442">
        <v>23</v>
      </c>
      <c r="F442">
        <f t="shared" si="19"/>
        <v>9</v>
      </c>
      <c r="G442">
        <f t="shared" si="20"/>
        <v>2</v>
      </c>
      <c r="H442" s="1" cm="1">
        <f t="array" ref="H442">INDEX('[1]ADHB-Q4'!$F$2:$U$56,G442, MATCH(F442, {1;2;3;4;5;6;7;8;9;10;11;12;13;14;15;16}, 0))</f>
        <v>76554.820000000007</v>
      </c>
      <c r="I442" s="1" cm="1">
        <f t="array" ref="I442">INDEX('[1]ADHK-Q4'!$A$2:$P$56,G442, MATCH(F442, {1;2;3;4;5;6;7;8;9;10;11;12;13;14;15;16}, 0))</f>
        <v>77473.477840000007</v>
      </c>
      <c r="K442" s="1">
        <v>76554.820000000007</v>
      </c>
      <c r="L442" s="1">
        <v>77473.477840000007</v>
      </c>
      <c r="N442" s="1">
        <f t="shared" si="18"/>
        <v>76554.820000000007</v>
      </c>
      <c r="O442" s="1">
        <f t="shared" si="18"/>
        <v>77473.47</v>
      </c>
    </row>
    <row r="443" spans="1:15" x14ac:dyDescent="0.25">
      <c r="A443">
        <v>7713</v>
      </c>
      <c r="B443" t="s">
        <v>0</v>
      </c>
      <c r="C443">
        <v>2013</v>
      </c>
      <c r="D443">
        <v>4</v>
      </c>
      <c r="E443">
        <v>23</v>
      </c>
      <c r="F443">
        <f t="shared" si="19"/>
        <v>9</v>
      </c>
      <c r="G443">
        <f t="shared" si="20"/>
        <v>3</v>
      </c>
      <c r="H443" s="1" cm="1">
        <f t="array" ref="H443">INDEX('[1]ADHB-Q4'!$F$2:$U$56,G443, MATCH(F443, {1;2;3;4;5;6;7;8;9;10;11;12;13;14;15;16}, 0))</f>
        <v>11113.71</v>
      </c>
      <c r="I443" s="1" cm="1">
        <f t="array" ref="I443">INDEX('[1]ADHK-Q4'!$A$2:$P$56,G443, MATCH(F443, {1;2;3;4;5;6;7;8;9;10;11;12;13;14;15;16}, 0))</f>
        <v>11258.188229999998</v>
      </c>
      <c r="K443" s="1">
        <v>11113.71</v>
      </c>
      <c r="L443" s="1">
        <v>11258.188229999998</v>
      </c>
      <c r="N443" s="1">
        <f t="shared" si="18"/>
        <v>11113.71</v>
      </c>
      <c r="O443" s="1">
        <f t="shared" si="18"/>
        <v>11258.18</v>
      </c>
    </row>
    <row r="444" spans="1:15" x14ac:dyDescent="0.25">
      <c r="A444">
        <v>7714</v>
      </c>
      <c r="B444" t="s">
        <v>0</v>
      </c>
      <c r="C444">
        <v>2013</v>
      </c>
      <c r="D444">
        <v>4</v>
      </c>
      <c r="E444">
        <v>23</v>
      </c>
      <c r="F444">
        <f t="shared" si="19"/>
        <v>9</v>
      </c>
      <c r="G444">
        <f t="shared" si="20"/>
        <v>4</v>
      </c>
      <c r="H444" s="1" cm="1">
        <f t="array" ref="H444">INDEX('[1]ADHB-Q4'!$F$2:$U$56,G444, MATCH(F444, {1;2;3;4;5;6;7;8;9;10;11;12;13;14;15;16}, 0))</f>
        <v>32361.51</v>
      </c>
      <c r="I444" s="1" cm="1">
        <f t="array" ref="I444">INDEX('[1]ADHK-Q4'!$A$2:$P$56,G444, MATCH(F444, {1;2;3;4;5;6;7;8;9;10;11;12;13;14;15;16}, 0))</f>
        <v>32814.57114</v>
      </c>
      <c r="K444" s="1">
        <v>32361.51</v>
      </c>
      <c r="L444" s="1">
        <v>32814.57114</v>
      </c>
      <c r="N444" s="1">
        <f t="shared" si="18"/>
        <v>32361.51</v>
      </c>
      <c r="O444" s="1">
        <f t="shared" si="18"/>
        <v>32814.57</v>
      </c>
    </row>
    <row r="445" spans="1:15" x14ac:dyDescent="0.25">
      <c r="A445">
        <v>7715</v>
      </c>
      <c r="B445" t="s">
        <v>0</v>
      </c>
      <c r="C445">
        <v>2013</v>
      </c>
      <c r="D445">
        <v>4</v>
      </c>
      <c r="E445">
        <v>23</v>
      </c>
      <c r="F445">
        <f t="shared" si="19"/>
        <v>9</v>
      </c>
      <c r="G445">
        <f t="shared" si="20"/>
        <v>5</v>
      </c>
      <c r="H445" s="1" cm="1">
        <f t="array" ref="H445">INDEX('[1]ADHB-Q4'!$F$2:$U$56,G445, MATCH(F445, {1;2;3;4;5;6;7;8;9;10;11;12;13;14;15;16}, 0))</f>
        <v>101414.77</v>
      </c>
      <c r="I445" s="1" cm="1">
        <f t="array" ref="I445">INDEX('[1]ADHK-Q4'!$A$2:$P$56,G445, MATCH(F445, {1;2;3;4;5;6;7;8;9;10;11;12;13;14;15;16}, 0))</f>
        <v>102935.99154999999</v>
      </c>
      <c r="K445" s="1">
        <v>101414.77</v>
      </c>
      <c r="L445" s="1">
        <v>102935.99154999999</v>
      </c>
      <c r="N445" s="1">
        <f t="shared" si="18"/>
        <v>101414.77</v>
      </c>
      <c r="O445" s="1">
        <f t="shared" si="18"/>
        <v>102935.99</v>
      </c>
    </row>
    <row r="446" spans="1:15" x14ac:dyDescent="0.25">
      <c r="A446">
        <v>7716</v>
      </c>
      <c r="B446" t="s">
        <v>0</v>
      </c>
      <c r="C446">
        <v>2013</v>
      </c>
      <c r="D446">
        <v>4</v>
      </c>
      <c r="E446">
        <v>23</v>
      </c>
      <c r="F446">
        <f t="shared" si="19"/>
        <v>9</v>
      </c>
      <c r="G446">
        <f t="shared" si="20"/>
        <v>6</v>
      </c>
      <c r="H446" s="1" cm="1">
        <f t="array" ref="H446">INDEX('[1]ADHB-Q4'!$F$2:$U$56,G446, MATCH(F446, {1;2;3;4;5;6;7;8;9;10;11;12;13;14;15;16}, 0))</f>
        <v>154567.07999999999</v>
      </c>
      <c r="I446" s="1" cm="1">
        <f t="array" ref="I446">INDEX('[1]ADHK-Q4'!$A$2:$P$56,G446, MATCH(F446, {1;2;3;4;5;6;7;8;9;10;11;12;13;14;15;16}, 0))</f>
        <v>157040.15328</v>
      </c>
      <c r="K446" s="1">
        <v>154567.07999999999</v>
      </c>
      <c r="L446" s="1">
        <v>157040.15328</v>
      </c>
      <c r="N446" s="1">
        <f t="shared" si="18"/>
        <v>154567.07999999999</v>
      </c>
      <c r="O446" s="1">
        <f t="shared" si="18"/>
        <v>157040.15</v>
      </c>
    </row>
    <row r="447" spans="1:15" x14ac:dyDescent="0.25">
      <c r="A447">
        <v>7717</v>
      </c>
      <c r="B447" t="s">
        <v>0</v>
      </c>
      <c r="C447">
        <v>2013</v>
      </c>
      <c r="D447">
        <v>4</v>
      </c>
      <c r="E447">
        <v>23</v>
      </c>
      <c r="F447">
        <f t="shared" si="19"/>
        <v>9</v>
      </c>
      <c r="G447">
        <f t="shared" si="20"/>
        <v>7</v>
      </c>
      <c r="H447" s="1" cm="1">
        <f t="array" ref="H447">INDEX('[1]ADHB-Q4'!$F$2:$U$56,G447, MATCH(F447, {1;2;3;4;5;6;7;8;9;10;11;12;13;14;15;16}, 0))</f>
        <v>20179.48</v>
      </c>
      <c r="I447" s="1" cm="1">
        <f t="array" ref="I447">INDEX('[1]ADHK-Q4'!$A$2:$P$56,G447, MATCH(F447, {1;2;3;4;5;6;7;8;9;10;11;12;13;14;15;16}, 0))</f>
        <v>20522.531159999999</v>
      </c>
      <c r="K447" s="1">
        <v>20179.48</v>
      </c>
      <c r="L447" s="1">
        <v>20522.531159999999</v>
      </c>
      <c r="N447" s="1">
        <f t="shared" si="18"/>
        <v>20179.48</v>
      </c>
      <c r="O447" s="1">
        <f t="shared" si="18"/>
        <v>20522.53</v>
      </c>
    </row>
    <row r="448" spans="1:15" x14ac:dyDescent="0.25">
      <c r="A448">
        <v>7718</v>
      </c>
      <c r="B448" t="s">
        <v>0</v>
      </c>
      <c r="C448">
        <v>2013</v>
      </c>
      <c r="D448">
        <v>4</v>
      </c>
      <c r="E448">
        <v>23</v>
      </c>
      <c r="F448">
        <f t="shared" si="19"/>
        <v>9</v>
      </c>
      <c r="G448">
        <f t="shared" si="20"/>
        <v>8</v>
      </c>
      <c r="H448" s="1" cm="1">
        <f t="array" ref="H448">INDEX('[1]ADHB-Q4'!$F$2:$U$56,G448, MATCH(F448, {1;2;3;4;5;6;7;8;9;10;11;12;13;14;15;16}, 0))</f>
        <v>3390.24</v>
      </c>
      <c r="I448" s="1" cm="1">
        <f t="array" ref="I448">INDEX('[1]ADHK-Q4'!$A$2:$P$56,G448, MATCH(F448, {1;2;3;4;5;6;7;8;9;10;11;12;13;14;15;16}, 0))</f>
        <v>3451.2643199999998</v>
      </c>
      <c r="K448" s="1">
        <v>3390.24</v>
      </c>
      <c r="L448" s="1">
        <v>3451.2643199999998</v>
      </c>
      <c r="N448" s="1">
        <f t="shared" si="18"/>
        <v>3390.24</v>
      </c>
      <c r="O448" s="1">
        <f t="shared" si="18"/>
        <v>3451.26</v>
      </c>
    </row>
    <row r="449" spans="1:15" x14ac:dyDescent="0.25">
      <c r="A449">
        <v>7719</v>
      </c>
      <c r="B449" t="s">
        <v>0</v>
      </c>
      <c r="C449">
        <v>2013</v>
      </c>
      <c r="D449">
        <v>4</v>
      </c>
      <c r="E449">
        <v>23</v>
      </c>
      <c r="F449">
        <f t="shared" si="19"/>
        <v>9</v>
      </c>
      <c r="G449">
        <f t="shared" si="20"/>
        <v>9</v>
      </c>
      <c r="H449" s="1" cm="1">
        <f t="array" ref="H449">INDEX('[1]ADHB-Q4'!$F$2:$U$56,G449, MATCH(F449, {1;2;3;4;5;6;7;8;9;10;11;12;13;14;15;16}, 0))</f>
        <v>1848002.73</v>
      </c>
      <c r="I449" s="1" cm="1">
        <f t="array" ref="I449">INDEX('[1]ADHK-Q4'!$A$2:$P$56,G449, MATCH(F449, {1;2;3;4;5;6;7;8;9;10;11;12;13;14;15;16}, 0))</f>
        <v>1883114.7818699998</v>
      </c>
      <c r="K449" s="1">
        <v>1848002.73</v>
      </c>
      <c r="L449" s="1">
        <v>1883114.7818699998</v>
      </c>
      <c r="N449" s="1">
        <f t="shared" si="18"/>
        <v>1848002.73</v>
      </c>
      <c r="O449" s="1">
        <f t="shared" si="18"/>
        <v>1883114.78</v>
      </c>
    </row>
    <row r="450" spans="1:15" x14ac:dyDescent="0.25">
      <c r="A450">
        <v>7720</v>
      </c>
      <c r="B450" t="s">
        <v>0</v>
      </c>
      <c r="C450">
        <v>2013</v>
      </c>
      <c r="D450">
        <v>4</v>
      </c>
      <c r="E450">
        <v>23</v>
      </c>
      <c r="F450">
        <f t="shared" si="19"/>
        <v>9</v>
      </c>
      <c r="G450">
        <f t="shared" si="20"/>
        <v>10</v>
      </c>
      <c r="H450" s="1" cm="1">
        <f t="array" ref="H450">INDEX('[1]ADHB-Q4'!$F$2:$U$56,G450, MATCH(F450, {1;2;3;4;5;6;7;8;9;10;11;12;13;14;15;16}, 0))</f>
        <v>0</v>
      </c>
      <c r="I450" s="1" cm="1">
        <f t="array" ref="I450">INDEX('[1]ADHK-Q4'!$A$2:$P$56,G450, MATCH(F450, {1;2;3;4;5;6;7;8;9;10;11;12;13;14;15;16}, 0))</f>
        <v>0</v>
      </c>
      <c r="K450" s="1">
        <v>0</v>
      </c>
      <c r="L450" s="1">
        <v>0</v>
      </c>
      <c r="N450" s="1">
        <f t="shared" ref="N450:O513" si="21">INT(K450*100)/100</f>
        <v>0</v>
      </c>
      <c r="O450" s="1">
        <f t="shared" si="21"/>
        <v>0</v>
      </c>
    </row>
    <row r="451" spans="1:15" x14ac:dyDescent="0.25">
      <c r="A451">
        <v>7721</v>
      </c>
      <c r="B451" t="s">
        <v>0</v>
      </c>
      <c r="C451">
        <v>2013</v>
      </c>
      <c r="D451">
        <v>4</v>
      </c>
      <c r="E451">
        <v>23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INDEX('[1]ADHB-Q4'!$F$2:$U$56,G451, MATCH(F451, {1;2;3;4;5;6;7;8;9;10;11;12;13;14;15;16}, 0))</f>
        <v>0</v>
      </c>
      <c r="I451" s="1" cm="1">
        <f t="array" ref="I451">INDEX('[1]ADHK-Q4'!$A$2:$P$56,G451, MATCH(F451, {1;2;3;4;5;6;7;8;9;10;11;12;13;14;15;16}, 0))</f>
        <v>0</v>
      </c>
      <c r="K451" s="1">
        <v>0</v>
      </c>
      <c r="L451" s="1">
        <v>0</v>
      </c>
      <c r="N451" s="1">
        <f t="shared" si="21"/>
        <v>0</v>
      </c>
      <c r="O451" s="1">
        <f t="shared" si="21"/>
        <v>0</v>
      </c>
    </row>
    <row r="452" spans="1:15" x14ac:dyDescent="0.25">
      <c r="A452">
        <v>7722</v>
      </c>
      <c r="B452" t="s">
        <v>0</v>
      </c>
      <c r="C452">
        <v>2013</v>
      </c>
      <c r="D452">
        <v>4</v>
      </c>
      <c r="E452">
        <v>23</v>
      </c>
      <c r="F452">
        <f t="shared" si="22"/>
        <v>9</v>
      </c>
      <c r="G452">
        <f t="shared" si="23"/>
        <v>12</v>
      </c>
      <c r="H452" s="1" cm="1">
        <f t="array" ref="H452">INDEX('[1]ADHB-Q4'!$F$2:$U$56,G452, MATCH(F452, {1;2;3;4;5;6;7;8;9;10;11;12;13;14;15;16}, 0))</f>
        <v>0</v>
      </c>
      <c r="I452" s="1" cm="1">
        <f t="array" ref="I452">INDEX('[1]ADHK-Q4'!$A$2:$P$56,G452, MATCH(F452, {1;2;3;4;5;6;7;8;9;10;11;12;13;14;15;16}, 0))</f>
        <v>0</v>
      </c>
      <c r="K452" s="1">
        <v>0</v>
      </c>
      <c r="L452" s="1">
        <v>0</v>
      </c>
      <c r="N452" s="1">
        <f t="shared" si="21"/>
        <v>0</v>
      </c>
      <c r="O452" s="1">
        <f t="shared" si="21"/>
        <v>0</v>
      </c>
    </row>
    <row r="453" spans="1:15" x14ac:dyDescent="0.25">
      <c r="A453">
        <v>7723</v>
      </c>
      <c r="B453" t="s">
        <v>0</v>
      </c>
      <c r="C453">
        <v>2013</v>
      </c>
      <c r="D453">
        <v>4</v>
      </c>
      <c r="E453">
        <v>23</v>
      </c>
      <c r="F453">
        <f t="shared" si="22"/>
        <v>9</v>
      </c>
      <c r="G453">
        <f t="shared" si="23"/>
        <v>13</v>
      </c>
      <c r="H453" s="1" cm="1">
        <f t="array" ref="H453">INDEX('[1]ADHB-Q4'!$F$2:$U$56,G453, MATCH(F453, {1;2;3;4;5;6;7;8;9;10;11;12;13;14;15;16}, 0))</f>
        <v>1811873.77</v>
      </c>
      <c r="I453" s="1" cm="1">
        <f t="array" ref="I453">INDEX('[1]ADHK-Q4'!$A$2:$P$56,G453, MATCH(F453, {1;2;3;4;5;6;7;8;9;10;11;12;13;14;15;16}, 0))</f>
        <v>1853546.8667099997</v>
      </c>
      <c r="K453" s="1">
        <v>1811873.77</v>
      </c>
      <c r="L453" s="1">
        <v>1853546.8667099997</v>
      </c>
      <c r="N453" s="1">
        <f t="shared" si="21"/>
        <v>1811873.77</v>
      </c>
      <c r="O453" s="1">
        <f t="shared" si="21"/>
        <v>1853546.86</v>
      </c>
    </row>
    <row r="454" spans="1:15" x14ac:dyDescent="0.25">
      <c r="A454">
        <v>7724</v>
      </c>
      <c r="B454" t="s">
        <v>0</v>
      </c>
      <c r="C454">
        <v>2013</v>
      </c>
      <c r="D454">
        <v>4</v>
      </c>
      <c r="E454">
        <v>23</v>
      </c>
      <c r="F454">
        <f t="shared" si="22"/>
        <v>9</v>
      </c>
      <c r="G454">
        <f t="shared" si="23"/>
        <v>14</v>
      </c>
      <c r="H454" s="1" cm="1">
        <f t="array" ref="H454">INDEX('[1]ADHB-Q4'!$F$2:$U$56,G454, MATCH(F454, {1;2;3;4;5;6;7;8;9;10;11;12;13;14;15;16}, 0))</f>
        <v>0</v>
      </c>
      <c r="I454" s="1" cm="1">
        <f t="array" ref="I454">INDEX('[1]ADHK-Q4'!$A$2:$P$56,G454, MATCH(F454, {1;2;3;4;5;6;7;8;9;10;11;12;13;14;15;16}, 0))</f>
        <v>0</v>
      </c>
      <c r="K454" s="1">
        <v>0</v>
      </c>
      <c r="L454" s="1">
        <v>0</v>
      </c>
      <c r="N454" s="1">
        <f t="shared" si="21"/>
        <v>0</v>
      </c>
      <c r="O454" s="1">
        <f t="shared" si="21"/>
        <v>0</v>
      </c>
    </row>
    <row r="455" spans="1:15" x14ac:dyDescent="0.25">
      <c r="A455">
        <v>7725</v>
      </c>
      <c r="B455" t="s">
        <v>0</v>
      </c>
      <c r="C455">
        <v>2013</v>
      </c>
      <c r="D455">
        <v>4</v>
      </c>
      <c r="E455">
        <v>23</v>
      </c>
      <c r="F455">
        <f t="shared" si="22"/>
        <v>9</v>
      </c>
      <c r="G455">
        <f t="shared" si="23"/>
        <v>15</v>
      </c>
      <c r="H455" s="1" cm="1">
        <f t="array" ref="H455">INDEX('[1]ADHB-Q4'!$F$2:$U$56,G455, MATCH(F455, {1;2;3;4;5;6;7;8;9;10;11;12;13;14;15;16}, 0))</f>
        <v>0</v>
      </c>
      <c r="I455" s="1" cm="1">
        <f t="array" ref="I455">INDEX('[1]ADHK-Q4'!$A$2:$P$56,G455, MATCH(F455, {1;2;3;4;5;6;7;8;9;10;11;12;13;14;15;16}, 0))</f>
        <v>0</v>
      </c>
      <c r="K455" s="1">
        <v>0</v>
      </c>
      <c r="L455" s="1">
        <v>0</v>
      </c>
      <c r="N455" s="1">
        <f t="shared" si="21"/>
        <v>0</v>
      </c>
      <c r="O455" s="1">
        <f t="shared" si="21"/>
        <v>0</v>
      </c>
    </row>
    <row r="456" spans="1:15" x14ac:dyDescent="0.25">
      <c r="A456">
        <v>7726</v>
      </c>
      <c r="B456" t="s">
        <v>0</v>
      </c>
      <c r="C456">
        <v>2013</v>
      </c>
      <c r="D456">
        <v>4</v>
      </c>
      <c r="E456">
        <v>23</v>
      </c>
      <c r="F456">
        <f t="shared" si="22"/>
        <v>9</v>
      </c>
      <c r="G456">
        <f t="shared" si="23"/>
        <v>16</v>
      </c>
      <c r="H456" s="1" cm="1">
        <f t="array" ref="H456">INDEX('[1]ADHB-Q4'!$F$2:$U$56,G456, MATCH(F456, {1;2;3;4;5;6;7;8;9;10;11;12;13;14;15;16}, 0))</f>
        <v>340841.71</v>
      </c>
      <c r="I456" s="1" cm="1">
        <f t="array" ref="I456">INDEX('[1]ADHK-Q4'!$A$2:$P$56,G456, MATCH(F456, {1;2;3;4;5;6;7;8;9;10;11;12;13;14;15;16}, 0))</f>
        <v>349703.59446000005</v>
      </c>
      <c r="K456" s="1">
        <v>340841.71</v>
      </c>
      <c r="L456" s="1">
        <v>349703.59446000005</v>
      </c>
      <c r="N456" s="1">
        <f t="shared" si="21"/>
        <v>340841.71</v>
      </c>
      <c r="O456" s="1">
        <f t="shared" si="21"/>
        <v>349703.59</v>
      </c>
    </row>
    <row r="457" spans="1:15" x14ac:dyDescent="0.25">
      <c r="A457">
        <v>7727</v>
      </c>
      <c r="B457" t="s">
        <v>0</v>
      </c>
      <c r="C457">
        <v>2013</v>
      </c>
      <c r="D457">
        <v>4</v>
      </c>
      <c r="E457">
        <v>23</v>
      </c>
      <c r="F457">
        <f t="shared" si="22"/>
        <v>9</v>
      </c>
      <c r="G457">
        <f t="shared" si="23"/>
        <v>17</v>
      </c>
      <c r="H457" s="1" cm="1">
        <f t="array" ref="H457">INDEX('[1]ADHB-Q4'!$F$2:$U$56,G457, MATCH(F457, {1;2;3;4;5;6;7;8;9;10;11;12;13;14;15;16}, 0))</f>
        <v>0</v>
      </c>
      <c r="I457" s="1" cm="1">
        <f t="array" ref="I457">INDEX('[1]ADHK-Q4'!$A$2:$P$56,G457, MATCH(F457, {1;2;3;4;5;6;7;8;9;10;11;12;13;14;15;16}, 0))</f>
        <v>0</v>
      </c>
      <c r="K457" s="1">
        <v>0</v>
      </c>
      <c r="L457" s="1">
        <v>0</v>
      </c>
      <c r="N457" s="1">
        <f t="shared" si="21"/>
        <v>0</v>
      </c>
      <c r="O457" s="1">
        <f t="shared" si="21"/>
        <v>0</v>
      </c>
    </row>
    <row r="458" spans="1:15" x14ac:dyDescent="0.25">
      <c r="A458">
        <v>7728</v>
      </c>
      <c r="B458" t="s">
        <v>0</v>
      </c>
      <c r="C458">
        <v>2013</v>
      </c>
      <c r="D458">
        <v>4</v>
      </c>
      <c r="E458">
        <v>23</v>
      </c>
      <c r="F458">
        <f t="shared" si="22"/>
        <v>9</v>
      </c>
      <c r="G458">
        <f t="shared" si="23"/>
        <v>18</v>
      </c>
      <c r="H458" s="1" cm="1">
        <f t="array" ref="H458">INDEX('[1]ADHB-Q4'!$F$2:$U$56,G458, MATCH(F458, {1;2;3;4;5;6;7;8;9;10;11;12;13;14;15;16}, 0))</f>
        <v>1638.13</v>
      </c>
      <c r="I458" s="1" cm="1">
        <f t="array" ref="I458">INDEX('[1]ADHK-Q4'!$A$2:$P$56,G458, MATCH(F458, {1;2;3;4;5;6;7;8;9;10;11;12;13;14;15;16}, 0))</f>
        <v>1683.99764</v>
      </c>
      <c r="K458" s="1">
        <v>1638.13</v>
      </c>
      <c r="L458" s="1">
        <v>1683.99764</v>
      </c>
      <c r="N458" s="1">
        <f t="shared" si="21"/>
        <v>1638.13</v>
      </c>
      <c r="O458" s="1">
        <f t="shared" si="21"/>
        <v>1683.99</v>
      </c>
    </row>
    <row r="459" spans="1:15" x14ac:dyDescent="0.25">
      <c r="A459">
        <v>7729</v>
      </c>
      <c r="B459" t="s">
        <v>0</v>
      </c>
      <c r="C459">
        <v>2013</v>
      </c>
      <c r="D459">
        <v>4</v>
      </c>
      <c r="E459">
        <v>23</v>
      </c>
      <c r="F459">
        <f t="shared" si="22"/>
        <v>9</v>
      </c>
      <c r="G459">
        <f t="shared" si="23"/>
        <v>19</v>
      </c>
      <c r="H459" s="1" cm="1">
        <f t="array" ref="H459">INDEX('[1]ADHB-Q4'!$F$2:$U$56,G459, MATCH(F459, {1;2;3;4;5;6;7;8;9;10;11;12;13;14;15;16}, 0))</f>
        <v>0</v>
      </c>
      <c r="I459" s="1" cm="1">
        <f t="array" ref="I459">INDEX('[1]ADHK-Q4'!$A$2:$P$56,G459, MATCH(F459, {1;2;3;4;5;6;7;8;9;10;11;12;13;14;15;16}, 0))</f>
        <v>0</v>
      </c>
      <c r="K459" s="1">
        <v>0</v>
      </c>
      <c r="L459" s="1">
        <v>0</v>
      </c>
      <c r="N459" s="1">
        <f t="shared" si="21"/>
        <v>0</v>
      </c>
      <c r="O459" s="1">
        <f t="shared" si="21"/>
        <v>0</v>
      </c>
    </row>
    <row r="460" spans="1:15" x14ac:dyDescent="0.25">
      <c r="A460">
        <v>7730</v>
      </c>
      <c r="B460" t="s">
        <v>0</v>
      </c>
      <c r="C460">
        <v>2013</v>
      </c>
      <c r="D460">
        <v>4</v>
      </c>
      <c r="E460">
        <v>23</v>
      </c>
      <c r="F460">
        <f t="shared" si="22"/>
        <v>9</v>
      </c>
      <c r="G460">
        <f t="shared" si="23"/>
        <v>20</v>
      </c>
      <c r="H460" s="1" cm="1">
        <f t="array" ref="H460">INDEX('[1]ADHB-Q4'!$F$2:$U$56,G460, MATCH(F460, {1;2;3;4;5;6;7;8;9;10;11;12;13;14;15;16}, 0))</f>
        <v>1595.68</v>
      </c>
      <c r="I460" s="1" cm="1">
        <f t="array" ref="I460">INDEX('[1]ADHK-Q4'!$A$2:$P$56,G460, MATCH(F460, {1;2;3;4;5;6;7;8;9;10;11;12;13;14;15;16}, 0))</f>
        <v>1643.5504000000001</v>
      </c>
      <c r="K460" s="1">
        <v>1595.68</v>
      </c>
      <c r="L460" s="1">
        <v>1643.5504000000001</v>
      </c>
      <c r="N460" s="1">
        <f t="shared" si="21"/>
        <v>1595.68</v>
      </c>
      <c r="O460" s="1">
        <f t="shared" si="21"/>
        <v>1643.55</v>
      </c>
    </row>
    <row r="461" spans="1:15" x14ac:dyDescent="0.25">
      <c r="A461">
        <v>7731</v>
      </c>
      <c r="B461" t="s">
        <v>0</v>
      </c>
      <c r="C461">
        <v>2013</v>
      </c>
      <c r="D461">
        <v>4</v>
      </c>
      <c r="E461">
        <v>23</v>
      </c>
      <c r="F461">
        <f t="shared" si="22"/>
        <v>9</v>
      </c>
      <c r="G461">
        <f t="shared" si="23"/>
        <v>21</v>
      </c>
      <c r="H461" s="1" cm="1">
        <f t="array" ref="H461">INDEX('[1]ADHB-Q4'!$F$2:$U$56,G461, MATCH(F461, {1;2;3;4;5;6;7;8;9;10;11;12;13;14;15;16}, 0))</f>
        <v>2164.59</v>
      </c>
      <c r="I461" s="1" cm="1">
        <f t="array" ref="I461">INDEX('[1]ADHK-Q4'!$A$2:$P$56,G461, MATCH(F461, {1;2;3;4;5;6;7;8;9;10;11;12;13;14;15;16}, 0))</f>
        <v>2231.69229</v>
      </c>
      <c r="K461" s="1">
        <v>2164.59</v>
      </c>
      <c r="L461" s="1">
        <v>2231.69229</v>
      </c>
      <c r="N461" s="1">
        <f t="shared" si="21"/>
        <v>2164.59</v>
      </c>
      <c r="O461" s="1">
        <f t="shared" si="21"/>
        <v>2231.69</v>
      </c>
    </row>
    <row r="462" spans="1:15" x14ac:dyDescent="0.25">
      <c r="A462">
        <v>7732</v>
      </c>
      <c r="B462" t="s">
        <v>0</v>
      </c>
      <c r="C462">
        <v>2013</v>
      </c>
      <c r="D462">
        <v>4</v>
      </c>
      <c r="E462">
        <v>23</v>
      </c>
      <c r="F462">
        <f t="shared" si="22"/>
        <v>9</v>
      </c>
      <c r="G462">
        <f t="shared" si="23"/>
        <v>22</v>
      </c>
      <c r="H462" s="1" cm="1">
        <f t="array" ref="H462">INDEX('[1]ADHB-Q4'!$F$2:$U$56,G462, MATCH(F462, {1;2;3;4;5;6;7;8;9;10;11;12;13;14;15;16}, 0))</f>
        <v>769.71</v>
      </c>
      <c r="I462" s="1" cm="1">
        <f t="array" ref="I462">INDEX('[1]ADHK-Q4'!$A$2:$P$56,G462, MATCH(F462, {1;2;3;4;5;6;7;8;9;10;11;12;13;14;15;16}, 0))</f>
        <v>794.34072000000003</v>
      </c>
      <c r="K462" s="1">
        <v>769.71</v>
      </c>
      <c r="L462" s="1">
        <v>794.34072000000003</v>
      </c>
      <c r="N462" s="1">
        <f t="shared" si="21"/>
        <v>769.71</v>
      </c>
      <c r="O462" s="1">
        <f t="shared" si="21"/>
        <v>794.34</v>
      </c>
    </row>
    <row r="463" spans="1:15" x14ac:dyDescent="0.25">
      <c r="A463">
        <v>7733</v>
      </c>
      <c r="B463" t="s">
        <v>0</v>
      </c>
      <c r="C463">
        <v>2013</v>
      </c>
      <c r="D463">
        <v>4</v>
      </c>
      <c r="E463">
        <v>23</v>
      </c>
      <c r="F463">
        <f t="shared" si="22"/>
        <v>9</v>
      </c>
      <c r="G463">
        <f t="shared" si="23"/>
        <v>23</v>
      </c>
      <c r="H463" s="1" cm="1">
        <f t="array" ref="H463">INDEX('[1]ADHB-Q4'!$F$2:$U$56,G463, MATCH(F463, {1;2;3;4;5;6;7;8;9;10;11;12;13;14;15;16}, 0))</f>
        <v>979.17</v>
      </c>
      <c r="I463" s="1" cm="1">
        <f t="array" ref="I463">INDEX('[1]ADHK-Q4'!$A$2:$P$56,G463, MATCH(F463, {1;2;3;4;5;6;7;8;9;10;11;12;13;14;15;16}, 0))</f>
        <v>1011.4826099999999</v>
      </c>
      <c r="K463" s="1">
        <v>979.17</v>
      </c>
      <c r="L463" s="1">
        <v>1011.4826099999999</v>
      </c>
      <c r="N463" s="1">
        <f t="shared" si="21"/>
        <v>979.17</v>
      </c>
      <c r="O463" s="1">
        <f t="shared" si="21"/>
        <v>1011.48</v>
      </c>
    </row>
    <row r="464" spans="1:15" x14ac:dyDescent="0.25">
      <c r="A464">
        <v>7734</v>
      </c>
      <c r="B464" t="s">
        <v>0</v>
      </c>
      <c r="C464">
        <v>2013</v>
      </c>
      <c r="D464">
        <v>4</v>
      </c>
      <c r="E464">
        <v>23</v>
      </c>
      <c r="F464">
        <f t="shared" si="22"/>
        <v>9</v>
      </c>
      <c r="G464">
        <f t="shared" si="23"/>
        <v>24</v>
      </c>
      <c r="H464" s="1" cm="1">
        <f t="array" ref="H464">INDEX('[1]ADHB-Q4'!$F$2:$U$56,G464, MATCH(F464, {1;2;3;4;5;6;7;8;9;10;11;12;13;14;15;16}, 0))</f>
        <v>3261997.46</v>
      </c>
      <c r="I464" s="1" cm="1">
        <f t="array" ref="I464">INDEX('[1]ADHK-Q4'!$A$2:$P$56,G464, MATCH(F464, {1;2;3;4;5;6;7;8;9;10;11;12;13;14;15;16}, 0))</f>
        <v>3372905.3736399999</v>
      </c>
      <c r="K464" s="1">
        <v>3261997.46</v>
      </c>
      <c r="L464" s="1">
        <v>3372905.3736399999</v>
      </c>
      <c r="N464" s="1">
        <f t="shared" si="21"/>
        <v>3261997.46</v>
      </c>
      <c r="O464" s="1">
        <f t="shared" si="21"/>
        <v>3372905.37</v>
      </c>
    </row>
    <row r="465" spans="1:15" x14ac:dyDescent="0.25">
      <c r="A465">
        <v>7735</v>
      </c>
      <c r="B465" t="s">
        <v>0</v>
      </c>
      <c r="C465">
        <v>2013</v>
      </c>
      <c r="D465">
        <v>4</v>
      </c>
      <c r="E465">
        <v>23</v>
      </c>
      <c r="F465">
        <f t="shared" si="22"/>
        <v>9</v>
      </c>
      <c r="G465">
        <f t="shared" si="23"/>
        <v>25</v>
      </c>
      <c r="H465" s="1" cm="1">
        <f t="array" ref="H465">INDEX('[1]ADHB-Q4'!$F$2:$U$56,G465, MATCH(F465, {1;2;3;4;5;6;7;8;9;10;11;12;13;14;15;16}, 0))</f>
        <v>0</v>
      </c>
      <c r="I465" s="1" cm="1">
        <f t="array" ref="I465">INDEX('[1]ADHK-Q4'!$A$2:$P$56,G465, MATCH(F465, {1;2;3;4;5;6;7;8;9;10;11;12;13;14;15;16}, 0))</f>
        <v>0</v>
      </c>
      <c r="K465" s="1">
        <v>0</v>
      </c>
      <c r="L465" s="1">
        <v>0</v>
      </c>
      <c r="N465" s="1">
        <f t="shared" si="21"/>
        <v>0</v>
      </c>
      <c r="O465" s="1">
        <f t="shared" si="21"/>
        <v>0</v>
      </c>
    </row>
    <row r="466" spans="1:15" x14ac:dyDescent="0.25">
      <c r="A466">
        <v>7736</v>
      </c>
      <c r="B466" t="s">
        <v>0</v>
      </c>
      <c r="C466">
        <v>2013</v>
      </c>
      <c r="D466">
        <v>4</v>
      </c>
      <c r="E466">
        <v>23</v>
      </c>
      <c r="F466">
        <f t="shared" si="22"/>
        <v>9</v>
      </c>
      <c r="G466">
        <f t="shared" si="23"/>
        <v>26</v>
      </c>
      <c r="H466" s="1" cm="1">
        <f t="array" ref="H466">INDEX('[1]ADHB-Q4'!$F$2:$U$56,G466, MATCH(F466, {1;2;3;4;5;6;7;8;9;10;11;12;13;14;15;16}, 0))</f>
        <v>73983.509999999995</v>
      </c>
      <c r="I466" s="1" cm="1">
        <f t="array" ref="I466">INDEX('[1]ADHK-Q4'!$A$2:$P$56,G466, MATCH(F466, {1;2;3;4;5;6;7;8;9;10;11;12;13;14;15;16}, 0))</f>
        <v>76646.916360000003</v>
      </c>
      <c r="K466" s="1">
        <v>73983.509999999995</v>
      </c>
      <c r="L466" s="1">
        <v>76646.916360000003</v>
      </c>
      <c r="N466" s="1">
        <f t="shared" si="21"/>
        <v>73983.509999999995</v>
      </c>
      <c r="O466" s="1">
        <f t="shared" si="21"/>
        <v>76646.91</v>
      </c>
    </row>
    <row r="467" spans="1:15" x14ac:dyDescent="0.25">
      <c r="A467">
        <v>7737</v>
      </c>
      <c r="B467" t="s">
        <v>0</v>
      </c>
      <c r="C467">
        <v>2013</v>
      </c>
      <c r="D467">
        <v>4</v>
      </c>
      <c r="E467">
        <v>23</v>
      </c>
      <c r="F467">
        <f t="shared" si="22"/>
        <v>9</v>
      </c>
      <c r="G467">
        <f t="shared" si="23"/>
        <v>27</v>
      </c>
      <c r="H467" s="1" cm="1">
        <f t="array" ref="H467">INDEX('[1]ADHB-Q4'!$F$2:$U$56,G467, MATCH(F467, {1;2;3;4;5;6;7;8;9;10;11;12;13;14;15;16}, 0))</f>
        <v>0</v>
      </c>
      <c r="I467" s="1" cm="1">
        <f t="array" ref="I467">INDEX('[1]ADHK-Q4'!$A$2:$P$56,G467, MATCH(F467, {1;2;3;4;5;6;7;8;9;10;11;12;13;14;15;16}, 0))</f>
        <v>0</v>
      </c>
      <c r="K467" s="1">
        <v>0</v>
      </c>
      <c r="L467" s="1">
        <v>0</v>
      </c>
      <c r="N467" s="1">
        <f t="shared" si="21"/>
        <v>0</v>
      </c>
      <c r="O467" s="1">
        <f t="shared" si="21"/>
        <v>0</v>
      </c>
    </row>
    <row r="468" spans="1:15" x14ac:dyDescent="0.25">
      <c r="A468">
        <v>7738</v>
      </c>
      <c r="B468" t="s">
        <v>0</v>
      </c>
      <c r="C468">
        <v>2013</v>
      </c>
      <c r="D468">
        <v>4</v>
      </c>
      <c r="E468">
        <v>23</v>
      </c>
      <c r="F468">
        <f t="shared" si="22"/>
        <v>9</v>
      </c>
      <c r="G468">
        <f t="shared" si="23"/>
        <v>28</v>
      </c>
      <c r="H468" s="1" cm="1">
        <f t="array" ref="H468">INDEX('[1]ADHB-Q4'!$F$2:$U$56,G468, MATCH(F468, {1;2;3;4;5;6;7;8;9;10;11;12;13;14;15;16}, 0))</f>
        <v>741.36</v>
      </c>
      <c r="I468" s="1" cm="1">
        <f t="array" ref="I468">INDEX('[1]ADHK-Q4'!$A$2:$P$56,G468, MATCH(F468, {1;2;3;4;5;6;7;8;9;10;11;12;13;14;15;16}, 0))</f>
        <v>769.53168000000005</v>
      </c>
      <c r="K468" s="1">
        <v>741.36</v>
      </c>
      <c r="L468" s="1">
        <v>769.53168000000005</v>
      </c>
      <c r="N468" s="1">
        <f t="shared" si="21"/>
        <v>741.36</v>
      </c>
      <c r="O468" s="1">
        <f t="shared" si="21"/>
        <v>769.53</v>
      </c>
    </row>
    <row r="469" spans="1:15" x14ac:dyDescent="0.25">
      <c r="A469">
        <v>7739</v>
      </c>
      <c r="B469" t="s">
        <v>0</v>
      </c>
      <c r="C469">
        <v>2013</v>
      </c>
      <c r="D469">
        <v>4</v>
      </c>
      <c r="E469">
        <v>23</v>
      </c>
      <c r="F469">
        <f t="shared" si="22"/>
        <v>9</v>
      </c>
      <c r="G469">
        <f t="shared" si="23"/>
        <v>29</v>
      </c>
      <c r="H469" s="1" cm="1">
        <f t="array" ref="H469">INDEX('[1]ADHB-Q4'!$F$2:$U$56,G469, MATCH(F469, {1;2;3;4;5;6;7;8;9;10;11;12;13;14;15;16}, 0))</f>
        <v>1234.99</v>
      </c>
      <c r="I469" s="1" cm="1">
        <f t="array" ref="I469">INDEX('[1]ADHK-Q4'!$A$2:$P$56,G469, MATCH(F469, {1;2;3;4;5;6;7;8;9;10;11;12;13;14;15;16}, 0))</f>
        <v>1283.1546099999998</v>
      </c>
      <c r="K469" s="1">
        <v>1234.99</v>
      </c>
      <c r="L469" s="1">
        <v>1283.1546099999998</v>
      </c>
      <c r="N469" s="1">
        <f t="shared" si="21"/>
        <v>1234.99</v>
      </c>
      <c r="O469" s="1">
        <f t="shared" si="21"/>
        <v>1283.1500000000001</v>
      </c>
    </row>
    <row r="470" spans="1:15" x14ac:dyDescent="0.25">
      <c r="A470">
        <v>7740</v>
      </c>
      <c r="B470" t="s">
        <v>0</v>
      </c>
      <c r="C470">
        <v>2013</v>
      </c>
      <c r="D470">
        <v>4</v>
      </c>
      <c r="E470">
        <v>23</v>
      </c>
      <c r="F470">
        <f t="shared" si="22"/>
        <v>9</v>
      </c>
      <c r="G470">
        <f t="shared" si="23"/>
        <v>30</v>
      </c>
      <c r="H470" s="1" cm="1">
        <f t="array" ref="H470">INDEX('[1]ADHB-Q4'!$F$2:$U$56,G470, MATCH(F470, {1;2;3;4;5;6;7;8;9;10;11;12;13;14;15;16}, 0))</f>
        <v>1846.89</v>
      </c>
      <c r="I470" s="1" cm="1">
        <f t="array" ref="I470">INDEX('[1]ADHK-Q4'!$A$2:$P$56,G470, MATCH(F470, {1;2;3;4;5;6;7;8;9;10;11;12;13;14;15;16}, 0))</f>
        <v>1920.7656000000002</v>
      </c>
      <c r="K470" s="1">
        <v>1846.89</v>
      </c>
      <c r="L470" s="1">
        <v>1920.7656000000002</v>
      </c>
      <c r="N470" s="1">
        <f t="shared" si="21"/>
        <v>1846.89</v>
      </c>
      <c r="O470" s="1">
        <f t="shared" si="21"/>
        <v>1920.76</v>
      </c>
    </row>
    <row r="471" spans="1:15" x14ac:dyDescent="0.25">
      <c r="A471">
        <v>7741</v>
      </c>
      <c r="B471" t="s">
        <v>0</v>
      </c>
      <c r="C471">
        <v>2013</v>
      </c>
      <c r="D471">
        <v>4</v>
      </c>
      <c r="E471">
        <v>23</v>
      </c>
      <c r="F471">
        <f t="shared" si="22"/>
        <v>9</v>
      </c>
      <c r="G471">
        <f t="shared" si="23"/>
        <v>31</v>
      </c>
      <c r="H471" s="1" cm="1">
        <f t="array" ref="H471">INDEX('[1]ADHB-Q4'!$F$2:$U$56,G471, MATCH(F471, {1;2;3;4;5;6;7;8;9;10;11;12;13;14;15;16}, 0))</f>
        <v>11934.85</v>
      </c>
      <c r="I471" s="1" cm="1">
        <f t="array" ref="I471">INDEX('[1]ADHK-Q4'!$A$2:$P$56,G471, MATCH(F471, {1;2;3;4;5;6;7;8;9;10;11;12;13;14;15;16}, 0))</f>
        <v>12424.17885</v>
      </c>
      <c r="K471" s="1">
        <v>11934.85</v>
      </c>
      <c r="L471" s="1">
        <v>12424.17885</v>
      </c>
      <c r="N471" s="1">
        <f t="shared" si="21"/>
        <v>11934.85</v>
      </c>
      <c r="O471" s="1">
        <f t="shared" si="21"/>
        <v>12424.17</v>
      </c>
    </row>
    <row r="472" spans="1:15" x14ac:dyDescent="0.25">
      <c r="A472">
        <v>7742</v>
      </c>
      <c r="B472" t="s">
        <v>0</v>
      </c>
      <c r="C472">
        <v>2013</v>
      </c>
      <c r="D472">
        <v>4</v>
      </c>
      <c r="E472">
        <v>23</v>
      </c>
      <c r="F472">
        <f t="shared" si="22"/>
        <v>9</v>
      </c>
      <c r="G472">
        <f t="shared" si="23"/>
        <v>32</v>
      </c>
      <c r="H472" s="1" cm="1">
        <f t="array" ref="H472">INDEX('[1]ADHB-Q4'!$F$2:$U$56,G472, MATCH(F472, {1;2;3;4;5;6;7;8;9;10;11;12;13;14;15;16}, 0))</f>
        <v>777.68</v>
      </c>
      <c r="I472" s="1" cm="1">
        <f t="array" ref="I472">INDEX('[1]ADHK-Q4'!$A$2:$P$56,G472, MATCH(F472, {1;2;3;4;5;6;7;8;9;10;11;12;13;14;15;16}, 0))</f>
        <v>810.34255999999993</v>
      </c>
      <c r="K472" s="1">
        <v>777.68</v>
      </c>
      <c r="L472" s="1">
        <v>810.34255999999993</v>
      </c>
      <c r="N472" s="1">
        <f t="shared" si="21"/>
        <v>777.68</v>
      </c>
      <c r="O472" s="1">
        <f t="shared" si="21"/>
        <v>810.34</v>
      </c>
    </row>
    <row r="473" spans="1:15" x14ac:dyDescent="0.25">
      <c r="A473">
        <v>7743</v>
      </c>
      <c r="B473" t="s">
        <v>0</v>
      </c>
      <c r="C473">
        <v>2013</v>
      </c>
      <c r="D473">
        <v>4</v>
      </c>
      <c r="E473">
        <v>23</v>
      </c>
      <c r="F473">
        <f t="shared" si="22"/>
        <v>9</v>
      </c>
      <c r="G473">
        <f t="shared" si="23"/>
        <v>33</v>
      </c>
      <c r="H473" s="1" cm="1">
        <f t="array" ref="H473">INDEX('[1]ADHB-Q4'!$F$2:$U$56,G473, MATCH(F473, {1;2;3;4;5;6;7;8;9;10;11;12;13;14;15;16}, 0))</f>
        <v>27274.94</v>
      </c>
      <c r="I473" s="1" cm="1">
        <f t="array" ref="I473">INDEX('[1]ADHK-Q4'!$A$2:$P$56,G473, MATCH(F473, {1;2;3;4;5;6;7;8;9;10;11;12;13;14;15;16}, 0))</f>
        <v>28447.762419999995</v>
      </c>
      <c r="K473" s="1">
        <v>27274.94</v>
      </c>
      <c r="L473" s="1">
        <v>28447.762419999995</v>
      </c>
      <c r="N473" s="1">
        <f t="shared" si="21"/>
        <v>27274.94</v>
      </c>
      <c r="O473" s="1">
        <f t="shared" si="21"/>
        <v>28447.759999999998</v>
      </c>
    </row>
    <row r="474" spans="1:15" x14ac:dyDescent="0.25">
      <c r="A474">
        <v>7744</v>
      </c>
      <c r="B474" t="s">
        <v>0</v>
      </c>
      <c r="C474">
        <v>2013</v>
      </c>
      <c r="D474">
        <v>4</v>
      </c>
      <c r="E474">
        <v>23</v>
      </c>
      <c r="F474">
        <f t="shared" si="22"/>
        <v>9</v>
      </c>
      <c r="G474">
        <f t="shared" si="23"/>
        <v>34</v>
      </c>
      <c r="H474" s="1" cm="1">
        <f t="array" ref="H474">INDEX('[1]ADHB-Q4'!$F$2:$U$56,G474, MATCH(F474, {1;2;3;4;5;6;7;8;9;10;11;12;13;14;15;16}, 0))</f>
        <v>2466060.13</v>
      </c>
      <c r="I474" s="1" cm="1">
        <f t="array" ref="I474">INDEX('[1]ADHK-Q4'!$A$2:$P$56,G474, MATCH(F474, {1;2;3;4;5;6;7;8;9;10;11;12;13;14;15;16}, 0))</f>
        <v>2574566.7757199998</v>
      </c>
      <c r="K474" s="1">
        <v>2466060.13</v>
      </c>
      <c r="L474" s="1">
        <v>2574566.7757199998</v>
      </c>
      <c r="N474" s="1">
        <f t="shared" si="21"/>
        <v>2466060.13</v>
      </c>
      <c r="O474" s="1">
        <f t="shared" si="21"/>
        <v>2574566.77</v>
      </c>
    </row>
    <row r="475" spans="1:15" x14ac:dyDescent="0.25">
      <c r="A475">
        <v>7745</v>
      </c>
      <c r="B475" t="s">
        <v>0</v>
      </c>
      <c r="C475">
        <v>2013</v>
      </c>
      <c r="D475">
        <v>4</v>
      </c>
      <c r="E475">
        <v>23</v>
      </c>
      <c r="F475">
        <f t="shared" si="22"/>
        <v>9</v>
      </c>
      <c r="G475">
        <f t="shared" si="23"/>
        <v>35</v>
      </c>
      <c r="H475" s="1" cm="1">
        <f t="array" ref="H475">INDEX('[1]ADHB-Q4'!$F$2:$U$56,G475, MATCH(F475, {1;2;3;4;5;6;7;8;9;10;11;12;13;14;15;16}, 0))</f>
        <v>153763.10999999999</v>
      </c>
      <c r="I475" s="1" cm="1">
        <f t="array" ref="I475">INDEX('[1]ADHK-Q4'!$A$2:$P$56,G475, MATCH(F475, {1;2;3;4;5;6;7;8;9;10;11;12;13;14;15;16}, 0))</f>
        <v>160682.44994999998</v>
      </c>
      <c r="K475" s="1">
        <v>153763.10999999999</v>
      </c>
      <c r="L475" s="1">
        <v>160682.44994999998</v>
      </c>
      <c r="N475" s="1">
        <f t="shared" si="21"/>
        <v>153763.10999999999</v>
      </c>
      <c r="O475" s="1">
        <f t="shared" si="21"/>
        <v>160682.44</v>
      </c>
    </row>
    <row r="476" spans="1:15" x14ac:dyDescent="0.25">
      <c r="A476">
        <v>7746</v>
      </c>
      <c r="B476" t="s">
        <v>0</v>
      </c>
      <c r="C476">
        <v>2013</v>
      </c>
      <c r="D476">
        <v>4</v>
      </c>
      <c r="E476">
        <v>23</v>
      </c>
      <c r="F476">
        <f t="shared" si="22"/>
        <v>9</v>
      </c>
      <c r="G476">
        <f t="shared" si="23"/>
        <v>36</v>
      </c>
      <c r="H476" s="1" cm="1">
        <f t="array" ref="H476">INDEX('[1]ADHB-Q4'!$F$2:$U$56,G476, MATCH(F476, {1;2;3;4;5;6;7;8;9;10;11;12;13;14;15;16}, 0))</f>
        <v>588615.71</v>
      </c>
      <c r="I476" s="1" cm="1">
        <f t="array" ref="I476">INDEX('[1]ADHK-Q4'!$A$2:$P$56,G476, MATCH(F476, {1;2;3;4;5;6;7;8;9;10;11;12;13;14;15;16}, 0))</f>
        <v>615692.03266000003</v>
      </c>
      <c r="K476" s="1">
        <v>588615.71</v>
      </c>
      <c r="L476" s="1">
        <v>615692.03266000003</v>
      </c>
      <c r="N476" s="1">
        <f t="shared" si="21"/>
        <v>588615.71</v>
      </c>
      <c r="O476" s="1">
        <f t="shared" si="21"/>
        <v>615692.03</v>
      </c>
    </row>
    <row r="477" spans="1:15" x14ac:dyDescent="0.25">
      <c r="A477">
        <v>7747</v>
      </c>
      <c r="B477" t="s">
        <v>0</v>
      </c>
      <c r="C477">
        <v>2013</v>
      </c>
      <c r="D477">
        <v>4</v>
      </c>
      <c r="E477">
        <v>23</v>
      </c>
      <c r="F477">
        <f t="shared" si="22"/>
        <v>9</v>
      </c>
      <c r="G477">
        <f t="shared" si="23"/>
        <v>37</v>
      </c>
      <c r="H477" s="1" cm="1">
        <f t="array" ref="H477">INDEX('[1]ADHB-Q4'!$F$2:$U$56,G477, MATCH(F477, {1;2;3;4;5;6;7;8;9;10;11;12;13;14;15;16}, 0))</f>
        <v>0</v>
      </c>
      <c r="I477" s="1" cm="1">
        <f t="array" ref="I477">INDEX('[1]ADHK-Q4'!$A$2:$P$56,G477, MATCH(F477, {1;2;3;4;5;6;7;8;9;10;11;12;13;14;15;16}, 0))</f>
        <v>0</v>
      </c>
      <c r="K477" s="1">
        <v>0</v>
      </c>
      <c r="L477" s="1">
        <v>0</v>
      </c>
      <c r="N477" s="1">
        <f t="shared" si="21"/>
        <v>0</v>
      </c>
      <c r="O477" s="1">
        <f t="shared" si="21"/>
        <v>0</v>
      </c>
    </row>
    <row r="478" spans="1:15" x14ac:dyDescent="0.25">
      <c r="A478">
        <v>7748</v>
      </c>
      <c r="B478" t="s">
        <v>0</v>
      </c>
      <c r="C478">
        <v>2013</v>
      </c>
      <c r="D478">
        <v>4</v>
      </c>
      <c r="E478">
        <v>23</v>
      </c>
      <c r="F478">
        <f t="shared" si="22"/>
        <v>9</v>
      </c>
      <c r="G478">
        <f t="shared" si="23"/>
        <v>38</v>
      </c>
      <c r="H478" s="1" cm="1">
        <f t="array" ref="H478">INDEX('[1]ADHB-Q4'!$F$2:$U$56,G478, MATCH(F478, {1;2;3;4;5;6;7;8;9;10;11;12;13;14;15;16}, 0))</f>
        <v>139373.22</v>
      </c>
      <c r="I478" s="1" cm="1">
        <f t="array" ref="I478">INDEX('[1]ADHK-Q4'!$A$2:$P$56,G478, MATCH(F478, {1;2;3;4;5;6;7;8;9;10;11;12;13;14;15;16}, 0))</f>
        <v>146063.13456000001</v>
      </c>
      <c r="K478" s="1">
        <v>139373.22</v>
      </c>
      <c r="L478" s="1">
        <v>146063.13456000001</v>
      </c>
      <c r="N478" s="1">
        <f t="shared" si="21"/>
        <v>139373.22</v>
      </c>
      <c r="O478" s="1">
        <f t="shared" si="21"/>
        <v>146063.13</v>
      </c>
    </row>
    <row r="479" spans="1:15" x14ac:dyDescent="0.25">
      <c r="A479">
        <v>7749</v>
      </c>
      <c r="B479" t="s">
        <v>0</v>
      </c>
      <c r="C479">
        <v>2013</v>
      </c>
      <c r="D479">
        <v>4</v>
      </c>
      <c r="E479">
        <v>23</v>
      </c>
      <c r="F479">
        <f t="shared" si="22"/>
        <v>9</v>
      </c>
      <c r="G479">
        <f t="shared" si="23"/>
        <v>39</v>
      </c>
      <c r="H479" s="1" cm="1">
        <f t="array" ref="H479">INDEX('[1]ADHB-Q4'!$F$2:$U$56,G479, MATCH(F479, {1;2;3;4;5;6;7;8;9;10;11;12;13;14;15;16}, 0))</f>
        <v>0</v>
      </c>
      <c r="I479" s="1" cm="1">
        <f t="array" ref="I479">INDEX('[1]ADHK-Q4'!$A$2:$P$56,G479, MATCH(F479, {1;2;3;4;5;6;7;8;9;10;11;12;13;14;15;16}, 0))</f>
        <v>0</v>
      </c>
      <c r="K479" s="1">
        <v>0</v>
      </c>
      <c r="L479" s="1">
        <v>0</v>
      </c>
      <c r="N479" s="1">
        <f t="shared" si="21"/>
        <v>0</v>
      </c>
      <c r="O479" s="1">
        <f t="shared" si="21"/>
        <v>0</v>
      </c>
    </row>
    <row r="480" spans="1:15" x14ac:dyDescent="0.25">
      <c r="A480">
        <v>7750</v>
      </c>
      <c r="B480" t="s">
        <v>0</v>
      </c>
      <c r="C480">
        <v>2013</v>
      </c>
      <c r="D480">
        <v>4</v>
      </c>
      <c r="E480">
        <v>23</v>
      </c>
      <c r="F480">
        <f t="shared" si="22"/>
        <v>9</v>
      </c>
      <c r="G480">
        <f t="shared" si="23"/>
        <v>40</v>
      </c>
      <c r="H480" s="1" cm="1">
        <f t="array" ref="H480">INDEX('[1]ADHB-Q4'!$F$2:$U$56,G480, MATCH(F480, {1;2;3;4;5;6;7;8;9;10;11;12;13;14;15;16}, 0))</f>
        <v>5776.8</v>
      </c>
      <c r="I480" s="1" cm="1">
        <f t="array" ref="I480">INDEX('[1]ADHK-Q4'!$A$2:$P$56,G480, MATCH(F480, {1;2;3;4;5;6;7;8;9;10;11;12;13;14;15;16}, 0))</f>
        <v>6065.64</v>
      </c>
      <c r="K480" s="1">
        <v>5776.8</v>
      </c>
      <c r="L480" s="1">
        <v>6065.64</v>
      </c>
      <c r="N480" s="1">
        <f t="shared" si="21"/>
        <v>5776.8</v>
      </c>
      <c r="O480" s="1">
        <f t="shared" si="21"/>
        <v>6065.64</v>
      </c>
    </row>
    <row r="481" spans="1:15" x14ac:dyDescent="0.25">
      <c r="A481">
        <v>7751</v>
      </c>
      <c r="B481" t="s">
        <v>0</v>
      </c>
      <c r="C481">
        <v>2013</v>
      </c>
      <c r="D481">
        <v>4</v>
      </c>
      <c r="E481">
        <v>23</v>
      </c>
      <c r="F481">
        <f t="shared" si="22"/>
        <v>9</v>
      </c>
      <c r="G481">
        <f t="shared" si="23"/>
        <v>41</v>
      </c>
      <c r="H481" s="1" cm="1">
        <f t="array" ref="H481">INDEX('[1]ADHB-Q4'!$F$2:$U$56,G481, MATCH(F481, {1;2;3;4;5;6;7;8;9;10;11;12;13;14;15;16}, 0))</f>
        <v>7919671.4400000004</v>
      </c>
      <c r="I481" s="1" cm="1">
        <f t="array" ref="I481">INDEX('[1]ADHK-Q4'!$A$2:$P$56,G481, MATCH(F481, {1;2;3;4;5;6;7;8;9;10;11;12;13;14;15;16}, 0))</f>
        <v>8323574.6834399998</v>
      </c>
      <c r="K481" s="1">
        <v>7919671.4400000004</v>
      </c>
      <c r="L481" s="1">
        <v>8323574.6834399998</v>
      </c>
      <c r="N481" s="1">
        <f t="shared" si="21"/>
        <v>7919671.4400000004</v>
      </c>
      <c r="O481" s="1">
        <f t="shared" si="21"/>
        <v>8323574.6799999997</v>
      </c>
    </row>
    <row r="482" spans="1:15" x14ac:dyDescent="0.25">
      <c r="A482">
        <v>7752</v>
      </c>
      <c r="B482" t="s">
        <v>0</v>
      </c>
      <c r="C482">
        <v>2013</v>
      </c>
      <c r="D482">
        <v>4</v>
      </c>
      <c r="E482">
        <v>23</v>
      </c>
      <c r="F482">
        <f t="shared" si="22"/>
        <v>9</v>
      </c>
      <c r="G482">
        <f t="shared" si="23"/>
        <v>42</v>
      </c>
      <c r="H482" s="1" cm="1">
        <f t="array" ref="H482">INDEX('[1]ADHB-Q4'!$F$2:$U$56,G482, MATCH(F482, {1;2;3;4;5;6;7;8;9;10;11;12;13;14;15;16}, 0))</f>
        <v>307272.64</v>
      </c>
      <c r="I482" s="1" cm="1">
        <f t="array" ref="I482">INDEX('[1]ADHK-Q4'!$A$2:$P$56,G482, MATCH(F482, {1;2;3;4;5;6;7;8;9;10;11;12;13;14;15;16}, 0))</f>
        <v>323250.81728000002</v>
      </c>
      <c r="K482" s="1">
        <v>307272.64</v>
      </c>
      <c r="L482" s="1">
        <v>323250.81728000002</v>
      </c>
      <c r="N482" s="1">
        <f t="shared" si="21"/>
        <v>307272.64</v>
      </c>
      <c r="O482" s="1">
        <f t="shared" si="21"/>
        <v>323250.81</v>
      </c>
    </row>
    <row r="483" spans="1:15" x14ac:dyDescent="0.25">
      <c r="A483">
        <v>7753</v>
      </c>
      <c r="B483" t="s">
        <v>0</v>
      </c>
      <c r="C483">
        <v>2013</v>
      </c>
      <c r="D483">
        <v>4</v>
      </c>
      <c r="E483">
        <v>23</v>
      </c>
      <c r="F483">
        <f t="shared" si="22"/>
        <v>9</v>
      </c>
      <c r="G483">
        <f t="shared" si="23"/>
        <v>43</v>
      </c>
      <c r="H483" s="1" cm="1">
        <f t="array" ref="H483">INDEX('[1]ADHB-Q4'!$F$2:$U$56,G483, MATCH(F483, {1;2;3;4;5;6;7;8;9;10;11;12;13;14;15;16}, 0))</f>
        <v>2030.33</v>
      </c>
      <c r="I483" s="1" cm="1">
        <f t="array" ref="I483">INDEX('[1]ADHK-Q4'!$A$2:$P$56,G483, MATCH(F483, {1;2;3;4;5;6;7;8;9;10;11;12;13;14;15;16}, 0))</f>
        <v>2137.9374899999998</v>
      </c>
      <c r="K483" s="1">
        <v>2030.33</v>
      </c>
      <c r="L483" s="1">
        <v>2137.9374899999998</v>
      </c>
      <c r="N483" s="1">
        <f t="shared" si="21"/>
        <v>2030.33</v>
      </c>
      <c r="O483" s="1">
        <f t="shared" si="21"/>
        <v>2137.9299999999998</v>
      </c>
    </row>
    <row r="484" spans="1:15" x14ac:dyDescent="0.25">
      <c r="A484">
        <v>7754</v>
      </c>
      <c r="B484" t="s">
        <v>0</v>
      </c>
      <c r="C484">
        <v>2013</v>
      </c>
      <c r="D484">
        <v>4</v>
      </c>
      <c r="E484">
        <v>23</v>
      </c>
      <c r="F484">
        <f t="shared" si="22"/>
        <v>9</v>
      </c>
      <c r="G484">
        <f t="shared" si="23"/>
        <v>44</v>
      </c>
      <c r="H484" s="1" cm="1">
        <f t="array" ref="H484">INDEX('[1]ADHB-Q4'!$F$2:$U$56,G484, MATCH(F484, {1;2;3;4;5;6;7;8;9;10;11;12;13;14;15;16}, 0))</f>
        <v>77059.13</v>
      </c>
      <c r="I484" s="1" cm="1">
        <f t="array" ref="I484">INDEX('[1]ADHK-Q4'!$A$2:$P$56,G484, MATCH(F484, {1;2;3;4;5;6;7;8;9;10;11;12;13;14;15;16}, 0))</f>
        <v>81220.323020000011</v>
      </c>
      <c r="K484" s="1">
        <v>77059.13</v>
      </c>
      <c r="L484" s="1">
        <v>81220.323020000011</v>
      </c>
      <c r="N484" s="1">
        <f t="shared" si="21"/>
        <v>77059.13</v>
      </c>
      <c r="O484" s="1">
        <f t="shared" si="21"/>
        <v>81220.320000000007</v>
      </c>
    </row>
    <row r="485" spans="1:15" x14ac:dyDescent="0.25">
      <c r="A485">
        <v>7755</v>
      </c>
      <c r="B485" t="s">
        <v>0</v>
      </c>
      <c r="C485">
        <v>2013</v>
      </c>
      <c r="D485">
        <v>4</v>
      </c>
      <c r="E485">
        <v>23</v>
      </c>
      <c r="F485">
        <f t="shared" si="22"/>
        <v>9</v>
      </c>
      <c r="G485">
        <f t="shared" si="23"/>
        <v>45</v>
      </c>
      <c r="H485" s="1" cm="1">
        <f t="array" ref="H485">INDEX('[1]ADHB-Q4'!$F$2:$U$56,G485, MATCH(F485, {1;2;3;4;5;6;7;8;9;10;11;12;13;14;15;16}, 0))</f>
        <v>303177.86</v>
      </c>
      <c r="I485" s="1" cm="1">
        <f t="array" ref="I485">INDEX('[1]ADHK-Q4'!$A$2:$P$56,G485, MATCH(F485, {1;2;3;4;5;6;7;8;9;10;11;12;13;14;15;16}, 0))</f>
        <v>319852.64229999995</v>
      </c>
      <c r="K485" s="1">
        <v>303177.86</v>
      </c>
      <c r="L485" s="1">
        <v>319852.64229999995</v>
      </c>
      <c r="N485" s="1">
        <f t="shared" si="21"/>
        <v>303177.86</v>
      </c>
      <c r="O485" s="1">
        <f t="shared" si="21"/>
        <v>319852.64</v>
      </c>
    </row>
    <row r="486" spans="1:15" x14ac:dyDescent="0.25">
      <c r="A486">
        <v>7756</v>
      </c>
      <c r="B486" t="s">
        <v>0</v>
      </c>
      <c r="C486">
        <v>2013</v>
      </c>
      <c r="D486">
        <v>4</v>
      </c>
      <c r="E486">
        <v>23</v>
      </c>
      <c r="F486">
        <f t="shared" si="22"/>
        <v>9</v>
      </c>
      <c r="G486">
        <f t="shared" si="23"/>
        <v>46</v>
      </c>
      <c r="H486" s="1" cm="1">
        <f t="array" ref="H486">INDEX('[1]ADHB-Q4'!$F$2:$U$56,G486, MATCH(F486, {1;2;3;4;5;6;7;8;9;10;11;12;13;14;15;16}, 0))</f>
        <v>187048.51</v>
      </c>
      <c r="I486" s="1" cm="1">
        <f t="array" ref="I486">INDEX('[1]ADHK-Q4'!$A$2:$P$56,G486, MATCH(F486, {1;2;3;4;5;6;7;8;9;10;11;12;13;14;15;16}, 0))</f>
        <v>197523.22656000001</v>
      </c>
      <c r="K486" s="1">
        <v>187048.51</v>
      </c>
      <c r="L486" s="1">
        <v>197523.22656000001</v>
      </c>
      <c r="N486" s="1">
        <f t="shared" si="21"/>
        <v>187048.51</v>
      </c>
      <c r="O486" s="1">
        <f t="shared" si="21"/>
        <v>197523.22</v>
      </c>
    </row>
    <row r="487" spans="1:15" x14ac:dyDescent="0.25">
      <c r="A487">
        <v>7757</v>
      </c>
      <c r="B487" t="s">
        <v>0</v>
      </c>
      <c r="C487">
        <v>2013</v>
      </c>
      <c r="D487">
        <v>4</v>
      </c>
      <c r="E487">
        <v>23</v>
      </c>
      <c r="F487">
        <f t="shared" si="22"/>
        <v>9</v>
      </c>
      <c r="G487">
        <f t="shared" si="23"/>
        <v>47</v>
      </c>
      <c r="H487" s="1" cm="1">
        <f t="array" ref="H487">INDEX('[1]ADHB-Q4'!$F$2:$U$56,G487, MATCH(F487, {1;2;3;4;5;6;7;8;9;10;11;12;13;14;15;16}, 0))</f>
        <v>22432.880000000001</v>
      </c>
      <c r="I487" s="1" cm="1">
        <f t="array" ref="I487">INDEX('[1]ADHK-Q4'!$A$2:$P$56,G487, MATCH(F487, {1;2;3;4;5;6;7;8;9;10;11;12;13;14;15;16}, 0))</f>
        <v>23711.554160000225</v>
      </c>
      <c r="K487" s="1">
        <v>22432.880000000001</v>
      </c>
      <c r="L487" s="1">
        <v>23711.554160000225</v>
      </c>
      <c r="N487" s="1">
        <f t="shared" si="21"/>
        <v>22432.880000000001</v>
      </c>
      <c r="O487" s="1">
        <f t="shared" si="21"/>
        <v>23711.55</v>
      </c>
    </row>
    <row r="488" spans="1:15" x14ac:dyDescent="0.25">
      <c r="A488">
        <v>7758</v>
      </c>
      <c r="B488" t="s">
        <v>0</v>
      </c>
      <c r="C488">
        <v>2013</v>
      </c>
      <c r="D488">
        <v>4</v>
      </c>
      <c r="E488">
        <v>23</v>
      </c>
      <c r="F488">
        <f t="shared" si="22"/>
        <v>9</v>
      </c>
      <c r="G488">
        <f t="shared" si="23"/>
        <v>48</v>
      </c>
      <c r="H488" s="1" cm="1">
        <f t="array" ref="H488">INDEX('[1]ADHB-Q4'!$F$2:$U$56,G488, MATCH(F488, {1;2;3;4;5;6;7;8;9;10;11;12;13;14;15;16}, 0))</f>
        <v>139568.09</v>
      </c>
      <c r="I488" s="1" cm="1">
        <f t="array" ref="I488">INDEX('[1]ADHK-Q4'!$A$2:$P$56,G488, MATCH(F488, {1;2;3;4;5;6;7;8;9;10;11;12;13;14;15;16}, 0))</f>
        <v>147663.0392200014</v>
      </c>
      <c r="K488" s="1">
        <v>139568.09</v>
      </c>
      <c r="L488" s="1">
        <v>147663.0392200014</v>
      </c>
      <c r="N488" s="1">
        <f t="shared" si="21"/>
        <v>139568.09</v>
      </c>
      <c r="O488" s="1">
        <f t="shared" si="21"/>
        <v>147663.03</v>
      </c>
    </row>
    <row r="489" spans="1:15" x14ac:dyDescent="0.25">
      <c r="A489">
        <v>7759</v>
      </c>
      <c r="B489" t="s">
        <v>0</v>
      </c>
      <c r="C489">
        <v>2013</v>
      </c>
      <c r="D489">
        <v>4</v>
      </c>
      <c r="E489">
        <v>23</v>
      </c>
      <c r="F489">
        <f t="shared" si="22"/>
        <v>9</v>
      </c>
      <c r="G489">
        <f t="shared" si="23"/>
        <v>49</v>
      </c>
      <c r="H489" s="1" cm="1">
        <f t="array" ref="H489">INDEX('[1]ADHB-Q4'!$F$2:$U$56,G489, MATCH(F489, {1;2;3;4;5;6;7;8;9;10;11;12;13;14;15;16}, 0))</f>
        <v>0</v>
      </c>
      <c r="I489" s="1" cm="1">
        <f t="array" ref="I489">INDEX('[1]ADHK-Q4'!$A$2:$P$56,G489, MATCH(F489, {1;2;3;4;5;6;7;8;9;10;11;12;13;14;15;16}, 0))</f>
        <v>0</v>
      </c>
      <c r="K489" s="1">
        <v>0</v>
      </c>
      <c r="L489" s="1">
        <v>0</v>
      </c>
      <c r="N489" s="1">
        <f t="shared" si="21"/>
        <v>0</v>
      </c>
      <c r="O489" s="1">
        <f t="shared" si="21"/>
        <v>0</v>
      </c>
    </row>
    <row r="490" spans="1:15" x14ac:dyDescent="0.25">
      <c r="A490">
        <v>7760</v>
      </c>
      <c r="B490" t="s">
        <v>0</v>
      </c>
      <c r="C490">
        <v>2013</v>
      </c>
      <c r="D490">
        <v>4</v>
      </c>
      <c r="E490">
        <v>23</v>
      </c>
      <c r="F490">
        <f t="shared" si="22"/>
        <v>9</v>
      </c>
      <c r="G490">
        <f t="shared" si="23"/>
        <v>50</v>
      </c>
      <c r="H490" s="1" cm="1">
        <f t="array" ref="H490">INDEX('[1]ADHB-Q4'!$F$2:$U$56,G490, MATCH(F490, {1;2;3;4;5;6;7;8;9;10;11;12;13;14;15;16}, 0))</f>
        <v>333839.37</v>
      </c>
      <c r="I490" s="1" cm="1">
        <f t="array" ref="I490">INDEX('[1]ADHK-Q4'!$A$2:$P$56,G490, MATCH(F490, {1;2;3;4;5;6;7;8;9;10;11;12;13;14;15;16}, 0))</f>
        <v>353869.73220000335</v>
      </c>
      <c r="K490" s="1">
        <v>333839.37</v>
      </c>
      <c r="L490" s="1">
        <v>353869.73220000335</v>
      </c>
      <c r="N490" s="1">
        <f t="shared" si="21"/>
        <v>333839.37</v>
      </c>
      <c r="O490" s="1">
        <f t="shared" si="21"/>
        <v>353869.73</v>
      </c>
    </row>
    <row r="491" spans="1:15" x14ac:dyDescent="0.25">
      <c r="A491">
        <v>7761</v>
      </c>
      <c r="B491" t="s">
        <v>0</v>
      </c>
      <c r="C491">
        <v>2013</v>
      </c>
      <c r="D491">
        <v>4</v>
      </c>
      <c r="E491">
        <v>23</v>
      </c>
      <c r="F491">
        <f t="shared" si="22"/>
        <v>9</v>
      </c>
      <c r="G491">
        <f t="shared" si="23"/>
        <v>51</v>
      </c>
      <c r="H491" s="1" cm="1">
        <f t="array" ref="H491">INDEX('[1]ADHB-Q4'!$F$2:$U$56,G491, MATCH(F491, {1;2;3;4;5;6;7;8;9;10;11;12;13;14;15;16}, 0))</f>
        <v>7343.15</v>
      </c>
      <c r="I491" s="1" cm="1">
        <f t="array" ref="I491">INDEX('[1]ADHK-Q4'!$A$2:$P$56,G491, MATCH(F491, {1;2;3;4;5;6;7;8;9;10;11;12;13;14;15;16}, 0))</f>
        <v>7791.0821500000729</v>
      </c>
      <c r="K491" s="1">
        <v>7343.15</v>
      </c>
      <c r="L491" s="1">
        <v>7791.0821500000729</v>
      </c>
      <c r="N491" s="1">
        <f t="shared" si="21"/>
        <v>7343.15</v>
      </c>
      <c r="O491" s="1">
        <f t="shared" si="21"/>
        <v>7791.08</v>
      </c>
    </row>
    <row r="492" spans="1:15" x14ac:dyDescent="0.25">
      <c r="A492">
        <v>7762</v>
      </c>
      <c r="B492" t="s">
        <v>0</v>
      </c>
      <c r="C492">
        <v>2013</v>
      </c>
      <c r="D492">
        <v>4</v>
      </c>
      <c r="E492">
        <v>23</v>
      </c>
      <c r="F492">
        <f t="shared" si="22"/>
        <v>9</v>
      </c>
      <c r="G492">
        <f t="shared" si="23"/>
        <v>52</v>
      </c>
      <c r="H492" s="1" cm="1">
        <f t="array" ref="H492">INDEX('[1]ADHB-Q4'!$F$2:$U$56,G492, MATCH(F492, {1;2;3;4;5;6;7;8;9;10;11;12;13;14;15;16}, 0))</f>
        <v>861604.04</v>
      </c>
      <c r="I492" s="1" cm="1">
        <f t="array" ref="I492">INDEX('[1]ADHK-Q4'!$A$2:$P$56,G492, MATCH(F492, {1;2;3;4;5;6;7;8;9;10;11;12;13;14;15;16}, 0))</f>
        <v>915023.49048000865</v>
      </c>
      <c r="K492" s="1">
        <v>861604.04</v>
      </c>
      <c r="L492" s="1">
        <v>915023.49048000865</v>
      </c>
      <c r="N492" s="1">
        <f t="shared" si="21"/>
        <v>861604.04</v>
      </c>
      <c r="O492" s="1">
        <f t="shared" si="21"/>
        <v>915023.49</v>
      </c>
    </row>
    <row r="493" spans="1:15" x14ac:dyDescent="0.25">
      <c r="A493">
        <v>7763</v>
      </c>
      <c r="B493" t="s">
        <v>0</v>
      </c>
      <c r="C493">
        <v>2013</v>
      </c>
      <c r="D493">
        <v>4</v>
      </c>
      <c r="E493">
        <v>23</v>
      </c>
      <c r="F493">
        <f t="shared" si="22"/>
        <v>9</v>
      </c>
      <c r="G493">
        <f t="shared" si="23"/>
        <v>53</v>
      </c>
      <c r="H493" s="1" cm="1">
        <f t="array" ref="H493">INDEX('[1]ADHB-Q4'!$F$2:$U$56,G493, MATCH(F493, {1;2;3;4;5;6;7;8;9;10;11;12;13;14;15;16}, 0))</f>
        <v>338754.89</v>
      </c>
      <c r="I493" s="1" cm="1">
        <f t="array" ref="I493">INDEX('[1]ADHK-Q4'!$A$2:$P$56,G493, MATCH(F493, {1;2;3;4;5;6;7;8;9;10;11;12;13;14;15;16}, 0))</f>
        <v>360096.44807000336</v>
      </c>
      <c r="K493" s="1">
        <v>338754.89</v>
      </c>
      <c r="L493" s="1">
        <v>360096.44807000336</v>
      </c>
      <c r="N493" s="1">
        <f t="shared" si="21"/>
        <v>338754.89</v>
      </c>
      <c r="O493" s="1">
        <f t="shared" si="21"/>
        <v>360096.44</v>
      </c>
    </row>
    <row r="494" spans="1:15" x14ac:dyDescent="0.25">
      <c r="A494">
        <v>7764</v>
      </c>
      <c r="B494" t="s">
        <v>0</v>
      </c>
      <c r="C494">
        <v>2013</v>
      </c>
      <c r="D494">
        <v>4</v>
      </c>
      <c r="E494">
        <v>23</v>
      </c>
      <c r="F494">
        <f t="shared" si="22"/>
        <v>9</v>
      </c>
      <c r="G494">
        <f t="shared" si="23"/>
        <v>54</v>
      </c>
      <c r="H494" s="1" cm="1">
        <f t="array" ref="H494">INDEX('[1]ADHB-Q4'!$F$2:$U$56,G494, MATCH(F494, {1;2;3;4;5;6;7;8;9;10;11;12;13;14;15;16}, 0))</f>
        <v>179350.37</v>
      </c>
      <c r="I494" s="1" cm="1">
        <f t="array" ref="I494">INDEX('[1]ADHK-Q4'!$A$2:$P$56,G494, MATCH(F494, {1;2;3;4;5;6;7;8;9;10;11;12;13;14;15;16}, 0))</f>
        <v>190828.79368000181</v>
      </c>
      <c r="K494" s="1">
        <v>179350.37</v>
      </c>
      <c r="L494" s="1">
        <v>190828.79368000181</v>
      </c>
      <c r="N494" s="1">
        <f t="shared" si="21"/>
        <v>179350.37</v>
      </c>
      <c r="O494" s="1">
        <f t="shared" si="21"/>
        <v>190828.79</v>
      </c>
    </row>
    <row r="495" spans="1:15" x14ac:dyDescent="0.25">
      <c r="A495">
        <v>7765</v>
      </c>
      <c r="B495" t="s">
        <v>0</v>
      </c>
      <c r="C495">
        <v>2013</v>
      </c>
      <c r="D495">
        <v>4</v>
      </c>
      <c r="E495">
        <v>23</v>
      </c>
      <c r="F495">
        <f t="shared" si="22"/>
        <v>9</v>
      </c>
      <c r="G495">
        <f t="shared" si="23"/>
        <v>55</v>
      </c>
      <c r="H495" s="1" cm="1">
        <f t="array" ref="H495">INDEX('[1]ADHB-Q4'!$F$2:$U$56,G495, MATCH(F495, {1;2;3;4;5;6;7;8;9;10;11;12;13;14;15;16}, 0))</f>
        <v>102634.52</v>
      </c>
      <c r="I495" s="1" cm="1">
        <f t="array" ref="I495">INDEX('[1]ADHK-Q4'!$A$2:$P$56,G495, MATCH(F495, {1;2;3;4;5;6;7;8;9;10;11;12;13;14;15;16}, 0))</f>
        <v>109305.76380000102</v>
      </c>
      <c r="K495" s="1">
        <v>102634.52</v>
      </c>
      <c r="L495" s="1">
        <v>109305.76380000102</v>
      </c>
      <c r="N495" s="1">
        <f t="shared" si="21"/>
        <v>102634.52</v>
      </c>
      <c r="O495" s="1">
        <f t="shared" si="21"/>
        <v>109305.76</v>
      </c>
    </row>
    <row r="496" spans="1:15" x14ac:dyDescent="0.25">
      <c r="A496">
        <v>7766</v>
      </c>
      <c r="B496" t="s">
        <v>0</v>
      </c>
      <c r="C496">
        <v>2013</v>
      </c>
      <c r="D496">
        <v>4</v>
      </c>
      <c r="E496">
        <v>23</v>
      </c>
      <c r="F496">
        <f t="shared" si="22"/>
        <v>10</v>
      </c>
      <c r="G496">
        <f t="shared" si="23"/>
        <v>1</v>
      </c>
      <c r="H496" s="1" cm="1">
        <f t="array" ref="H496">INDEX('[1]ADHB-Q4'!$F$2:$U$56,G496, MATCH(F496, {1;2;3;4;5;6;7;8;9;10;11;12;13;14;15;16}, 0))</f>
        <v>569022.55000000005</v>
      </c>
      <c r="I496" s="1" cm="1">
        <f t="array" ref="I496">INDEX('[1]ADHK-Q4'!$A$2:$P$56,G496, MATCH(F496, {1;2;3;4;5;6;7;8;9;10;11;12;13;14;15;16}, 0))</f>
        <v>575281.79804999998</v>
      </c>
      <c r="K496" s="1">
        <v>569022.55000000005</v>
      </c>
      <c r="L496" s="1">
        <v>575281.79804999998</v>
      </c>
      <c r="N496" s="1">
        <f t="shared" si="21"/>
        <v>569022.55000000005</v>
      </c>
      <c r="O496" s="1">
        <f t="shared" si="21"/>
        <v>575281.79</v>
      </c>
    </row>
    <row r="497" spans="1:15" x14ac:dyDescent="0.25">
      <c r="A497">
        <v>7767</v>
      </c>
      <c r="B497" t="s">
        <v>0</v>
      </c>
      <c r="C497">
        <v>2013</v>
      </c>
      <c r="D497">
        <v>4</v>
      </c>
      <c r="E497">
        <v>23</v>
      </c>
      <c r="F497">
        <f t="shared" si="22"/>
        <v>10</v>
      </c>
      <c r="G497">
        <f t="shared" si="23"/>
        <v>2</v>
      </c>
      <c r="H497" s="1" cm="1">
        <f t="array" ref="H497">INDEX('[1]ADHB-Q4'!$F$2:$U$56,G497, MATCH(F497, {1;2;3;4;5;6;7;8;9;10;11;12;13;14;15;16}, 0))</f>
        <v>38360.49</v>
      </c>
      <c r="I497" s="1" cm="1">
        <f t="array" ref="I497">INDEX('[1]ADHK-Q4'!$A$2:$P$56,G497, MATCH(F497, {1;2;3;4;5;6;7;8;9;10;11;12;13;14;15;16}, 0))</f>
        <v>38820.815880000002</v>
      </c>
      <c r="K497" s="1">
        <v>38360.49</v>
      </c>
      <c r="L497" s="1">
        <v>38820.815880000002</v>
      </c>
      <c r="N497" s="1">
        <f t="shared" si="21"/>
        <v>38360.49</v>
      </c>
      <c r="O497" s="1">
        <f t="shared" si="21"/>
        <v>38820.81</v>
      </c>
    </row>
    <row r="498" spans="1:15" x14ac:dyDescent="0.25">
      <c r="A498">
        <v>7768</v>
      </c>
      <c r="B498" t="s">
        <v>0</v>
      </c>
      <c r="C498">
        <v>2013</v>
      </c>
      <c r="D498">
        <v>4</v>
      </c>
      <c r="E498">
        <v>23</v>
      </c>
      <c r="F498">
        <f t="shared" si="22"/>
        <v>10</v>
      </c>
      <c r="G498">
        <f t="shared" si="23"/>
        <v>3</v>
      </c>
      <c r="H498" s="1" cm="1">
        <f t="array" ref="H498">INDEX('[1]ADHB-Q4'!$F$2:$U$56,G498, MATCH(F498, {1;2;3;4;5;6;7;8;9;10;11;12;13;14;15;16}, 0))</f>
        <v>10950.16</v>
      </c>
      <c r="I498" s="1" cm="1">
        <f t="array" ref="I498">INDEX('[1]ADHK-Q4'!$A$2:$P$56,G498, MATCH(F498, {1;2;3;4;5;6;7;8;9;10;11;12;13;14;15;16}, 0))</f>
        <v>11092.512079999999</v>
      </c>
      <c r="K498" s="1">
        <v>10950.16</v>
      </c>
      <c r="L498" s="1">
        <v>11092.512079999999</v>
      </c>
      <c r="N498" s="1">
        <f t="shared" si="21"/>
        <v>10950.16</v>
      </c>
      <c r="O498" s="1">
        <f t="shared" si="21"/>
        <v>11092.51</v>
      </c>
    </row>
    <row r="499" spans="1:15" x14ac:dyDescent="0.25">
      <c r="A499">
        <v>7769</v>
      </c>
      <c r="B499" t="s">
        <v>0</v>
      </c>
      <c r="C499">
        <v>2013</v>
      </c>
      <c r="D499">
        <v>4</v>
      </c>
      <c r="E499">
        <v>23</v>
      </c>
      <c r="F499">
        <f t="shared" si="22"/>
        <v>10</v>
      </c>
      <c r="G499">
        <f t="shared" si="23"/>
        <v>4</v>
      </c>
      <c r="H499" s="1" cm="1">
        <f t="array" ref="H499">INDEX('[1]ADHB-Q4'!$F$2:$U$56,G499, MATCH(F499, {1;2;3;4;5;6;7;8;9;10;11;12;13;14;15;16}, 0))</f>
        <v>21351.42</v>
      </c>
      <c r="I499" s="1" cm="1">
        <f t="array" ref="I499">INDEX('[1]ADHK-Q4'!$A$2:$P$56,G499, MATCH(F499, {1;2;3;4;5;6;7;8;9;10;11;12;13;14;15;16}, 0))</f>
        <v>21650.33988</v>
      </c>
      <c r="K499" s="1">
        <v>21351.42</v>
      </c>
      <c r="L499" s="1">
        <v>21650.33988</v>
      </c>
      <c r="N499" s="1">
        <f t="shared" si="21"/>
        <v>21351.42</v>
      </c>
      <c r="O499" s="1">
        <f t="shared" si="21"/>
        <v>21650.33</v>
      </c>
    </row>
    <row r="500" spans="1:15" x14ac:dyDescent="0.25">
      <c r="A500">
        <v>7770</v>
      </c>
      <c r="B500" t="s">
        <v>0</v>
      </c>
      <c r="C500">
        <v>2013</v>
      </c>
      <c r="D500">
        <v>4</v>
      </c>
      <c r="E500">
        <v>23</v>
      </c>
      <c r="F500">
        <f t="shared" si="22"/>
        <v>10</v>
      </c>
      <c r="G500">
        <f t="shared" si="23"/>
        <v>5</v>
      </c>
      <c r="H500" s="1" cm="1">
        <f t="array" ref="H500">INDEX('[1]ADHB-Q4'!$F$2:$U$56,G500, MATCH(F500, {1;2;3;4;5;6;7;8;9;10;11;12;13;14;15;16}, 0))</f>
        <v>27467.86</v>
      </c>
      <c r="I500" s="1" cm="1">
        <f t="array" ref="I500">INDEX('[1]ADHK-Q4'!$A$2:$P$56,G500, MATCH(F500, {1;2;3;4;5;6;7;8;9;10;11;12;13;14;15;16}, 0))</f>
        <v>27879.877899999999</v>
      </c>
      <c r="K500" s="1">
        <v>27467.86</v>
      </c>
      <c r="L500" s="1">
        <v>27879.877899999999</v>
      </c>
      <c r="N500" s="1">
        <f t="shared" si="21"/>
        <v>27467.86</v>
      </c>
      <c r="O500" s="1">
        <f t="shared" si="21"/>
        <v>27879.87</v>
      </c>
    </row>
    <row r="501" spans="1:15" x14ac:dyDescent="0.25">
      <c r="A501">
        <v>7771</v>
      </c>
      <c r="B501" t="s">
        <v>0</v>
      </c>
      <c r="C501">
        <v>2013</v>
      </c>
      <c r="D501">
        <v>4</v>
      </c>
      <c r="E501">
        <v>23</v>
      </c>
      <c r="F501">
        <f t="shared" si="22"/>
        <v>10</v>
      </c>
      <c r="G501">
        <f t="shared" si="23"/>
        <v>6</v>
      </c>
      <c r="H501" s="1" cm="1">
        <f t="array" ref="H501">INDEX('[1]ADHB-Q4'!$F$2:$U$56,G501, MATCH(F501, {1;2;3;4;5;6;7;8;9;10;11;12;13;14;15;16}, 0))</f>
        <v>141095.07</v>
      </c>
      <c r="I501" s="1" cm="1">
        <f t="array" ref="I501">INDEX('[1]ADHK-Q4'!$A$2:$P$56,G501, MATCH(F501, {1;2;3;4;5;6;7;8;9;10;11;12;13;14;15;16}, 0))</f>
        <v>143352.59112</v>
      </c>
      <c r="K501" s="1">
        <v>141095.07</v>
      </c>
      <c r="L501" s="1">
        <v>143352.59112</v>
      </c>
      <c r="N501" s="1">
        <f t="shared" si="21"/>
        <v>141095.07</v>
      </c>
      <c r="O501" s="1">
        <f t="shared" si="21"/>
        <v>143352.59</v>
      </c>
    </row>
    <row r="502" spans="1:15" x14ac:dyDescent="0.25">
      <c r="A502">
        <v>7772</v>
      </c>
      <c r="B502" t="s">
        <v>0</v>
      </c>
      <c r="C502">
        <v>2013</v>
      </c>
      <c r="D502">
        <v>4</v>
      </c>
      <c r="E502">
        <v>23</v>
      </c>
      <c r="F502">
        <f t="shared" si="22"/>
        <v>10</v>
      </c>
      <c r="G502">
        <f t="shared" si="23"/>
        <v>7</v>
      </c>
      <c r="H502" s="1" cm="1">
        <f t="array" ref="H502">INDEX('[1]ADHB-Q4'!$F$2:$U$56,G502, MATCH(F502, {1;2;3;4;5;6;7;8;9;10;11;12;13;14;15;16}, 0))</f>
        <v>39072.22</v>
      </c>
      <c r="I502" s="1" cm="1">
        <f t="array" ref="I502">INDEX('[1]ADHK-Q4'!$A$2:$P$56,G502, MATCH(F502, {1;2;3;4;5;6;7;8;9;10;11;12;13;14;15;16}, 0))</f>
        <v>39736.447739999996</v>
      </c>
      <c r="K502" s="1">
        <v>39072.22</v>
      </c>
      <c r="L502" s="1">
        <v>39736.447739999996</v>
      </c>
      <c r="N502" s="1">
        <f t="shared" si="21"/>
        <v>39072.22</v>
      </c>
      <c r="O502" s="1">
        <f t="shared" si="21"/>
        <v>39736.44</v>
      </c>
    </row>
    <row r="503" spans="1:15" x14ac:dyDescent="0.25">
      <c r="A503">
        <v>7773</v>
      </c>
      <c r="B503" t="s">
        <v>0</v>
      </c>
      <c r="C503">
        <v>2013</v>
      </c>
      <c r="D503">
        <v>4</v>
      </c>
      <c r="E503">
        <v>23</v>
      </c>
      <c r="F503">
        <f t="shared" si="22"/>
        <v>10</v>
      </c>
      <c r="G503">
        <f t="shared" si="23"/>
        <v>8</v>
      </c>
      <c r="H503" s="1" cm="1">
        <f t="array" ref="H503">INDEX('[1]ADHB-Q4'!$F$2:$U$56,G503, MATCH(F503, {1;2;3;4;5;6;7;8;9;10;11;12;13;14;15;16}, 0))</f>
        <v>3170.61</v>
      </c>
      <c r="I503" s="1" cm="1">
        <f t="array" ref="I503">INDEX('[1]ADHK-Q4'!$A$2:$P$56,G503, MATCH(F503, {1;2;3;4;5;6;7;8;9;10;11;12;13;14;15;16}, 0))</f>
        <v>3227.6809800000001</v>
      </c>
      <c r="K503" s="1">
        <v>3170.61</v>
      </c>
      <c r="L503" s="1">
        <v>3227.6809800000001</v>
      </c>
      <c r="N503" s="1">
        <f t="shared" si="21"/>
        <v>3170.61</v>
      </c>
      <c r="O503" s="1">
        <f t="shared" si="21"/>
        <v>3227.68</v>
      </c>
    </row>
    <row r="504" spans="1:15" x14ac:dyDescent="0.25">
      <c r="A504">
        <v>7774</v>
      </c>
      <c r="B504" t="s">
        <v>0</v>
      </c>
      <c r="C504">
        <v>2013</v>
      </c>
      <c r="D504">
        <v>4</v>
      </c>
      <c r="E504">
        <v>23</v>
      </c>
      <c r="F504">
        <f t="shared" si="22"/>
        <v>10</v>
      </c>
      <c r="G504">
        <f t="shared" si="23"/>
        <v>9</v>
      </c>
      <c r="H504" s="1" cm="1">
        <f t="array" ref="H504">INDEX('[1]ADHB-Q4'!$F$2:$U$56,G504, MATCH(F504, {1;2;3;4;5;6;7;8;9;10;11;12;13;14;15;16}, 0))</f>
        <v>5571232.9699999997</v>
      </c>
      <c r="I504" s="1" cm="1">
        <f t="array" ref="I504">INDEX('[1]ADHK-Q4'!$A$2:$P$56,G504, MATCH(F504, {1;2;3;4;5;6;7;8;9;10;11;12;13;14;15;16}, 0))</f>
        <v>5677086.3964299988</v>
      </c>
      <c r="K504" s="1">
        <v>5571232.9699999997</v>
      </c>
      <c r="L504" s="1">
        <v>5677086.3964299988</v>
      </c>
      <c r="N504" s="1">
        <f t="shared" si="21"/>
        <v>5571232.9699999997</v>
      </c>
      <c r="O504" s="1">
        <f t="shared" si="21"/>
        <v>5677086.3899999997</v>
      </c>
    </row>
    <row r="505" spans="1:15" x14ac:dyDescent="0.25">
      <c r="A505">
        <v>7775</v>
      </c>
      <c r="B505" t="s">
        <v>0</v>
      </c>
      <c r="C505">
        <v>2013</v>
      </c>
      <c r="D505">
        <v>4</v>
      </c>
      <c r="E505">
        <v>23</v>
      </c>
      <c r="F505">
        <f t="shared" si="22"/>
        <v>10</v>
      </c>
      <c r="G505">
        <f t="shared" si="23"/>
        <v>10</v>
      </c>
      <c r="H505" s="1" cm="1">
        <f t="array" ref="H505">INDEX('[1]ADHB-Q4'!$F$2:$U$56,G505, MATCH(F505, {1;2;3;4;5;6;7;8;9;10;11;12;13;14;15;16}, 0))</f>
        <v>0</v>
      </c>
      <c r="I505" s="1" cm="1">
        <f t="array" ref="I505">INDEX('[1]ADHK-Q4'!$A$2:$P$56,G505, MATCH(F505, {1;2;3;4;5;6;7;8;9;10;11;12;13;14;15;16}, 0))</f>
        <v>0</v>
      </c>
      <c r="K505" s="1">
        <v>0</v>
      </c>
      <c r="L505" s="1">
        <v>0</v>
      </c>
      <c r="N505" s="1">
        <f t="shared" si="21"/>
        <v>0</v>
      </c>
      <c r="O505" s="1">
        <f t="shared" si="21"/>
        <v>0</v>
      </c>
    </row>
    <row r="506" spans="1:15" x14ac:dyDescent="0.25">
      <c r="A506">
        <v>7776</v>
      </c>
      <c r="B506" t="s">
        <v>0</v>
      </c>
      <c r="C506">
        <v>2013</v>
      </c>
      <c r="D506">
        <v>4</v>
      </c>
      <c r="E506">
        <v>23</v>
      </c>
      <c r="F506">
        <f t="shared" si="22"/>
        <v>10</v>
      </c>
      <c r="G506">
        <f t="shared" si="23"/>
        <v>11</v>
      </c>
      <c r="H506" s="1" cm="1">
        <f t="array" ref="H506">INDEX('[1]ADHB-Q4'!$F$2:$U$56,G506, MATCH(F506, {1;2;3;4;5;6;7;8;9;10;11;12;13;14;15;16}, 0))</f>
        <v>0</v>
      </c>
      <c r="I506" s="1" cm="1">
        <f t="array" ref="I506">INDEX('[1]ADHK-Q4'!$A$2:$P$56,G506, MATCH(F506, {1;2;3;4;5;6;7;8;9;10;11;12;13;14;15;16}, 0))</f>
        <v>0</v>
      </c>
      <c r="K506" s="1">
        <v>0</v>
      </c>
      <c r="L506" s="1">
        <v>0</v>
      </c>
      <c r="N506" s="1">
        <f t="shared" si="21"/>
        <v>0</v>
      </c>
      <c r="O506" s="1">
        <f t="shared" si="21"/>
        <v>0</v>
      </c>
    </row>
    <row r="507" spans="1:15" x14ac:dyDescent="0.25">
      <c r="A507">
        <v>7777</v>
      </c>
      <c r="B507" t="s">
        <v>0</v>
      </c>
      <c r="C507">
        <v>2013</v>
      </c>
      <c r="D507">
        <v>4</v>
      </c>
      <c r="E507">
        <v>23</v>
      </c>
      <c r="F507">
        <f t="shared" si="22"/>
        <v>10</v>
      </c>
      <c r="G507">
        <f t="shared" si="23"/>
        <v>12</v>
      </c>
      <c r="H507" s="1" cm="1">
        <f t="array" ref="H507">INDEX('[1]ADHB-Q4'!$F$2:$U$56,G507, MATCH(F507, {1;2;3;4;5;6;7;8;9;10;11;12;13;14;15;16}, 0))</f>
        <v>0</v>
      </c>
      <c r="I507" s="1" cm="1">
        <f t="array" ref="I507">INDEX('[1]ADHK-Q4'!$A$2:$P$56,G507, MATCH(F507, {1;2;3;4;5;6;7;8;9;10;11;12;13;14;15;16}, 0))</f>
        <v>0</v>
      </c>
      <c r="K507" s="1">
        <v>0</v>
      </c>
      <c r="L507" s="1">
        <v>0</v>
      </c>
      <c r="N507" s="1">
        <f t="shared" si="21"/>
        <v>0</v>
      </c>
      <c r="O507" s="1">
        <f t="shared" si="21"/>
        <v>0</v>
      </c>
    </row>
    <row r="508" spans="1:15" x14ac:dyDescent="0.25">
      <c r="A508">
        <v>7778</v>
      </c>
      <c r="B508" t="s">
        <v>0</v>
      </c>
      <c r="C508">
        <v>2013</v>
      </c>
      <c r="D508">
        <v>4</v>
      </c>
      <c r="E508">
        <v>23</v>
      </c>
      <c r="F508">
        <f t="shared" si="22"/>
        <v>10</v>
      </c>
      <c r="G508">
        <f t="shared" si="23"/>
        <v>13</v>
      </c>
      <c r="H508" s="1" cm="1">
        <f t="array" ref="H508">INDEX('[1]ADHB-Q4'!$F$2:$U$56,G508, MATCH(F508, {1;2;3;4;5;6;7;8;9;10;11;12;13;14;15;16}, 0))</f>
        <v>3342415.48</v>
      </c>
      <c r="I508" s="1" cm="1">
        <f t="array" ref="I508">INDEX('[1]ADHK-Q4'!$A$2:$P$56,G508, MATCH(F508, {1;2;3;4;5;6;7;8;9;10;11;12;13;14;15;16}, 0))</f>
        <v>3419291.0360399997</v>
      </c>
      <c r="K508" s="1">
        <v>3342415.48</v>
      </c>
      <c r="L508" s="1">
        <v>3419291.0360399997</v>
      </c>
      <c r="N508" s="1">
        <f t="shared" si="21"/>
        <v>3342415.48</v>
      </c>
      <c r="O508" s="1">
        <f t="shared" si="21"/>
        <v>3419291.03</v>
      </c>
    </row>
    <row r="509" spans="1:15" x14ac:dyDescent="0.25">
      <c r="A509">
        <v>7779</v>
      </c>
      <c r="B509" t="s">
        <v>0</v>
      </c>
      <c r="C509">
        <v>2013</v>
      </c>
      <c r="D509">
        <v>4</v>
      </c>
      <c r="E509">
        <v>23</v>
      </c>
      <c r="F509">
        <f t="shared" si="22"/>
        <v>10</v>
      </c>
      <c r="G509">
        <f t="shared" si="23"/>
        <v>14</v>
      </c>
      <c r="H509" s="1" cm="1">
        <f t="array" ref="H509">INDEX('[1]ADHB-Q4'!$F$2:$U$56,G509, MATCH(F509, {1;2;3;4;5;6;7;8;9;10;11;12;13;14;15;16}, 0))</f>
        <v>0</v>
      </c>
      <c r="I509" s="1" cm="1">
        <f t="array" ref="I509">INDEX('[1]ADHK-Q4'!$A$2:$P$56,G509, MATCH(F509, {1;2;3;4;5;6;7;8;9;10;11;12;13;14;15;16}, 0))</f>
        <v>0</v>
      </c>
      <c r="K509" s="1">
        <v>0</v>
      </c>
      <c r="L509" s="1">
        <v>0</v>
      </c>
      <c r="N509" s="1">
        <f t="shared" si="21"/>
        <v>0</v>
      </c>
      <c r="O509" s="1">
        <f t="shared" si="21"/>
        <v>0</v>
      </c>
    </row>
    <row r="510" spans="1:15" x14ac:dyDescent="0.25">
      <c r="A510">
        <v>7780</v>
      </c>
      <c r="B510" t="s">
        <v>0</v>
      </c>
      <c r="C510">
        <v>2013</v>
      </c>
      <c r="D510">
        <v>4</v>
      </c>
      <c r="E510">
        <v>23</v>
      </c>
      <c r="F510">
        <f t="shared" si="22"/>
        <v>10</v>
      </c>
      <c r="G510">
        <f t="shared" si="23"/>
        <v>15</v>
      </c>
      <c r="H510" s="1" cm="1">
        <f t="array" ref="H510">INDEX('[1]ADHB-Q4'!$F$2:$U$56,G510, MATCH(F510, {1;2;3;4;5;6;7;8;9;10;11;12;13;14;15;16}, 0))</f>
        <v>0</v>
      </c>
      <c r="I510" s="1" cm="1">
        <f t="array" ref="I510">INDEX('[1]ADHK-Q4'!$A$2:$P$56,G510, MATCH(F510, {1;2;3;4;5;6;7;8;9;10;11;12;13;14;15;16}, 0))</f>
        <v>0</v>
      </c>
      <c r="K510" s="1">
        <v>0</v>
      </c>
      <c r="L510" s="1">
        <v>0</v>
      </c>
      <c r="N510" s="1">
        <f t="shared" si="21"/>
        <v>0</v>
      </c>
      <c r="O510" s="1">
        <f t="shared" si="21"/>
        <v>0</v>
      </c>
    </row>
    <row r="511" spans="1:15" x14ac:dyDescent="0.25">
      <c r="A511">
        <v>7781</v>
      </c>
      <c r="B511" t="s">
        <v>0</v>
      </c>
      <c r="C511">
        <v>2013</v>
      </c>
      <c r="D511">
        <v>4</v>
      </c>
      <c r="E511">
        <v>23</v>
      </c>
      <c r="F511">
        <f t="shared" si="22"/>
        <v>10</v>
      </c>
      <c r="G511">
        <f t="shared" si="23"/>
        <v>16</v>
      </c>
      <c r="H511" s="1" cm="1">
        <f t="array" ref="H511">INDEX('[1]ADHB-Q4'!$F$2:$U$56,G511, MATCH(F511, {1;2;3;4;5;6;7;8;9;10;11;12;13;14;15;16}, 0))</f>
        <v>573493.72</v>
      </c>
      <c r="I511" s="1" cm="1">
        <f t="array" ref="I511">INDEX('[1]ADHK-Q4'!$A$2:$P$56,G511, MATCH(F511, {1;2;3;4;5;6;7;8;9;10;11;12;13;14;15;16}, 0))</f>
        <v>588404.55671999999</v>
      </c>
      <c r="K511" s="1">
        <v>573493.72</v>
      </c>
      <c r="L511" s="1">
        <v>588404.55671999999</v>
      </c>
      <c r="N511" s="1">
        <f t="shared" si="21"/>
        <v>573493.72</v>
      </c>
      <c r="O511" s="1">
        <f t="shared" si="21"/>
        <v>588404.55000000005</v>
      </c>
    </row>
    <row r="512" spans="1:15" x14ac:dyDescent="0.25">
      <c r="A512">
        <v>7782</v>
      </c>
      <c r="B512" t="s">
        <v>0</v>
      </c>
      <c r="C512">
        <v>2013</v>
      </c>
      <c r="D512">
        <v>4</v>
      </c>
      <c r="E512">
        <v>23</v>
      </c>
      <c r="F512">
        <f t="shared" si="22"/>
        <v>10</v>
      </c>
      <c r="G512">
        <f t="shared" si="23"/>
        <v>17</v>
      </c>
      <c r="H512" s="1" cm="1">
        <f t="array" ref="H512">INDEX('[1]ADHB-Q4'!$F$2:$U$56,G512, MATCH(F512, {1;2;3;4;5;6;7;8;9;10;11;12;13;14;15;16}, 0))</f>
        <v>327.17</v>
      </c>
      <c r="I512" s="1" cm="1">
        <f t="array" ref="I512">INDEX('[1]ADHK-Q4'!$A$2:$P$56,G512, MATCH(F512, {1;2;3;4;5;6;7;8;9;10;11;12;13;14;15;16}, 0))</f>
        <v>336.00358999999997</v>
      </c>
      <c r="K512" s="1">
        <v>327.17</v>
      </c>
      <c r="L512" s="1">
        <v>336.00358999999997</v>
      </c>
      <c r="N512" s="1">
        <f t="shared" si="21"/>
        <v>327.17</v>
      </c>
      <c r="O512" s="1">
        <f t="shared" si="21"/>
        <v>336</v>
      </c>
    </row>
    <row r="513" spans="1:15" x14ac:dyDescent="0.25">
      <c r="A513">
        <v>7783</v>
      </c>
      <c r="B513" t="s">
        <v>0</v>
      </c>
      <c r="C513">
        <v>2013</v>
      </c>
      <c r="D513">
        <v>4</v>
      </c>
      <c r="E513">
        <v>23</v>
      </c>
      <c r="F513">
        <f t="shared" si="22"/>
        <v>10</v>
      </c>
      <c r="G513">
        <f t="shared" si="23"/>
        <v>18</v>
      </c>
      <c r="H513" s="1" cm="1">
        <f t="array" ref="H513">INDEX('[1]ADHB-Q4'!$F$2:$U$56,G513, MATCH(F513, {1;2;3;4;5;6;7;8;9;10;11;12;13;14;15;16}, 0))</f>
        <v>7503.97</v>
      </c>
      <c r="I513" s="1" cm="1">
        <f t="array" ref="I513">INDEX('[1]ADHK-Q4'!$A$2:$P$56,G513, MATCH(F513, {1;2;3;4;5;6;7;8;9;10;11;12;13;14;15;16}, 0))</f>
        <v>7714.0811600000006</v>
      </c>
      <c r="K513" s="1">
        <v>7503.97</v>
      </c>
      <c r="L513" s="1">
        <v>7714.0811600000006</v>
      </c>
      <c r="N513" s="1">
        <f t="shared" si="21"/>
        <v>7503.97</v>
      </c>
      <c r="O513" s="1">
        <f t="shared" si="21"/>
        <v>7714.08</v>
      </c>
    </row>
    <row r="514" spans="1:15" x14ac:dyDescent="0.25">
      <c r="A514">
        <v>7784</v>
      </c>
      <c r="B514" t="s">
        <v>0</v>
      </c>
      <c r="C514">
        <v>2013</v>
      </c>
      <c r="D514">
        <v>4</v>
      </c>
      <c r="E514">
        <v>23</v>
      </c>
      <c r="F514">
        <f t="shared" si="22"/>
        <v>10</v>
      </c>
      <c r="G514">
        <f t="shared" si="23"/>
        <v>19</v>
      </c>
      <c r="H514" s="1" cm="1">
        <f t="array" ref="H514">INDEX('[1]ADHB-Q4'!$F$2:$U$56,G514, MATCH(F514, {1;2;3;4;5;6;7;8;9;10;11;12;13;14;15;16}, 0))</f>
        <v>2222.46</v>
      </c>
      <c r="I514" s="1" cm="1">
        <f t="array" ref="I514">INDEX('[1]ADHK-Q4'!$A$2:$P$56,G514, MATCH(F514, {1;2;3;4;5;6;7;8;9;10;11;12;13;14;15;16}, 0))</f>
        <v>2286.9113399999997</v>
      </c>
      <c r="K514" s="1">
        <v>2222.46</v>
      </c>
      <c r="L514" s="1">
        <v>2286.9113399999997</v>
      </c>
      <c r="N514" s="1">
        <f t="shared" ref="N514:O577" si="24">INT(K514*100)/100</f>
        <v>2222.46</v>
      </c>
      <c r="O514" s="1">
        <f t="shared" si="24"/>
        <v>2286.91</v>
      </c>
    </row>
    <row r="515" spans="1:15" x14ac:dyDescent="0.25">
      <c r="A515">
        <v>7785</v>
      </c>
      <c r="B515" t="s">
        <v>0</v>
      </c>
      <c r="C515">
        <v>2013</v>
      </c>
      <c r="D515">
        <v>4</v>
      </c>
      <c r="E515">
        <v>23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INDEX('[1]ADHB-Q4'!$F$2:$U$56,G515, MATCH(F515, {1;2;3;4;5;6;7;8;9;10;11;12;13;14;15;16}, 0))</f>
        <v>23612.79</v>
      </c>
      <c r="I515" s="1" cm="1">
        <f t="array" ref="I515">INDEX('[1]ADHK-Q4'!$A$2:$P$56,G515, MATCH(F515, {1;2;3;4;5;6;7;8;9;10;11;12;13;14;15;16}, 0))</f>
        <v>24321.173700000003</v>
      </c>
      <c r="K515" s="1">
        <v>23612.79</v>
      </c>
      <c r="L515" s="1">
        <v>24321.173700000003</v>
      </c>
      <c r="N515" s="1">
        <f t="shared" si="24"/>
        <v>23612.79</v>
      </c>
      <c r="O515" s="1">
        <f t="shared" si="24"/>
        <v>24321.17</v>
      </c>
    </row>
    <row r="516" spans="1:15" x14ac:dyDescent="0.25">
      <c r="A516">
        <v>7786</v>
      </c>
      <c r="B516" t="s">
        <v>0</v>
      </c>
      <c r="C516">
        <v>2013</v>
      </c>
      <c r="D516">
        <v>4</v>
      </c>
      <c r="E516">
        <v>23</v>
      </c>
      <c r="F516">
        <f t="shared" si="25"/>
        <v>10</v>
      </c>
      <c r="G516">
        <f t="shared" si="26"/>
        <v>21</v>
      </c>
      <c r="H516" s="1" cm="1">
        <f t="array" ref="H516">INDEX('[1]ADHB-Q4'!$F$2:$U$56,G516, MATCH(F516, {1;2;3;4;5;6;7;8;9;10;11;12;13;14;15;16}, 0))</f>
        <v>21092.14</v>
      </c>
      <c r="I516" s="1" cm="1">
        <f t="array" ref="I516">INDEX('[1]ADHK-Q4'!$A$2:$P$56,G516, MATCH(F516, {1;2;3;4;5;6;7;8;9;10;11;12;13;14;15;16}, 0))</f>
        <v>21745.996339999998</v>
      </c>
      <c r="K516" s="1">
        <v>21092.14</v>
      </c>
      <c r="L516" s="1">
        <v>21745.996339999998</v>
      </c>
      <c r="N516" s="1">
        <f t="shared" si="24"/>
        <v>21092.14</v>
      </c>
      <c r="O516" s="1">
        <f t="shared" si="24"/>
        <v>21745.99</v>
      </c>
    </row>
    <row r="517" spans="1:15" x14ac:dyDescent="0.25">
      <c r="A517">
        <v>7787</v>
      </c>
      <c r="B517" t="s">
        <v>0</v>
      </c>
      <c r="C517">
        <v>2013</v>
      </c>
      <c r="D517">
        <v>4</v>
      </c>
      <c r="E517">
        <v>23</v>
      </c>
      <c r="F517">
        <f t="shared" si="25"/>
        <v>10</v>
      </c>
      <c r="G517">
        <f t="shared" si="26"/>
        <v>22</v>
      </c>
      <c r="H517" s="1" cm="1">
        <f t="array" ref="H517">INDEX('[1]ADHB-Q4'!$F$2:$U$56,G517, MATCH(F517, {1;2;3;4;5;6;7;8;9;10;11;12;13;14;15;16}, 0))</f>
        <v>4667.75</v>
      </c>
      <c r="I517" s="1" cm="1">
        <f t="array" ref="I517">INDEX('[1]ADHK-Q4'!$A$2:$P$56,G517, MATCH(F517, {1;2;3;4;5;6;7;8;9;10;11;12;13;14;15;16}, 0))</f>
        <v>4817.1180000000004</v>
      </c>
      <c r="K517" s="1">
        <v>4667.75</v>
      </c>
      <c r="L517" s="1">
        <v>4817.1180000000004</v>
      </c>
      <c r="N517" s="1">
        <f t="shared" si="24"/>
        <v>4667.75</v>
      </c>
      <c r="O517" s="1">
        <f t="shared" si="24"/>
        <v>4817.1099999999997</v>
      </c>
    </row>
    <row r="518" spans="1:15" x14ac:dyDescent="0.25">
      <c r="A518">
        <v>7788</v>
      </c>
      <c r="B518" t="s">
        <v>0</v>
      </c>
      <c r="C518">
        <v>2013</v>
      </c>
      <c r="D518">
        <v>4</v>
      </c>
      <c r="E518">
        <v>23</v>
      </c>
      <c r="F518">
        <f t="shared" si="25"/>
        <v>10</v>
      </c>
      <c r="G518">
        <f t="shared" si="26"/>
        <v>23</v>
      </c>
      <c r="H518" s="1" cm="1">
        <f t="array" ref="H518">INDEX('[1]ADHB-Q4'!$F$2:$U$56,G518, MATCH(F518, {1;2;3;4;5;6;7;8;9;10;11;12;13;14;15;16}, 0))</f>
        <v>1151.5899999999999</v>
      </c>
      <c r="I518" s="1" cm="1">
        <f t="array" ref="I518">INDEX('[1]ADHK-Q4'!$A$2:$P$56,G518, MATCH(F518, {1;2;3;4;5;6;7;8;9;10;11;12;13;14;15;16}, 0))</f>
        <v>1189.5924699999998</v>
      </c>
      <c r="K518" s="1">
        <v>1151.5899999999999</v>
      </c>
      <c r="L518" s="1">
        <v>1189.5924699999998</v>
      </c>
      <c r="N518" s="1">
        <f t="shared" si="24"/>
        <v>1151.5899999999999</v>
      </c>
      <c r="O518" s="1">
        <f t="shared" si="24"/>
        <v>1189.5899999999999</v>
      </c>
    </row>
    <row r="519" spans="1:15" x14ac:dyDescent="0.25">
      <c r="A519">
        <v>7789</v>
      </c>
      <c r="B519" t="s">
        <v>0</v>
      </c>
      <c r="C519">
        <v>2013</v>
      </c>
      <c r="D519">
        <v>4</v>
      </c>
      <c r="E519">
        <v>23</v>
      </c>
      <c r="F519">
        <f t="shared" si="25"/>
        <v>10</v>
      </c>
      <c r="G519">
        <f t="shared" si="26"/>
        <v>24</v>
      </c>
      <c r="H519" s="1" cm="1">
        <f t="array" ref="H519">INDEX('[1]ADHB-Q4'!$F$2:$U$56,G519, MATCH(F519, {1;2;3;4;5;6;7;8;9;10;11;12;13;14;15;16}, 0))</f>
        <v>12281754.49</v>
      </c>
      <c r="I519" s="1" cm="1">
        <f t="array" ref="I519">INDEX('[1]ADHK-Q4'!$A$2:$P$56,G519, MATCH(F519, {1;2;3;4;5;6;7;8;9;10;11;12;13;14;15;16}, 0))</f>
        <v>12699334.142660001</v>
      </c>
      <c r="K519" s="1">
        <v>12281754.49</v>
      </c>
      <c r="L519" s="1">
        <v>12699334.142660001</v>
      </c>
      <c r="N519" s="1">
        <f t="shared" si="24"/>
        <v>12281754.49</v>
      </c>
      <c r="O519" s="1">
        <f t="shared" si="24"/>
        <v>12699334.140000001</v>
      </c>
    </row>
    <row r="520" spans="1:15" x14ac:dyDescent="0.25">
      <c r="A520">
        <v>7790</v>
      </c>
      <c r="B520" t="s">
        <v>0</v>
      </c>
      <c r="C520">
        <v>2013</v>
      </c>
      <c r="D520">
        <v>4</v>
      </c>
      <c r="E520">
        <v>23</v>
      </c>
      <c r="F520">
        <f t="shared" si="25"/>
        <v>10</v>
      </c>
      <c r="G520">
        <f t="shared" si="26"/>
        <v>25</v>
      </c>
      <c r="H520" s="1" cm="1">
        <f t="array" ref="H520">INDEX('[1]ADHB-Q4'!$F$2:$U$56,G520, MATCH(F520, {1;2;3;4;5;6;7;8;9;10;11;12;13;14;15;16}, 0))</f>
        <v>0</v>
      </c>
      <c r="I520" s="1" cm="1">
        <f t="array" ref="I520">INDEX('[1]ADHK-Q4'!$A$2:$P$56,G520, MATCH(F520, {1;2;3;4;5;6;7;8;9;10;11;12;13;14;15;16}, 0))</f>
        <v>0</v>
      </c>
      <c r="K520" s="1">
        <v>0</v>
      </c>
      <c r="L520" s="1">
        <v>0</v>
      </c>
      <c r="N520" s="1">
        <f t="shared" si="24"/>
        <v>0</v>
      </c>
      <c r="O520" s="1">
        <f t="shared" si="24"/>
        <v>0</v>
      </c>
    </row>
    <row r="521" spans="1:15" x14ac:dyDescent="0.25">
      <c r="A521">
        <v>7791</v>
      </c>
      <c r="B521" t="s">
        <v>0</v>
      </c>
      <c r="C521">
        <v>2013</v>
      </c>
      <c r="D521">
        <v>4</v>
      </c>
      <c r="E521">
        <v>23</v>
      </c>
      <c r="F521">
        <f t="shared" si="25"/>
        <v>10</v>
      </c>
      <c r="G521">
        <f t="shared" si="26"/>
        <v>26</v>
      </c>
      <c r="H521" s="1" cm="1">
        <f t="array" ref="H521">INDEX('[1]ADHB-Q4'!$F$2:$U$56,G521, MATCH(F521, {1;2;3;4;5;6;7;8;9;10;11;12;13;14;15;16}, 0))</f>
        <v>17011.009999999998</v>
      </c>
      <c r="I521" s="1" cm="1">
        <f t="array" ref="I521">INDEX('[1]ADHK-Q4'!$A$2:$P$56,G521, MATCH(F521, {1;2;3;4;5;6;7;8;9;10;11;12;13;14;15;16}, 0))</f>
        <v>17623.406359999997</v>
      </c>
      <c r="K521" s="1">
        <v>17011.009999999998</v>
      </c>
      <c r="L521" s="1">
        <v>17623.406359999997</v>
      </c>
      <c r="N521" s="1">
        <f t="shared" si="24"/>
        <v>17011.009999999998</v>
      </c>
      <c r="O521" s="1">
        <f t="shared" si="24"/>
        <v>17623.400000000001</v>
      </c>
    </row>
    <row r="522" spans="1:15" x14ac:dyDescent="0.25">
      <c r="A522">
        <v>7792</v>
      </c>
      <c r="B522" t="s">
        <v>0</v>
      </c>
      <c r="C522">
        <v>2013</v>
      </c>
      <c r="D522">
        <v>4</v>
      </c>
      <c r="E522">
        <v>23</v>
      </c>
      <c r="F522">
        <f t="shared" si="25"/>
        <v>10</v>
      </c>
      <c r="G522">
        <f t="shared" si="26"/>
        <v>27</v>
      </c>
      <c r="H522" s="1" cm="1">
        <f t="array" ref="H522">INDEX('[1]ADHB-Q4'!$F$2:$U$56,G522, MATCH(F522, {1;2;3;4;5;6;7;8;9;10;11;12;13;14;15;16}, 0))</f>
        <v>0</v>
      </c>
      <c r="I522" s="1" cm="1">
        <f t="array" ref="I522">INDEX('[1]ADHK-Q4'!$A$2:$P$56,G522, MATCH(F522, {1;2;3;4;5;6;7;8;9;10;11;12;13;14;15;16}, 0))</f>
        <v>0</v>
      </c>
      <c r="K522" s="1">
        <v>0</v>
      </c>
      <c r="L522" s="1">
        <v>0</v>
      </c>
      <c r="N522" s="1">
        <f t="shared" si="24"/>
        <v>0</v>
      </c>
      <c r="O522" s="1">
        <f t="shared" si="24"/>
        <v>0</v>
      </c>
    </row>
    <row r="523" spans="1:15" x14ac:dyDescent="0.25">
      <c r="A523">
        <v>7793</v>
      </c>
      <c r="B523" t="s">
        <v>0</v>
      </c>
      <c r="C523">
        <v>2013</v>
      </c>
      <c r="D523">
        <v>4</v>
      </c>
      <c r="E523">
        <v>23</v>
      </c>
      <c r="F523">
        <f t="shared" si="25"/>
        <v>10</v>
      </c>
      <c r="G523">
        <f t="shared" si="26"/>
        <v>28</v>
      </c>
      <c r="H523" s="1" cm="1">
        <f t="array" ref="H523">INDEX('[1]ADHB-Q4'!$F$2:$U$56,G523, MATCH(F523, {1;2;3;4;5;6;7;8;9;10;11;12;13;14;15;16}, 0))</f>
        <v>3786.76</v>
      </c>
      <c r="I523" s="1" cm="1">
        <f t="array" ref="I523">INDEX('[1]ADHK-Q4'!$A$2:$P$56,G523, MATCH(F523, {1;2;3;4;5;6;7;8;9;10;11;12;13;14;15;16}, 0))</f>
        <v>3930.6568800000005</v>
      </c>
      <c r="K523" s="1">
        <v>3786.76</v>
      </c>
      <c r="L523" s="1">
        <v>3930.6568800000005</v>
      </c>
      <c r="N523" s="1">
        <f t="shared" si="24"/>
        <v>3786.76</v>
      </c>
      <c r="O523" s="1">
        <f t="shared" si="24"/>
        <v>3930.65</v>
      </c>
    </row>
    <row r="524" spans="1:15" x14ac:dyDescent="0.25">
      <c r="A524">
        <v>7794</v>
      </c>
      <c r="B524" t="s">
        <v>0</v>
      </c>
      <c r="C524">
        <v>2013</v>
      </c>
      <c r="D524">
        <v>4</v>
      </c>
      <c r="E524">
        <v>23</v>
      </c>
      <c r="F524">
        <f t="shared" si="25"/>
        <v>10</v>
      </c>
      <c r="G524">
        <f t="shared" si="26"/>
        <v>29</v>
      </c>
      <c r="H524" s="1" cm="1">
        <f t="array" ref="H524">INDEX('[1]ADHB-Q4'!$F$2:$U$56,G524, MATCH(F524, {1;2;3;4;5;6;7;8;9;10;11;12;13;14;15;16}, 0))</f>
        <v>2679.12</v>
      </c>
      <c r="I524" s="1" cm="1">
        <f t="array" ref="I524">INDEX('[1]ADHK-Q4'!$A$2:$P$56,G524, MATCH(F524, {1;2;3;4;5;6;7;8;9;10;11;12;13;14;15;16}, 0))</f>
        <v>2783.6056799999997</v>
      </c>
      <c r="K524" s="1">
        <v>2679.12</v>
      </c>
      <c r="L524" s="1">
        <v>2783.6056799999997</v>
      </c>
      <c r="N524" s="1">
        <f t="shared" si="24"/>
        <v>2679.12</v>
      </c>
      <c r="O524" s="1">
        <f t="shared" si="24"/>
        <v>2783.6</v>
      </c>
    </row>
    <row r="525" spans="1:15" x14ac:dyDescent="0.25">
      <c r="A525">
        <v>7795</v>
      </c>
      <c r="B525" t="s">
        <v>0</v>
      </c>
      <c r="C525">
        <v>2013</v>
      </c>
      <c r="D525">
        <v>4</v>
      </c>
      <c r="E525">
        <v>23</v>
      </c>
      <c r="F525">
        <f t="shared" si="25"/>
        <v>10</v>
      </c>
      <c r="G525">
        <f t="shared" si="26"/>
        <v>30</v>
      </c>
      <c r="H525" s="1" cm="1">
        <f t="array" ref="H525">INDEX('[1]ADHB-Q4'!$F$2:$U$56,G525, MATCH(F525, {1;2;3;4;5;6;7;8;9;10;11;12;13;14;15;16}, 0))</f>
        <v>3629.28</v>
      </c>
      <c r="I525" s="1" cm="1">
        <f t="array" ref="I525">INDEX('[1]ADHK-Q4'!$A$2:$P$56,G525, MATCH(F525, {1;2;3;4;5;6;7;8;9;10;11;12;13;14;15;16}, 0))</f>
        <v>3774.4512000000004</v>
      </c>
      <c r="K525" s="1">
        <v>3629.28</v>
      </c>
      <c r="L525" s="1">
        <v>3774.4512000000004</v>
      </c>
      <c r="N525" s="1">
        <f t="shared" si="24"/>
        <v>3629.28</v>
      </c>
      <c r="O525" s="1">
        <f t="shared" si="24"/>
        <v>3774.45</v>
      </c>
    </row>
    <row r="526" spans="1:15" x14ac:dyDescent="0.25">
      <c r="A526">
        <v>7796</v>
      </c>
      <c r="B526" t="s">
        <v>0</v>
      </c>
      <c r="C526">
        <v>2013</v>
      </c>
      <c r="D526">
        <v>4</v>
      </c>
      <c r="E526">
        <v>23</v>
      </c>
      <c r="F526">
        <f t="shared" si="25"/>
        <v>10</v>
      </c>
      <c r="G526">
        <f t="shared" si="26"/>
        <v>31</v>
      </c>
      <c r="H526" s="1" cm="1">
        <f t="array" ref="H526">INDEX('[1]ADHB-Q4'!$F$2:$U$56,G526, MATCH(F526, {1;2;3;4;5;6;7;8;9;10;11;12;13;14;15;16}, 0))</f>
        <v>16428.060000000001</v>
      </c>
      <c r="I526" s="1" cm="1">
        <f t="array" ref="I526">INDEX('[1]ADHK-Q4'!$A$2:$P$56,G526, MATCH(F526, {1;2;3;4;5;6;7;8;9;10;11;12;13;14;15;16}, 0))</f>
        <v>17101.61046</v>
      </c>
      <c r="K526" s="1">
        <v>16428.060000000001</v>
      </c>
      <c r="L526" s="1">
        <v>17101.61046</v>
      </c>
      <c r="N526" s="1">
        <f t="shared" si="24"/>
        <v>16428.060000000001</v>
      </c>
      <c r="O526" s="1">
        <f t="shared" si="24"/>
        <v>17101.61</v>
      </c>
    </row>
    <row r="527" spans="1:15" x14ac:dyDescent="0.25">
      <c r="A527">
        <v>7797</v>
      </c>
      <c r="B527" t="s">
        <v>0</v>
      </c>
      <c r="C527">
        <v>2013</v>
      </c>
      <c r="D527">
        <v>4</v>
      </c>
      <c r="E527">
        <v>23</v>
      </c>
      <c r="F527">
        <f t="shared" si="25"/>
        <v>10</v>
      </c>
      <c r="G527">
        <f t="shared" si="26"/>
        <v>32</v>
      </c>
      <c r="H527" s="1" cm="1">
        <f t="array" ref="H527">INDEX('[1]ADHB-Q4'!$F$2:$U$56,G527, MATCH(F527, {1;2;3;4;5;6;7;8;9;10;11;12;13;14;15;16}, 0))</f>
        <v>1224.3900000000001</v>
      </c>
      <c r="I527" s="1" cm="1">
        <f t="array" ref="I527">INDEX('[1]ADHK-Q4'!$A$2:$P$56,G527, MATCH(F527, {1;2;3;4;5;6;7;8;9;10;11;12;13;14;15;16}, 0))</f>
        <v>1275.8143800000003</v>
      </c>
      <c r="K527" s="1">
        <v>1224.3900000000001</v>
      </c>
      <c r="L527" s="1">
        <v>1275.8143800000003</v>
      </c>
      <c r="N527" s="1">
        <f t="shared" si="24"/>
        <v>1224.3900000000001</v>
      </c>
      <c r="O527" s="1">
        <f t="shared" si="24"/>
        <v>1275.81</v>
      </c>
    </row>
    <row r="528" spans="1:15" x14ac:dyDescent="0.25">
      <c r="A528">
        <v>7798</v>
      </c>
      <c r="B528" t="s">
        <v>0</v>
      </c>
      <c r="C528">
        <v>2013</v>
      </c>
      <c r="D528">
        <v>4</v>
      </c>
      <c r="E528">
        <v>23</v>
      </c>
      <c r="F528">
        <f t="shared" si="25"/>
        <v>10</v>
      </c>
      <c r="G528">
        <f t="shared" si="26"/>
        <v>33</v>
      </c>
      <c r="H528" s="1" cm="1">
        <f t="array" ref="H528">INDEX('[1]ADHB-Q4'!$F$2:$U$56,G528, MATCH(F528, {1;2;3;4;5;6;7;8;9;10;11;12;13;14;15;16}, 0))</f>
        <v>9069.35</v>
      </c>
      <c r="I528" s="1" cm="1">
        <f t="array" ref="I528">INDEX('[1]ADHK-Q4'!$A$2:$P$56,G528, MATCH(F528, {1;2;3;4;5;6;7;8;9;10;11;12;13;14;15;16}, 0))</f>
        <v>9459.3320499999991</v>
      </c>
      <c r="K528" s="1">
        <v>9069.35</v>
      </c>
      <c r="L528" s="1">
        <v>9459.3320499999991</v>
      </c>
      <c r="N528" s="1">
        <f t="shared" si="24"/>
        <v>9069.35</v>
      </c>
      <c r="O528" s="1">
        <f t="shared" si="24"/>
        <v>9459.33</v>
      </c>
    </row>
    <row r="529" spans="1:15" x14ac:dyDescent="0.25">
      <c r="A529">
        <v>7799</v>
      </c>
      <c r="B529" t="s">
        <v>0</v>
      </c>
      <c r="C529">
        <v>2013</v>
      </c>
      <c r="D529">
        <v>4</v>
      </c>
      <c r="E529">
        <v>23</v>
      </c>
      <c r="F529">
        <f t="shared" si="25"/>
        <v>10</v>
      </c>
      <c r="G529">
        <f t="shared" si="26"/>
        <v>34</v>
      </c>
      <c r="H529" s="1" cm="1">
        <f t="array" ref="H529">INDEX('[1]ADHB-Q4'!$F$2:$U$56,G529, MATCH(F529, {1;2;3;4;5;6;7;8;9;10;11;12;13;14;15;16}, 0))</f>
        <v>1811216.55</v>
      </c>
      <c r="I529" s="1" cm="1">
        <f t="array" ref="I529">INDEX('[1]ADHK-Q4'!$A$2:$P$56,G529, MATCH(F529, {1;2;3;4;5;6;7;8;9;10;11;12;13;14;15;16}, 0))</f>
        <v>1890910.0782000001</v>
      </c>
      <c r="K529" s="1">
        <v>1811216.55</v>
      </c>
      <c r="L529" s="1">
        <v>1890910.0782000001</v>
      </c>
      <c r="N529" s="1">
        <f t="shared" si="24"/>
        <v>1811216.55</v>
      </c>
      <c r="O529" s="1">
        <f t="shared" si="24"/>
        <v>1890910.07</v>
      </c>
    </row>
    <row r="530" spans="1:15" x14ac:dyDescent="0.25">
      <c r="A530">
        <v>7800</v>
      </c>
      <c r="B530" t="s">
        <v>0</v>
      </c>
      <c r="C530">
        <v>2013</v>
      </c>
      <c r="D530">
        <v>4</v>
      </c>
      <c r="E530">
        <v>23</v>
      </c>
      <c r="F530">
        <f t="shared" si="25"/>
        <v>10</v>
      </c>
      <c r="G530">
        <f t="shared" si="26"/>
        <v>35</v>
      </c>
      <c r="H530" s="1" cm="1">
        <f t="array" ref="H530">INDEX('[1]ADHB-Q4'!$F$2:$U$56,G530, MATCH(F530, {1;2;3;4;5;6;7;8;9;10;11;12;13;14;15;16}, 0))</f>
        <v>274957.18</v>
      </c>
      <c r="I530" s="1" cm="1">
        <f t="array" ref="I530">INDEX('[1]ADHK-Q4'!$A$2:$P$56,G530, MATCH(F530, {1;2;3;4;5;6;7;8;9;10;11;12;13;14;15;16}, 0))</f>
        <v>287330.25309999997</v>
      </c>
      <c r="K530" s="1">
        <v>274957.18</v>
      </c>
      <c r="L530" s="1">
        <v>287330.25309999997</v>
      </c>
      <c r="N530" s="1">
        <f t="shared" si="24"/>
        <v>274957.18</v>
      </c>
      <c r="O530" s="1">
        <f t="shared" si="24"/>
        <v>287330.25</v>
      </c>
    </row>
    <row r="531" spans="1:15" x14ac:dyDescent="0.25">
      <c r="A531">
        <v>7801</v>
      </c>
      <c r="B531" t="s">
        <v>0</v>
      </c>
      <c r="C531">
        <v>2013</v>
      </c>
      <c r="D531">
        <v>4</v>
      </c>
      <c r="E531">
        <v>23</v>
      </c>
      <c r="F531">
        <f t="shared" si="25"/>
        <v>10</v>
      </c>
      <c r="G531">
        <f t="shared" si="26"/>
        <v>36</v>
      </c>
      <c r="H531" s="1" cm="1">
        <f t="array" ref="H531">INDEX('[1]ADHB-Q4'!$F$2:$U$56,G531, MATCH(F531, {1;2;3;4;5;6;7;8;9;10;11;12;13;14;15;16}, 0))</f>
        <v>1529130.41</v>
      </c>
      <c r="I531" s="1" cm="1">
        <f t="array" ref="I531">INDEX('[1]ADHK-Q4'!$A$2:$P$56,G531, MATCH(F531, {1;2;3;4;5;6;7;8;9;10;11;12;13;14;15;16}, 0))</f>
        <v>1599470.4088600001</v>
      </c>
      <c r="K531" s="1">
        <v>1529130.41</v>
      </c>
      <c r="L531" s="1">
        <v>1599470.4088600001</v>
      </c>
      <c r="N531" s="1">
        <f t="shared" si="24"/>
        <v>1529130.41</v>
      </c>
      <c r="O531" s="1">
        <f t="shared" si="24"/>
        <v>1599470.4</v>
      </c>
    </row>
    <row r="532" spans="1:15" x14ac:dyDescent="0.25">
      <c r="A532">
        <v>7802</v>
      </c>
      <c r="B532" t="s">
        <v>0</v>
      </c>
      <c r="C532">
        <v>2013</v>
      </c>
      <c r="D532">
        <v>4</v>
      </c>
      <c r="E532">
        <v>23</v>
      </c>
      <c r="F532">
        <f t="shared" si="25"/>
        <v>10</v>
      </c>
      <c r="G532">
        <f t="shared" si="26"/>
        <v>37</v>
      </c>
      <c r="H532" s="1" cm="1">
        <f t="array" ref="H532">INDEX('[1]ADHB-Q4'!$F$2:$U$56,G532, MATCH(F532, {1;2;3;4;5;6;7;8;9;10;11;12;13;14;15;16}, 0))</f>
        <v>0</v>
      </c>
      <c r="I532" s="1" cm="1">
        <f t="array" ref="I532">INDEX('[1]ADHK-Q4'!$A$2:$P$56,G532, MATCH(F532, {1;2;3;4;5;6;7;8;9;10;11;12;13;14;15;16}, 0))</f>
        <v>0</v>
      </c>
      <c r="K532" s="1">
        <v>0</v>
      </c>
      <c r="L532" s="1">
        <v>0</v>
      </c>
      <c r="N532" s="1">
        <f t="shared" si="24"/>
        <v>0</v>
      </c>
      <c r="O532" s="1">
        <f t="shared" si="24"/>
        <v>0</v>
      </c>
    </row>
    <row r="533" spans="1:15" x14ac:dyDescent="0.25">
      <c r="A533">
        <v>7803</v>
      </c>
      <c r="B533" t="s">
        <v>0</v>
      </c>
      <c r="C533">
        <v>2013</v>
      </c>
      <c r="D533">
        <v>4</v>
      </c>
      <c r="E533">
        <v>23</v>
      </c>
      <c r="F533">
        <f t="shared" si="25"/>
        <v>10</v>
      </c>
      <c r="G533">
        <f t="shared" si="26"/>
        <v>38</v>
      </c>
      <c r="H533" s="1" cm="1">
        <f t="array" ref="H533">INDEX('[1]ADHB-Q4'!$F$2:$U$56,G533, MATCH(F533, {1;2;3;4;5;6;7;8;9;10;11;12;13;14;15;16}, 0))</f>
        <v>184564.05</v>
      </c>
      <c r="I533" s="1" cm="1">
        <f t="array" ref="I533">INDEX('[1]ADHK-Q4'!$A$2:$P$56,G533, MATCH(F533, {1;2;3;4;5;6;7;8;9;10;11;12;13;14;15;16}, 0))</f>
        <v>193423.1244</v>
      </c>
      <c r="K533" s="1">
        <v>184564.05</v>
      </c>
      <c r="L533" s="1">
        <v>193423.1244</v>
      </c>
      <c r="N533" s="1">
        <f t="shared" si="24"/>
        <v>184564.05</v>
      </c>
      <c r="O533" s="1">
        <f t="shared" si="24"/>
        <v>193423.12</v>
      </c>
    </row>
    <row r="534" spans="1:15" x14ac:dyDescent="0.25">
      <c r="A534">
        <v>7804</v>
      </c>
      <c r="B534" t="s">
        <v>0</v>
      </c>
      <c r="C534">
        <v>2013</v>
      </c>
      <c r="D534">
        <v>4</v>
      </c>
      <c r="E534">
        <v>23</v>
      </c>
      <c r="F534">
        <f t="shared" si="25"/>
        <v>10</v>
      </c>
      <c r="G534">
        <f t="shared" si="26"/>
        <v>39</v>
      </c>
      <c r="H534" s="1" cm="1">
        <f t="array" ref="H534">INDEX('[1]ADHB-Q4'!$F$2:$U$56,G534, MATCH(F534, {1;2;3;4;5;6;7;8;9;10;11;12;13;14;15;16}, 0))</f>
        <v>728776.06</v>
      </c>
      <c r="I534" s="1" cm="1">
        <f t="array" ref="I534">INDEX('[1]ADHK-Q4'!$A$2:$P$56,G534, MATCH(F534, {1;2;3;4;5;6;7;8;9;10;11;12;13;14;15;16}, 0))</f>
        <v>764486.08694000007</v>
      </c>
      <c r="K534" s="1">
        <v>728776.06</v>
      </c>
      <c r="L534" s="1">
        <v>764486.08694000007</v>
      </c>
      <c r="N534" s="1">
        <f t="shared" si="24"/>
        <v>728776.06</v>
      </c>
      <c r="O534" s="1">
        <f t="shared" si="24"/>
        <v>764486.08</v>
      </c>
    </row>
    <row r="535" spans="1:15" x14ac:dyDescent="0.25">
      <c r="A535">
        <v>7805</v>
      </c>
      <c r="B535" t="s">
        <v>0</v>
      </c>
      <c r="C535">
        <v>2013</v>
      </c>
      <c r="D535">
        <v>4</v>
      </c>
      <c r="E535">
        <v>23</v>
      </c>
      <c r="F535">
        <f t="shared" si="25"/>
        <v>10</v>
      </c>
      <c r="G535">
        <f t="shared" si="26"/>
        <v>40</v>
      </c>
      <c r="H535" s="1" cm="1">
        <f t="array" ref="H535">INDEX('[1]ADHB-Q4'!$F$2:$U$56,G535, MATCH(F535, {1;2;3;4;5;6;7;8;9;10;11;12;13;14;15;16}, 0))</f>
        <v>19179.82</v>
      </c>
      <c r="I535" s="1" cm="1">
        <f t="array" ref="I535">INDEX('[1]ADHK-Q4'!$A$2:$P$56,G535, MATCH(F535, {1;2;3;4;5;6;7;8;9;10;11;12;13;14;15;16}, 0))</f>
        <v>20138.811000000002</v>
      </c>
      <c r="K535" s="1">
        <v>19179.82</v>
      </c>
      <c r="L535" s="1">
        <v>20138.811000000002</v>
      </c>
      <c r="N535" s="1">
        <f t="shared" si="24"/>
        <v>19179.82</v>
      </c>
      <c r="O535" s="1">
        <f t="shared" si="24"/>
        <v>20138.810000000001</v>
      </c>
    </row>
    <row r="536" spans="1:15" x14ac:dyDescent="0.25">
      <c r="A536">
        <v>7806</v>
      </c>
      <c r="B536" t="s">
        <v>0</v>
      </c>
      <c r="C536">
        <v>2013</v>
      </c>
      <c r="D536">
        <v>4</v>
      </c>
      <c r="E536">
        <v>23</v>
      </c>
      <c r="F536">
        <f t="shared" si="25"/>
        <v>10</v>
      </c>
      <c r="G536">
        <f t="shared" si="26"/>
        <v>41</v>
      </c>
      <c r="H536" s="1" cm="1">
        <f t="array" ref="H536">INDEX('[1]ADHB-Q4'!$F$2:$U$56,G536, MATCH(F536, {1;2;3;4;5;6;7;8;9;10;11;12;13;14;15;16}, 0))</f>
        <v>0</v>
      </c>
      <c r="I536" s="1" cm="1">
        <f t="array" ref="I536">INDEX('[1]ADHK-Q4'!$A$2:$P$56,G536, MATCH(F536, {1;2;3;4;5;6;7;8;9;10;11;12;13;14;15;16}, 0))</f>
        <v>0</v>
      </c>
      <c r="K536" s="1">
        <v>0</v>
      </c>
      <c r="L536" s="1">
        <v>0</v>
      </c>
      <c r="N536" s="1">
        <f t="shared" si="24"/>
        <v>0</v>
      </c>
      <c r="O536" s="1">
        <f t="shared" si="24"/>
        <v>0</v>
      </c>
    </row>
    <row r="537" spans="1:15" x14ac:dyDescent="0.25">
      <c r="A537">
        <v>7807</v>
      </c>
      <c r="B537" t="s">
        <v>0</v>
      </c>
      <c r="C537">
        <v>2013</v>
      </c>
      <c r="D537">
        <v>4</v>
      </c>
      <c r="E537">
        <v>23</v>
      </c>
      <c r="F537">
        <f t="shared" si="25"/>
        <v>10</v>
      </c>
      <c r="G537">
        <f t="shared" si="26"/>
        <v>42</v>
      </c>
      <c r="H537" s="1" cm="1">
        <f t="array" ref="H537">INDEX('[1]ADHB-Q4'!$F$2:$U$56,G537, MATCH(F537, {1;2;3;4;5;6;7;8;9;10;11;12;13;14;15;16}, 0))</f>
        <v>7188.01</v>
      </c>
      <c r="I537" s="1" cm="1">
        <f t="array" ref="I537">INDEX('[1]ADHK-Q4'!$A$2:$P$56,G537, MATCH(F537, {1;2;3;4;5;6;7;8;9;10;11;12;13;14;15;16}, 0))</f>
        <v>7561.7865200000006</v>
      </c>
      <c r="K537" s="1">
        <v>7188.01</v>
      </c>
      <c r="L537" s="1">
        <v>7561.7865200000006</v>
      </c>
      <c r="N537" s="1">
        <f t="shared" si="24"/>
        <v>7188.01</v>
      </c>
      <c r="O537" s="1">
        <f t="shared" si="24"/>
        <v>7561.78</v>
      </c>
    </row>
    <row r="538" spans="1:15" x14ac:dyDescent="0.25">
      <c r="A538">
        <v>7808</v>
      </c>
      <c r="B538" t="s">
        <v>0</v>
      </c>
      <c r="C538">
        <v>2013</v>
      </c>
      <c r="D538">
        <v>4</v>
      </c>
      <c r="E538">
        <v>23</v>
      </c>
      <c r="F538">
        <f t="shared" si="25"/>
        <v>10</v>
      </c>
      <c r="G538">
        <f t="shared" si="26"/>
        <v>43</v>
      </c>
      <c r="H538" s="1" cm="1">
        <f t="array" ref="H538">INDEX('[1]ADHB-Q4'!$F$2:$U$56,G538, MATCH(F538, {1;2;3;4;5;6;7;8;9;10;11;12;13;14;15;16}, 0))</f>
        <v>421.52</v>
      </c>
      <c r="I538" s="1" cm="1">
        <f t="array" ref="I538">INDEX('[1]ADHK-Q4'!$A$2:$P$56,G538, MATCH(F538, {1;2;3;4;5;6;7;8;9;10;11;12;13;14;15;16}, 0))</f>
        <v>443.86055999999996</v>
      </c>
      <c r="K538" s="1">
        <v>421.52</v>
      </c>
      <c r="L538" s="1">
        <v>443.86055999999996</v>
      </c>
      <c r="N538" s="1">
        <f t="shared" si="24"/>
        <v>421.52</v>
      </c>
      <c r="O538" s="1">
        <f t="shared" si="24"/>
        <v>443.86</v>
      </c>
    </row>
    <row r="539" spans="1:15" x14ac:dyDescent="0.25">
      <c r="A539">
        <v>7809</v>
      </c>
      <c r="B539" t="s">
        <v>0</v>
      </c>
      <c r="C539">
        <v>2013</v>
      </c>
      <c r="D539">
        <v>4</v>
      </c>
      <c r="E539">
        <v>23</v>
      </c>
      <c r="F539">
        <f t="shared" si="25"/>
        <v>10</v>
      </c>
      <c r="G539">
        <f t="shared" si="26"/>
        <v>44</v>
      </c>
      <c r="H539" s="1" cm="1">
        <f t="array" ref="H539">INDEX('[1]ADHB-Q4'!$F$2:$U$56,G539, MATCH(F539, {1;2;3;4;5;6;7;8;9;10;11;12;13;14;15;16}, 0))</f>
        <v>134760.20000000001</v>
      </c>
      <c r="I539" s="1" cm="1">
        <f t="array" ref="I539">INDEX('[1]ADHK-Q4'!$A$2:$P$56,G539, MATCH(F539, {1;2;3;4;5;6;7;8;9;10;11;12;13;14;15;16}, 0))</f>
        <v>142037.25080000001</v>
      </c>
      <c r="K539" s="1">
        <v>134760.20000000001</v>
      </c>
      <c r="L539" s="1">
        <v>142037.25080000001</v>
      </c>
      <c r="N539" s="1">
        <f t="shared" si="24"/>
        <v>134760.20000000001</v>
      </c>
      <c r="O539" s="1">
        <f t="shared" si="24"/>
        <v>142037.25</v>
      </c>
    </row>
    <row r="540" spans="1:15" x14ac:dyDescent="0.25">
      <c r="A540">
        <v>7810</v>
      </c>
      <c r="B540" t="s">
        <v>0</v>
      </c>
      <c r="C540">
        <v>2013</v>
      </c>
      <c r="D540">
        <v>4</v>
      </c>
      <c r="E540">
        <v>23</v>
      </c>
      <c r="F540">
        <f t="shared" si="25"/>
        <v>10</v>
      </c>
      <c r="G540">
        <f t="shared" si="26"/>
        <v>45</v>
      </c>
      <c r="H540" s="1" cm="1">
        <f t="array" ref="H540">INDEX('[1]ADHB-Q4'!$F$2:$U$56,G540, MATCH(F540, {1;2;3;4;5;6;7;8;9;10;11;12;13;14;15;16}, 0))</f>
        <v>482450.84</v>
      </c>
      <c r="I540" s="1" cm="1">
        <f t="array" ref="I540">INDEX('[1]ADHK-Q4'!$A$2:$P$56,G540, MATCH(F540, {1;2;3;4;5;6;7;8;9;10;11;12;13;14;15;16}, 0))</f>
        <v>508985.63620000001</v>
      </c>
      <c r="K540" s="1">
        <v>482450.84</v>
      </c>
      <c r="L540" s="1">
        <v>508985.63620000001</v>
      </c>
      <c r="N540" s="1">
        <f t="shared" si="24"/>
        <v>482450.84</v>
      </c>
      <c r="O540" s="1">
        <f t="shared" si="24"/>
        <v>508985.63</v>
      </c>
    </row>
    <row r="541" spans="1:15" x14ac:dyDescent="0.25">
      <c r="A541">
        <v>7811</v>
      </c>
      <c r="B541" t="s">
        <v>0</v>
      </c>
      <c r="C541">
        <v>2013</v>
      </c>
      <c r="D541">
        <v>4</v>
      </c>
      <c r="E541">
        <v>23</v>
      </c>
      <c r="F541">
        <f t="shared" si="25"/>
        <v>10</v>
      </c>
      <c r="G541">
        <f t="shared" si="26"/>
        <v>46</v>
      </c>
      <c r="H541" s="1" cm="1">
        <f t="array" ref="H541">INDEX('[1]ADHB-Q4'!$F$2:$U$56,G541, MATCH(F541, {1;2;3;4;5;6;7;8;9;10;11;12;13;14;15;16}, 0))</f>
        <v>224357.95</v>
      </c>
      <c r="I541" s="1" cm="1">
        <f t="array" ref="I541">INDEX('[1]ADHK-Q4'!$A$2:$P$56,G541, MATCH(F541, {1;2;3;4;5;6;7;8;9;10;11;12;13;14;15;16}, 0))</f>
        <v>236921.99520000003</v>
      </c>
      <c r="K541" s="1">
        <v>224357.95</v>
      </c>
      <c r="L541" s="1">
        <v>236921.99520000003</v>
      </c>
      <c r="N541" s="1">
        <f t="shared" si="24"/>
        <v>224357.95</v>
      </c>
      <c r="O541" s="1">
        <f t="shared" si="24"/>
        <v>236921.99</v>
      </c>
    </row>
    <row r="542" spans="1:15" x14ac:dyDescent="0.25">
      <c r="A542">
        <v>7812</v>
      </c>
      <c r="B542" t="s">
        <v>0</v>
      </c>
      <c r="C542">
        <v>2013</v>
      </c>
      <c r="D542">
        <v>4</v>
      </c>
      <c r="E542">
        <v>23</v>
      </c>
      <c r="F542">
        <f t="shared" si="25"/>
        <v>10</v>
      </c>
      <c r="G542">
        <f t="shared" si="26"/>
        <v>47</v>
      </c>
      <c r="H542" s="1" cm="1">
        <f t="array" ref="H542">INDEX('[1]ADHB-Q4'!$F$2:$U$56,G542, MATCH(F542, {1;2;3;4;5;6;7;8;9;10;11;12;13;14;15;16}, 0))</f>
        <v>23656.17</v>
      </c>
      <c r="I542" s="1" cm="1">
        <f t="array" ref="I542">INDEX('[1]ADHK-Q4'!$A$2:$P$56,G542, MATCH(F542, {1;2;3;4;5;6;7;8;9;10;11;12;13;14;15;16}, 0))</f>
        <v>25004.571690000234</v>
      </c>
      <c r="K542" s="1">
        <v>23656.17</v>
      </c>
      <c r="L542" s="1">
        <v>25004.571690000234</v>
      </c>
      <c r="N542" s="1">
        <f t="shared" si="24"/>
        <v>23656.17</v>
      </c>
      <c r="O542" s="1">
        <f t="shared" si="24"/>
        <v>25004.57</v>
      </c>
    </row>
    <row r="543" spans="1:15" x14ac:dyDescent="0.25">
      <c r="A543">
        <v>7813</v>
      </c>
      <c r="B543" t="s">
        <v>0</v>
      </c>
      <c r="C543">
        <v>2013</v>
      </c>
      <c r="D543">
        <v>4</v>
      </c>
      <c r="E543">
        <v>23</v>
      </c>
      <c r="F543">
        <f t="shared" si="25"/>
        <v>10</v>
      </c>
      <c r="G543">
        <f t="shared" si="26"/>
        <v>48</v>
      </c>
      <c r="H543" s="1" cm="1">
        <f t="array" ref="H543">INDEX('[1]ADHB-Q4'!$F$2:$U$56,G543, MATCH(F543, {1;2;3;4;5;6;7;8;9;10;11;12;13;14;15;16}, 0))</f>
        <v>10881.82</v>
      </c>
      <c r="I543" s="1" cm="1">
        <f t="array" ref="I543">INDEX('[1]ADHK-Q4'!$A$2:$P$56,G543, MATCH(F543, {1;2;3;4;5;6;7;8;9;10;11;12;13;14;15;16}, 0))</f>
        <v>11512.96556000011</v>
      </c>
      <c r="K543" s="1">
        <v>10881.82</v>
      </c>
      <c r="L543" s="1">
        <v>11512.96556000011</v>
      </c>
      <c r="N543" s="1">
        <f t="shared" si="24"/>
        <v>10881.82</v>
      </c>
      <c r="O543" s="1">
        <f t="shared" si="24"/>
        <v>11512.96</v>
      </c>
    </row>
    <row r="544" spans="1:15" x14ac:dyDescent="0.25">
      <c r="A544">
        <v>7814</v>
      </c>
      <c r="B544" t="s">
        <v>0</v>
      </c>
      <c r="C544">
        <v>2013</v>
      </c>
      <c r="D544">
        <v>4</v>
      </c>
      <c r="E544">
        <v>23</v>
      </c>
      <c r="F544">
        <f t="shared" si="25"/>
        <v>10</v>
      </c>
      <c r="G544">
        <f t="shared" si="26"/>
        <v>49</v>
      </c>
      <c r="H544" s="1" cm="1">
        <f t="array" ref="H544">INDEX('[1]ADHB-Q4'!$F$2:$U$56,G544, MATCH(F544, {1;2;3;4;5;6;7;8;9;10;11;12;13;14;15;16}, 0))</f>
        <v>0</v>
      </c>
      <c r="I544" s="1" cm="1">
        <f t="array" ref="I544">INDEX('[1]ADHK-Q4'!$A$2:$P$56,G544, MATCH(F544, {1;2;3;4;5;6;7;8;9;10;11;12;13;14;15;16}, 0))</f>
        <v>0</v>
      </c>
      <c r="K544" s="1">
        <v>0</v>
      </c>
      <c r="L544" s="1">
        <v>0</v>
      </c>
      <c r="N544" s="1">
        <f t="shared" si="24"/>
        <v>0</v>
      </c>
      <c r="O544" s="1">
        <f t="shared" si="24"/>
        <v>0</v>
      </c>
    </row>
    <row r="545" spans="1:15" x14ac:dyDescent="0.25">
      <c r="A545">
        <v>7815</v>
      </c>
      <c r="B545" t="s">
        <v>0</v>
      </c>
      <c r="C545">
        <v>2013</v>
      </c>
      <c r="D545">
        <v>4</v>
      </c>
      <c r="E545">
        <v>23</v>
      </c>
      <c r="F545">
        <f t="shared" si="25"/>
        <v>10</v>
      </c>
      <c r="G545">
        <f t="shared" si="26"/>
        <v>50</v>
      </c>
      <c r="H545" s="1" cm="1">
        <f t="array" ref="H545">INDEX('[1]ADHB-Q4'!$F$2:$U$56,G545, MATCH(F545, {1;2;3;4;5;6;7;8;9;10;11;12;13;14;15;16}, 0))</f>
        <v>491795.91</v>
      </c>
      <c r="I545" s="1" cm="1">
        <f t="array" ref="I545">INDEX('[1]ADHK-Q4'!$A$2:$P$56,G545, MATCH(F545, {1;2;3;4;5;6;7;8;9;10;11;12;13;14;15;16}, 0))</f>
        <v>521303.66460000491</v>
      </c>
      <c r="K545" s="1">
        <v>491795.91</v>
      </c>
      <c r="L545" s="1">
        <v>521303.66460000491</v>
      </c>
      <c r="N545" s="1">
        <f t="shared" si="24"/>
        <v>491795.91</v>
      </c>
      <c r="O545" s="1">
        <f t="shared" si="24"/>
        <v>521303.66</v>
      </c>
    </row>
    <row r="546" spans="1:15" x14ac:dyDescent="0.25">
      <c r="A546">
        <v>7816</v>
      </c>
      <c r="B546" t="s">
        <v>0</v>
      </c>
      <c r="C546">
        <v>2013</v>
      </c>
      <c r="D546">
        <v>4</v>
      </c>
      <c r="E546">
        <v>23</v>
      </c>
      <c r="F546">
        <f t="shared" si="25"/>
        <v>10</v>
      </c>
      <c r="G546">
        <f t="shared" si="26"/>
        <v>51</v>
      </c>
      <c r="H546" s="1" cm="1">
        <f t="array" ref="H546">INDEX('[1]ADHB-Q4'!$F$2:$U$56,G546, MATCH(F546, {1;2;3;4;5;6;7;8;9;10;11;12;13;14;15;16}, 0))</f>
        <v>2084.54</v>
      </c>
      <c r="I546" s="1" cm="1">
        <f t="array" ref="I546">INDEX('[1]ADHK-Q4'!$A$2:$P$56,G546, MATCH(F546, {1;2;3;4;5;6;7;8;9;10;11;12;13;14;15;16}, 0))</f>
        <v>2211.6969400000207</v>
      </c>
      <c r="K546" s="1">
        <v>2084.54</v>
      </c>
      <c r="L546" s="1">
        <v>2211.6969400000207</v>
      </c>
      <c r="N546" s="1">
        <f t="shared" si="24"/>
        <v>2084.54</v>
      </c>
      <c r="O546" s="1">
        <f t="shared" si="24"/>
        <v>2211.69</v>
      </c>
    </row>
    <row r="547" spans="1:15" x14ac:dyDescent="0.25">
      <c r="A547">
        <v>7817</v>
      </c>
      <c r="B547" t="s">
        <v>0</v>
      </c>
      <c r="C547">
        <v>2013</v>
      </c>
      <c r="D547">
        <v>4</v>
      </c>
      <c r="E547">
        <v>23</v>
      </c>
      <c r="F547">
        <f t="shared" si="25"/>
        <v>10</v>
      </c>
      <c r="G547">
        <f t="shared" si="26"/>
        <v>52</v>
      </c>
      <c r="H547" s="1" cm="1">
        <f t="array" ref="H547">INDEX('[1]ADHB-Q4'!$F$2:$U$56,G547, MATCH(F547, {1;2;3;4;5;6;7;8;9;10;11;12;13;14;15;16}, 0))</f>
        <v>852638.05</v>
      </c>
      <c r="I547" s="1" cm="1">
        <f t="array" ref="I547">INDEX('[1]ADHK-Q4'!$A$2:$P$56,G547, MATCH(F547, {1;2;3;4;5;6;7;8;9;10;11;12;13;14;15;16}, 0))</f>
        <v>905501.60910000862</v>
      </c>
      <c r="K547" s="1">
        <v>852638.05</v>
      </c>
      <c r="L547" s="1">
        <v>905501.60910000862</v>
      </c>
      <c r="N547" s="1">
        <f t="shared" si="24"/>
        <v>852638.05</v>
      </c>
      <c r="O547" s="1">
        <f t="shared" si="24"/>
        <v>905501.6</v>
      </c>
    </row>
    <row r="548" spans="1:15" x14ac:dyDescent="0.25">
      <c r="A548">
        <v>7818</v>
      </c>
      <c r="B548" t="s">
        <v>0</v>
      </c>
      <c r="C548">
        <v>2013</v>
      </c>
      <c r="D548">
        <v>4</v>
      </c>
      <c r="E548">
        <v>23</v>
      </c>
      <c r="F548">
        <f t="shared" si="25"/>
        <v>10</v>
      </c>
      <c r="G548">
        <f t="shared" si="26"/>
        <v>53</v>
      </c>
      <c r="H548" s="1" cm="1">
        <f t="array" ref="H548">INDEX('[1]ADHB-Q4'!$F$2:$U$56,G548, MATCH(F548, {1;2;3;4;5;6;7;8;9;10;11;12;13;14;15;16}, 0))</f>
        <v>520636.75</v>
      </c>
      <c r="I548" s="1" cm="1">
        <f t="array" ref="I548">INDEX('[1]ADHK-Q4'!$A$2:$P$56,G548, MATCH(F548, {1;2;3;4;5;6;7;8;9;10;11;12;13;14;15;16}, 0))</f>
        <v>553436.86525000515</v>
      </c>
      <c r="K548" s="1">
        <v>520636.75</v>
      </c>
      <c r="L548" s="1">
        <v>553436.86525000515</v>
      </c>
      <c r="N548" s="1">
        <f t="shared" si="24"/>
        <v>520636.75</v>
      </c>
      <c r="O548" s="1">
        <f t="shared" si="24"/>
        <v>553436.86</v>
      </c>
    </row>
    <row r="549" spans="1:15" x14ac:dyDescent="0.25">
      <c r="A549">
        <v>7819</v>
      </c>
      <c r="B549" t="s">
        <v>0</v>
      </c>
      <c r="C549">
        <v>2013</v>
      </c>
      <c r="D549">
        <v>4</v>
      </c>
      <c r="E549">
        <v>23</v>
      </c>
      <c r="F549">
        <f t="shared" si="25"/>
        <v>10</v>
      </c>
      <c r="G549">
        <f t="shared" si="26"/>
        <v>54</v>
      </c>
      <c r="H549" s="1" cm="1">
        <f t="array" ref="H549">INDEX('[1]ADHB-Q4'!$F$2:$U$56,G549, MATCH(F549, {1;2;3;4;5;6;7;8;9;10;11;12;13;14;15;16}, 0))</f>
        <v>459563.4</v>
      </c>
      <c r="I549" s="1" cm="1">
        <f t="array" ref="I549">INDEX('[1]ADHK-Q4'!$A$2:$P$56,G549, MATCH(F549, {1;2;3;4;5;6;7;8;9;10;11;12;13;14;15;16}, 0))</f>
        <v>488975.45760000462</v>
      </c>
      <c r="K549" s="1">
        <v>459563.4</v>
      </c>
      <c r="L549" s="1">
        <v>488975.45760000462</v>
      </c>
      <c r="N549" s="1">
        <f t="shared" si="24"/>
        <v>459563.4</v>
      </c>
      <c r="O549" s="1">
        <f t="shared" si="24"/>
        <v>488975.45</v>
      </c>
    </row>
    <row r="550" spans="1:15" x14ac:dyDescent="0.25">
      <c r="A550">
        <v>7820</v>
      </c>
      <c r="B550" t="s">
        <v>0</v>
      </c>
      <c r="C550">
        <v>2013</v>
      </c>
      <c r="D550">
        <v>4</v>
      </c>
      <c r="E550">
        <v>23</v>
      </c>
      <c r="F550">
        <f t="shared" si="25"/>
        <v>10</v>
      </c>
      <c r="G550">
        <f t="shared" si="26"/>
        <v>55</v>
      </c>
      <c r="H550" s="1" cm="1">
        <f t="array" ref="H550">INDEX('[1]ADHB-Q4'!$F$2:$U$56,G550, MATCH(F550, {1;2;3;4;5;6;7;8;9;10;11;12;13;14;15;16}, 0))</f>
        <v>10342.85</v>
      </c>
      <c r="I550" s="1" cm="1">
        <f t="array" ref="I550">INDEX('[1]ADHK-Q4'!$A$2:$P$56,G550, MATCH(F550, {1;2;3;4;5;6;7;8;9;10;11;12;13;14;15;16}, 0))</f>
        <v>11015.135250000103</v>
      </c>
      <c r="K550" s="1">
        <v>10342.85</v>
      </c>
      <c r="L550" s="1">
        <v>11015.135250000103</v>
      </c>
      <c r="N550" s="1">
        <f t="shared" si="24"/>
        <v>10342.85</v>
      </c>
      <c r="O550" s="1">
        <f t="shared" si="24"/>
        <v>11015.13</v>
      </c>
    </row>
    <row r="551" spans="1:15" x14ac:dyDescent="0.25">
      <c r="A551">
        <v>7821</v>
      </c>
      <c r="B551" t="s">
        <v>0</v>
      </c>
      <c r="C551">
        <v>2013</v>
      </c>
      <c r="D551">
        <v>4</v>
      </c>
      <c r="E551">
        <v>23</v>
      </c>
      <c r="F551">
        <f t="shared" si="25"/>
        <v>11</v>
      </c>
      <c r="G551">
        <f t="shared" si="26"/>
        <v>1</v>
      </c>
      <c r="H551" s="1" cm="1">
        <f t="array" ref="H551">INDEX('[1]ADHB-Q4'!$F$2:$U$56,G551, MATCH(F551, {1;2;3;4;5;6;7;8;9;10;11;12;13;14;15;16}, 0))</f>
        <v>553377.82999999996</v>
      </c>
      <c r="I551" s="1" cm="1">
        <f t="array" ref="I551">INDEX('[1]ADHK-Q4'!$A$2:$P$56,G551, MATCH(F551, {1;2;3;4;5;6;7;8;9;10;11;12;13;14;15;16}, 0))</f>
        <v>559464.98612999986</v>
      </c>
      <c r="K551" s="1">
        <v>553377.82999999996</v>
      </c>
      <c r="L551" s="1">
        <v>559464.98612999986</v>
      </c>
      <c r="N551" s="1">
        <f t="shared" si="24"/>
        <v>553377.82999999996</v>
      </c>
      <c r="O551" s="1">
        <f t="shared" si="24"/>
        <v>559464.98</v>
      </c>
    </row>
    <row r="552" spans="1:15" x14ac:dyDescent="0.25">
      <c r="A552">
        <v>7822</v>
      </c>
      <c r="B552" t="s">
        <v>0</v>
      </c>
      <c r="C552">
        <v>2013</v>
      </c>
      <c r="D552">
        <v>4</v>
      </c>
      <c r="E552">
        <v>23</v>
      </c>
      <c r="F552">
        <f t="shared" si="25"/>
        <v>11</v>
      </c>
      <c r="G552">
        <f t="shared" si="26"/>
        <v>2</v>
      </c>
      <c r="H552" s="1" cm="1">
        <f t="array" ref="H552">INDEX('[1]ADHB-Q4'!$F$2:$U$56,G552, MATCH(F552, {1;2;3;4;5;6;7;8;9;10;11;12;13;14;15;16}, 0))</f>
        <v>97991.08</v>
      </c>
      <c r="I552" s="1" cm="1">
        <f t="array" ref="I552">INDEX('[1]ADHK-Q4'!$A$2:$P$56,G552, MATCH(F552, {1;2;3;4;5;6;7;8;9;10;11;12;13;14;15;16}, 0))</f>
        <v>99166.972959999999</v>
      </c>
      <c r="K552" s="1">
        <v>97991.08</v>
      </c>
      <c r="L552" s="1">
        <v>99166.972959999999</v>
      </c>
      <c r="N552" s="1">
        <f t="shared" si="24"/>
        <v>97991.08</v>
      </c>
      <c r="O552" s="1">
        <f t="shared" si="24"/>
        <v>99166.97</v>
      </c>
    </row>
    <row r="553" spans="1:15" x14ac:dyDescent="0.25">
      <c r="A553">
        <v>7823</v>
      </c>
      <c r="B553" t="s">
        <v>0</v>
      </c>
      <c r="C553">
        <v>2013</v>
      </c>
      <c r="D553">
        <v>4</v>
      </c>
      <c r="E553">
        <v>23</v>
      </c>
      <c r="F553">
        <f t="shared" si="25"/>
        <v>11</v>
      </c>
      <c r="G553">
        <f t="shared" si="26"/>
        <v>3</v>
      </c>
      <c r="H553" s="1" cm="1">
        <f t="array" ref="H553">INDEX('[1]ADHB-Q4'!$F$2:$U$56,G553, MATCH(F553, {1;2;3;4;5;6;7;8;9;10;11;12;13;14;15;16}, 0))</f>
        <v>12869.65</v>
      </c>
      <c r="I553" s="1" cm="1">
        <f t="array" ref="I553">INDEX('[1]ADHK-Q4'!$A$2:$P$56,G553, MATCH(F553, {1;2;3;4;5;6;7;8;9;10;11;12;13;14;15;16}, 0))</f>
        <v>13036.955449999998</v>
      </c>
      <c r="K553" s="1">
        <v>12869.65</v>
      </c>
      <c r="L553" s="1">
        <v>13036.955449999998</v>
      </c>
      <c r="N553" s="1">
        <f t="shared" si="24"/>
        <v>12869.65</v>
      </c>
      <c r="O553" s="1">
        <f t="shared" si="24"/>
        <v>13036.95</v>
      </c>
    </row>
    <row r="554" spans="1:15" x14ac:dyDescent="0.25">
      <c r="A554">
        <v>7824</v>
      </c>
      <c r="B554" t="s">
        <v>0</v>
      </c>
      <c r="C554">
        <v>2013</v>
      </c>
      <c r="D554">
        <v>4</v>
      </c>
      <c r="E554">
        <v>23</v>
      </c>
      <c r="F554">
        <f t="shared" si="25"/>
        <v>11</v>
      </c>
      <c r="G554">
        <f t="shared" si="26"/>
        <v>4</v>
      </c>
      <c r="H554" s="1" cm="1">
        <f t="array" ref="H554">INDEX('[1]ADHB-Q4'!$F$2:$U$56,G554, MATCH(F554, {1;2;3;4;5;6;7;8;9;10;11;12;13;14;15;16}, 0))</f>
        <v>52991.85</v>
      </c>
      <c r="I554" s="1" cm="1">
        <f t="array" ref="I554">INDEX('[1]ADHK-Q4'!$A$2:$P$56,G554, MATCH(F554, {1;2;3;4;5;6;7;8;9;10;11;12;13;14;15;16}, 0))</f>
        <v>53733.7359</v>
      </c>
      <c r="K554" s="1">
        <v>52991.85</v>
      </c>
      <c r="L554" s="1">
        <v>53733.7359</v>
      </c>
      <c r="N554" s="1">
        <f t="shared" si="24"/>
        <v>52991.85</v>
      </c>
      <c r="O554" s="1">
        <f t="shared" si="24"/>
        <v>53733.73</v>
      </c>
    </row>
    <row r="555" spans="1:15" x14ac:dyDescent="0.25">
      <c r="A555">
        <v>7825</v>
      </c>
      <c r="B555" t="s">
        <v>0</v>
      </c>
      <c r="C555">
        <v>2013</v>
      </c>
      <c r="D555">
        <v>4</v>
      </c>
      <c r="E555">
        <v>23</v>
      </c>
      <c r="F555">
        <f t="shared" si="25"/>
        <v>11</v>
      </c>
      <c r="G555">
        <f t="shared" si="26"/>
        <v>5</v>
      </c>
      <c r="H555" s="1" cm="1">
        <f t="array" ref="H555">INDEX('[1]ADHB-Q4'!$F$2:$U$56,G555, MATCH(F555, {1;2;3;4;5;6;7;8;9;10;11;12;13;14;15;16}, 0))</f>
        <v>122660.53</v>
      </c>
      <c r="I555" s="1" cm="1">
        <f t="array" ref="I555">INDEX('[1]ADHK-Q4'!$A$2:$P$56,G555, MATCH(F555, {1;2;3;4;5;6;7;8;9;10;11;12;13;14;15;16}, 0))</f>
        <v>124500.43794999999</v>
      </c>
      <c r="K555" s="1">
        <v>122660.53</v>
      </c>
      <c r="L555" s="1">
        <v>124500.43794999999</v>
      </c>
      <c r="N555" s="1">
        <f t="shared" si="24"/>
        <v>122660.53</v>
      </c>
      <c r="O555" s="1">
        <f t="shared" si="24"/>
        <v>124500.43</v>
      </c>
    </row>
    <row r="556" spans="1:15" x14ac:dyDescent="0.25">
      <c r="A556">
        <v>7826</v>
      </c>
      <c r="B556" t="s">
        <v>0</v>
      </c>
      <c r="C556">
        <v>2013</v>
      </c>
      <c r="D556">
        <v>4</v>
      </c>
      <c r="E556">
        <v>23</v>
      </c>
      <c r="F556">
        <f t="shared" si="25"/>
        <v>11</v>
      </c>
      <c r="G556">
        <f t="shared" si="26"/>
        <v>6</v>
      </c>
      <c r="H556" s="1" cm="1">
        <f t="array" ref="H556">INDEX('[1]ADHB-Q4'!$F$2:$U$56,G556, MATCH(F556, {1;2;3;4;5;6;7;8;9;10;11;12;13;14;15;16}, 0))</f>
        <v>241743.26</v>
      </c>
      <c r="I556" s="1" cm="1">
        <f t="array" ref="I556">INDEX('[1]ADHK-Q4'!$A$2:$P$56,G556, MATCH(F556, {1;2;3;4;5;6;7;8;9;10;11;12;13;14;15;16}, 0))</f>
        <v>245611.15216000003</v>
      </c>
      <c r="K556" s="1">
        <v>241743.26</v>
      </c>
      <c r="L556" s="1">
        <v>245611.15216000003</v>
      </c>
      <c r="N556" s="1">
        <f t="shared" si="24"/>
        <v>241743.26</v>
      </c>
      <c r="O556" s="1">
        <f t="shared" si="24"/>
        <v>245611.15</v>
      </c>
    </row>
    <row r="557" spans="1:15" x14ac:dyDescent="0.25">
      <c r="A557">
        <v>7827</v>
      </c>
      <c r="B557" t="s">
        <v>0</v>
      </c>
      <c r="C557">
        <v>2013</v>
      </c>
      <c r="D557">
        <v>4</v>
      </c>
      <c r="E557">
        <v>23</v>
      </c>
      <c r="F557">
        <f t="shared" si="25"/>
        <v>11</v>
      </c>
      <c r="G557">
        <f t="shared" si="26"/>
        <v>7</v>
      </c>
      <c r="H557" s="1" cm="1">
        <f t="array" ref="H557">INDEX('[1]ADHB-Q4'!$F$2:$U$56,G557, MATCH(F557, {1;2;3;4;5;6;7;8;9;10;11;12;13;14;15;16}, 0))</f>
        <v>19732.04</v>
      </c>
      <c r="I557" s="1" cm="1">
        <f t="array" ref="I557">INDEX('[1]ADHK-Q4'!$A$2:$P$56,G557, MATCH(F557, {1;2;3;4;5;6;7;8;9;10;11;12;13;14;15;16}, 0))</f>
        <v>20067.484679999998</v>
      </c>
      <c r="K557" s="1">
        <v>19732.04</v>
      </c>
      <c r="L557" s="1">
        <v>20067.484679999998</v>
      </c>
      <c r="N557" s="1">
        <f t="shared" si="24"/>
        <v>19732.04</v>
      </c>
      <c r="O557" s="1">
        <f t="shared" si="24"/>
        <v>20067.48</v>
      </c>
    </row>
    <row r="558" spans="1:15" x14ac:dyDescent="0.25">
      <c r="A558">
        <v>7828</v>
      </c>
      <c r="B558" t="s">
        <v>0</v>
      </c>
      <c r="C558">
        <v>2013</v>
      </c>
      <c r="D558">
        <v>4</v>
      </c>
      <c r="E558">
        <v>23</v>
      </c>
      <c r="F558">
        <f t="shared" si="25"/>
        <v>11</v>
      </c>
      <c r="G558">
        <f t="shared" si="26"/>
        <v>8</v>
      </c>
      <c r="H558" s="1" cm="1">
        <f t="array" ref="H558">INDEX('[1]ADHB-Q4'!$F$2:$U$56,G558, MATCH(F558, {1;2;3;4;5;6;7;8;9;10;11;12;13;14;15;16}, 0))</f>
        <v>35899.69</v>
      </c>
      <c r="I558" s="1" cm="1">
        <f t="array" ref="I558">INDEX('[1]ADHK-Q4'!$A$2:$P$56,G558, MATCH(F558, {1;2;3;4;5;6;7;8;9;10;11;12;13;14;15;16}, 0))</f>
        <v>36545.884420000002</v>
      </c>
      <c r="K558" s="1">
        <v>35899.69</v>
      </c>
      <c r="L558" s="1">
        <v>36545.884420000002</v>
      </c>
      <c r="N558" s="1">
        <f t="shared" si="24"/>
        <v>35899.69</v>
      </c>
      <c r="O558" s="1">
        <f t="shared" si="24"/>
        <v>36545.879999999997</v>
      </c>
    </row>
    <row r="559" spans="1:15" x14ac:dyDescent="0.25">
      <c r="A559">
        <v>7829</v>
      </c>
      <c r="B559" t="s">
        <v>0</v>
      </c>
      <c r="C559">
        <v>2013</v>
      </c>
      <c r="D559">
        <v>4</v>
      </c>
      <c r="E559">
        <v>23</v>
      </c>
      <c r="F559">
        <f t="shared" si="25"/>
        <v>11</v>
      </c>
      <c r="G559">
        <f t="shared" si="26"/>
        <v>9</v>
      </c>
      <c r="H559" s="1" cm="1">
        <f t="array" ref="H559">INDEX('[1]ADHB-Q4'!$F$2:$U$56,G559, MATCH(F559, {1;2;3;4;5;6;7;8;9;10;11;12;13;14;15;16}, 0))</f>
        <v>1971999.49</v>
      </c>
      <c r="I559" s="1" cm="1">
        <f t="array" ref="I559">INDEX('[1]ADHK-Q4'!$A$2:$P$56,G559, MATCH(F559, {1;2;3;4;5;6;7;8;9;10;11;12;13;14;15;16}, 0))</f>
        <v>2009467.4803099998</v>
      </c>
      <c r="K559" s="1">
        <v>1971999.49</v>
      </c>
      <c r="L559" s="1">
        <v>2009467.4803099998</v>
      </c>
      <c r="N559" s="1">
        <f t="shared" si="24"/>
        <v>1971999.49</v>
      </c>
      <c r="O559" s="1">
        <f t="shared" si="24"/>
        <v>2009467.48</v>
      </c>
    </row>
    <row r="560" spans="1:15" x14ac:dyDescent="0.25">
      <c r="A560">
        <v>7830</v>
      </c>
      <c r="B560" t="s">
        <v>0</v>
      </c>
      <c r="C560">
        <v>2013</v>
      </c>
      <c r="D560">
        <v>4</v>
      </c>
      <c r="E560">
        <v>23</v>
      </c>
      <c r="F560">
        <f t="shared" si="25"/>
        <v>11</v>
      </c>
      <c r="G560">
        <f t="shared" si="26"/>
        <v>10</v>
      </c>
      <c r="H560" s="1" cm="1">
        <f t="array" ref="H560">INDEX('[1]ADHB-Q4'!$F$2:$U$56,G560, MATCH(F560, {1;2;3;4;5;6;7;8;9;10;11;12;13;14;15;16}, 0))</f>
        <v>0</v>
      </c>
      <c r="I560" s="1" cm="1">
        <f t="array" ref="I560">INDEX('[1]ADHK-Q4'!$A$2:$P$56,G560, MATCH(F560, {1;2;3;4;5;6;7;8;9;10;11;12;13;14;15;16}, 0))</f>
        <v>0</v>
      </c>
      <c r="K560" s="1">
        <v>0</v>
      </c>
      <c r="L560" s="1">
        <v>0</v>
      </c>
      <c r="N560" s="1">
        <f t="shared" si="24"/>
        <v>0</v>
      </c>
      <c r="O560" s="1">
        <f t="shared" si="24"/>
        <v>0</v>
      </c>
    </row>
    <row r="561" spans="1:15" x14ac:dyDescent="0.25">
      <c r="A561">
        <v>7831</v>
      </c>
      <c r="B561" t="s">
        <v>0</v>
      </c>
      <c r="C561">
        <v>2013</v>
      </c>
      <c r="D561">
        <v>4</v>
      </c>
      <c r="E561">
        <v>23</v>
      </c>
      <c r="F561">
        <f t="shared" si="25"/>
        <v>11</v>
      </c>
      <c r="G561">
        <f t="shared" si="26"/>
        <v>11</v>
      </c>
      <c r="H561" s="1" cm="1">
        <f t="array" ref="H561">INDEX('[1]ADHB-Q4'!$F$2:$U$56,G561, MATCH(F561, {1;2;3;4;5;6;7;8;9;10;11;12;13;14;15;16}, 0))</f>
        <v>0</v>
      </c>
      <c r="I561" s="1" cm="1">
        <f t="array" ref="I561">INDEX('[1]ADHK-Q4'!$A$2:$P$56,G561, MATCH(F561, {1;2;3;4;5;6;7;8;9;10;11;12;13;14;15;16}, 0))</f>
        <v>0</v>
      </c>
      <c r="K561" s="1">
        <v>0</v>
      </c>
      <c r="L561" s="1">
        <v>0</v>
      </c>
      <c r="N561" s="1">
        <f t="shared" si="24"/>
        <v>0</v>
      </c>
      <c r="O561" s="1">
        <f t="shared" si="24"/>
        <v>0</v>
      </c>
    </row>
    <row r="562" spans="1:15" x14ac:dyDescent="0.25">
      <c r="A562">
        <v>7832</v>
      </c>
      <c r="B562" t="s">
        <v>0</v>
      </c>
      <c r="C562">
        <v>2013</v>
      </c>
      <c r="D562">
        <v>4</v>
      </c>
      <c r="E562">
        <v>23</v>
      </c>
      <c r="F562">
        <f t="shared" si="25"/>
        <v>11</v>
      </c>
      <c r="G562">
        <f t="shared" si="26"/>
        <v>12</v>
      </c>
      <c r="H562" s="1" cm="1">
        <f t="array" ref="H562">INDEX('[1]ADHB-Q4'!$F$2:$U$56,G562, MATCH(F562, {1;2;3;4;5;6;7;8;9;10;11;12;13;14;15;16}, 0))</f>
        <v>0</v>
      </c>
      <c r="I562" s="1" cm="1">
        <f t="array" ref="I562">INDEX('[1]ADHK-Q4'!$A$2:$P$56,G562, MATCH(F562, {1;2;3;4;5;6;7;8;9;10;11;12;13;14;15;16}, 0))</f>
        <v>0</v>
      </c>
      <c r="K562" s="1">
        <v>0</v>
      </c>
      <c r="L562" s="1">
        <v>0</v>
      </c>
      <c r="N562" s="1">
        <f t="shared" si="24"/>
        <v>0</v>
      </c>
      <c r="O562" s="1">
        <f t="shared" si="24"/>
        <v>0</v>
      </c>
    </row>
    <row r="563" spans="1:15" x14ac:dyDescent="0.25">
      <c r="A563">
        <v>7833</v>
      </c>
      <c r="B563" t="s">
        <v>0</v>
      </c>
      <c r="C563">
        <v>2013</v>
      </c>
      <c r="D563">
        <v>4</v>
      </c>
      <c r="E563">
        <v>23</v>
      </c>
      <c r="F563">
        <f t="shared" si="25"/>
        <v>11</v>
      </c>
      <c r="G563">
        <f t="shared" si="26"/>
        <v>13</v>
      </c>
      <c r="H563" s="1" cm="1">
        <f t="array" ref="H563">INDEX('[1]ADHB-Q4'!$F$2:$U$56,G563, MATCH(F563, {1;2;3;4;5;6;7;8;9;10;11;12;13;14;15;16}, 0))</f>
        <v>252365.1</v>
      </c>
      <c r="I563" s="1" cm="1">
        <f t="array" ref="I563">INDEX('[1]ADHK-Q4'!$A$2:$P$56,G563, MATCH(F563, {1;2;3;4;5;6;7;8;9;10;11;12;13;14;15;16}, 0))</f>
        <v>258169.49729999999</v>
      </c>
      <c r="K563" s="1">
        <v>252365.1</v>
      </c>
      <c r="L563" s="1">
        <v>258169.49729999999</v>
      </c>
      <c r="N563" s="1">
        <f t="shared" si="24"/>
        <v>252365.1</v>
      </c>
      <c r="O563" s="1">
        <f t="shared" si="24"/>
        <v>258169.49</v>
      </c>
    </row>
    <row r="564" spans="1:15" x14ac:dyDescent="0.25">
      <c r="A564">
        <v>7834</v>
      </c>
      <c r="B564" t="s">
        <v>0</v>
      </c>
      <c r="C564">
        <v>2013</v>
      </c>
      <c r="D564">
        <v>4</v>
      </c>
      <c r="E564">
        <v>23</v>
      </c>
      <c r="F564">
        <f t="shared" si="25"/>
        <v>11</v>
      </c>
      <c r="G564">
        <f t="shared" si="26"/>
        <v>14</v>
      </c>
      <c r="H564" s="1" cm="1">
        <f t="array" ref="H564">INDEX('[1]ADHB-Q4'!$F$2:$U$56,G564, MATCH(F564, {1;2;3;4;5;6;7;8;9;10;11;12;13;14;15;16}, 0))</f>
        <v>0</v>
      </c>
      <c r="I564" s="1" cm="1">
        <f t="array" ref="I564">INDEX('[1]ADHK-Q4'!$A$2:$P$56,G564, MATCH(F564, {1;2;3;4;5;6;7;8;9;10;11;12;13;14;15;16}, 0))</f>
        <v>0</v>
      </c>
      <c r="K564" s="1">
        <v>0</v>
      </c>
      <c r="L564" s="1">
        <v>0</v>
      </c>
      <c r="N564" s="1">
        <f t="shared" si="24"/>
        <v>0</v>
      </c>
      <c r="O564" s="1">
        <f t="shared" si="24"/>
        <v>0</v>
      </c>
    </row>
    <row r="565" spans="1:15" x14ac:dyDescent="0.25">
      <c r="A565">
        <v>7835</v>
      </c>
      <c r="B565" t="s">
        <v>0</v>
      </c>
      <c r="C565">
        <v>2013</v>
      </c>
      <c r="D565">
        <v>4</v>
      </c>
      <c r="E565">
        <v>23</v>
      </c>
      <c r="F565">
        <f t="shared" si="25"/>
        <v>11</v>
      </c>
      <c r="G565">
        <f t="shared" si="26"/>
        <v>15</v>
      </c>
      <c r="H565" s="1" cm="1">
        <f t="array" ref="H565">INDEX('[1]ADHB-Q4'!$F$2:$U$56,G565, MATCH(F565, {1;2;3;4;5;6;7;8;9;10;11;12;13;14;15;16}, 0))</f>
        <v>0</v>
      </c>
      <c r="I565" s="1" cm="1">
        <f t="array" ref="I565">INDEX('[1]ADHK-Q4'!$A$2:$P$56,G565, MATCH(F565, {1;2;3;4;5;6;7;8;9;10;11;12;13;14;15;16}, 0))</f>
        <v>0</v>
      </c>
      <c r="K565" s="1">
        <v>0</v>
      </c>
      <c r="L565" s="1">
        <v>0</v>
      </c>
      <c r="N565" s="1">
        <f t="shared" si="24"/>
        <v>0</v>
      </c>
      <c r="O565" s="1">
        <f t="shared" si="24"/>
        <v>0</v>
      </c>
    </row>
    <row r="566" spans="1:15" x14ac:dyDescent="0.25">
      <c r="A566">
        <v>7836</v>
      </c>
      <c r="B566" t="s">
        <v>0</v>
      </c>
      <c r="C566">
        <v>2013</v>
      </c>
      <c r="D566">
        <v>4</v>
      </c>
      <c r="E566">
        <v>23</v>
      </c>
      <c r="F566">
        <f t="shared" si="25"/>
        <v>11</v>
      </c>
      <c r="G566">
        <f t="shared" si="26"/>
        <v>16</v>
      </c>
      <c r="H566" s="1" cm="1">
        <f t="array" ref="H566">INDEX('[1]ADHB-Q4'!$F$2:$U$56,G566, MATCH(F566, {1;2;3;4;5;6;7;8;9;10;11;12;13;14;15;16}, 0))</f>
        <v>270071.96999999997</v>
      </c>
      <c r="I566" s="1" cm="1">
        <f t="array" ref="I566">INDEX('[1]ADHK-Q4'!$A$2:$P$56,G566, MATCH(F566, {1;2;3;4;5;6;7;8;9;10;11;12;13;14;15;16}, 0))</f>
        <v>277093.84122</v>
      </c>
      <c r="K566" s="1">
        <v>270071.96999999997</v>
      </c>
      <c r="L566" s="1">
        <v>277093.84122</v>
      </c>
      <c r="N566" s="1">
        <f t="shared" si="24"/>
        <v>270071.96999999997</v>
      </c>
      <c r="O566" s="1">
        <f t="shared" si="24"/>
        <v>277093.84000000003</v>
      </c>
    </row>
    <row r="567" spans="1:15" x14ac:dyDescent="0.25">
      <c r="A567">
        <v>7837</v>
      </c>
      <c r="B567" t="s">
        <v>0</v>
      </c>
      <c r="C567">
        <v>2013</v>
      </c>
      <c r="D567">
        <v>4</v>
      </c>
      <c r="E567">
        <v>23</v>
      </c>
      <c r="F567">
        <f t="shared" si="25"/>
        <v>11</v>
      </c>
      <c r="G567">
        <f t="shared" si="26"/>
        <v>17</v>
      </c>
      <c r="H567" s="1" cm="1">
        <f t="array" ref="H567">INDEX('[1]ADHB-Q4'!$F$2:$U$56,G567, MATCH(F567, {1;2;3;4;5;6;7;8;9;10;11;12;13;14;15;16}, 0))</f>
        <v>0</v>
      </c>
      <c r="I567" s="1" cm="1">
        <f t="array" ref="I567">INDEX('[1]ADHK-Q4'!$A$2:$P$56,G567, MATCH(F567, {1;2;3;4;5;6;7;8;9;10;11;12;13;14;15;16}, 0))</f>
        <v>0</v>
      </c>
      <c r="K567" s="1">
        <v>0</v>
      </c>
      <c r="L567" s="1">
        <v>0</v>
      </c>
      <c r="N567" s="1">
        <f t="shared" si="24"/>
        <v>0</v>
      </c>
      <c r="O567" s="1">
        <f t="shared" si="24"/>
        <v>0</v>
      </c>
    </row>
    <row r="568" spans="1:15" x14ac:dyDescent="0.25">
      <c r="A568">
        <v>7838</v>
      </c>
      <c r="B568" t="s">
        <v>0</v>
      </c>
      <c r="C568">
        <v>2013</v>
      </c>
      <c r="D568">
        <v>4</v>
      </c>
      <c r="E568">
        <v>23</v>
      </c>
      <c r="F568">
        <f t="shared" si="25"/>
        <v>11</v>
      </c>
      <c r="G568">
        <f t="shared" si="26"/>
        <v>18</v>
      </c>
      <c r="H568" s="1" cm="1">
        <f t="array" ref="H568">INDEX('[1]ADHB-Q4'!$F$2:$U$56,G568, MATCH(F568, {1;2;3;4;5;6;7;8;9;10;11;12;13;14;15;16}, 0))</f>
        <v>601.54999999999995</v>
      </c>
      <c r="I568" s="1" cm="1">
        <f t="array" ref="I568">INDEX('[1]ADHK-Q4'!$A$2:$P$56,G568, MATCH(F568, {1;2;3;4;5;6;7;8;9;10;11;12;13;14;15;16}, 0))</f>
        <v>618.39339999999993</v>
      </c>
      <c r="K568" s="1">
        <v>601.54999999999995</v>
      </c>
      <c r="L568" s="1">
        <v>618.39339999999993</v>
      </c>
      <c r="N568" s="1">
        <f t="shared" si="24"/>
        <v>601.54999999999995</v>
      </c>
      <c r="O568" s="1">
        <f t="shared" si="24"/>
        <v>618.39</v>
      </c>
    </row>
    <row r="569" spans="1:15" x14ac:dyDescent="0.25">
      <c r="A569">
        <v>7839</v>
      </c>
      <c r="B569" t="s">
        <v>0</v>
      </c>
      <c r="C569">
        <v>2013</v>
      </c>
      <c r="D569">
        <v>4</v>
      </c>
      <c r="E569">
        <v>23</v>
      </c>
      <c r="F569">
        <f t="shared" si="25"/>
        <v>11</v>
      </c>
      <c r="G569">
        <f t="shared" si="26"/>
        <v>19</v>
      </c>
      <c r="H569" s="1" cm="1">
        <f t="array" ref="H569">INDEX('[1]ADHB-Q4'!$F$2:$U$56,G569, MATCH(F569, {1;2;3;4;5;6;7;8;9;10;11;12;13;14;15;16}, 0))</f>
        <v>767.32</v>
      </c>
      <c r="I569" s="1" cm="1">
        <f t="array" ref="I569">INDEX('[1]ADHK-Q4'!$A$2:$P$56,G569, MATCH(F569, {1;2;3;4;5;6;7;8;9;10;11;12;13;14;15;16}, 0))</f>
        <v>789.57227999999998</v>
      </c>
      <c r="K569" s="1">
        <v>767.32</v>
      </c>
      <c r="L569" s="1">
        <v>789.57227999999998</v>
      </c>
      <c r="N569" s="1">
        <f t="shared" si="24"/>
        <v>767.32</v>
      </c>
      <c r="O569" s="1">
        <f t="shared" si="24"/>
        <v>789.57</v>
      </c>
    </row>
    <row r="570" spans="1:15" x14ac:dyDescent="0.25">
      <c r="A570">
        <v>7840</v>
      </c>
      <c r="B570" t="s">
        <v>0</v>
      </c>
      <c r="C570">
        <v>2013</v>
      </c>
      <c r="D570">
        <v>4</v>
      </c>
      <c r="E570">
        <v>23</v>
      </c>
      <c r="F570">
        <f t="shared" si="25"/>
        <v>11</v>
      </c>
      <c r="G570">
        <f t="shared" si="26"/>
        <v>20</v>
      </c>
      <c r="H570" s="1" cm="1">
        <f t="array" ref="H570">INDEX('[1]ADHB-Q4'!$F$2:$U$56,G570, MATCH(F570, {1;2;3;4;5;6;7;8;9;10;11;12;13;14;15;16}, 0))</f>
        <v>145.54</v>
      </c>
      <c r="I570" s="1" cm="1">
        <f t="array" ref="I570">INDEX('[1]ADHK-Q4'!$A$2:$P$56,G570, MATCH(F570, {1;2;3;4;5;6;7;8;9;10;11;12;13;14;15;16}, 0))</f>
        <v>149.90619999999998</v>
      </c>
      <c r="K570" s="1">
        <v>145.54</v>
      </c>
      <c r="L570" s="1">
        <v>149.90619999999998</v>
      </c>
      <c r="N570" s="1">
        <f t="shared" si="24"/>
        <v>145.54</v>
      </c>
      <c r="O570" s="1">
        <f t="shared" si="24"/>
        <v>149.9</v>
      </c>
    </row>
    <row r="571" spans="1:15" x14ac:dyDescent="0.25">
      <c r="A571">
        <v>7841</v>
      </c>
      <c r="B571" t="s">
        <v>0</v>
      </c>
      <c r="C571">
        <v>2013</v>
      </c>
      <c r="D571">
        <v>4</v>
      </c>
      <c r="E571">
        <v>23</v>
      </c>
      <c r="F571">
        <f t="shared" si="25"/>
        <v>11</v>
      </c>
      <c r="G571">
        <f t="shared" si="26"/>
        <v>21</v>
      </c>
      <c r="H571" s="1" cm="1">
        <f t="array" ref="H571">INDEX('[1]ADHB-Q4'!$F$2:$U$56,G571, MATCH(F571, {1;2;3;4;5;6;7;8;9;10;11;12;13;14;15;16}, 0))</f>
        <v>11416.78</v>
      </c>
      <c r="I571" s="1" cm="1">
        <f t="array" ref="I571">INDEX('[1]ADHK-Q4'!$A$2:$P$56,G571, MATCH(F571, {1;2;3;4;5;6;7;8;9;10;11;12;13;14;15;16}, 0))</f>
        <v>11770.70018</v>
      </c>
      <c r="K571" s="1">
        <v>11416.78</v>
      </c>
      <c r="L571" s="1">
        <v>11770.70018</v>
      </c>
      <c r="N571" s="1">
        <f t="shared" si="24"/>
        <v>11416.78</v>
      </c>
      <c r="O571" s="1">
        <f t="shared" si="24"/>
        <v>11770.7</v>
      </c>
    </row>
    <row r="572" spans="1:15" x14ac:dyDescent="0.25">
      <c r="A572">
        <v>7842</v>
      </c>
      <c r="B572" t="s">
        <v>0</v>
      </c>
      <c r="C572">
        <v>2013</v>
      </c>
      <c r="D572">
        <v>4</v>
      </c>
      <c r="E572">
        <v>23</v>
      </c>
      <c r="F572">
        <f t="shared" si="25"/>
        <v>11</v>
      </c>
      <c r="G572">
        <f t="shared" si="26"/>
        <v>22</v>
      </c>
      <c r="H572" s="1" cm="1">
        <f t="array" ref="H572">INDEX('[1]ADHB-Q4'!$F$2:$U$56,G572, MATCH(F572, {1;2;3;4;5;6;7;8;9;10;11;12;13;14;15;16}, 0))</f>
        <v>532.03</v>
      </c>
      <c r="I572" s="1" cm="1">
        <f t="array" ref="I572">INDEX('[1]ADHK-Q4'!$A$2:$P$56,G572, MATCH(F572, {1;2;3;4;5;6;7;8;9;10;11;12;13;14;15;16}, 0))</f>
        <v>549.05495999999994</v>
      </c>
      <c r="K572" s="1">
        <v>532.03</v>
      </c>
      <c r="L572" s="1">
        <v>549.05495999999994</v>
      </c>
      <c r="N572" s="1">
        <f t="shared" si="24"/>
        <v>532.03</v>
      </c>
      <c r="O572" s="1">
        <f t="shared" si="24"/>
        <v>549.04999999999995</v>
      </c>
    </row>
    <row r="573" spans="1:15" x14ac:dyDescent="0.25">
      <c r="A573">
        <v>7843</v>
      </c>
      <c r="B573" t="s">
        <v>0</v>
      </c>
      <c r="C573">
        <v>2013</v>
      </c>
      <c r="D573">
        <v>4</v>
      </c>
      <c r="E573">
        <v>23</v>
      </c>
      <c r="F573">
        <f t="shared" si="25"/>
        <v>11</v>
      </c>
      <c r="G573">
        <f t="shared" si="26"/>
        <v>23</v>
      </c>
      <c r="H573" s="1" cm="1">
        <f t="array" ref="H573">INDEX('[1]ADHB-Q4'!$F$2:$U$56,G573, MATCH(F573, {1;2;3;4;5;6;7;8;9;10;11;12;13;14;15;16}, 0))</f>
        <v>0</v>
      </c>
      <c r="I573" s="1" cm="1">
        <f t="array" ref="I573">INDEX('[1]ADHK-Q4'!$A$2:$P$56,G573, MATCH(F573, {1;2;3;4;5;6;7;8;9;10;11;12;13;14;15;16}, 0))</f>
        <v>0</v>
      </c>
      <c r="K573" s="1">
        <v>0</v>
      </c>
      <c r="L573" s="1">
        <v>0</v>
      </c>
      <c r="N573" s="1">
        <f t="shared" si="24"/>
        <v>0</v>
      </c>
      <c r="O573" s="1">
        <f t="shared" si="24"/>
        <v>0</v>
      </c>
    </row>
    <row r="574" spans="1:15" x14ac:dyDescent="0.25">
      <c r="A574">
        <v>7844</v>
      </c>
      <c r="B574" t="s">
        <v>0</v>
      </c>
      <c r="C574">
        <v>2013</v>
      </c>
      <c r="D574">
        <v>4</v>
      </c>
      <c r="E574">
        <v>23</v>
      </c>
      <c r="F574">
        <f t="shared" si="25"/>
        <v>11</v>
      </c>
      <c r="G574">
        <f t="shared" si="26"/>
        <v>24</v>
      </c>
      <c r="H574" s="1" cm="1">
        <f t="array" ref="H574">INDEX('[1]ADHB-Q4'!$F$2:$U$56,G574, MATCH(F574, {1;2;3;4;5;6;7;8;9;10;11;12;13;14;15;16}, 0))</f>
        <v>88337.09</v>
      </c>
      <c r="I574" s="1" cm="1">
        <f t="array" ref="I574">INDEX('[1]ADHK-Q4'!$A$2:$P$56,G574, MATCH(F574, {1;2;3;4;5;6;7;8;9;10;11;12;13;14;15;16}, 0))</f>
        <v>91340.551059999998</v>
      </c>
      <c r="K574" s="1">
        <v>88337.09</v>
      </c>
      <c r="L574" s="1">
        <v>91340.551059999998</v>
      </c>
      <c r="N574" s="1">
        <f t="shared" si="24"/>
        <v>88337.09</v>
      </c>
      <c r="O574" s="1">
        <f t="shared" si="24"/>
        <v>91340.55</v>
      </c>
    </row>
    <row r="575" spans="1:15" x14ac:dyDescent="0.25">
      <c r="A575">
        <v>7845</v>
      </c>
      <c r="B575" t="s">
        <v>0</v>
      </c>
      <c r="C575">
        <v>2013</v>
      </c>
      <c r="D575">
        <v>4</v>
      </c>
      <c r="E575">
        <v>23</v>
      </c>
      <c r="F575">
        <f t="shared" si="25"/>
        <v>11</v>
      </c>
      <c r="G575">
        <f t="shared" si="26"/>
        <v>25</v>
      </c>
      <c r="H575" s="1" cm="1">
        <f t="array" ref="H575">INDEX('[1]ADHB-Q4'!$F$2:$U$56,G575, MATCH(F575, {1;2;3;4;5;6;7;8;9;10;11;12;13;14;15;16}, 0))</f>
        <v>0</v>
      </c>
      <c r="I575" s="1" cm="1">
        <f t="array" ref="I575">INDEX('[1]ADHK-Q4'!$A$2:$P$56,G575, MATCH(F575, {1;2;3;4;5;6;7;8;9;10;11;12;13;14;15;16}, 0))</f>
        <v>0</v>
      </c>
      <c r="K575" s="1">
        <v>0</v>
      </c>
      <c r="L575" s="1">
        <v>0</v>
      </c>
      <c r="N575" s="1">
        <f t="shared" si="24"/>
        <v>0</v>
      </c>
      <c r="O575" s="1">
        <f t="shared" si="24"/>
        <v>0</v>
      </c>
    </row>
    <row r="576" spans="1:15" x14ac:dyDescent="0.25">
      <c r="A576">
        <v>7846</v>
      </c>
      <c r="B576" t="s">
        <v>0</v>
      </c>
      <c r="C576">
        <v>2013</v>
      </c>
      <c r="D576">
        <v>4</v>
      </c>
      <c r="E576">
        <v>23</v>
      </c>
      <c r="F576">
        <f t="shared" si="25"/>
        <v>11</v>
      </c>
      <c r="G576">
        <f t="shared" si="26"/>
        <v>26</v>
      </c>
      <c r="H576" s="1" cm="1">
        <f t="array" ref="H576">INDEX('[1]ADHB-Q4'!$F$2:$U$56,G576, MATCH(F576, {1;2;3;4;5;6;7;8;9;10;11;12;13;14;15;16}, 0))</f>
        <v>33033.839999999997</v>
      </c>
      <c r="I576" s="1" cm="1">
        <f t="array" ref="I576">INDEX('[1]ADHK-Q4'!$A$2:$P$56,G576, MATCH(F576, {1;2;3;4;5;6;7;8;9;10;11;12;13;14;15;16}, 0))</f>
        <v>34223.058239999998</v>
      </c>
      <c r="K576" s="1">
        <v>33033.839999999997</v>
      </c>
      <c r="L576" s="1">
        <v>34223.058239999998</v>
      </c>
      <c r="N576" s="1">
        <f t="shared" si="24"/>
        <v>33033.839999999997</v>
      </c>
      <c r="O576" s="1">
        <f t="shared" si="24"/>
        <v>34223.050000000003</v>
      </c>
    </row>
    <row r="577" spans="1:15" x14ac:dyDescent="0.25">
      <c r="A577">
        <v>7847</v>
      </c>
      <c r="B577" t="s">
        <v>0</v>
      </c>
      <c r="C577">
        <v>2013</v>
      </c>
      <c r="D577">
        <v>4</v>
      </c>
      <c r="E577">
        <v>23</v>
      </c>
      <c r="F577">
        <f t="shared" si="25"/>
        <v>11</v>
      </c>
      <c r="G577">
        <f t="shared" si="26"/>
        <v>27</v>
      </c>
      <c r="H577" s="1" cm="1">
        <f t="array" ref="H577">INDEX('[1]ADHB-Q4'!$F$2:$U$56,G577, MATCH(F577, {1;2;3;4;5;6;7;8;9;10;11;12;13;14;15;16}, 0))</f>
        <v>0</v>
      </c>
      <c r="I577" s="1" cm="1">
        <f t="array" ref="I577">INDEX('[1]ADHK-Q4'!$A$2:$P$56,G577, MATCH(F577, {1;2;3;4;5;6;7;8;9;10;11;12;13;14;15;16}, 0))</f>
        <v>0</v>
      </c>
      <c r="K577" s="1">
        <v>0</v>
      </c>
      <c r="L577" s="1">
        <v>0</v>
      </c>
      <c r="N577" s="1">
        <f t="shared" si="24"/>
        <v>0</v>
      </c>
      <c r="O577" s="1">
        <f t="shared" si="24"/>
        <v>0</v>
      </c>
    </row>
    <row r="578" spans="1:15" x14ac:dyDescent="0.25">
      <c r="A578">
        <v>7848</v>
      </c>
      <c r="B578" t="s">
        <v>0</v>
      </c>
      <c r="C578">
        <v>2013</v>
      </c>
      <c r="D578">
        <v>4</v>
      </c>
      <c r="E578">
        <v>23</v>
      </c>
      <c r="F578">
        <f t="shared" si="25"/>
        <v>11</v>
      </c>
      <c r="G578">
        <f t="shared" si="26"/>
        <v>28</v>
      </c>
      <c r="H578" s="1" cm="1">
        <f t="array" ref="H578">INDEX('[1]ADHB-Q4'!$F$2:$U$56,G578, MATCH(F578, {1;2;3;4;5;6;7;8;9;10;11;12;13;14;15;16}, 0))</f>
        <v>1440.14</v>
      </c>
      <c r="I578" s="1" cm="1">
        <f t="array" ref="I578">INDEX('[1]ADHK-Q4'!$A$2:$P$56,G578, MATCH(F578, {1;2;3;4;5;6;7;8;9;10;11;12;13;14;15;16}, 0))</f>
        <v>1494.8653200000001</v>
      </c>
      <c r="K578" s="1">
        <v>1440.14</v>
      </c>
      <c r="L578" s="1">
        <v>1494.8653200000001</v>
      </c>
      <c r="N578" s="1">
        <f t="shared" ref="N578:O641" si="27">INT(K578*100)/100</f>
        <v>1440.14</v>
      </c>
      <c r="O578" s="1">
        <f t="shared" si="27"/>
        <v>1494.86</v>
      </c>
    </row>
    <row r="579" spans="1:15" x14ac:dyDescent="0.25">
      <c r="A579">
        <v>7849</v>
      </c>
      <c r="B579" t="s">
        <v>0</v>
      </c>
      <c r="C579">
        <v>2013</v>
      </c>
      <c r="D579">
        <v>4</v>
      </c>
      <c r="E579">
        <v>23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INDEX('[1]ADHB-Q4'!$F$2:$U$56,G579, MATCH(F579, {1;2;3;4;5;6;7;8;9;10;11;12;13;14;15;16}, 0))</f>
        <v>4775.4399999999996</v>
      </c>
      <c r="I579" s="1" cm="1">
        <f t="array" ref="I579">INDEX('[1]ADHK-Q4'!$A$2:$P$56,G579, MATCH(F579, {1;2;3;4;5;6;7;8;9;10;11;12;13;14;15;16}, 0))</f>
        <v>4961.6821599999994</v>
      </c>
      <c r="K579" s="1">
        <v>4775.4399999999996</v>
      </c>
      <c r="L579" s="1">
        <v>4961.6821599999994</v>
      </c>
      <c r="N579" s="1">
        <f t="shared" si="27"/>
        <v>4775.4399999999996</v>
      </c>
      <c r="O579" s="1">
        <f t="shared" si="27"/>
        <v>4961.68</v>
      </c>
    </row>
    <row r="580" spans="1:15" x14ac:dyDescent="0.25">
      <c r="A580">
        <v>7850</v>
      </c>
      <c r="B580" t="s">
        <v>0</v>
      </c>
      <c r="C580">
        <v>2013</v>
      </c>
      <c r="D580">
        <v>4</v>
      </c>
      <c r="E580">
        <v>23</v>
      </c>
      <c r="F580">
        <f t="shared" si="28"/>
        <v>11</v>
      </c>
      <c r="G580">
        <f t="shared" si="29"/>
        <v>30</v>
      </c>
      <c r="H580" s="1" cm="1">
        <f t="array" ref="H580">INDEX('[1]ADHB-Q4'!$F$2:$U$56,G580, MATCH(F580, {1;2;3;4;5;6;7;8;9;10;11;12;13;14;15;16}, 0))</f>
        <v>10316.049999999999</v>
      </c>
      <c r="I580" s="1" cm="1">
        <f t="array" ref="I580">INDEX('[1]ADHK-Q4'!$A$2:$P$56,G580, MATCH(F580, {1;2;3;4;5;6;7;8;9;10;11;12;13;14;15;16}, 0))</f>
        <v>10728.691999999999</v>
      </c>
      <c r="K580" s="1">
        <v>10316.049999999999</v>
      </c>
      <c r="L580" s="1">
        <v>10728.691999999999</v>
      </c>
      <c r="N580" s="1">
        <f t="shared" si="27"/>
        <v>10316.049999999999</v>
      </c>
      <c r="O580" s="1">
        <f t="shared" si="27"/>
        <v>10728.69</v>
      </c>
    </row>
    <row r="581" spans="1:15" x14ac:dyDescent="0.25">
      <c r="A581">
        <v>7851</v>
      </c>
      <c r="B581" t="s">
        <v>0</v>
      </c>
      <c r="C581">
        <v>2013</v>
      </c>
      <c r="D581">
        <v>4</v>
      </c>
      <c r="E581">
        <v>23</v>
      </c>
      <c r="F581">
        <f t="shared" si="28"/>
        <v>11</v>
      </c>
      <c r="G581">
        <f t="shared" si="29"/>
        <v>31</v>
      </c>
      <c r="H581" s="1" cm="1">
        <f t="array" ref="H581">INDEX('[1]ADHB-Q4'!$F$2:$U$56,G581, MATCH(F581, {1;2;3;4;5;6;7;8;9;10;11;12;13;14;15;16}, 0))</f>
        <v>7156.08</v>
      </c>
      <c r="I581" s="1" cm="1">
        <f t="array" ref="I581">INDEX('[1]ADHK-Q4'!$A$2:$P$56,G581, MATCH(F581, {1;2;3;4;5;6;7;8;9;10;11;12;13;14;15;16}, 0))</f>
        <v>7449.4792799999996</v>
      </c>
      <c r="K581" s="1">
        <v>7156.08</v>
      </c>
      <c r="L581" s="1">
        <v>7449.4792799999996</v>
      </c>
      <c r="N581" s="1">
        <f t="shared" si="27"/>
        <v>7156.08</v>
      </c>
      <c r="O581" s="1">
        <f t="shared" si="27"/>
        <v>7449.47</v>
      </c>
    </row>
    <row r="582" spans="1:15" x14ac:dyDescent="0.25">
      <c r="A582">
        <v>7852</v>
      </c>
      <c r="B582" t="s">
        <v>0</v>
      </c>
      <c r="C582">
        <v>2013</v>
      </c>
      <c r="D582">
        <v>4</v>
      </c>
      <c r="E582">
        <v>23</v>
      </c>
      <c r="F582">
        <f t="shared" si="28"/>
        <v>11</v>
      </c>
      <c r="G582">
        <f t="shared" si="29"/>
        <v>32</v>
      </c>
      <c r="H582" s="1" cm="1">
        <f t="array" ref="H582">INDEX('[1]ADHB-Q4'!$F$2:$U$56,G582, MATCH(F582, {1;2;3;4;5;6;7;8;9;10;11;12;13;14;15;16}, 0))</f>
        <v>474.99</v>
      </c>
      <c r="I582" s="1" cm="1">
        <f t="array" ref="I582">INDEX('[1]ADHK-Q4'!$A$2:$P$56,G582, MATCH(F582, {1;2;3;4;5;6;7;8;9;10;11;12;13;14;15;16}, 0))</f>
        <v>494.93958000000003</v>
      </c>
      <c r="K582" s="1">
        <v>474.99</v>
      </c>
      <c r="L582" s="1">
        <v>494.93958000000003</v>
      </c>
      <c r="N582" s="1">
        <f t="shared" si="27"/>
        <v>474.99</v>
      </c>
      <c r="O582" s="1">
        <f t="shared" si="27"/>
        <v>494.93</v>
      </c>
    </row>
    <row r="583" spans="1:15" x14ac:dyDescent="0.25">
      <c r="A583">
        <v>7853</v>
      </c>
      <c r="B583" t="s">
        <v>0</v>
      </c>
      <c r="C583">
        <v>2013</v>
      </c>
      <c r="D583">
        <v>4</v>
      </c>
      <c r="E583">
        <v>23</v>
      </c>
      <c r="F583">
        <f t="shared" si="28"/>
        <v>11</v>
      </c>
      <c r="G583">
        <f t="shared" si="29"/>
        <v>33</v>
      </c>
      <c r="H583" s="1" cm="1">
        <f t="array" ref="H583">INDEX('[1]ADHB-Q4'!$F$2:$U$56,G583, MATCH(F583, {1;2;3;4;5;6;7;8;9;10;11;12;13;14;15;16}, 0))</f>
        <v>9472.24</v>
      </c>
      <c r="I583" s="1" cm="1">
        <f t="array" ref="I583">INDEX('[1]ADHK-Q4'!$A$2:$P$56,G583, MATCH(F583, {1;2;3;4;5;6;7;8;9;10;11;12;13;14;15;16}, 0))</f>
        <v>9879.5463199999995</v>
      </c>
      <c r="K583" s="1">
        <v>9472.24</v>
      </c>
      <c r="L583" s="1">
        <v>9879.5463199999995</v>
      </c>
      <c r="N583" s="1">
        <f t="shared" si="27"/>
        <v>9472.24</v>
      </c>
      <c r="O583" s="1">
        <f t="shared" si="27"/>
        <v>9879.5400000000009</v>
      </c>
    </row>
    <row r="584" spans="1:15" x14ac:dyDescent="0.25">
      <c r="A584">
        <v>7854</v>
      </c>
      <c r="B584" t="s">
        <v>0</v>
      </c>
      <c r="C584">
        <v>2013</v>
      </c>
      <c r="D584">
        <v>4</v>
      </c>
      <c r="E584">
        <v>23</v>
      </c>
      <c r="F584">
        <f t="shared" si="28"/>
        <v>11</v>
      </c>
      <c r="G584">
        <f t="shared" si="29"/>
        <v>34</v>
      </c>
      <c r="H584" s="1" cm="1">
        <f t="array" ref="H584">INDEX('[1]ADHB-Q4'!$F$2:$U$56,G584, MATCH(F584, {1;2;3;4;5;6;7;8;9;10;11;12;13;14;15;16}, 0))</f>
        <v>1690440.2</v>
      </c>
      <c r="I584" s="1" cm="1">
        <f t="array" ref="I584">INDEX('[1]ADHK-Q4'!$A$2:$P$56,G584, MATCH(F584, {1;2;3;4;5;6;7;8;9;10;11;12;13;14;15;16}, 0))</f>
        <v>1764819.5688</v>
      </c>
      <c r="K584" s="1">
        <v>1690440.2</v>
      </c>
      <c r="L584" s="1">
        <v>1764819.5688</v>
      </c>
      <c r="N584" s="1">
        <f t="shared" si="27"/>
        <v>1690440.2</v>
      </c>
      <c r="O584" s="1">
        <f t="shared" si="27"/>
        <v>1764819.56</v>
      </c>
    </row>
    <row r="585" spans="1:15" x14ac:dyDescent="0.25">
      <c r="A585">
        <v>7855</v>
      </c>
      <c r="B585" t="s">
        <v>0</v>
      </c>
      <c r="C585">
        <v>2013</v>
      </c>
      <c r="D585">
        <v>4</v>
      </c>
      <c r="E585">
        <v>23</v>
      </c>
      <c r="F585">
        <f t="shared" si="28"/>
        <v>11</v>
      </c>
      <c r="G585">
        <f t="shared" si="29"/>
        <v>35</v>
      </c>
      <c r="H585" s="1" cm="1">
        <f t="array" ref="H585">INDEX('[1]ADHB-Q4'!$F$2:$U$56,G585, MATCH(F585, {1;2;3;4;5;6;7;8;9;10;11;12;13;14;15;16}, 0))</f>
        <v>115627.77</v>
      </c>
      <c r="I585" s="1" cm="1">
        <f t="array" ref="I585">INDEX('[1]ADHK-Q4'!$A$2:$P$56,G585, MATCH(F585, {1;2;3;4;5;6;7;8;9;10;11;12;13;14;15;16}, 0))</f>
        <v>120831.01965</v>
      </c>
      <c r="K585" s="1">
        <v>115627.77</v>
      </c>
      <c r="L585" s="1">
        <v>120831.01965</v>
      </c>
      <c r="N585" s="1">
        <f t="shared" si="27"/>
        <v>115627.77</v>
      </c>
      <c r="O585" s="1">
        <f t="shared" si="27"/>
        <v>120831.01</v>
      </c>
    </row>
    <row r="586" spans="1:15" x14ac:dyDescent="0.25">
      <c r="A586">
        <v>7856</v>
      </c>
      <c r="B586" t="s">
        <v>0</v>
      </c>
      <c r="C586">
        <v>2013</v>
      </c>
      <c r="D586">
        <v>4</v>
      </c>
      <c r="E586">
        <v>23</v>
      </c>
      <c r="F586">
        <f t="shared" si="28"/>
        <v>11</v>
      </c>
      <c r="G586">
        <f t="shared" si="29"/>
        <v>36</v>
      </c>
      <c r="H586" s="1" cm="1">
        <f t="array" ref="H586">INDEX('[1]ADHB-Q4'!$F$2:$U$56,G586, MATCH(F586, {1;2;3;4;5;6;7;8;9;10;11;12;13;14;15;16}, 0))</f>
        <v>711494.05</v>
      </c>
      <c r="I586" s="1" cm="1">
        <f t="array" ref="I586">INDEX('[1]ADHK-Q4'!$A$2:$P$56,G586, MATCH(F586, {1;2;3;4;5;6;7;8;9;10;11;12;13;14;15;16}, 0))</f>
        <v>744222.77630000003</v>
      </c>
      <c r="K586" s="1">
        <v>711494.05</v>
      </c>
      <c r="L586" s="1">
        <v>744222.77630000003</v>
      </c>
      <c r="N586" s="1">
        <f t="shared" si="27"/>
        <v>711494.05</v>
      </c>
      <c r="O586" s="1">
        <f t="shared" si="27"/>
        <v>744222.77</v>
      </c>
    </row>
    <row r="587" spans="1:15" x14ac:dyDescent="0.25">
      <c r="A587">
        <v>7857</v>
      </c>
      <c r="B587" t="s">
        <v>0</v>
      </c>
      <c r="C587">
        <v>2013</v>
      </c>
      <c r="D587">
        <v>4</v>
      </c>
      <c r="E587">
        <v>23</v>
      </c>
      <c r="F587">
        <f t="shared" si="28"/>
        <v>11</v>
      </c>
      <c r="G587">
        <f t="shared" si="29"/>
        <v>37</v>
      </c>
      <c r="H587" s="1" cm="1">
        <f t="array" ref="H587">INDEX('[1]ADHB-Q4'!$F$2:$U$56,G587, MATCH(F587, {1;2;3;4;5;6;7;8;9;10;11;12;13;14;15;16}, 0))</f>
        <v>0</v>
      </c>
      <c r="I587" s="1" cm="1">
        <f t="array" ref="I587">INDEX('[1]ADHK-Q4'!$A$2:$P$56,G587, MATCH(F587, {1;2;3;4;5;6;7;8;9;10;11;12;13;14;15;16}, 0))</f>
        <v>0</v>
      </c>
      <c r="K587" s="1">
        <v>0</v>
      </c>
      <c r="L587" s="1">
        <v>0</v>
      </c>
      <c r="N587" s="1">
        <f t="shared" si="27"/>
        <v>0</v>
      </c>
      <c r="O587" s="1">
        <f t="shared" si="27"/>
        <v>0</v>
      </c>
    </row>
    <row r="588" spans="1:15" x14ac:dyDescent="0.25">
      <c r="A588">
        <v>7858</v>
      </c>
      <c r="B588" t="s">
        <v>0</v>
      </c>
      <c r="C588">
        <v>2013</v>
      </c>
      <c r="D588">
        <v>4</v>
      </c>
      <c r="E588">
        <v>23</v>
      </c>
      <c r="F588">
        <f t="shared" si="28"/>
        <v>11</v>
      </c>
      <c r="G588">
        <f t="shared" si="29"/>
        <v>38</v>
      </c>
      <c r="H588" s="1" cm="1">
        <f t="array" ref="H588">INDEX('[1]ADHB-Q4'!$F$2:$U$56,G588, MATCH(F588, {1;2;3;4;5;6;7;8;9;10;11;12;13;14;15;16}, 0))</f>
        <v>240131.75</v>
      </c>
      <c r="I588" s="1" cm="1">
        <f t="array" ref="I588">INDEX('[1]ADHK-Q4'!$A$2:$P$56,G588, MATCH(F588, {1;2;3;4;5;6;7;8;9;10;11;12;13;14;15;16}, 0))</f>
        <v>251658.07400000002</v>
      </c>
      <c r="K588" s="1">
        <v>240131.75</v>
      </c>
      <c r="L588" s="1">
        <v>251658.07400000002</v>
      </c>
      <c r="N588" s="1">
        <f t="shared" si="27"/>
        <v>240131.75</v>
      </c>
      <c r="O588" s="1">
        <f t="shared" si="27"/>
        <v>251658.07</v>
      </c>
    </row>
    <row r="589" spans="1:15" x14ac:dyDescent="0.25">
      <c r="A589">
        <v>7859</v>
      </c>
      <c r="B589" t="s">
        <v>0</v>
      </c>
      <c r="C589">
        <v>2013</v>
      </c>
      <c r="D589">
        <v>4</v>
      </c>
      <c r="E589">
        <v>23</v>
      </c>
      <c r="F589">
        <f t="shared" si="28"/>
        <v>11</v>
      </c>
      <c r="G589">
        <f t="shared" si="29"/>
        <v>39</v>
      </c>
      <c r="H589" s="1" cm="1">
        <f t="array" ref="H589">INDEX('[1]ADHB-Q4'!$F$2:$U$56,G589, MATCH(F589, {1;2;3;4;5;6;7;8;9;10;11;12;13;14;15;16}, 0))</f>
        <v>26506.36</v>
      </c>
      <c r="I589" s="1" cm="1">
        <f t="array" ref="I589">INDEX('[1]ADHK-Q4'!$A$2:$P$56,G589, MATCH(F589, {1;2;3;4;5;6;7;8;9;10;11;12;13;14;15;16}, 0))</f>
        <v>27805.17164</v>
      </c>
      <c r="K589" s="1">
        <v>26506.36</v>
      </c>
      <c r="L589" s="1">
        <v>27805.17164</v>
      </c>
      <c r="N589" s="1">
        <f t="shared" si="27"/>
        <v>26506.36</v>
      </c>
      <c r="O589" s="1">
        <f t="shared" si="27"/>
        <v>27805.17</v>
      </c>
    </row>
    <row r="590" spans="1:15" x14ac:dyDescent="0.25">
      <c r="A590">
        <v>7860</v>
      </c>
      <c r="B590" t="s">
        <v>0</v>
      </c>
      <c r="C590">
        <v>2013</v>
      </c>
      <c r="D590">
        <v>4</v>
      </c>
      <c r="E590">
        <v>23</v>
      </c>
      <c r="F590">
        <f t="shared" si="28"/>
        <v>11</v>
      </c>
      <c r="G590">
        <f t="shared" si="29"/>
        <v>40</v>
      </c>
      <c r="H590" s="1" cm="1">
        <f t="array" ref="H590">INDEX('[1]ADHB-Q4'!$F$2:$U$56,G590, MATCH(F590, {1;2;3;4;5;6;7;8;9;10;11;12;13;14;15;16}, 0))</f>
        <v>0</v>
      </c>
      <c r="I590" s="1" cm="1">
        <f t="array" ref="I590">INDEX('[1]ADHK-Q4'!$A$2:$P$56,G590, MATCH(F590, {1;2;3;4;5;6;7;8;9;10;11;12;13;14;15;16}, 0))</f>
        <v>0</v>
      </c>
      <c r="K590" s="1">
        <v>0</v>
      </c>
      <c r="L590" s="1">
        <v>0</v>
      </c>
      <c r="N590" s="1">
        <f t="shared" si="27"/>
        <v>0</v>
      </c>
      <c r="O590" s="1">
        <f t="shared" si="27"/>
        <v>0</v>
      </c>
    </row>
    <row r="591" spans="1:15" x14ac:dyDescent="0.25">
      <c r="A591">
        <v>7861</v>
      </c>
      <c r="B591" t="s">
        <v>0</v>
      </c>
      <c r="C591">
        <v>2013</v>
      </c>
      <c r="D591">
        <v>4</v>
      </c>
      <c r="E591">
        <v>23</v>
      </c>
      <c r="F591">
        <f t="shared" si="28"/>
        <v>11</v>
      </c>
      <c r="G591">
        <f t="shared" si="29"/>
        <v>41</v>
      </c>
      <c r="H591" s="1" cm="1">
        <f t="array" ref="H591">INDEX('[1]ADHB-Q4'!$F$2:$U$56,G591, MATCH(F591, {1;2;3;4;5;6;7;8;9;10;11;12;13;14;15;16}, 0))</f>
        <v>0</v>
      </c>
      <c r="I591" s="1" cm="1">
        <f t="array" ref="I591">INDEX('[1]ADHK-Q4'!$A$2:$P$56,G591, MATCH(F591, {1;2;3;4;5;6;7;8;9;10;11;12;13;14;15;16}, 0))</f>
        <v>0</v>
      </c>
      <c r="K591" s="1">
        <v>0</v>
      </c>
      <c r="L591" s="1">
        <v>0</v>
      </c>
      <c r="N591" s="1">
        <f t="shared" si="27"/>
        <v>0</v>
      </c>
      <c r="O591" s="1">
        <f t="shared" si="27"/>
        <v>0</v>
      </c>
    </row>
    <row r="592" spans="1:15" x14ac:dyDescent="0.25">
      <c r="A592">
        <v>7862</v>
      </c>
      <c r="B592" t="s">
        <v>0</v>
      </c>
      <c r="C592">
        <v>2013</v>
      </c>
      <c r="D592">
        <v>4</v>
      </c>
      <c r="E592">
        <v>23</v>
      </c>
      <c r="F592">
        <f t="shared" si="28"/>
        <v>11</v>
      </c>
      <c r="G592">
        <f t="shared" si="29"/>
        <v>42</v>
      </c>
      <c r="H592" s="1" cm="1">
        <f t="array" ref="H592">INDEX('[1]ADHB-Q4'!$F$2:$U$56,G592, MATCH(F592, {1;2;3;4;5;6;7;8;9;10;11;12;13;14;15;16}, 0))</f>
        <v>2038.55</v>
      </c>
      <c r="I592" s="1" cm="1">
        <f t="array" ref="I592">INDEX('[1]ADHK-Q4'!$A$2:$P$56,G592, MATCH(F592, {1;2;3;4;5;6;7;8;9;10;11;12;13;14;15;16}, 0))</f>
        <v>2144.5545999999999</v>
      </c>
      <c r="K592" s="1">
        <v>2038.55</v>
      </c>
      <c r="L592" s="1">
        <v>2144.5545999999999</v>
      </c>
      <c r="N592" s="1">
        <f t="shared" si="27"/>
        <v>2038.55</v>
      </c>
      <c r="O592" s="1">
        <f t="shared" si="27"/>
        <v>2144.5500000000002</v>
      </c>
    </row>
    <row r="593" spans="1:15" x14ac:dyDescent="0.25">
      <c r="A593">
        <v>7863</v>
      </c>
      <c r="B593" t="s">
        <v>0</v>
      </c>
      <c r="C593">
        <v>2013</v>
      </c>
      <c r="D593">
        <v>4</v>
      </c>
      <c r="E593">
        <v>23</v>
      </c>
      <c r="F593">
        <f t="shared" si="28"/>
        <v>11</v>
      </c>
      <c r="G593">
        <f t="shared" si="29"/>
        <v>43</v>
      </c>
      <c r="H593" s="1" cm="1">
        <f t="array" ref="H593">INDEX('[1]ADHB-Q4'!$F$2:$U$56,G593, MATCH(F593, {1;2;3;4;5;6;7;8;9;10;11;12;13;14;15;16}, 0))</f>
        <v>833.03</v>
      </c>
      <c r="I593" s="1" cm="1">
        <f t="array" ref="I593">INDEX('[1]ADHK-Q4'!$A$2:$P$56,G593, MATCH(F593, {1;2;3;4;5;6;7;8;9;10;11;12;13;14;15;16}, 0))</f>
        <v>877.18058999999994</v>
      </c>
      <c r="K593" s="1">
        <v>833.03</v>
      </c>
      <c r="L593" s="1">
        <v>877.18058999999994</v>
      </c>
      <c r="N593" s="1">
        <f t="shared" si="27"/>
        <v>833.03</v>
      </c>
      <c r="O593" s="1">
        <f t="shared" si="27"/>
        <v>877.18</v>
      </c>
    </row>
    <row r="594" spans="1:15" x14ac:dyDescent="0.25">
      <c r="A594">
        <v>7864</v>
      </c>
      <c r="B594" t="s">
        <v>0</v>
      </c>
      <c r="C594">
        <v>2013</v>
      </c>
      <c r="D594">
        <v>4</v>
      </c>
      <c r="E594">
        <v>23</v>
      </c>
      <c r="F594">
        <f t="shared" si="28"/>
        <v>11</v>
      </c>
      <c r="G594">
        <f t="shared" si="29"/>
        <v>44</v>
      </c>
      <c r="H594" s="1" cm="1">
        <f t="array" ref="H594">INDEX('[1]ADHB-Q4'!$F$2:$U$56,G594, MATCH(F594, {1;2;3;4;5;6;7;8;9;10;11;12;13;14;15;16}, 0))</f>
        <v>96096.99</v>
      </c>
      <c r="I594" s="1" cm="1">
        <f t="array" ref="I594">INDEX('[1]ADHK-Q4'!$A$2:$P$56,G594, MATCH(F594, {1;2;3;4;5;6;7;8;9;10;11;12;13;14;15;16}, 0))</f>
        <v>101286.22746000001</v>
      </c>
      <c r="K594" s="1">
        <v>96096.99</v>
      </c>
      <c r="L594" s="1">
        <v>101286.22746000001</v>
      </c>
      <c r="N594" s="1">
        <f t="shared" si="27"/>
        <v>96096.99</v>
      </c>
      <c r="O594" s="1">
        <f t="shared" si="27"/>
        <v>101286.22</v>
      </c>
    </row>
    <row r="595" spans="1:15" x14ac:dyDescent="0.25">
      <c r="A595">
        <v>7865</v>
      </c>
      <c r="B595" t="s">
        <v>0</v>
      </c>
      <c r="C595">
        <v>2013</v>
      </c>
      <c r="D595">
        <v>4</v>
      </c>
      <c r="E595">
        <v>23</v>
      </c>
      <c r="F595">
        <f t="shared" si="28"/>
        <v>11</v>
      </c>
      <c r="G595">
        <f t="shared" si="29"/>
        <v>45</v>
      </c>
      <c r="H595" s="1" cm="1">
        <f t="array" ref="H595">INDEX('[1]ADHB-Q4'!$F$2:$U$56,G595, MATCH(F595, {1;2;3;4;5;6;7;8;9;10;11;12;13;14;15;16}, 0))</f>
        <v>417990.92</v>
      </c>
      <c r="I595" s="1" cm="1">
        <f t="array" ref="I595">INDEX('[1]ADHK-Q4'!$A$2:$P$56,G595, MATCH(F595, {1;2;3;4;5;6;7;8;9;10;11;12;13;14;15;16}, 0))</f>
        <v>440980.42059999995</v>
      </c>
      <c r="K595" s="1">
        <v>417990.92</v>
      </c>
      <c r="L595" s="1">
        <v>440980.42059999995</v>
      </c>
      <c r="N595" s="1">
        <f t="shared" si="27"/>
        <v>417990.92</v>
      </c>
      <c r="O595" s="1">
        <f t="shared" si="27"/>
        <v>440980.42</v>
      </c>
    </row>
    <row r="596" spans="1:15" x14ac:dyDescent="0.25">
      <c r="A596">
        <v>7866</v>
      </c>
      <c r="B596" t="s">
        <v>0</v>
      </c>
      <c r="C596">
        <v>2013</v>
      </c>
      <c r="D596">
        <v>4</v>
      </c>
      <c r="E596">
        <v>23</v>
      </c>
      <c r="F596">
        <f t="shared" si="28"/>
        <v>11</v>
      </c>
      <c r="G596">
        <f t="shared" si="29"/>
        <v>46</v>
      </c>
      <c r="H596" s="1" cm="1">
        <f t="array" ref="H596">INDEX('[1]ADHB-Q4'!$F$2:$U$56,G596, MATCH(F596, {1;2;3;4;5;6;7;8;9;10;11;12;13;14;15;16}, 0))</f>
        <v>183808.95</v>
      </c>
      <c r="I596" s="1" cm="1">
        <f t="array" ref="I596">INDEX('[1]ADHK-Q4'!$A$2:$P$56,G596, MATCH(F596, {1;2;3;4;5;6;7;8;9;10;11;12;13;14;15;16}, 0))</f>
        <v>194102.25120000003</v>
      </c>
      <c r="K596" s="1">
        <v>183808.95</v>
      </c>
      <c r="L596" s="1">
        <v>194102.25120000003</v>
      </c>
      <c r="N596" s="1">
        <f t="shared" si="27"/>
        <v>183808.95</v>
      </c>
      <c r="O596" s="1">
        <f t="shared" si="27"/>
        <v>194102.25</v>
      </c>
    </row>
    <row r="597" spans="1:15" x14ac:dyDescent="0.25">
      <c r="A597">
        <v>7867</v>
      </c>
      <c r="B597" t="s">
        <v>0</v>
      </c>
      <c r="C597">
        <v>2013</v>
      </c>
      <c r="D597">
        <v>4</v>
      </c>
      <c r="E597">
        <v>23</v>
      </c>
      <c r="F597">
        <f t="shared" si="28"/>
        <v>11</v>
      </c>
      <c r="G597">
        <f t="shared" si="29"/>
        <v>47</v>
      </c>
      <c r="H597" s="1" cm="1">
        <f t="array" ref="H597">INDEX('[1]ADHB-Q4'!$F$2:$U$56,G597, MATCH(F597, {1;2;3;4;5;6;7;8;9;10;11;12;13;14;15;16}, 0))</f>
        <v>0</v>
      </c>
      <c r="I597" s="1" cm="1">
        <f t="array" ref="I597">INDEX('[1]ADHK-Q4'!$A$2:$P$56,G597, MATCH(F597, {1;2;3;4;5;6;7;8;9;10;11;12;13;14;15;16}, 0))</f>
        <v>0</v>
      </c>
      <c r="K597" s="1">
        <v>0</v>
      </c>
      <c r="L597" s="1">
        <v>0</v>
      </c>
      <c r="N597" s="1">
        <f t="shared" si="27"/>
        <v>0</v>
      </c>
      <c r="O597" s="1">
        <f t="shared" si="27"/>
        <v>0</v>
      </c>
    </row>
    <row r="598" spans="1:15" x14ac:dyDescent="0.25">
      <c r="A598">
        <v>7868</v>
      </c>
      <c r="B598" t="s">
        <v>0</v>
      </c>
      <c r="C598">
        <v>2013</v>
      </c>
      <c r="D598">
        <v>4</v>
      </c>
      <c r="E598">
        <v>23</v>
      </c>
      <c r="F598">
        <f t="shared" si="28"/>
        <v>11</v>
      </c>
      <c r="G598">
        <f t="shared" si="29"/>
        <v>48</v>
      </c>
      <c r="H598" s="1" cm="1">
        <f t="array" ref="H598">INDEX('[1]ADHB-Q4'!$F$2:$U$56,G598, MATCH(F598, {1;2;3;4;5;6;7;8;9;10;11;12;13;14;15;16}, 0))</f>
        <v>79568.710000000006</v>
      </c>
      <c r="I598" s="1" cm="1">
        <f t="array" ref="I598">INDEX('[1]ADHK-Q4'!$A$2:$P$56,G598, MATCH(F598, {1;2;3;4;5;6;7;8;9;10;11;12;13;14;15;16}, 0))</f>
        <v>84183.69518000081</v>
      </c>
      <c r="K598" s="1">
        <v>79568.710000000006</v>
      </c>
      <c r="L598" s="1">
        <v>84183.69518000081</v>
      </c>
      <c r="N598" s="1">
        <f t="shared" si="27"/>
        <v>79568.710000000006</v>
      </c>
      <c r="O598" s="1">
        <f t="shared" si="27"/>
        <v>84183.69</v>
      </c>
    </row>
    <row r="599" spans="1:15" x14ac:dyDescent="0.25">
      <c r="A599">
        <v>7869</v>
      </c>
      <c r="B599" t="s">
        <v>0</v>
      </c>
      <c r="C599">
        <v>2013</v>
      </c>
      <c r="D599">
        <v>4</v>
      </c>
      <c r="E599">
        <v>23</v>
      </c>
      <c r="F599">
        <f t="shared" si="28"/>
        <v>11</v>
      </c>
      <c r="G599">
        <f t="shared" si="29"/>
        <v>49</v>
      </c>
      <c r="H599" s="1" cm="1">
        <f t="array" ref="H599">INDEX('[1]ADHB-Q4'!$F$2:$U$56,G599, MATCH(F599, {1;2;3;4;5;6;7;8;9;10;11;12;13;14;15;16}, 0))</f>
        <v>0</v>
      </c>
      <c r="I599" s="1" cm="1">
        <f t="array" ref="I599">INDEX('[1]ADHK-Q4'!$A$2:$P$56,G599, MATCH(F599, {1;2;3;4;5;6;7;8;9;10;11;12;13;14;15;16}, 0))</f>
        <v>0</v>
      </c>
      <c r="K599" s="1">
        <v>0</v>
      </c>
      <c r="L599" s="1">
        <v>0</v>
      </c>
      <c r="N599" s="1">
        <f t="shared" si="27"/>
        <v>0</v>
      </c>
      <c r="O599" s="1">
        <f t="shared" si="27"/>
        <v>0</v>
      </c>
    </row>
    <row r="600" spans="1:15" x14ac:dyDescent="0.25">
      <c r="A600">
        <v>7870</v>
      </c>
      <c r="B600" t="s">
        <v>0</v>
      </c>
      <c r="C600">
        <v>2013</v>
      </c>
      <c r="D600">
        <v>4</v>
      </c>
      <c r="E600">
        <v>23</v>
      </c>
      <c r="F600">
        <f t="shared" si="28"/>
        <v>11</v>
      </c>
      <c r="G600">
        <f t="shared" si="29"/>
        <v>50</v>
      </c>
      <c r="H600" s="1" cm="1">
        <f t="array" ref="H600">INDEX('[1]ADHB-Q4'!$F$2:$U$56,G600, MATCH(F600, {1;2;3;4;5;6;7;8;9;10;11;12;13;14;15;16}, 0))</f>
        <v>269745.38</v>
      </c>
      <c r="I600" s="1" cm="1">
        <f t="array" ref="I600">INDEX('[1]ADHK-Q4'!$A$2:$P$56,G600, MATCH(F600, {1;2;3;4;5;6;7;8;9;10;11;12;13;14;15;16}, 0))</f>
        <v>285930.10280000273</v>
      </c>
      <c r="K600" s="1">
        <v>269745.38</v>
      </c>
      <c r="L600" s="1">
        <v>285930.10280000273</v>
      </c>
      <c r="N600" s="1">
        <f t="shared" si="27"/>
        <v>269745.38</v>
      </c>
      <c r="O600" s="1">
        <f t="shared" si="27"/>
        <v>285930.09999999998</v>
      </c>
    </row>
    <row r="601" spans="1:15" x14ac:dyDescent="0.25">
      <c r="A601">
        <v>7871</v>
      </c>
      <c r="B601" t="s">
        <v>0</v>
      </c>
      <c r="C601">
        <v>2013</v>
      </c>
      <c r="D601">
        <v>4</v>
      </c>
      <c r="E601">
        <v>23</v>
      </c>
      <c r="F601">
        <f t="shared" si="28"/>
        <v>11</v>
      </c>
      <c r="G601">
        <f t="shared" si="29"/>
        <v>51</v>
      </c>
      <c r="H601" s="1" cm="1">
        <f t="array" ref="H601">INDEX('[1]ADHB-Q4'!$F$2:$U$56,G601, MATCH(F601, {1;2;3;4;5;6;7;8;9;10;11;12;13;14;15;16}, 0))</f>
        <v>2178.98</v>
      </c>
      <c r="I601" s="1" cm="1">
        <f t="array" ref="I601">INDEX('[1]ADHK-Q4'!$A$2:$P$56,G601, MATCH(F601, {1;2;3;4;5;6;7;8;9;10;11;12;13;14;15;16}, 0))</f>
        <v>2311.8977800000216</v>
      </c>
      <c r="K601" s="1">
        <v>2178.98</v>
      </c>
      <c r="L601" s="1">
        <v>2311.8977800000216</v>
      </c>
      <c r="N601" s="1">
        <f t="shared" si="27"/>
        <v>2178.98</v>
      </c>
      <c r="O601" s="1">
        <f t="shared" si="27"/>
        <v>2311.89</v>
      </c>
    </row>
    <row r="602" spans="1:15" x14ac:dyDescent="0.25">
      <c r="A602">
        <v>7872</v>
      </c>
      <c r="B602" t="s">
        <v>0</v>
      </c>
      <c r="C602">
        <v>2013</v>
      </c>
      <c r="D602">
        <v>4</v>
      </c>
      <c r="E602">
        <v>23</v>
      </c>
      <c r="F602">
        <f t="shared" si="28"/>
        <v>11</v>
      </c>
      <c r="G602">
        <f t="shared" si="29"/>
        <v>52</v>
      </c>
      <c r="H602" s="1" cm="1">
        <f t="array" ref="H602">INDEX('[1]ADHB-Q4'!$F$2:$U$56,G602, MATCH(F602, {1;2;3;4;5;6;7;8;9;10;11;12;13;14;15;16}, 0))</f>
        <v>665619.24</v>
      </c>
      <c r="I602" s="1" cm="1">
        <f t="array" ref="I602">INDEX('[1]ADHK-Q4'!$A$2:$P$56,G602, MATCH(F602, {1;2;3;4;5;6;7;8;9;10;11;12;13;14;15;16}, 0))</f>
        <v>706887.63288000668</v>
      </c>
      <c r="K602" s="1">
        <v>665619.24</v>
      </c>
      <c r="L602" s="1">
        <v>706887.63288000668</v>
      </c>
      <c r="N602" s="1">
        <f t="shared" si="27"/>
        <v>665619.24</v>
      </c>
      <c r="O602" s="1">
        <f t="shared" si="27"/>
        <v>706887.63</v>
      </c>
    </row>
    <row r="603" spans="1:15" x14ac:dyDescent="0.25">
      <c r="A603">
        <v>7873</v>
      </c>
      <c r="B603" t="s">
        <v>0</v>
      </c>
      <c r="C603">
        <v>2013</v>
      </c>
      <c r="D603">
        <v>4</v>
      </c>
      <c r="E603">
        <v>23</v>
      </c>
      <c r="F603">
        <f t="shared" si="28"/>
        <v>11</v>
      </c>
      <c r="G603">
        <f t="shared" si="29"/>
        <v>53</v>
      </c>
      <c r="H603" s="1" cm="1">
        <f t="array" ref="H603">INDEX('[1]ADHB-Q4'!$F$2:$U$56,G603, MATCH(F603, {1;2;3;4;5;6;7;8;9;10;11;12;13;14;15;16}, 0))</f>
        <v>293918.77</v>
      </c>
      <c r="I603" s="1" cm="1">
        <f t="array" ref="I603">INDEX('[1]ADHK-Q4'!$A$2:$P$56,G603, MATCH(F603, {1;2;3;4;5;6;7;8;9;10;11;12;13;14;15;16}, 0))</f>
        <v>312435.65251000295</v>
      </c>
      <c r="K603" s="1">
        <v>293918.77</v>
      </c>
      <c r="L603" s="1">
        <v>312435.65251000295</v>
      </c>
      <c r="N603" s="1">
        <f t="shared" si="27"/>
        <v>293918.77</v>
      </c>
      <c r="O603" s="1">
        <f t="shared" si="27"/>
        <v>312435.65000000002</v>
      </c>
    </row>
    <row r="604" spans="1:15" x14ac:dyDescent="0.25">
      <c r="A604">
        <v>7874</v>
      </c>
      <c r="B604" t="s">
        <v>0</v>
      </c>
      <c r="C604">
        <v>2013</v>
      </c>
      <c r="D604">
        <v>4</v>
      </c>
      <c r="E604">
        <v>23</v>
      </c>
      <c r="F604">
        <f t="shared" si="28"/>
        <v>11</v>
      </c>
      <c r="G604">
        <f t="shared" si="29"/>
        <v>54</v>
      </c>
      <c r="H604" s="1" cm="1">
        <f t="array" ref="H604">INDEX('[1]ADHB-Q4'!$F$2:$U$56,G604, MATCH(F604, {1;2;3;4;5;6;7;8;9;10;11;12;13;14;15;16}, 0))</f>
        <v>217419.5</v>
      </c>
      <c r="I604" s="1" cm="1">
        <f t="array" ref="I604">INDEX('[1]ADHK-Q4'!$A$2:$P$56,G604, MATCH(F604, {1;2;3;4;5;6;7;8;9;10;11;12;13;14;15;16}, 0))</f>
        <v>231334.34800000218</v>
      </c>
      <c r="K604" s="1">
        <v>217419.5</v>
      </c>
      <c r="L604" s="1">
        <v>231334.34800000218</v>
      </c>
      <c r="N604" s="1">
        <f t="shared" si="27"/>
        <v>217419.5</v>
      </c>
      <c r="O604" s="1">
        <f t="shared" si="27"/>
        <v>231334.34</v>
      </c>
    </row>
    <row r="605" spans="1:15" x14ac:dyDescent="0.25">
      <c r="A605">
        <v>7875</v>
      </c>
      <c r="B605" t="s">
        <v>0</v>
      </c>
      <c r="C605">
        <v>2013</v>
      </c>
      <c r="D605">
        <v>4</v>
      </c>
      <c r="E605">
        <v>23</v>
      </c>
      <c r="F605">
        <f t="shared" si="28"/>
        <v>11</v>
      </c>
      <c r="G605">
        <f t="shared" si="29"/>
        <v>55</v>
      </c>
      <c r="H605" s="1" cm="1">
        <f t="array" ref="H605">INDEX('[1]ADHB-Q4'!$F$2:$U$56,G605, MATCH(F605, {1;2;3;4;5;6;7;8;9;10;11;12;13;14;15;16}, 0))</f>
        <v>64776.87</v>
      </c>
      <c r="I605" s="1" cm="1">
        <f t="array" ref="I605">INDEX('[1]ADHK-Q4'!$A$2:$P$56,G605, MATCH(F605, {1;2;3;4;5;6;7;8;9;10;11;12;13;14;15;16}, 0))</f>
        <v>68987.366550000646</v>
      </c>
      <c r="K605" s="1">
        <v>64776.87</v>
      </c>
      <c r="L605" s="1">
        <v>68987.366550000646</v>
      </c>
      <c r="N605" s="1">
        <f t="shared" si="27"/>
        <v>64776.87</v>
      </c>
      <c r="O605" s="1">
        <f t="shared" si="27"/>
        <v>68987.360000000001</v>
      </c>
    </row>
    <row r="606" spans="1:15" x14ac:dyDescent="0.25">
      <c r="A606">
        <v>7876</v>
      </c>
      <c r="B606" t="s">
        <v>0</v>
      </c>
      <c r="C606">
        <v>2013</v>
      </c>
      <c r="D606">
        <v>4</v>
      </c>
      <c r="E606">
        <v>23</v>
      </c>
      <c r="F606">
        <f t="shared" si="28"/>
        <v>12</v>
      </c>
      <c r="G606">
        <f t="shared" si="29"/>
        <v>1</v>
      </c>
      <c r="H606" s="1" cm="1">
        <f t="array" ref="H606">INDEX('[1]ADHB-Q4'!$F$2:$U$56,G606, MATCH(F606, {1;2;3;4;5;6;7;8;9;10;11;12;13;14;15;16}, 0))</f>
        <v>6580171.3899999997</v>
      </c>
      <c r="I606" s="1" cm="1">
        <f t="array" ref="I606">INDEX('[1]ADHK-Q4'!$A$2:$P$56,G606, MATCH(F606, {1;2;3;4;5;6;7;8;9;10;11;12;13;14;15;16}, 0))</f>
        <v>6652553.2752899993</v>
      </c>
      <c r="K606" s="1">
        <v>6580171.3899999997</v>
      </c>
      <c r="L606" s="1">
        <v>6652553.2752899993</v>
      </c>
      <c r="N606" s="1">
        <f t="shared" si="27"/>
        <v>6580171.3899999997</v>
      </c>
      <c r="O606" s="1">
        <f t="shared" si="27"/>
        <v>6652553.2699999996</v>
      </c>
    </row>
    <row r="607" spans="1:15" x14ac:dyDescent="0.25">
      <c r="A607">
        <v>7877</v>
      </c>
      <c r="B607" t="s">
        <v>0</v>
      </c>
      <c r="C607">
        <v>2013</v>
      </c>
      <c r="D607">
        <v>4</v>
      </c>
      <c r="E607">
        <v>23</v>
      </c>
      <c r="F607">
        <f t="shared" si="28"/>
        <v>12</v>
      </c>
      <c r="G607">
        <f t="shared" si="29"/>
        <v>2</v>
      </c>
      <c r="H607" s="1" cm="1">
        <f t="array" ref="H607">INDEX('[1]ADHB-Q4'!$F$2:$U$56,G607, MATCH(F607, {1;2;3;4;5;6;7;8;9;10;11;12;13;14;15;16}, 0))</f>
        <v>255682.74</v>
      </c>
      <c r="I607" s="1" cm="1">
        <f t="array" ref="I607">INDEX('[1]ADHK-Q4'!$A$2:$P$56,G607, MATCH(F607, {1;2;3;4;5;6;7;8;9;10;11;12;13;14;15;16}, 0))</f>
        <v>258750.93288000001</v>
      </c>
      <c r="K607" s="1">
        <v>255682.74</v>
      </c>
      <c r="L607" s="1">
        <v>258750.93288000001</v>
      </c>
      <c r="N607" s="1">
        <f t="shared" si="27"/>
        <v>255682.74</v>
      </c>
      <c r="O607" s="1">
        <f t="shared" si="27"/>
        <v>258750.93</v>
      </c>
    </row>
    <row r="608" spans="1:15" x14ac:dyDescent="0.25">
      <c r="A608">
        <v>7878</v>
      </c>
      <c r="B608" t="s">
        <v>0</v>
      </c>
      <c r="C608">
        <v>2013</v>
      </c>
      <c r="D608">
        <v>4</v>
      </c>
      <c r="E608">
        <v>23</v>
      </c>
      <c r="F608">
        <f t="shared" si="28"/>
        <v>12</v>
      </c>
      <c r="G608">
        <f t="shared" si="29"/>
        <v>3</v>
      </c>
      <c r="H608" s="1" cm="1">
        <f t="array" ref="H608">INDEX('[1]ADHB-Q4'!$F$2:$U$56,G608, MATCH(F608, {1;2;3;4;5;6;7;8;9;10;11;12;13;14;15;16}, 0))</f>
        <v>317207.92</v>
      </c>
      <c r="I608" s="1" cm="1">
        <f t="array" ref="I608">INDEX('[1]ADHK-Q4'!$A$2:$P$56,G608, MATCH(F608, {1;2;3;4;5;6;7;8;9;10;11;12;13;14;15;16}, 0))</f>
        <v>321331.62295999995</v>
      </c>
      <c r="K608" s="1">
        <v>317207.92</v>
      </c>
      <c r="L608" s="1">
        <v>321331.62295999995</v>
      </c>
      <c r="N608" s="1">
        <f t="shared" si="27"/>
        <v>317207.92</v>
      </c>
      <c r="O608" s="1">
        <f t="shared" si="27"/>
        <v>321331.62</v>
      </c>
    </row>
    <row r="609" spans="1:15" x14ac:dyDescent="0.25">
      <c r="A609">
        <v>7879</v>
      </c>
      <c r="B609" t="s">
        <v>0</v>
      </c>
      <c r="C609">
        <v>2013</v>
      </c>
      <c r="D609">
        <v>4</v>
      </c>
      <c r="E609">
        <v>23</v>
      </c>
      <c r="F609">
        <f t="shared" si="28"/>
        <v>12</v>
      </c>
      <c r="G609">
        <f t="shared" si="29"/>
        <v>4</v>
      </c>
      <c r="H609" s="1" cm="1">
        <f t="array" ref="H609">INDEX('[1]ADHB-Q4'!$F$2:$U$56,G609, MATCH(F609, {1;2;3;4;5;6;7;8;9;10;11;12;13;14;15;16}, 0))</f>
        <v>262320.5</v>
      </c>
      <c r="I609" s="1" cm="1">
        <f t="array" ref="I609">INDEX('[1]ADHK-Q4'!$A$2:$P$56,G609, MATCH(F609, {1;2;3;4;5;6;7;8;9;10;11;12;13;14;15;16}, 0))</f>
        <v>265992.98700000002</v>
      </c>
      <c r="K609" s="1">
        <v>262320.5</v>
      </c>
      <c r="L609" s="1">
        <v>265992.98700000002</v>
      </c>
      <c r="N609" s="1">
        <f t="shared" si="27"/>
        <v>262320.5</v>
      </c>
      <c r="O609" s="1">
        <f t="shared" si="27"/>
        <v>265992.98</v>
      </c>
    </row>
    <row r="610" spans="1:15" x14ac:dyDescent="0.25">
      <c r="A610">
        <v>7880</v>
      </c>
      <c r="B610" t="s">
        <v>0</v>
      </c>
      <c r="C610">
        <v>2013</v>
      </c>
      <c r="D610">
        <v>4</v>
      </c>
      <c r="E610">
        <v>23</v>
      </c>
      <c r="F610">
        <f t="shared" si="28"/>
        <v>12</v>
      </c>
      <c r="G610">
        <f t="shared" si="29"/>
        <v>5</v>
      </c>
      <c r="H610" s="1" cm="1">
        <f t="array" ref="H610">INDEX('[1]ADHB-Q4'!$F$2:$U$56,G610, MATCH(F610, {1;2;3;4;5;6;7;8;9;10;11;12;13;14;15;16}, 0))</f>
        <v>1975866.82</v>
      </c>
      <c r="I610" s="1" cm="1">
        <f t="array" ref="I610">INDEX('[1]ADHK-Q4'!$A$2:$P$56,G610, MATCH(F610, {1;2;3;4;5;6;7;8;9;10;11;12;13;14;15;16}, 0))</f>
        <v>2005504.8222999999</v>
      </c>
      <c r="K610" s="1">
        <v>1975866.82</v>
      </c>
      <c r="L610" s="1">
        <v>2005504.8222999999</v>
      </c>
      <c r="N610" s="1">
        <f t="shared" si="27"/>
        <v>1975866.82</v>
      </c>
      <c r="O610" s="1">
        <f t="shared" si="27"/>
        <v>2005504.82</v>
      </c>
    </row>
    <row r="611" spans="1:15" x14ac:dyDescent="0.25">
      <c r="A611">
        <v>7881</v>
      </c>
      <c r="B611" t="s">
        <v>0</v>
      </c>
      <c r="C611">
        <v>2013</v>
      </c>
      <c r="D611">
        <v>4</v>
      </c>
      <c r="E611">
        <v>23</v>
      </c>
      <c r="F611">
        <f t="shared" si="28"/>
        <v>12</v>
      </c>
      <c r="G611">
        <f t="shared" si="29"/>
        <v>6</v>
      </c>
      <c r="H611" s="1" cm="1">
        <f t="array" ref="H611">INDEX('[1]ADHB-Q4'!$F$2:$U$56,G611, MATCH(F611, {1;2;3;4;5;6;7;8;9;10;11;12;13;14;15;16}, 0))</f>
        <v>866785.17</v>
      </c>
      <c r="I611" s="1" cm="1">
        <f t="array" ref="I611">INDEX('[1]ADHK-Q4'!$A$2:$P$56,G611, MATCH(F611, {1;2;3;4;5;6;7;8;9;10;11;12;13;14;15;16}, 0))</f>
        <v>880653.73272000009</v>
      </c>
      <c r="K611" s="1">
        <v>866785.17</v>
      </c>
      <c r="L611" s="1">
        <v>880653.73272000009</v>
      </c>
      <c r="N611" s="1">
        <f t="shared" si="27"/>
        <v>866785.17</v>
      </c>
      <c r="O611" s="1">
        <f t="shared" si="27"/>
        <v>880653.73</v>
      </c>
    </row>
    <row r="612" spans="1:15" x14ac:dyDescent="0.25">
      <c r="A612">
        <v>7882</v>
      </c>
      <c r="B612" t="s">
        <v>0</v>
      </c>
      <c r="C612">
        <v>2013</v>
      </c>
      <c r="D612">
        <v>4</v>
      </c>
      <c r="E612">
        <v>23</v>
      </c>
      <c r="F612">
        <f t="shared" si="28"/>
        <v>12</v>
      </c>
      <c r="G612">
        <f t="shared" si="29"/>
        <v>7</v>
      </c>
      <c r="H612" s="1" cm="1">
        <f t="array" ref="H612">INDEX('[1]ADHB-Q4'!$F$2:$U$56,G612, MATCH(F612, {1;2;3;4;5;6;7;8;9;10;11;12;13;14;15;16}, 0))</f>
        <v>305694.46999999997</v>
      </c>
      <c r="I612" s="1" cm="1">
        <f t="array" ref="I612">INDEX('[1]ADHK-Q4'!$A$2:$P$56,G612, MATCH(F612, {1;2;3;4;5;6;7;8;9;10;11;12;13;14;15;16}, 0))</f>
        <v>310891.27598999994</v>
      </c>
      <c r="K612" s="1">
        <v>305694.46999999997</v>
      </c>
      <c r="L612" s="1">
        <v>310891.27598999994</v>
      </c>
      <c r="N612" s="1">
        <f t="shared" si="27"/>
        <v>305694.46999999997</v>
      </c>
      <c r="O612" s="1">
        <f t="shared" si="27"/>
        <v>310891.27</v>
      </c>
    </row>
    <row r="613" spans="1:15" x14ac:dyDescent="0.25">
      <c r="A613">
        <v>7883</v>
      </c>
      <c r="B613" t="s">
        <v>0</v>
      </c>
      <c r="C613">
        <v>2013</v>
      </c>
      <c r="D613">
        <v>4</v>
      </c>
      <c r="E613">
        <v>23</v>
      </c>
      <c r="F613">
        <f t="shared" si="28"/>
        <v>12</v>
      </c>
      <c r="G613">
        <f t="shared" si="29"/>
        <v>8</v>
      </c>
      <c r="H613" s="1" cm="1">
        <f t="array" ref="H613">INDEX('[1]ADHB-Q4'!$F$2:$U$56,G613, MATCH(F613, {1;2;3;4;5;6;7;8;9;10;11;12;13;14;15;16}, 0))</f>
        <v>26565.54</v>
      </c>
      <c r="I613" s="1" cm="1">
        <f t="array" ref="I613">INDEX('[1]ADHK-Q4'!$A$2:$P$56,G613, MATCH(F613, {1;2;3;4;5;6;7;8;9;10;11;12;13;14;15;16}, 0))</f>
        <v>27043.719720000001</v>
      </c>
      <c r="K613" s="1">
        <v>26565.54</v>
      </c>
      <c r="L613" s="1">
        <v>27043.719720000001</v>
      </c>
      <c r="N613" s="1">
        <f t="shared" si="27"/>
        <v>26565.54</v>
      </c>
      <c r="O613" s="1">
        <f t="shared" si="27"/>
        <v>27043.71</v>
      </c>
    </row>
    <row r="614" spans="1:15" x14ac:dyDescent="0.25">
      <c r="A614">
        <v>7884</v>
      </c>
      <c r="B614" t="s">
        <v>0</v>
      </c>
      <c r="C614">
        <v>2013</v>
      </c>
      <c r="D614">
        <v>4</v>
      </c>
      <c r="E614">
        <v>23</v>
      </c>
      <c r="F614">
        <f t="shared" si="28"/>
        <v>12</v>
      </c>
      <c r="G614">
        <f t="shared" si="29"/>
        <v>9</v>
      </c>
      <c r="H614" s="1" cm="1">
        <f t="array" ref="H614">INDEX('[1]ADHB-Q4'!$F$2:$U$56,G614, MATCH(F614, {1;2;3;4;5;6;7;8;9;10;11;12;13;14;15;16}, 0))</f>
        <v>10624702.83</v>
      </c>
      <c r="I614" s="1" cm="1">
        <f t="array" ref="I614">INDEX('[1]ADHK-Q4'!$A$2:$P$56,G614, MATCH(F614, {1;2;3;4;5;6;7;8;9;10;11;12;13;14;15;16}, 0))</f>
        <v>10826572.183769999</v>
      </c>
      <c r="K614" s="1">
        <v>10624702.83</v>
      </c>
      <c r="L614" s="1">
        <v>10826572.183769999</v>
      </c>
      <c r="N614" s="1">
        <f t="shared" si="27"/>
        <v>10624702.83</v>
      </c>
      <c r="O614" s="1">
        <f t="shared" si="27"/>
        <v>10826572.18</v>
      </c>
    </row>
    <row r="615" spans="1:15" x14ac:dyDescent="0.25">
      <c r="A615">
        <v>7885</v>
      </c>
      <c r="B615" t="s">
        <v>0</v>
      </c>
      <c r="C615">
        <v>2013</v>
      </c>
      <c r="D615">
        <v>4</v>
      </c>
      <c r="E615">
        <v>23</v>
      </c>
      <c r="F615">
        <f t="shared" si="28"/>
        <v>12</v>
      </c>
      <c r="G615">
        <f t="shared" si="29"/>
        <v>10</v>
      </c>
      <c r="H615" s="1" cm="1">
        <f t="array" ref="H615">INDEX('[1]ADHB-Q4'!$F$2:$U$56,G615, MATCH(F615, {1;2;3;4;5;6;7;8;9;10;11;12;13;14;15;16}, 0))</f>
        <v>0</v>
      </c>
      <c r="I615" s="1" cm="1">
        <f t="array" ref="I615">INDEX('[1]ADHK-Q4'!$A$2:$P$56,G615, MATCH(F615, {1;2;3;4;5;6;7;8;9;10;11;12;13;14;15;16}, 0))</f>
        <v>0</v>
      </c>
      <c r="K615" s="1">
        <v>0</v>
      </c>
      <c r="L615" s="1">
        <v>0</v>
      </c>
      <c r="N615" s="1">
        <f t="shared" si="27"/>
        <v>0</v>
      </c>
      <c r="O615" s="1">
        <f t="shared" si="27"/>
        <v>0</v>
      </c>
    </row>
    <row r="616" spans="1:15" x14ac:dyDescent="0.25">
      <c r="A616">
        <v>7886</v>
      </c>
      <c r="B616" t="s">
        <v>0</v>
      </c>
      <c r="C616">
        <v>2013</v>
      </c>
      <c r="D616">
        <v>4</v>
      </c>
      <c r="E616">
        <v>23</v>
      </c>
      <c r="F616">
        <f t="shared" si="28"/>
        <v>12</v>
      </c>
      <c r="G616">
        <f t="shared" si="29"/>
        <v>11</v>
      </c>
      <c r="H616" s="1" cm="1">
        <f t="array" ref="H616">INDEX('[1]ADHB-Q4'!$F$2:$U$56,G616, MATCH(F616, {1;2;3;4;5;6;7;8;9;10;11;12;13;14;15;16}, 0))</f>
        <v>21167.17</v>
      </c>
      <c r="I616" s="1" cm="1">
        <f t="array" ref="I616">INDEX('[1]ADHK-Q4'!$A$2:$P$56,G616, MATCH(F616, {1;2;3;4;5;6;7;8;9;10;11;12;13;14;15;16}, 0))</f>
        <v>21611.680569999997</v>
      </c>
      <c r="K616" s="1">
        <v>21167.17</v>
      </c>
      <c r="L616" s="1">
        <v>21611.680569999997</v>
      </c>
      <c r="N616" s="1">
        <f t="shared" si="27"/>
        <v>21167.17</v>
      </c>
      <c r="O616" s="1">
        <f t="shared" si="27"/>
        <v>21611.68</v>
      </c>
    </row>
    <row r="617" spans="1:15" x14ac:dyDescent="0.25">
      <c r="A617">
        <v>7887</v>
      </c>
      <c r="B617" t="s">
        <v>0</v>
      </c>
      <c r="C617">
        <v>2013</v>
      </c>
      <c r="D617">
        <v>4</v>
      </c>
      <c r="E617">
        <v>23</v>
      </c>
      <c r="F617">
        <f t="shared" si="28"/>
        <v>12</v>
      </c>
      <c r="G617">
        <f t="shared" si="29"/>
        <v>12</v>
      </c>
      <c r="H617" s="1" cm="1">
        <f t="array" ref="H617">INDEX('[1]ADHB-Q4'!$F$2:$U$56,G617, MATCH(F617, {1;2;3;4;5;6;7;8;9;10;11;12;13;14;15;16}, 0))</f>
        <v>0</v>
      </c>
      <c r="I617" s="1" cm="1">
        <f t="array" ref="I617">INDEX('[1]ADHK-Q4'!$A$2:$P$56,G617, MATCH(F617, {1;2;3;4;5;6;7;8;9;10;11;12;13;14;15;16}, 0))</f>
        <v>0</v>
      </c>
      <c r="K617" s="1">
        <v>0</v>
      </c>
      <c r="L617" s="1">
        <v>0</v>
      </c>
      <c r="N617" s="1">
        <f t="shared" si="27"/>
        <v>0</v>
      </c>
      <c r="O617" s="1">
        <f t="shared" si="27"/>
        <v>0</v>
      </c>
    </row>
    <row r="618" spans="1:15" x14ac:dyDescent="0.25">
      <c r="A618">
        <v>7888</v>
      </c>
      <c r="B618" t="s">
        <v>0</v>
      </c>
      <c r="C618">
        <v>2013</v>
      </c>
      <c r="D618">
        <v>4</v>
      </c>
      <c r="E618">
        <v>23</v>
      </c>
      <c r="F618">
        <f t="shared" si="28"/>
        <v>12</v>
      </c>
      <c r="G618">
        <f t="shared" si="29"/>
        <v>13</v>
      </c>
      <c r="H618" s="1" cm="1">
        <f t="array" ref="H618">INDEX('[1]ADHB-Q4'!$F$2:$U$56,G618, MATCH(F618, {1;2;3;4;5;6;7;8;9;10;11;12;13;14;15;16}, 0))</f>
        <v>1452972.21</v>
      </c>
      <c r="I618" s="1" cm="1">
        <f t="array" ref="I618">INDEX('[1]ADHK-Q4'!$A$2:$P$56,G618, MATCH(F618, {1;2;3;4;5;6;7;8;9;10;11;12;13;14;15;16}, 0))</f>
        <v>1486390.5708299999</v>
      </c>
      <c r="K618" s="1">
        <v>1452972.21</v>
      </c>
      <c r="L618" s="1">
        <v>1486390.5708299999</v>
      </c>
      <c r="N618" s="1">
        <f t="shared" si="27"/>
        <v>1452972.21</v>
      </c>
      <c r="O618" s="1">
        <f t="shared" si="27"/>
        <v>1486390.57</v>
      </c>
    </row>
    <row r="619" spans="1:15" x14ac:dyDescent="0.25">
      <c r="A619">
        <v>7889</v>
      </c>
      <c r="B619" t="s">
        <v>0</v>
      </c>
      <c r="C619">
        <v>2013</v>
      </c>
      <c r="D619">
        <v>4</v>
      </c>
      <c r="E619">
        <v>23</v>
      </c>
      <c r="F619">
        <f t="shared" si="28"/>
        <v>12</v>
      </c>
      <c r="G619">
        <f t="shared" si="29"/>
        <v>14</v>
      </c>
      <c r="H619" s="1" cm="1">
        <f t="array" ref="H619">INDEX('[1]ADHB-Q4'!$F$2:$U$56,G619, MATCH(F619, {1;2;3;4;5;6;7;8;9;10;11;12;13;14;15;16}, 0))</f>
        <v>0</v>
      </c>
      <c r="I619" s="1" cm="1">
        <f t="array" ref="I619">INDEX('[1]ADHK-Q4'!$A$2:$P$56,G619, MATCH(F619, {1;2;3;4;5;6;7;8;9;10;11;12;13;14;15;16}, 0))</f>
        <v>0</v>
      </c>
      <c r="K619" s="1">
        <v>0</v>
      </c>
      <c r="L619" s="1">
        <v>0</v>
      </c>
      <c r="N619" s="1">
        <f t="shared" si="27"/>
        <v>0</v>
      </c>
      <c r="O619" s="1">
        <f t="shared" si="27"/>
        <v>0</v>
      </c>
    </row>
    <row r="620" spans="1:15" x14ac:dyDescent="0.25">
      <c r="A620">
        <v>7890</v>
      </c>
      <c r="B620" t="s">
        <v>0</v>
      </c>
      <c r="C620">
        <v>2013</v>
      </c>
      <c r="D620">
        <v>4</v>
      </c>
      <c r="E620">
        <v>23</v>
      </c>
      <c r="F620">
        <f t="shared" si="28"/>
        <v>12</v>
      </c>
      <c r="G620">
        <f t="shared" si="29"/>
        <v>15</v>
      </c>
      <c r="H620" s="1" cm="1">
        <f t="array" ref="H620">INDEX('[1]ADHB-Q4'!$F$2:$U$56,G620, MATCH(F620, {1;2;3;4;5;6;7;8;9;10;11;12;13;14;15;16}, 0))</f>
        <v>0</v>
      </c>
      <c r="I620" s="1" cm="1">
        <f t="array" ref="I620">INDEX('[1]ADHK-Q4'!$A$2:$P$56,G620, MATCH(F620, {1;2;3;4;5;6;7;8;9;10;11;12;13;14;15;16}, 0))</f>
        <v>0</v>
      </c>
      <c r="K620" s="1">
        <v>0</v>
      </c>
      <c r="L620" s="1">
        <v>0</v>
      </c>
      <c r="N620" s="1">
        <f t="shared" si="27"/>
        <v>0</v>
      </c>
      <c r="O620" s="1">
        <f t="shared" si="27"/>
        <v>0</v>
      </c>
    </row>
    <row r="621" spans="1:15" x14ac:dyDescent="0.25">
      <c r="A621">
        <v>7891</v>
      </c>
      <c r="B621" t="s">
        <v>0</v>
      </c>
      <c r="C621">
        <v>2013</v>
      </c>
      <c r="D621">
        <v>4</v>
      </c>
      <c r="E621">
        <v>23</v>
      </c>
      <c r="F621">
        <f t="shared" si="28"/>
        <v>12</v>
      </c>
      <c r="G621">
        <f t="shared" si="29"/>
        <v>16</v>
      </c>
      <c r="H621" s="1" cm="1">
        <f t="array" ref="H621">INDEX('[1]ADHB-Q4'!$F$2:$U$56,G621, MATCH(F621, {1;2;3;4;5;6;7;8;9;10;11;12;13;14;15;16}, 0))</f>
        <v>2576192.2000000002</v>
      </c>
      <c r="I621" s="1" cm="1">
        <f t="array" ref="I621">INDEX('[1]ADHK-Q4'!$A$2:$P$56,G621, MATCH(F621, {1;2;3;4;5;6;7;8;9;10;11;12;13;14;15;16}, 0))</f>
        <v>2643173.1972000003</v>
      </c>
      <c r="K621" s="1">
        <v>2576192.2000000002</v>
      </c>
      <c r="L621" s="1">
        <v>2643173.1972000003</v>
      </c>
      <c r="N621" s="1">
        <f t="shared" si="27"/>
        <v>2576192.2000000002</v>
      </c>
      <c r="O621" s="1">
        <f t="shared" si="27"/>
        <v>2643173.19</v>
      </c>
    </row>
    <row r="622" spans="1:15" x14ac:dyDescent="0.25">
      <c r="A622">
        <v>7892</v>
      </c>
      <c r="B622" t="s">
        <v>0</v>
      </c>
      <c r="C622">
        <v>2013</v>
      </c>
      <c r="D622">
        <v>4</v>
      </c>
      <c r="E622">
        <v>23</v>
      </c>
      <c r="F622">
        <f t="shared" si="28"/>
        <v>12</v>
      </c>
      <c r="G622">
        <f t="shared" si="29"/>
        <v>17</v>
      </c>
      <c r="H622" s="1" cm="1">
        <f t="array" ref="H622">INDEX('[1]ADHB-Q4'!$F$2:$U$56,G622, MATCH(F622, {1;2;3;4;5;6;7;8;9;10;11;12;13;14;15;16}, 0))</f>
        <v>8902.2199999999993</v>
      </c>
      <c r="I622" s="1" cm="1">
        <f t="array" ref="I622">INDEX('[1]ADHK-Q4'!$A$2:$P$56,G622, MATCH(F622, {1;2;3;4;5;6;7;8;9;10;11;12;13;14;15;16}, 0))</f>
        <v>9142.5799399999978</v>
      </c>
      <c r="K622" s="1">
        <v>8902.2199999999993</v>
      </c>
      <c r="L622" s="1">
        <v>9142.5799399999978</v>
      </c>
      <c r="N622" s="1">
        <f t="shared" si="27"/>
        <v>8902.2199999999993</v>
      </c>
      <c r="O622" s="1">
        <f t="shared" si="27"/>
        <v>9142.57</v>
      </c>
    </row>
    <row r="623" spans="1:15" x14ac:dyDescent="0.25">
      <c r="A623">
        <v>7893</v>
      </c>
      <c r="B623" t="s">
        <v>0</v>
      </c>
      <c r="C623">
        <v>2013</v>
      </c>
      <c r="D623">
        <v>4</v>
      </c>
      <c r="E623">
        <v>23</v>
      </c>
      <c r="F623">
        <f t="shared" si="28"/>
        <v>12</v>
      </c>
      <c r="G623">
        <f t="shared" si="29"/>
        <v>18</v>
      </c>
      <c r="H623" s="1" cm="1">
        <f t="array" ref="H623">INDEX('[1]ADHB-Q4'!$F$2:$U$56,G623, MATCH(F623, {1;2;3;4;5;6;7;8;9;10;11;12;13;14;15;16}, 0))</f>
        <v>4324.3599999999997</v>
      </c>
      <c r="I623" s="1" cm="1">
        <f t="array" ref="I623">INDEX('[1]ADHK-Q4'!$A$2:$P$56,G623, MATCH(F623, {1;2;3;4;5;6;7;8;9;10;11;12;13;14;15;16}, 0))</f>
        <v>4445.4420799999998</v>
      </c>
      <c r="K623" s="1">
        <v>4324.3599999999997</v>
      </c>
      <c r="L623" s="1">
        <v>4445.4420799999998</v>
      </c>
      <c r="N623" s="1">
        <f t="shared" si="27"/>
        <v>4324.3599999999997</v>
      </c>
      <c r="O623" s="1">
        <f t="shared" si="27"/>
        <v>4445.4399999999996</v>
      </c>
    </row>
    <row r="624" spans="1:15" x14ac:dyDescent="0.25">
      <c r="A624">
        <v>7894</v>
      </c>
      <c r="B624" t="s">
        <v>0</v>
      </c>
      <c r="C624">
        <v>2013</v>
      </c>
      <c r="D624">
        <v>4</v>
      </c>
      <c r="E624">
        <v>23</v>
      </c>
      <c r="F624">
        <f t="shared" si="28"/>
        <v>12</v>
      </c>
      <c r="G624">
        <f t="shared" si="29"/>
        <v>19</v>
      </c>
      <c r="H624" s="1" cm="1">
        <f t="array" ref="H624">INDEX('[1]ADHB-Q4'!$F$2:$U$56,G624, MATCH(F624, {1;2;3;4;5;6;7;8;9;10;11;12;13;14;15;16}, 0))</f>
        <v>17833.38</v>
      </c>
      <c r="I624" s="1" cm="1">
        <f t="array" ref="I624">INDEX('[1]ADHK-Q4'!$A$2:$P$56,G624, MATCH(F624, {1;2;3;4;5;6;7;8;9;10;11;12;13;14;15;16}, 0))</f>
        <v>18350.548019999998</v>
      </c>
      <c r="K624" s="1">
        <v>17833.38</v>
      </c>
      <c r="L624" s="1">
        <v>18350.548019999998</v>
      </c>
      <c r="N624" s="1">
        <f t="shared" si="27"/>
        <v>17833.38</v>
      </c>
      <c r="O624" s="1">
        <f t="shared" si="27"/>
        <v>18350.54</v>
      </c>
    </row>
    <row r="625" spans="1:15" x14ac:dyDescent="0.25">
      <c r="A625">
        <v>7895</v>
      </c>
      <c r="B625" t="s">
        <v>0</v>
      </c>
      <c r="C625">
        <v>2013</v>
      </c>
      <c r="D625">
        <v>4</v>
      </c>
      <c r="E625">
        <v>23</v>
      </c>
      <c r="F625">
        <f t="shared" si="28"/>
        <v>12</v>
      </c>
      <c r="G625">
        <f t="shared" si="29"/>
        <v>20</v>
      </c>
      <c r="H625" s="1" cm="1">
        <f t="array" ref="H625">INDEX('[1]ADHB-Q4'!$F$2:$U$56,G625, MATCH(F625, {1;2;3;4;5;6;7;8;9;10;11;12;13;14;15;16}, 0))</f>
        <v>66526.259999999995</v>
      </c>
      <c r="I625" s="1" cm="1">
        <f t="array" ref="I625">INDEX('[1]ADHK-Q4'!$A$2:$P$56,G625, MATCH(F625, {1;2;3;4;5;6;7;8;9;10;11;12;13;14;15;16}, 0))</f>
        <v>68522.0478</v>
      </c>
      <c r="K625" s="1">
        <v>66526.259999999995</v>
      </c>
      <c r="L625" s="1">
        <v>68522.0478</v>
      </c>
      <c r="N625" s="1">
        <f t="shared" si="27"/>
        <v>66526.259999999995</v>
      </c>
      <c r="O625" s="1">
        <f t="shared" si="27"/>
        <v>68522.039999999994</v>
      </c>
    </row>
    <row r="626" spans="1:15" x14ac:dyDescent="0.25">
      <c r="A626">
        <v>7896</v>
      </c>
      <c r="B626" t="s">
        <v>0</v>
      </c>
      <c r="C626">
        <v>2013</v>
      </c>
      <c r="D626">
        <v>4</v>
      </c>
      <c r="E626">
        <v>23</v>
      </c>
      <c r="F626">
        <f t="shared" si="28"/>
        <v>12</v>
      </c>
      <c r="G626">
        <f t="shared" si="29"/>
        <v>21</v>
      </c>
      <c r="H626" s="1" cm="1">
        <f t="array" ref="H626">INDEX('[1]ADHB-Q4'!$F$2:$U$56,G626, MATCH(F626, {1;2;3;4;5;6;7;8;9;10;11;12;13;14;15;16}, 0))</f>
        <v>34098.36</v>
      </c>
      <c r="I626" s="1" cm="1">
        <f t="array" ref="I626">INDEX('[1]ADHK-Q4'!$A$2:$P$56,G626, MATCH(F626, {1;2;3;4;5;6;7;8;9;10;11;12;13;14;15;16}, 0))</f>
        <v>35155.409159999996</v>
      </c>
      <c r="K626" s="1">
        <v>34098.36</v>
      </c>
      <c r="L626" s="1">
        <v>35155.409159999996</v>
      </c>
      <c r="N626" s="1">
        <f t="shared" si="27"/>
        <v>34098.36</v>
      </c>
      <c r="O626" s="1">
        <f t="shared" si="27"/>
        <v>35155.4</v>
      </c>
    </row>
    <row r="627" spans="1:15" x14ac:dyDescent="0.25">
      <c r="A627">
        <v>7897</v>
      </c>
      <c r="B627" t="s">
        <v>0</v>
      </c>
      <c r="C627">
        <v>2013</v>
      </c>
      <c r="D627">
        <v>4</v>
      </c>
      <c r="E627">
        <v>23</v>
      </c>
      <c r="F627">
        <f t="shared" si="28"/>
        <v>12</v>
      </c>
      <c r="G627">
        <f t="shared" si="29"/>
        <v>22</v>
      </c>
      <c r="H627" s="1" cm="1">
        <f t="array" ref="H627">INDEX('[1]ADHB-Q4'!$F$2:$U$56,G627, MATCH(F627, {1;2;3;4;5;6;7;8;9;10;11;12;13;14;15;16}, 0))</f>
        <v>19015.91</v>
      </c>
      <c r="I627" s="1" cm="1">
        <f t="array" ref="I627">INDEX('[1]ADHK-Q4'!$A$2:$P$56,G627, MATCH(F627, {1;2;3;4;5;6;7;8;9;10;11;12;13;14;15;16}, 0))</f>
        <v>19624.419119999999</v>
      </c>
      <c r="K627" s="1">
        <v>19015.91</v>
      </c>
      <c r="L627" s="1">
        <v>19624.419119999999</v>
      </c>
      <c r="N627" s="1">
        <f t="shared" si="27"/>
        <v>19015.91</v>
      </c>
      <c r="O627" s="1">
        <f t="shared" si="27"/>
        <v>19624.41</v>
      </c>
    </row>
    <row r="628" spans="1:15" x14ac:dyDescent="0.25">
      <c r="A628">
        <v>7898</v>
      </c>
      <c r="B628" t="s">
        <v>0</v>
      </c>
      <c r="C628">
        <v>2013</v>
      </c>
      <c r="D628">
        <v>4</v>
      </c>
      <c r="E628">
        <v>23</v>
      </c>
      <c r="F628">
        <f t="shared" si="28"/>
        <v>12</v>
      </c>
      <c r="G628">
        <f t="shared" si="29"/>
        <v>23</v>
      </c>
      <c r="H628" s="1" cm="1">
        <f t="array" ref="H628">INDEX('[1]ADHB-Q4'!$F$2:$U$56,G628, MATCH(F628, {1;2;3;4;5;6;7;8;9;10;11;12;13;14;15;16}, 0))</f>
        <v>803.24</v>
      </c>
      <c r="I628" s="1" cm="1">
        <f t="array" ref="I628">INDEX('[1]ADHK-Q4'!$A$2:$P$56,G628, MATCH(F628, {1;2;3;4;5;6;7;8;9;10;11;12;13;14;15;16}, 0))</f>
        <v>829.74691999999993</v>
      </c>
      <c r="K628" s="1">
        <v>803.24</v>
      </c>
      <c r="L628" s="1">
        <v>829.74691999999993</v>
      </c>
      <c r="N628" s="1">
        <f t="shared" si="27"/>
        <v>803.24</v>
      </c>
      <c r="O628" s="1">
        <f t="shared" si="27"/>
        <v>829.74</v>
      </c>
    </row>
    <row r="629" spans="1:15" x14ac:dyDescent="0.25">
      <c r="A629">
        <v>7899</v>
      </c>
      <c r="B629" t="s">
        <v>0</v>
      </c>
      <c r="C629">
        <v>2013</v>
      </c>
      <c r="D629">
        <v>4</v>
      </c>
      <c r="E629">
        <v>23</v>
      </c>
      <c r="F629">
        <f t="shared" si="28"/>
        <v>12</v>
      </c>
      <c r="G629">
        <f t="shared" si="29"/>
        <v>24</v>
      </c>
      <c r="H629" s="1" cm="1">
        <f t="array" ref="H629">INDEX('[1]ADHB-Q4'!$F$2:$U$56,G629, MATCH(F629, {1;2;3;4;5;6;7;8;9;10;11;12;13;14;15;16}, 0))</f>
        <v>190663.59</v>
      </c>
      <c r="I629" s="1" cm="1">
        <f t="array" ref="I629">INDEX('[1]ADHK-Q4'!$A$2:$P$56,G629, MATCH(F629, {1;2;3;4;5;6;7;8;9;10;11;12;13;14;15;16}, 0))</f>
        <v>197146.15205999999</v>
      </c>
      <c r="K629" s="1">
        <v>190663.59</v>
      </c>
      <c r="L629" s="1">
        <v>197146.15205999999</v>
      </c>
      <c r="N629" s="1">
        <f t="shared" si="27"/>
        <v>190663.59</v>
      </c>
      <c r="O629" s="1">
        <f t="shared" si="27"/>
        <v>197146.15</v>
      </c>
    </row>
    <row r="630" spans="1:15" x14ac:dyDescent="0.25">
      <c r="A630">
        <v>7900</v>
      </c>
      <c r="B630" t="s">
        <v>0</v>
      </c>
      <c r="C630">
        <v>2013</v>
      </c>
      <c r="D630">
        <v>4</v>
      </c>
      <c r="E630">
        <v>23</v>
      </c>
      <c r="F630">
        <f t="shared" si="28"/>
        <v>12</v>
      </c>
      <c r="G630">
        <f t="shared" si="29"/>
        <v>25</v>
      </c>
      <c r="H630" s="1" cm="1">
        <f t="array" ref="H630">INDEX('[1]ADHB-Q4'!$F$2:$U$56,G630, MATCH(F630, {1;2;3;4;5;6;7;8;9;10;11;12;13;14;15;16}, 0))</f>
        <v>0</v>
      </c>
      <c r="I630" s="1" cm="1">
        <f t="array" ref="I630">INDEX('[1]ADHK-Q4'!$A$2:$P$56,G630, MATCH(F630, {1;2;3;4;5;6;7;8;9;10;11;12;13;14;15;16}, 0))</f>
        <v>0</v>
      </c>
      <c r="K630" s="1">
        <v>0</v>
      </c>
      <c r="L630" s="1">
        <v>0</v>
      </c>
      <c r="N630" s="1">
        <f t="shared" si="27"/>
        <v>0</v>
      </c>
      <c r="O630" s="1">
        <f t="shared" si="27"/>
        <v>0</v>
      </c>
    </row>
    <row r="631" spans="1:15" x14ac:dyDescent="0.25">
      <c r="A631">
        <v>7901</v>
      </c>
      <c r="B631" t="s">
        <v>0</v>
      </c>
      <c r="C631">
        <v>2013</v>
      </c>
      <c r="D631">
        <v>4</v>
      </c>
      <c r="E631">
        <v>23</v>
      </c>
      <c r="F631">
        <f t="shared" si="28"/>
        <v>12</v>
      </c>
      <c r="G631">
        <f t="shared" si="29"/>
        <v>26</v>
      </c>
      <c r="H631" s="1" cm="1">
        <f t="array" ref="H631">INDEX('[1]ADHB-Q4'!$F$2:$U$56,G631, MATCH(F631, {1;2;3;4;5;6;7;8;9;10;11;12;13;14;15;16}, 0))</f>
        <v>161543.03</v>
      </c>
      <c r="I631" s="1" cm="1">
        <f t="array" ref="I631">INDEX('[1]ADHK-Q4'!$A$2:$P$56,G631, MATCH(F631, {1;2;3;4;5;6;7;8;9;10;11;12;13;14;15;16}, 0))</f>
        <v>167358.57908</v>
      </c>
      <c r="K631" s="1">
        <v>161543.03</v>
      </c>
      <c r="L631" s="1">
        <v>167358.57908</v>
      </c>
      <c r="N631" s="1">
        <f t="shared" si="27"/>
        <v>161543.03</v>
      </c>
      <c r="O631" s="1">
        <f t="shared" si="27"/>
        <v>167358.57</v>
      </c>
    </row>
    <row r="632" spans="1:15" x14ac:dyDescent="0.25">
      <c r="A632">
        <v>7902</v>
      </c>
      <c r="B632" t="s">
        <v>0</v>
      </c>
      <c r="C632">
        <v>2013</v>
      </c>
      <c r="D632">
        <v>4</v>
      </c>
      <c r="E632">
        <v>23</v>
      </c>
      <c r="F632">
        <f t="shared" si="28"/>
        <v>12</v>
      </c>
      <c r="G632">
        <f t="shared" si="29"/>
        <v>27</v>
      </c>
      <c r="H632" s="1" cm="1">
        <f t="array" ref="H632">INDEX('[1]ADHB-Q4'!$F$2:$U$56,G632, MATCH(F632, {1;2;3;4;5;6;7;8;9;10;11;12;13;14;15;16}, 0))</f>
        <v>0</v>
      </c>
      <c r="I632" s="1" cm="1">
        <f t="array" ref="I632">INDEX('[1]ADHK-Q4'!$A$2:$P$56,G632, MATCH(F632, {1;2;3;4;5;6;7;8;9;10;11;12;13;14;15;16}, 0))</f>
        <v>0</v>
      </c>
      <c r="K632" s="1">
        <v>0</v>
      </c>
      <c r="L632" s="1">
        <v>0</v>
      </c>
      <c r="N632" s="1">
        <f t="shared" si="27"/>
        <v>0</v>
      </c>
      <c r="O632" s="1">
        <f t="shared" si="27"/>
        <v>0</v>
      </c>
    </row>
    <row r="633" spans="1:15" x14ac:dyDescent="0.25">
      <c r="A633">
        <v>7903</v>
      </c>
      <c r="B633" t="s">
        <v>0</v>
      </c>
      <c r="C633">
        <v>2013</v>
      </c>
      <c r="D633">
        <v>4</v>
      </c>
      <c r="E633">
        <v>23</v>
      </c>
      <c r="F633">
        <f t="shared" si="28"/>
        <v>12</v>
      </c>
      <c r="G633">
        <f t="shared" si="29"/>
        <v>28</v>
      </c>
      <c r="H633" s="1" cm="1">
        <f t="array" ref="H633">INDEX('[1]ADHB-Q4'!$F$2:$U$56,G633, MATCH(F633, {1;2;3;4;5;6;7;8;9;10;11;12;13;14;15;16}, 0))</f>
        <v>10163.35</v>
      </c>
      <c r="I633" s="1" cm="1">
        <f t="array" ref="I633">INDEX('[1]ADHK-Q4'!$A$2:$P$56,G633, MATCH(F633, {1;2;3;4;5;6;7;8;9;10;11;12;13;14;15;16}, 0))</f>
        <v>10549.5573</v>
      </c>
      <c r="K633" s="1">
        <v>10163.35</v>
      </c>
      <c r="L633" s="1">
        <v>10549.5573</v>
      </c>
      <c r="N633" s="1">
        <f t="shared" si="27"/>
        <v>10163.35</v>
      </c>
      <c r="O633" s="1">
        <f t="shared" si="27"/>
        <v>10549.55</v>
      </c>
    </row>
    <row r="634" spans="1:15" x14ac:dyDescent="0.25">
      <c r="A634">
        <v>7904</v>
      </c>
      <c r="B634" t="s">
        <v>0</v>
      </c>
      <c r="C634">
        <v>2013</v>
      </c>
      <c r="D634">
        <v>4</v>
      </c>
      <c r="E634">
        <v>23</v>
      </c>
      <c r="F634">
        <f t="shared" si="28"/>
        <v>12</v>
      </c>
      <c r="G634">
        <f t="shared" si="29"/>
        <v>29</v>
      </c>
      <c r="H634" s="1" cm="1">
        <f t="array" ref="H634">INDEX('[1]ADHB-Q4'!$F$2:$U$56,G634, MATCH(F634, {1;2;3;4;5;6;7;8;9;10;11;12;13;14;15;16}, 0))</f>
        <v>13342.3</v>
      </c>
      <c r="I634" s="1" cm="1">
        <f t="array" ref="I634">INDEX('[1]ADHK-Q4'!$A$2:$P$56,G634, MATCH(F634, {1;2;3;4;5;6;7;8;9;10;11;12;13;14;15;16}, 0))</f>
        <v>13862.649699999998</v>
      </c>
      <c r="K634" s="1">
        <v>13342.3</v>
      </c>
      <c r="L634" s="1">
        <v>13862.649699999998</v>
      </c>
      <c r="N634" s="1">
        <f t="shared" si="27"/>
        <v>13342.3</v>
      </c>
      <c r="O634" s="1">
        <f t="shared" si="27"/>
        <v>13862.64</v>
      </c>
    </row>
    <row r="635" spans="1:15" x14ac:dyDescent="0.25">
      <c r="A635">
        <v>7905</v>
      </c>
      <c r="B635" t="s">
        <v>0</v>
      </c>
      <c r="C635">
        <v>2013</v>
      </c>
      <c r="D635">
        <v>4</v>
      </c>
      <c r="E635">
        <v>23</v>
      </c>
      <c r="F635">
        <f t="shared" si="28"/>
        <v>12</v>
      </c>
      <c r="G635">
        <f t="shared" si="29"/>
        <v>30</v>
      </c>
      <c r="H635" s="1" cm="1">
        <f t="array" ref="H635">INDEX('[1]ADHB-Q4'!$F$2:$U$56,G635, MATCH(F635, {1;2;3;4;5;6;7;8;9;10;11;12;13;14;15;16}, 0))</f>
        <v>2580.27</v>
      </c>
      <c r="I635" s="1" cm="1">
        <f t="array" ref="I635">INDEX('[1]ADHK-Q4'!$A$2:$P$56,G635, MATCH(F635, {1;2;3;4;5;6;7;8;9;10;11;12;13;14;15;16}, 0))</f>
        <v>2683.4808000000003</v>
      </c>
      <c r="K635" s="1">
        <v>2580.27</v>
      </c>
      <c r="L635" s="1">
        <v>2683.4808000000003</v>
      </c>
      <c r="N635" s="1">
        <f t="shared" si="27"/>
        <v>2580.27</v>
      </c>
      <c r="O635" s="1">
        <f t="shared" si="27"/>
        <v>2683.48</v>
      </c>
    </row>
    <row r="636" spans="1:15" x14ac:dyDescent="0.25">
      <c r="A636">
        <v>7906</v>
      </c>
      <c r="B636" t="s">
        <v>0</v>
      </c>
      <c r="C636">
        <v>2013</v>
      </c>
      <c r="D636">
        <v>4</v>
      </c>
      <c r="E636">
        <v>23</v>
      </c>
      <c r="F636">
        <f t="shared" si="28"/>
        <v>12</v>
      </c>
      <c r="G636">
        <f t="shared" si="29"/>
        <v>31</v>
      </c>
      <c r="H636" s="1" cm="1">
        <f t="array" ref="H636">INDEX('[1]ADHB-Q4'!$F$2:$U$56,G636, MATCH(F636, {1;2;3;4;5;6;7;8;9;10;11;12;13;14;15;16}, 0))</f>
        <v>35600.050000000003</v>
      </c>
      <c r="I636" s="1" cm="1">
        <f t="array" ref="I636">INDEX('[1]ADHK-Q4'!$A$2:$P$56,G636, MATCH(F636, {1;2;3;4;5;6;7;8;9;10;11;12;13;14;15;16}, 0))</f>
        <v>37059.652049999997</v>
      </c>
      <c r="K636" s="1">
        <v>35600.050000000003</v>
      </c>
      <c r="L636" s="1">
        <v>37059.652049999997</v>
      </c>
      <c r="N636" s="1">
        <f t="shared" si="27"/>
        <v>35600.050000000003</v>
      </c>
      <c r="O636" s="1">
        <f t="shared" si="27"/>
        <v>37059.65</v>
      </c>
    </row>
    <row r="637" spans="1:15" x14ac:dyDescent="0.25">
      <c r="A637">
        <v>7907</v>
      </c>
      <c r="B637" t="s">
        <v>0</v>
      </c>
      <c r="C637">
        <v>2013</v>
      </c>
      <c r="D637">
        <v>4</v>
      </c>
      <c r="E637">
        <v>23</v>
      </c>
      <c r="F637">
        <f t="shared" si="28"/>
        <v>12</v>
      </c>
      <c r="G637">
        <f t="shared" si="29"/>
        <v>32</v>
      </c>
      <c r="H637" s="1" cm="1">
        <f t="array" ref="H637">INDEX('[1]ADHB-Q4'!$F$2:$U$56,G637, MATCH(F637, {1;2;3;4;5;6;7;8;9;10;11;12;13;14;15;16}, 0))</f>
        <v>2611.0500000000002</v>
      </c>
      <c r="I637" s="1" cm="1">
        <f t="array" ref="I637">INDEX('[1]ADHK-Q4'!$A$2:$P$56,G637, MATCH(F637, {1;2;3;4;5;6;7;8;9;10;11;12;13;14;15;16}, 0))</f>
        <v>2720.7141000000001</v>
      </c>
      <c r="K637" s="1">
        <v>2611.0500000000002</v>
      </c>
      <c r="L637" s="1">
        <v>2720.7141000000001</v>
      </c>
      <c r="N637" s="1">
        <f t="shared" si="27"/>
        <v>2611.0500000000002</v>
      </c>
      <c r="O637" s="1">
        <f t="shared" si="27"/>
        <v>2720.71</v>
      </c>
    </row>
    <row r="638" spans="1:15" x14ac:dyDescent="0.25">
      <c r="A638">
        <v>7908</v>
      </c>
      <c r="B638" t="s">
        <v>0</v>
      </c>
      <c r="C638">
        <v>2013</v>
      </c>
      <c r="D638">
        <v>4</v>
      </c>
      <c r="E638">
        <v>23</v>
      </c>
      <c r="F638">
        <f t="shared" si="28"/>
        <v>12</v>
      </c>
      <c r="G638">
        <f t="shared" si="29"/>
        <v>33</v>
      </c>
      <c r="H638" s="1" cm="1">
        <f t="array" ref="H638">INDEX('[1]ADHB-Q4'!$F$2:$U$56,G638, MATCH(F638, {1;2;3;4;5;6;7;8;9;10;11;12;13;14;15;16}, 0))</f>
        <v>12538.62</v>
      </c>
      <c r="I638" s="1" cm="1">
        <f t="array" ref="I638">INDEX('[1]ADHK-Q4'!$A$2:$P$56,G638, MATCH(F638, {1;2;3;4;5;6;7;8;9;10;11;12;13;14;15;16}, 0))</f>
        <v>13077.78066</v>
      </c>
      <c r="K638" s="1">
        <v>12538.62</v>
      </c>
      <c r="L638" s="1">
        <v>13077.78066</v>
      </c>
      <c r="N638" s="1">
        <f t="shared" si="27"/>
        <v>12538.62</v>
      </c>
      <c r="O638" s="1">
        <f t="shared" si="27"/>
        <v>13077.78</v>
      </c>
    </row>
    <row r="639" spans="1:15" x14ac:dyDescent="0.25">
      <c r="A639">
        <v>7909</v>
      </c>
      <c r="B639" t="s">
        <v>0</v>
      </c>
      <c r="C639">
        <v>2013</v>
      </c>
      <c r="D639">
        <v>4</v>
      </c>
      <c r="E639">
        <v>23</v>
      </c>
      <c r="F639">
        <f t="shared" si="28"/>
        <v>12</v>
      </c>
      <c r="G639">
        <f t="shared" si="29"/>
        <v>34</v>
      </c>
      <c r="H639" s="1" cm="1">
        <f t="array" ref="H639">INDEX('[1]ADHB-Q4'!$F$2:$U$56,G639, MATCH(F639, {1;2;3;4;5;6;7;8;9;10;11;12;13;14;15;16}, 0))</f>
        <v>4871562.54</v>
      </c>
      <c r="I639" s="1" cm="1">
        <f t="array" ref="I639">INDEX('[1]ADHK-Q4'!$A$2:$P$56,G639, MATCH(F639, {1;2;3;4;5;6;7;8;9;10;11;12;13;14;15;16}, 0))</f>
        <v>5085911.2917600004</v>
      </c>
      <c r="K639" s="1">
        <v>4871562.54</v>
      </c>
      <c r="L639" s="1">
        <v>5085911.2917600004</v>
      </c>
      <c r="N639" s="1">
        <f t="shared" si="27"/>
        <v>4871562.54</v>
      </c>
      <c r="O639" s="1">
        <f t="shared" si="27"/>
        <v>5085911.29</v>
      </c>
    </row>
    <row r="640" spans="1:15" x14ac:dyDescent="0.25">
      <c r="A640">
        <v>7910</v>
      </c>
      <c r="B640" t="s">
        <v>0</v>
      </c>
      <c r="C640">
        <v>2013</v>
      </c>
      <c r="D640">
        <v>4</v>
      </c>
      <c r="E640">
        <v>23</v>
      </c>
      <c r="F640">
        <f t="shared" si="28"/>
        <v>12</v>
      </c>
      <c r="G640">
        <f t="shared" si="29"/>
        <v>35</v>
      </c>
      <c r="H640" s="1" cm="1">
        <f t="array" ref="H640">INDEX('[1]ADHB-Q4'!$F$2:$U$56,G640, MATCH(F640, {1;2;3;4;5;6;7;8;9;10;11;12;13;14;15;16}, 0))</f>
        <v>1157623.27</v>
      </c>
      <c r="I640" s="1" cm="1">
        <f t="array" ref="I640">INDEX('[1]ADHK-Q4'!$A$2:$P$56,G640, MATCH(F640, {1;2;3;4;5;6;7;8;9;10;11;12;13;14;15;16}, 0))</f>
        <v>1209716.31715</v>
      </c>
      <c r="K640" s="1">
        <v>1157623.27</v>
      </c>
      <c r="L640" s="1">
        <v>1209716.31715</v>
      </c>
      <c r="N640" s="1">
        <f t="shared" si="27"/>
        <v>1157623.27</v>
      </c>
      <c r="O640" s="1">
        <f t="shared" si="27"/>
        <v>1209716.31</v>
      </c>
    </row>
    <row r="641" spans="1:15" x14ac:dyDescent="0.25">
      <c r="A641">
        <v>7911</v>
      </c>
      <c r="B641" t="s">
        <v>0</v>
      </c>
      <c r="C641">
        <v>2013</v>
      </c>
      <c r="D641">
        <v>4</v>
      </c>
      <c r="E641">
        <v>23</v>
      </c>
      <c r="F641">
        <f t="shared" si="28"/>
        <v>12</v>
      </c>
      <c r="G641">
        <f t="shared" si="29"/>
        <v>36</v>
      </c>
      <c r="H641" s="1" cm="1">
        <f t="array" ref="H641">INDEX('[1]ADHB-Q4'!$F$2:$U$56,G641, MATCH(F641, {1;2;3;4;5;6;7;8;9;10;11;12;13;14;15;16}, 0))</f>
        <v>3769017.79</v>
      </c>
      <c r="I641" s="1" cm="1">
        <f t="array" ref="I641">INDEX('[1]ADHK-Q4'!$A$2:$P$56,G641, MATCH(F641, {1;2;3;4;5;6;7;8;9;10;11;12;13;14;15;16}, 0))</f>
        <v>3942392.6083400003</v>
      </c>
      <c r="K641" s="1">
        <v>3769017.79</v>
      </c>
      <c r="L641" s="1">
        <v>3942392.6083400003</v>
      </c>
      <c r="N641" s="1">
        <f t="shared" si="27"/>
        <v>3769017.79</v>
      </c>
      <c r="O641" s="1">
        <f t="shared" si="27"/>
        <v>3942392.6</v>
      </c>
    </row>
    <row r="642" spans="1:15" x14ac:dyDescent="0.25">
      <c r="A642">
        <v>7912</v>
      </c>
      <c r="B642" t="s">
        <v>0</v>
      </c>
      <c r="C642">
        <v>2013</v>
      </c>
      <c r="D642">
        <v>4</v>
      </c>
      <c r="E642">
        <v>23</v>
      </c>
      <c r="F642">
        <f t="shared" si="28"/>
        <v>12</v>
      </c>
      <c r="G642">
        <f t="shared" si="29"/>
        <v>37</v>
      </c>
      <c r="H642" s="1" cm="1">
        <f t="array" ref="H642">INDEX('[1]ADHB-Q4'!$F$2:$U$56,G642, MATCH(F642, {1;2;3;4;5;6;7;8;9;10;11;12;13;14;15;16}, 0))</f>
        <v>0</v>
      </c>
      <c r="I642" s="1" cm="1">
        <f t="array" ref="I642">INDEX('[1]ADHK-Q4'!$A$2:$P$56,G642, MATCH(F642, {1;2;3;4;5;6;7;8;9;10;11;12;13;14;15;16}, 0))</f>
        <v>0</v>
      </c>
      <c r="K642" s="1">
        <v>0</v>
      </c>
      <c r="L642" s="1">
        <v>0</v>
      </c>
      <c r="N642" s="1">
        <f t="shared" ref="N642:O705" si="30">INT(K642*100)/100</f>
        <v>0</v>
      </c>
      <c r="O642" s="1">
        <f t="shared" si="30"/>
        <v>0</v>
      </c>
    </row>
    <row r="643" spans="1:15" x14ac:dyDescent="0.25">
      <c r="A643">
        <v>7913</v>
      </c>
      <c r="B643" t="s">
        <v>0</v>
      </c>
      <c r="C643">
        <v>2013</v>
      </c>
      <c r="D643">
        <v>4</v>
      </c>
      <c r="E643">
        <v>23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INDEX('[1]ADHB-Q4'!$F$2:$U$56,G643, MATCH(F643, {1;2;3;4;5;6;7;8;9;10;11;12;13;14;15;16}, 0))</f>
        <v>776168.11</v>
      </c>
      <c r="I643" s="1" cm="1">
        <f t="array" ref="I643">INDEX('[1]ADHK-Q4'!$A$2:$P$56,G643, MATCH(F643, {1;2;3;4;5;6;7;8;9;10;11;12;13;14;15;16}, 0))</f>
        <v>813424.17928000004</v>
      </c>
      <c r="K643" s="1">
        <v>776168.11</v>
      </c>
      <c r="L643" s="1">
        <v>813424.17928000004</v>
      </c>
      <c r="N643" s="1">
        <f t="shared" si="30"/>
        <v>776168.11</v>
      </c>
      <c r="O643" s="1">
        <f t="shared" si="30"/>
        <v>813424.17</v>
      </c>
    </row>
    <row r="644" spans="1:15" x14ac:dyDescent="0.25">
      <c r="A644">
        <v>7914</v>
      </c>
      <c r="B644" t="s">
        <v>0</v>
      </c>
      <c r="C644">
        <v>2013</v>
      </c>
      <c r="D644">
        <v>4</v>
      </c>
      <c r="E644">
        <v>23</v>
      </c>
      <c r="F644">
        <f t="shared" si="31"/>
        <v>12</v>
      </c>
      <c r="G644">
        <f t="shared" si="32"/>
        <v>39</v>
      </c>
      <c r="H644" s="1" cm="1">
        <f t="array" ref="H644">INDEX('[1]ADHB-Q4'!$F$2:$U$56,G644, MATCH(F644, {1;2;3;4;5;6;7;8;9;10;11;12;13;14;15;16}, 0))</f>
        <v>40201.980000000003</v>
      </c>
      <c r="I644" s="1" cm="1">
        <f t="array" ref="I644">INDEX('[1]ADHK-Q4'!$A$2:$P$56,G644, MATCH(F644, {1;2;3;4;5;6;7;8;9;10;11;12;13;14;15;16}, 0))</f>
        <v>42171.87702</v>
      </c>
      <c r="K644" s="1">
        <v>40201.980000000003</v>
      </c>
      <c r="L644" s="1">
        <v>42171.87702</v>
      </c>
      <c r="N644" s="1">
        <f t="shared" si="30"/>
        <v>40201.980000000003</v>
      </c>
      <c r="O644" s="1">
        <f t="shared" si="30"/>
        <v>42171.87</v>
      </c>
    </row>
    <row r="645" spans="1:15" x14ac:dyDescent="0.25">
      <c r="A645">
        <v>7915</v>
      </c>
      <c r="B645" t="s">
        <v>0</v>
      </c>
      <c r="C645">
        <v>2013</v>
      </c>
      <c r="D645">
        <v>4</v>
      </c>
      <c r="E645">
        <v>23</v>
      </c>
      <c r="F645">
        <f t="shared" si="31"/>
        <v>12</v>
      </c>
      <c r="G645">
        <f t="shared" si="32"/>
        <v>40</v>
      </c>
      <c r="H645" s="1" cm="1">
        <f t="array" ref="H645">INDEX('[1]ADHB-Q4'!$F$2:$U$56,G645, MATCH(F645, {1;2;3;4;5;6;7;8;9;10;11;12;13;14;15;16}, 0))</f>
        <v>131858.60999999999</v>
      </c>
      <c r="I645" s="1" cm="1">
        <f t="array" ref="I645">INDEX('[1]ADHK-Q4'!$A$2:$P$56,G645, MATCH(F645, {1;2;3;4;5;6;7;8;9;10;11;12;13;14;15;16}, 0))</f>
        <v>138451.5405</v>
      </c>
      <c r="K645" s="1">
        <v>131858.60999999999</v>
      </c>
      <c r="L645" s="1">
        <v>138451.5405</v>
      </c>
      <c r="N645" s="1">
        <f t="shared" si="30"/>
        <v>131858.60999999999</v>
      </c>
      <c r="O645" s="1">
        <f t="shared" si="30"/>
        <v>138451.54</v>
      </c>
    </row>
    <row r="646" spans="1:15" x14ac:dyDescent="0.25">
      <c r="A646">
        <v>7916</v>
      </c>
      <c r="B646" t="s">
        <v>0</v>
      </c>
      <c r="C646">
        <v>2013</v>
      </c>
      <c r="D646">
        <v>4</v>
      </c>
      <c r="E646">
        <v>23</v>
      </c>
      <c r="F646">
        <f t="shared" si="31"/>
        <v>12</v>
      </c>
      <c r="G646">
        <f t="shared" si="32"/>
        <v>41</v>
      </c>
      <c r="H646" s="1" cm="1">
        <f t="array" ref="H646">INDEX('[1]ADHB-Q4'!$F$2:$U$56,G646, MATCH(F646, {1;2;3;4;5;6;7;8;9;10;11;12;13;14;15;16}, 0))</f>
        <v>60.52</v>
      </c>
      <c r="I646" s="1" cm="1">
        <f t="array" ref="I646">INDEX('[1]ADHK-Q4'!$A$2:$P$56,G646, MATCH(F646, {1;2;3;4;5;6;7;8;9;10;11;12;13;14;15;16}, 0))</f>
        <v>63.606519999999996</v>
      </c>
      <c r="K646" s="1">
        <v>60.52</v>
      </c>
      <c r="L646" s="1">
        <v>63.606519999999996</v>
      </c>
      <c r="N646" s="1">
        <f t="shared" si="30"/>
        <v>60.52</v>
      </c>
      <c r="O646" s="1">
        <f t="shared" si="30"/>
        <v>63.6</v>
      </c>
    </row>
    <row r="647" spans="1:15" x14ac:dyDescent="0.25">
      <c r="A647">
        <v>7917</v>
      </c>
      <c r="B647" t="s">
        <v>0</v>
      </c>
      <c r="C647">
        <v>2013</v>
      </c>
      <c r="D647">
        <v>4</v>
      </c>
      <c r="E647">
        <v>23</v>
      </c>
      <c r="F647">
        <f t="shared" si="31"/>
        <v>12</v>
      </c>
      <c r="G647">
        <f t="shared" si="32"/>
        <v>42</v>
      </c>
      <c r="H647" s="1" cm="1">
        <f t="array" ref="H647">INDEX('[1]ADHB-Q4'!$F$2:$U$56,G647, MATCH(F647, {1;2;3;4;5;6;7;8;9;10;11;12;13;14;15;16}, 0))</f>
        <v>9562.32</v>
      </c>
      <c r="I647" s="1" cm="1">
        <f t="array" ref="I647">INDEX('[1]ADHK-Q4'!$A$2:$P$56,G647, MATCH(F647, {1;2;3;4;5;6;7;8;9;10;11;12;13;14;15;16}, 0))</f>
        <v>10059.56064</v>
      </c>
      <c r="K647" s="1">
        <v>9562.32</v>
      </c>
      <c r="L647" s="1">
        <v>10059.56064</v>
      </c>
      <c r="N647" s="1">
        <f t="shared" si="30"/>
        <v>9562.32</v>
      </c>
      <c r="O647" s="1">
        <f t="shared" si="30"/>
        <v>10059.56</v>
      </c>
    </row>
    <row r="648" spans="1:15" x14ac:dyDescent="0.25">
      <c r="A648">
        <v>7918</v>
      </c>
      <c r="B648" t="s">
        <v>0</v>
      </c>
      <c r="C648">
        <v>2013</v>
      </c>
      <c r="D648">
        <v>4</v>
      </c>
      <c r="E648">
        <v>23</v>
      </c>
      <c r="F648">
        <f t="shared" si="31"/>
        <v>12</v>
      </c>
      <c r="G648">
        <f t="shared" si="32"/>
        <v>43</v>
      </c>
      <c r="H648" s="1" cm="1">
        <f t="array" ref="H648">INDEX('[1]ADHB-Q4'!$F$2:$U$56,G648, MATCH(F648, {1;2;3;4;5;6;7;8;9;10;11;12;13;14;15;16}, 0))</f>
        <v>23417.56</v>
      </c>
      <c r="I648" s="1" cm="1">
        <f t="array" ref="I648">INDEX('[1]ADHK-Q4'!$A$2:$P$56,G648, MATCH(F648, {1;2;3;4;5;6;7;8;9;10;11;12;13;14;15;16}, 0))</f>
        <v>24658.69068</v>
      </c>
      <c r="K648" s="1">
        <v>23417.56</v>
      </c>
      <c r="L648" s="1">
        <v>24658.69068</v>
      </c>
      <c r="N648" s="1">
        <f t="shared" si="30"/>
        <v>23417.56</v>
      </c>
      <c r="O648" s="1">
        <f t="shared" si="30"/>
        <v>24658.69</v>
      </c>
    </row>
    <row r="649" spans="1:15" x14ac:dyDescent="0.25">
      <c r="A649">
        <v>7919</v>
      </c>
      <c r="B649" t="s">
        <v>0</v>
      </c>
      <c r="C649">
        <v>2013</v>
      </c>
      <c r="D649">
        <v>4</v>
      </c>
      <c r="E649">
        <v>23</v>
      </c>
      <c r="F649">
        <f t="shared" si="31"/>
        <v>12</v>
      </c>
      <c r="G649">
        <f t="shared" si="32"/>
        <v>44</v>
      </c>
      <c r="H649" s="1" cm="1">
        <f t="array" ref="H649">INDEX('[1]ADHB-Q4'!$F$2:$U$56,G649, MATCH(F649, {1;2;3;4;5;6;7;8;9;10;11;12;13;14;15;16}, 0))</f>
        <v>188675.18</v>
      </c>
      <c r="I649" s="1" cm="1">
        <f t="array" ref="I649">INDEX('[1]ADHK-Q4'!$A$2:$P$56,G649, MATCH(F649, {1;2;3;4;5;6;7;8;9;10;11;12;13;14;15;16}, 0))</f>
        <v>198863.63972000001</v>
      </c>
      <c r="K649" s="1">
        <v>188675.18</v>
      </c>
      <c r="L649" s="1">
        <v>198863.63972000001</v>
      </c>
      <c r="N649" s="1">
        <f t="shared" si="30"/>
        <v>188675.18</v>
      </c>
      <c r="O649" s="1">
        <f t="shared" si="30"/>
        <v>198863.63</v>
      </c>
    </row>
    <row r="650" spans="1:15" x14ac:dyDescent="0.25">
      <c r="A650">
        <v>7920</v>
      </c>
      <c r="B650" t="s">
        <v>0</v>
      </c>
      <c r="C650">
        <v>2013</v>
      </c>
      <c r="D650">
        <v>4</v>
      </c>
      <c r="E650">
        <v>23</v>
      </c>
      <c r="F650">
        <f t="shared" si="31"/>
        <v>12</v>
      </c>
      <c r="G650">
        <f t="shared" si="32"/>
        <v>45</v>
      </c>
      <c r="H650" s="1" cm="1">
        <f t="array" ref="H650">INDEX('[1]ADHB-Q4'!$F$2:$U$56,G650, MATCH(F650, {1;2;3;4;5;6;7;8;9;10;11;12;13;14;15;16}, 0))</f>
        <v>782534.5</v>
      </c>
      <c r="I650" s="1" cm="1">
        <f t="array" ref="I650">INDEX('[1]ADHK-Q4'!$A$2:$P$56,G650, MATCH(F650, {1;2;3;4;5;6;7;8;9;10;11;12;13;14;15;16}, 0))</f>
        <v>825573.89749999996</v>
      </c>
      <c r="K650" s="1">
        <v>782534.5</v>
      </c>
      <c r="L650" s="1">
        <v>825573.89749999996</v>
      </c>
      <c r="N650" s="1">
        <f t="shared" si="30"/>
        <v>782534.5</v>
      </c>
      <c r="O650" s="1">
        <f t="shared" si="30"/>
        <v>825573.89</v>
      </c>
    </row>
    <row r="651" spans="1:15" x14ac:dyDescent="0.25">
      <c r="A651">
        <v>7921</v>
      </c>
      <c r="B651" t="s">
        <v>0</v>
      </c>
      <c r="C651">
        <v>2013</v>
      </c>
      <c r="D651">
        <v>4</v>
      </c>
      <c r="E651">
        <v>23</v>
      </c>
      <c r="F651">
        <f t="shared" si="31"/>
        <v>12</v>
      </c>
      <c r="G651">
        <f t="shared" si="32"/>
        <v>46</v>
      </c>
      <c r="H651" s="1" cm="1">
        <f t="array" ref="H651">INDEX('[1]ADHB-Q4'!$F$2:$U$56,G651, MATCH(F651, {1;2;3;4;5;6;7;8;9;10;11;12;13;14;15;16}, 0))</f>
        <v>678729.31</v>
      </c>
      <c r="I651" s="1" cm="1">
        <f t="array" ref="I651">INDEX('[1]ADHK-Q4'!$A$2:$P$56,G651, MATCH(F651, {1;2;3;4;5;6;7;8;9;10;11;12;13;14;15;16}, 0))</f>
        <v>716738.15136000013</v>
      </c>
      <c r="K651" s="1">
        <v>678729.31</v>
      </c>
      <c r="L651" s="1">
        <v>716738.15136000013</v>
      </c>
      <c r="N651" s="1">
        <f t="shared" si="30"/>
        <v>678729.31</v>
      </c>
      <c r="O651" s="1">
        <f t="shared" si="30"/>
        <v>716738.15</v>
      </c>
    </row>
    <row r="652" spans="1:15" x14ac:dyDescent="0.25">
      <c r="A652">
        <v>7922</v>
      </c>
      <c r="B652" t="s">
        <v>0</v>
      </c>
      <c r="C652">
        <v>2013</v>
      </c>
      <c r="D652">
        <v>4</v>
      </c>
      <c r="E652">
        <v>23</v>
      </c>
      <c r="F652">
        <f t="shared" si="31"/>
        <v>12</v>
      </c>
      <c r="G652">
        <f t="shared" si="32"/>
        <v>47</v>
      </c>
      <c r="H652" s="1" cm="1">
        <f t="array" ref="H652">INDEX('[1]ADHB-Q4'!$F$2:$U$56,G652, MATCH(F652, {1;2;3;4;5;6;7;8;9;10;11;12;13;14;15;16}, 0))</f>
        <v>71678.62</v>
      </c>
      <c r="I652" s="1" cm="1">
        <f t="array" ref="I652">INDEX('[1]ADHK-Q4'!$A$2:$P$56,G652, MATCH(F652, {1;2;3;4;5;6;7;8;9;10;11;12;13;14;15;16}, 0))</f>
        <v>75764.301340000704</v>
      </c>
      <c r="K652" s="1">
        <v>71678.62</v>
      </c>
      <c r="L652" s="1">
        <v>75764.301340000704</v>
      </c>
      <c r="N652" s="1">
        <f t="shared" si="30"/>
        <v>71678.62</v>
      </c>
      <c r="O652" s="1">
        <f t="shared" si="30"/>
        <v>75764.3</v>
      </c>
    </row>
    <row r="653" spans="1:15" x14ac:dyDescent="0.25">
      <c r="A653">
        <v>7923</v>
      </c>
      <c r="B653" t="s">
        <v>0</v>
      </c>
      <c r="C653">
        <v>2013</v>
      </c>
      <c r="D653">
        <v>4</v>
      </c>
      <c r="E653">
        <v>23</v>
      </c>
      <c r="F653">
        <f t="shared" si="31"/>
        <v>12</v>
      </c>
      <c r="G653">
        <f t="shared" si="32"/>
        <v>48</v>
      </c>
      <c r="H653" s="1" cm="1">
        <f t="array" ref="H653">INDEX('[1]ADHB-Q4'!$F$2:$U$56,G653, MATCH(F653, {1;2;3;4;5;6;7;8;9;10;11;12;13;14;15;16}, 0))</f>
        <v>558230.93000000005</v>
      </c>
      <c r="I653" s="1" cm="1">
        <f t="array" ref="I653">INDEX('[1]ADHK-Q4'!$A$2:$P$56,G653, MATCH(F653, {1;2;3;4;5;6;7;8;9;10;11;12;13;14;15;16}, 0))</f>
        <v>590608.32394000562</v>
      </c>
      <c r="K653" s="1">
        <v>558230.93000000005</v>
      </c>
      <c r="L653" s="1">
        <v>590608.32394000562</v>
      </c>
      <c r="N653" s="1">
        <f t="shared" si="30"/>
        <v>558230.93000000005</v>
      </c>
      <c r="O653" s="1">
        <f t="shared" si="30"/>
        <v>590608.31999999995</v>
      </c>
    </row>
    <row r="654" spans="1:15" x14ac:dyDescent="0.25">
      <c r="A654">
        <v>7924</v>
      </c>
      <c r="B654" t="s">
        <v>0</v>
      </c>
      <c r="C654">
        <v>2013</v>
      </c>
      <c r="D654">
        <v>4</v>
      </c>
      <c r="E654">
        <v>23</v>
      </c>
      <c r="F654">
        <f t="shared" si="31"/>
        <v>12</v>
      </c>
      <c r="G654">
        <f t="shared" si="32"/>
        <v>49</v>
      </c>
      <c r="H654" s="1" cm="1">
        <f t="array" ref="H654">INDEX('[1]ADHB-Q4'!$F$2:$U$56,G654, MATCH(F654, {1;2;3;4;5;6;7;8;9;10;11;12;13;14;15;16}, 0))</f>
        <v>19098.5</v>
      </c>
      <c r="I654" s="1" cm="1">
        <f t="array" ref="I654">INDEX('[1]ADHK-Q4'!$A$2:$P$56,G654, MATCH(F654, {1;2;3;4;5;6;7;8;9;10;11;12;13;14;15;16}, 0))</f>
        <v>20225.311500000189</v>
      </c>
      <c r="K654" s="1">
        <v>19098.5</v>
      </c>
      <c r="L654" s="1">
        <v>20225.311500000189</v>
      </c>
      <c r="N654" s="1">
        <f t="shared" si="30"/>
        <v>19098.5</v>
      </c>
      <c r="O654" s="1">
        <f t="shared" si="30"/>
        <v>20225.310000000001</v>
      </c>
    </row>
    <row r="655" spans="1:15" x14ac:dyDescent="0.25">
      <c r="A655">
        <v>7925</v>
      </c>
      <c r="B655" t="s">
        <v>0</v>
      </c>
      <c r="C655">
        <v>2013</v>
      </c>
      <c r="D655">
        <v>4</v>
      </c>
      <c r="E655">
        <v>23</v>
      </c>
      <c r="F655">
        <f t="shared" si="31"/>
        <v>12</v>
      </c>
      <c r="G655">
        <f t="shared" si="32"/>
        <v>50</v>
      </c>
      <c r="H655" s="1" cm="1">
        <f t="array" ref="H655">INDEX('[1]ADHB-Q4'!$F$2:$U$56,G655, MATCH(F655, {1;2;3;4;5;6;7;8;9;10;11;12;13;14;15;16}, 0))</f>
        <v>1345821.94</v>
      </c>
      <c r="I655" s="1" cm="1">
        <f t="array" ref="I655">INDEX('[1]ADHK-Q4'!$A$2:$P$56,G655, MATCH(F655, {1;2;3;4;5;6;7;8;9;10;11;12;13;14;15;16}, 0))</f>
        <v>1426571.2564000136</v>
      </c>
      <c r="K655" s="1">
        <v>1345821.94</v>
      </c>
      <c r="L655" s="1">
        <v>1426571.2564000136</v>
      </c>
      <c r="N655" s="1">
        <f t="shared" si="30"/>
        <v>1345821.94</v>
      </c>
      <c r="O655" s="1">
        <f t="shared" si="30"/>
        <v>1426571.25</v>
      </c>
    </row>
    <row r="656" spans="1:15" x14ac:dyDescent="0.25">
      <c r="A656">
        <v>7926</v>
      </c>
      <c r="B656" t="s">
        <v>0</v>
      </c>
      <c r="C656">
        <v>2013</v>
      </c>
      <c r="D656">
        <v>4</v>
      </c>
      <c r="E656">
        <v>23</v>
      </c>
      <c r="F656">
        <f t="shared" si="31"/>
        <v>12</v>
      </c>
      <c r="G656">
        <f t="shared" si="32"/>
        <v>51</v>
      </c>
      <c r="H656" s="1" cm="1">
        <f t="array" ref="H656">INDEX('[1]ADHB-Q4'!$F$2:$U$56,G656, MATCH(F656, {1;2;3;4;5;6;7;8;9;10;11;12;13;14;15;16}, 0))</f>
        <v>25976.06</v>
      </c>
      <c r="I656" s="1" cm="1">
        <f t="array" ref="I656">INDEX('[1]ADHK-Q4'!$A$2:$P$56,G656, MATCH(F656, {1;2;3;4;5;6;7;8;9;10;11;12;13;14;15;16}, 0))</f>
        <v>27560.599660000258</v>
      </c>
      <c r="K656" s="1">
        <v>25976.06</v>
      </c>
      <c r="L656" s="1">
        <v>27560.599660000258</v>
      </c>
      <c r="N656" s="1">
        <f t="shared" si="30"/>
        <v>25976.06</v>
      </c>
      <c r="O656" s="1">
        <f t="shared" si="30"/>
        <v>27560.59</v>
      </c>
    </row>
    <row r="657" spans="1:15" x14ac:dyDescent="0.25">
      <c r="A657">
        <v>7927</v>
      </c>
      <c r="B657" t="s">
        <v>0</v>
      </c>
      <c r="C657">
        <v>2013</v>
      </c>
      <c r="D657">
        <v>4</v>
      </c>
      <c r="E657">
        <v>23</v>
      </c>
      <c r="F657">
        <f t="shared" si="31"/>
        <v>12</v>
      </c>
      <c r="G657">
        <f t="shared" si="32"/>
        <v>52</v>
      </c>
      <c r="H657" s="1" cm="1">
        <f t="array" ref="H657">INDEX('[1]ADHB-Q4'!$F$2:$U$56,G657, MATCH(F657, {1;2;3;4;5;6;7;8;9;10;11;12;13;14;15;16}, 0))</f>
        <v>1865909.22</v>
      </c>
      <c r="I657" s="1" cm="1">
        <f t="array" ref="I657">INDEX('[1]ADHK-Q4'!$A$2:$P$56,G657, MATCH(F657, {1;2;3;4;5;6;7;8;9;10;11;12;13;14;15;16}, 0))</f>
        <v>1981595.5916400186</v>
      </c>
      <c r="K657" s="1">
        <v>1865909.22</v>
      </c>
      <c r="L657" s="1">
        <v>1981595.5916400186</v>
      </c>
      <c r="N657" s="1">
        <f t="shared" si="30"/>
        <v>1865909.22</v>
      </c>
      <c r="O657" s="1">
        <f t="shared" si="30"/>
        <v>1981595.59</v>
      </c>
    </row>
    <row r="658" spans="1:15" x14ac:dyDescent="0.25">
      <c r="A658">
        <v>7928</v>
      </c>
      <c r="B658" t="s">
        <v>0</v>
      </c>
      <c r="C658">
        <v>2013</v>
      </c>
      <c r="D658">
        <v>4</v>
      </c>
      <c r="E658">
        <v>23</v>
      </c>
      <c r="F658">
        <f t="shared" si="31"/>
        <v>12</v>
      </c>
      <c r="G658">
        <f t="shared" si="32"/>
        <v>53</v>
      </c>
      <c r="H658" s="1" cm="1">
        <f t="array" ref="H658">INDEX('[1]ADHB-Q4'!$F$2:$U$56,G658, MATCH(F658, {1;2;3;4;5;6;7;8;9;10;11;12;13;14;15;16}, 0))</f>
        <v>903942.17</v>
      </c>
      <c r="I658" s="1" cm="1">
        <f t="array" ref="I658">INDEX('[1]ADHK-Q4'!$A$2:$P$56,G658, MATCH(F658, {1;2;3;4;5;6;7;8;9;10;11;12;13;14;15;16}, 0))</f>
        <v>960890.52671000897</v>
      </c>
      <c r="K658" s="1">
        <v>903942.17</v>
      </c>
      <c r="L658" s="1">
        <v>960890.52671000897</v>
      </c>
      <c r="N658" s="1">
        <f t="shared" si="30"/>
        <v>903942.17</v>
      </c>
      <c r="O658" s="1">
        <f t="shared" si="30"/>
        <v>960890.52</v>
      </c>
    </row>
    <row r="659" spans="1:15" x14ac:dyDescent="0.25">
      <c r="A659">
        <v>7929</v>
      </c>
      <c r="B659" t="s">
        <v>0</v>
      </c>
      <c r="C659">
        <v>2013</v>
      </c>
      <c r="D659">
        <v>4</v>
      </c>
      <c r="E659">
        <v>23</v>
      </c>
      <c r="F659">
        <f t="shared" si="31"/>
        <v>12</v>
      </c>
      <c r="G659">
        <f t="shared" si="32"/>
        <v>54</v>
      </c>
      <c r="H659" s="1" cm="1">
        <f t="array" ref="H659">INDEX('[1]ADHB-Q4'!$F$2:$U$56,G659, MATCH(F659, {1;2;3;4;5;6;7;8;9;10;11;12;13;14;15;16}, 0))</f>
        <v>410870.91</v>
      </c>
      <c r="I659" s="1" cm="1">
        <f t="array" ref="I659">INDEX('[1]ADHK-Q4'!$A$2:$P$56,G659, MATCH(F659, {1;2;3;4;5;6;7;8;9;10;11;12;13;14;15;16}, 0))</f>
        <v>437166.64824000408</v>
      </c>
      <c r="K659" s="1">
        <v>410870.91</v>
      </c>
      <c r="L659" s="1">
        <v>437166.64824000408</v>
      </c>
      <c r="N659" s="1">
        <f t="shared" si="30"/>
        <v>410870.91</v>
      </c>
      <c r="O659" s="1">
        <f t="shared" si="30"/>
        <v>437166.64</v>
      </c>
    </row>
    <row r="660" spans="1:15" x14ac:dyDescent="0.25">
      <c r="A660">
        <v>7930</v>
      </c>
      <c r="B660" t="s">
        <v>0</v>
      </c>
      <c r="C660">
        <v>2013</v>
      </c>
      <c r="D660">
        <v>4</v>
      </c>
      <c r="E660">
        <v>23</v>
      </c>
      <c r="F660">
        <f t="shared" si="31"/>
        <v>12</v>
      </c>
      <c r="G660">
        <f t="shared" si="32"/>
        <v>55</v>
      </c>
      <c r="H660" s="1" cm="1">
        <f t="array" ref="H660">INDEX('[1]ADHB-Q4'!$F$2:$U$56,G660, MATCH(F660, {1;2;3;4;5;6;7;8;9;10;11;12;13;14;15;16}, 0))</f>
        <v>152441.96</v>
      </c>
      <c r="I660" s="1" cm="1">
        <f t="array" ref="I660">INDEX('[1]ADHK-Q4'!$A$2:$P$56,G660, MATCH(F660, {1;2;3;4;5;6;7;8;9;10;11;12;13;14;15;16}, 0))</f>
        <v>162350.68740000151</v>
      </c>
      <c r="K660" s="1">
        <v>152441.96</v>
      </c>
      <c r="L660" s="1">
        <v>162350.68740000151</v>
      </c>
      <c r="N660" s="1">
        <f t="shared" si="30"/>
        <v>152441.96</v>
      </c>
      <c r="O660" s="1">
        <f t="shared" si="30"/>
        <v>162350.68</v>
      </c>
    </row>
    <row r="661" spans="1:15" x14ac:dyDescent="0.25">
      <c r="A661">
        <v>7931</v>
      </c>
      <c r="B661" t="s">
        <v>0</v>
      </c>
      <c r="C661">
        <v>2013</v>
      </c>
      <c r="D661">
        <v>4</v>
      </c>
      <c r="E661">
        <v>23</v>
      </c>
      <c r="F661">
        <f t="shared" si="31"/>
        <v>13</v>
      </c>
      <c r="G661">
        <f t="shared" si="32"/>
        <v>1</v>
      </c>
      <c r="H661" s="1" cm="1">
        <f t="array" ref="H661">INDEX('[1]ADHB-Q4'!$F$2:$U$56,G661, MATCH(F661, {1;2;3;4;5;6;7;8;9;10;11;12;13;14;15;16}, 0))</f>
        <v>1876879.64</v>
      </c>
      <c r="I661" s="1" cm="1">
        <f t="array" ref="I661">INDEX('[1]ADHK-Q4'!$A$2:$P$56,G661, MATCH(F661, {1;2;3;4;5;6;7;8;9;10;11;12;13;14;15;16}, 0))</f>
        <v>1897525.3160399997</v>
      </c>
      <c r="K661" s="1">
        <v>1876879.64</v>
      </c>
      <c r="L661" s="1">
        <v>1897525.3160399997</v>
      </c>
      <c r="N661" s="1">
        <f t="shared" si="30"/>
        <v>1876879.64</v>
      </c>
      <c r="O661" s="1">
        <f t="shared" si="30"/>
        <v>1897525.31</v>
      </c>
    </row>
    <row r="662" spans="1:15" x14ac:dyDescent="0.25">
      <c r="A662">
        <v>7932</v>
      </c>
      <c r="B662" t="s">
        <v>0</v>
      </c>
      <c r="C662">
        <v>2013</v>
      </c>
      <c r="D662">
        <v>4</v>
      </c>
      <c r="E662">
        <v>23</v>
      </c>
      <c r="F662">
        <f t="shared" si="31"/>
        <v>13</v>
      </c>
      <c r="G662">
        <f t="shared" si="32"/>
        <v>2</v>
      </c>
      <c r="H662" s="1" cm="1">
        <f t="array" ref="H662">INDEX('[1]ADHB-Q4'!$F$2:$U$56,G662, MATCH(F662, {1;2;3;4;5;6;7;8;9;10;11;12;13;14;15;16}, 0))</f>
        <v>37673.58</v>
      </c>
      <c r="I662" s="1" cm="1">
        <f t="array" ref="I662">INDEX('[1]ADHK-Q4'!$A$2:$P$56,G662, MATCH(F662, {1;2;3;4;5;6;7;8;9;10;11;12;13;14;15;16}, 0))</f>
        <v>38125.662960000001</v>
      </c>
      <c r="K662" s="1">
        <v>37673.58</v>
      </c>
      <c r="L662" s="1">
        <v>38125.662960000001</v>
      </c>
      <c r="N662" s="1">
        <f t="shared" si="30"/>
        <v>37673.58</v>
      </c>
      <c r="O662" s="1">
        <f t="shared" si="30"/>
        <v>38125.660000000003</v>
      </c>
    </row>
    <row r="663" spans="1:15" x14ac:dyDescent="0.25">
      <c r="A663">
        <v>7933</v>
      </c>
      <c r="B663" t="s">
        <v>0</v>
      </c>
      <c r="C663">
        <v>2013</v>
      </c>
      <c r="D663">
        <v>4</v>
      </c>
      <c r="E663">
        <v>23</v>
      </c>
      <c r="F663">
        <f t="shared" si="31"/>
        <v>13</v>
      </c>
      <c r="G663">
        <f t="shared" si="32"/>
        <v>3</v>
      </c>
      <c r="H663" s="1" cm="1">
        <f t="array" ref="H663">INDEX('[1]ADHB-Q4'!$F$2:$U$56,G663, MATCH(F663, {1;2;3;4;5;6;7;8;9;10;11;12;13;14;15;16}, 0))</f>
        <v>76748.289999999994</v>
      </c>
      <c r="I663" s="1" cm="1">
        <f t="array" ref="I663">INDEX('[1]ADHK-Q4'!$A$2:$P$56,G663, MATCH(F663, {1;2;3;4;5;6;7;8;9;10;11;12;13;14;15;16}, 0))</f>
        <v>77746.017769999991</v>
      </c>
      <c r="K663" s="1">
        <v>76748.289999999994</v>
      </c>
      <c r="L663" s="1">
        <v>77746.017769999991</v>
      </c>
      <c r="N663" s="1">
        <f t="shared" si="30"/>
        <v>76748.289999999994</v>
      </c>
      <c r="O663" s="1">
        <f t="shared" si="30"/>
        <v>77746.009999999995</v>
      </c>
    </row>
    <row r="664" spans="1:15" x14ac:dyDescent="0.25">
      <c r="A664">
        <v>7934</v>
      </c>
      <c r="B664" t="s">
        <v>0</v>
      </c>
      <c r="C664">
        <v>2013</v>
      </c>
      <c r="D664">
        <v>4</v>
      </c>
      <c r="E664">
        <v>23</v>
      </c>
      <c r="F664">
        <f t="shared" si="31"/>
        <v>13</v>
      </c>
      <c r="G664">
        <f t="shared" si="32"/>
        <v>4</v>
      </c>
      <c r="H664" s="1" cm="1">
        <f t="array" ref="H664">INDEX('[1]ADHB-Q4'!$F$2:$U$56,G664, MATCH(F664, {1;2;3;4;5;6;7;8;9;10;11;12;13;14;15;16}, 0))</f>
        <v>40015.21</v>
      </c>
      <c r="I664" s="1" cm="1">
        <f t="array" ref="I664">INDEX('[1]ADHK-Q4'!$A$2:$P$56,G664, MATCH(F664, {1;2;3;4;5;6;7;8;9;10;11;12;13;14;15;16}, 0))</f>
        <v>40575.422939999997</v>
      </c>
      <c r="K664" s="1">
        <v>40015.21</v>
      </c>
      <c r="L664" s="1">
        <v>40575.422939999997</v>
      </c>
      <c r="N664" s="1">
        <f t="shared" si="30"/>
        <v>40015.21</v>
      </c>
      <c r="O664" s="1">
        <f t="shared" si="30"/>
        <v>40575.42</v>
      </c>
    </row>
    <row r="665" spans="1:15" x14ac:dyDescent="0.25">
      <c r="A665">
        <v>7935</v>
      </c>
      <c r="B665" t="s">
        <v>0</v>
      </c>
      <c r="C665">
        <v>2013</v>
      </c>
      <c r="D665">
        <v>4</v>
      </c>
      <c r="E665">
        <v>23</v>
      </c>
      <c r="F665">
        <f t="shared" si="31"/>
        <v>13</v>
      </c>
      <c r="G665">
        <f t="shared" si="32"/>
        <v>5</v>
      </c>
      <c r="H665" s="1" cm="1">
        <f t="array" ref="H665">INDEX('[1]ADHB-Q4'!$F$2:$U$56,G665, MATCH(F665, {1;2;3;4;5;6;7;8;9;10;11;12;13;14;15;16}, 0))</f>
        <v>1075044.93</v>
      </c>
      <c r="I665" s="1" cm="1">
        <f t="array" ref="I665">INDEX('[1]ADHK-Q4'!$A$2:$P$56,G665, MATCH(F665, {1;2;3;4;5;6;7;8;9;10;11;12;13;14;15;16}, 0))</f>
        <v>1091170.6039499999</v>
      </c>
      <c r="K665" s="1">
        <v>1075044.93</v>
      </c>
      <c r="L665" s="1">
        <v>1091170.6039499999</v>
      </c>
      <c r="N665" s="1">
        <f t="shared" si="30"/>
        <v>1075044.93</v>
      </c>
      <c r="O665" s="1">
        <f t="shared" si="30"/>
        <v>1091170.6000000001</v>
      </c>
    </row>
    <row r="666" spans="1:15" x14ac:dyDescent="0.25">
      <c r="A666">
        <v>7936</v>
      </c>
      <c r="B666" t="s">
        <v>0</v>
      </c>
      <c r="C666">
        <v>2013</v>
      </c>
      <c r="D666">
        <v>4</v>
      </c>
      <c r="E666">
        <v>23</v>
      </c>
      <c r="F666">
        <f t="shared" si="31"/>
        <v>13</v>
      </c>
      <c r="G666">
        <f t="shared" si="32"/>
        <v>6</v>
      </c>
      <c r="H666" s="1" cm="1">
        <f t="array" ref="H666">INDEX('[1]ADHB-Q4'!$F$2:$U$56,G666, MATCH(F666, {1;2;3;4;5;6;7;8;9;10;11;12;13;14;15;16}, 0))</f>
        <v>187389.57</v>
      </c>
      <c r="I666" s="1" cm="1">
        <f t="array" ref="I666">INDEX('[1]ADHK-Q4'!$A$2:$P$56,G666, MATCH(F666, {1;2;3;4;5;6;7;8;9;10;11;12;13;14;15;16}, 0))</f>
        <v>190387.80312</v>
      </c>
      <c r="K666" s="1">
        <v>187389.57</v>
      </c>
      <c r="L666" s="1">
        <v>190387.80312</v>
      </c>
      <c r="N666" s="1">
        <f t="shared" si="30"/>
        <v>187389.57</v>
      </c>
      <c r="O666" s="1">
        <f t="shared" si="30"/>
        <v>190387.8</v>
      </c>
    </row>
    <row r="667" spans="1:15" x14ac:dyDescent="0.25">
      <c r="A667">
        <v>7937</v>
      </c>
      <c r="B667" t="s">
        <v>0</v>
      </c>
      <c r="C667">
        <v>2013</v>
      </c>
      <c r="D667">
        <v>4</v>
      </c>
      <c r="E667">
        <v>23</v>
      </c>
      <c r="F667">
        <f t="shared" si="31"/>
        <v>13</v>
      </c>
      <c r="G667">
        <f t="shared" si="32"/>
        <v>7</v>
      </c>
      <c r="H667" s="1" cm="1">
        <f t="array" ref="H667">INDEX('[1]ADHB-Q4'!$F$2:$U$56,G667, MATCH(F667, {1;2;3;4;5;6;7;8;9;10;11;12;13;14;15;16}, 0))</f>
        <v>63187.03</v>
      </c>
      <c r="I667" s="1" cm="1">
        <f t="array" ref="I667">INDEX('[1]ADHK-Q4'!$A$2:$P$56,G667, MATCH(F667, {1;2;3;4;5;6;7;8;9;10;11;12;13;14;15;16}, 0))</f>
        <v>64261.209509999993</v>
      </c>
      <c r="K667" s="1">
        <v>63187.03</v>
      </c>
      <c r="L667" s="1">
        <v>64261.209509999993</v>
      </c>
      <c r="N667" s="1">
        <f t="shared" si="30"/>
        <v>63187.03</v>
      </c>
      <c r="O667" s="1">
        <f t="shared" si="30"/>
        <v>64261.2</v>
      </c>
    </row>
    <row r="668" spans="1:15" x14ac:dyDescent="0.25">
      <c r="A668">
        <v>7938</v>
      </c>
      <c r="B668" t="s">
        <v>0</v>
      </c>
      <c r="C668">
        <v>2013</v>
      </c>
      <c r="D668">
        <v>4</v>
      </c>
      <c r="E668">
        <v>23</v>
      </c>
      <c r="F668">
        <f t="shared" si="31"/>
        <v>13</v>
      </c>
      <c r="G668">
        <f t="shared" si="32"/>
        <v>8</v>
      </c>
      <c r="H668" s="1" cm="1">
        <f t="array" ref="H668">INDEX('[1]ADHB-Q4'!$F$2:$U$56,G668, MATCH(F668, {1;2;3;4;5;6;7;8;9;10;11;12;13;14;15;16}, 0))</f>
        <v>6717.33</v>
      </c>
      <c r="I668" s="1" cm="1">
        <f t="array" ref="I668">INDEX('[1]ADHK-Q4'!$A$2:$P$56,G668, MATCH(F668, {1;2;3;4;5;6;7;8;9;10;11;12;13;14;15;16}, 0))</f>
        <v>6838.2419399999999</v>
      </c>
      <c r="K668" s="1">
        <v>6717.33</v>
      </c>
      <c r="L668" s="1">
        <v>6838.2419399999999</v>
      </c>
      <c r="N668" s="1">
        <f t="shared" si="30"/>
        <v>6717.33</v>
      </c>
      <c r="O668" s="1">
        <f t="shared" si="30"/>
        <v>6838.24</v>
      </c>
    </row>
    <row r="669" spans="1:15" x14ac:dyDescent="0.25">
      <c r="A669">
        <v>7939</v>
      </c>
      <c r="B669" t="s">
        <v>0</v>
      </c>
      <c r="C669">
        <v>2013</v>
      </c>
      <c r="D669">
        <v>4</v>
      </c>
      <c r="E669">
        <v>23</v>
      </c>
      <c r="F669">
        <f t="shared" si="31"/>
        <v>13</v>
      </c>
      <c r="G669">
        <f t="shared" si="32"/>
        <v>9</v>
      </c>
      <c r="H669" s="1" cm="1">
        <f t="array" ref="H669">INDEX('[1]ADHB-Q4'!$F$2:$U$56,G669, MATCH(F669, {1;2;3;4;5;6;7;8;9;10;11;12;13;14;15;16}, 0))</f>
        <v>564728.17000000004</v>
      </c>
      <c r="I669" s="1" cm="1">
        <f t="array" ref="I669">INDEX('[1]ADHK-Q4'!$A$2:$P$56,G669, MATCH(F669, {1;2;3;4;5;6;7;8;9;10;11;12;13;14;15;16}, 0))</f>
        <v>575458.00523000001</v>
      </c>
      <c r="K669" s="1">
        <v>564728.17000000004</v>
      </c>
      <c r="L669" s="1">
        <v>575458.00523000001</v>
      </c>
      <c r="N669" s="1">
        <f t="shared" si="30"/>
        <v>564728.17000000004</v>
      </c>
      <c r="O669" s="1">
        <f t="shared" si="30"/>
        <v>575458</v>
      </c>
    </row>
    <row r="670" spans="1:15" x14ac:dyDescent="0.25">
      <c r="A670">
        <v>7940</v>
      </c>
      <c r="B670" t="s">
        <v>0</v>
      </c>
      <c r="C670">
        <v>2013</v>
      </c>
      <c r="D670">
        <v>4</v>
      </c>
      <c r="E670">
        <v>23</v>
      </c>
      <c r="F670">
        <f t="shared" si="31"/>
        <v>13</v>
      </c>
      <c r="G670">
        <f t="shared" si="32"/>
        <v>10</v>
      </c>
      <c r="H670" s="1" cm="1">
        <f t="array" ref="H670">INDEX('[1]ADHB-Q4'!$F$2:$U$56,G670, MATCH(F670, {1;2;3;4;5;6;7;8;9;10;11;12;13;14;15;16}, 0))</f>
        <v>0</v>
      </c>
      <c r="I670" s="1" cm="1">
        <f t="array" ref="I670">INDEX('[1]ADHK-Q4'!$A$2:$P$56,G670, MATCH(F670, {1;2;3;4;5;6;7;8;9;10;11;12;13;14;15;16}, 0))</f>
        <v>0</v>
      </c>
      <c r="K670" s="1">
        <v>0</v>
      </c>
      <c r="L670" s="1">
        <v>0</v>
      </c>
      <c r="N670" s="1">
        <f t="shared" si="30"/>
        <v>0</v>
      </c>
      <c r="O670" s="1">
        <f t="shared" si="30"/>
        <v>0</v>
      </c>
    </row>
    <row r="671" spans="1:15" x14ac:dyDescent="0.25">
      <c r="A671">
        <v>7941</v>
      </c>
      <c r="B671" t="s">
        <v>0</v>
      </c>
      <c r="C671">
        <v>2013</v>
      </c>
      <c r="D671">
        <v>4</v>
      </c>
      <c r="E671">
        <v>23</v>
      </c>
      <c r="F671">
        <f t="shared" si="31"/>
        <v>13</v>
      </c>
      <c r="G671">
        <f t="shared" si="32"/>
        <v>11</v>
      </c>
      <c r="H671" s="1" cm="1">
        <f t="array" ref="H671">INDEX('[1]ADHB-Q4'!$F$2:$U$56,G671, MATCH(F671, {1;2;3;4;5;6;7;8;9;10;11;12;13;14;15;16}, 0))</f>
        <v>0</v>
      </c>
      <c r="I671" s="1" cm="1">
        <f t="array" ref="I671">INDEX('[1]ADHK-Q4'!$A$2:$P$56,G671, MATCH(F671, {1;2;3;4;5;6;7;8;9;10;11;12;13;14;15;16}, 0))</f>
        <v>0</v>
      </c>
      <c r="K671" s="1">
        <v>0</v>
      </c>
      <c r="L671" s="1">
        <v>0</v>
      </c>
      <c r="N671" s="1">
        <f t="shared" si="30"/>
        <v>0</v>
      </c>
      <c r="O671" s="1">
        <f t="shared" si="30"/>
        <v>0</v>
      </c>
    </row>
    <row r="672" spans="1:15" x14ac:dyDescent="0.25">
      <c r="A672">
        <v>7942</v>
      </c>
      <c r="B672" t="s">
        <v>0</v>
      </c>
      <c r="C672">
        <v>2013</v>
      </c>
      <c r="D672">
        <v>4</v>
      </c>
      <c r="E672">
        <v>23</v>
      </c>
      <c r="F672">
        <f t="shared" si="31"/>
        <v>13</v>
      </c>
      <c r="G672">
        <f t="shared" si="32"/>
        <v>12</v>
      </c>
      <c r="H672" s="1" cm="1">
        <f t="array" ref="H672">INDEX('[1]ADHB-Q4'!$F$2:$U$56,G672, MATCH(F672, {1;2;3;4;5;6;7;8;9;10;11;12;13;14;15;16}, 0))</f>
        <v>0</v>
      </c>
      <c r="I672" s="1" cm="1">
        <f t="array" ref="I672">INDEX('[1]ADHK-Q4'!$A$2:$P$56,G672, MATCH(F672, {1;2;3;4;5;6;7;8;9;10;11;12;13;14;15;16}, 0))</f>
        <v>0</v>
      </c>
      <c r="K672" s="1">
        <v>0</v>
      </c>
      <c r="L672" s="1">
        <v>0</v>
      </c>
      <c r="N672" s="1">
        <f t="shared" si="30"/>
        <v>0</v>
      </c>
      <c r="O672" s="1">
        <f t="shared" si="30"/>
        <v>0</v>
      </c>
    </row>
    <row r="673" spans="1:15" x14ac:dyDescent="0.25">
      <c r="A673">
        <v>7943</v>
      </c>
      <c r="B673" t="s">
        <v>0</v>
      </c>
      <c r="C673">
        <v>2013</v>
      </c>
      <c r="D673">
        <v>4</v>
      </c>
      <c r="E673">
        <v>23</v>
      </c>
      <c r="F673">
        <f t="shared" si="31"/>
        <v>13</v>
      </c>
      <c r="G673">
        <f t="shared" si="32"/>
        <v>13</v>
      </c>
      <c r="H673" s="1" cm="1">
        <f t="array" ref="H673">INDEX('[1]ADHB-Q4'!$F$2:$U$56,G673, MATCH(F673, {1;2;3;4;5;6;7;8;9;10;11;12;13;14;15;16}, 0))</f>
        <v>575183.77</v>
      </c>
      <c r="I673" s="1" cm="1">
        <f t="array" ref="I673">INDEX('[1]ADHK-Q4'!$A$2:$P$56,G673, MATCH(F673, {1;2;3;4;5;6;7;8;9;10;11;12;13;14;15;16}, 0))</f>
        <v>588412.99670999998</v>
      </c>
      <c r="K673" s="1">
        <v>575183.77</v>
      </c>
      <c r="L673" s="1">
        <v>588412.99670999998</v>
      </c>
      <c r="N673" s="1">
        <f t="shared" si="30"/>
        <v>575183.77</v>
      </c>
      <c r="O673" s="1">
        <f t="shared" si="30"/>
        <v>588412.99</v>
      </c>
    </row>
    <row r="674" spans="1:15" x14ac:dyDescent="0.25">
      <c r="A674">
        <v>7944</v>
      </c>
      <c r="B674" t="s">
        <v>0</v>
      </c>
      <c r="C674">
        <v>2013</v>
      </c>
      <c r="D674">
        <v>4</v>
      </c>
      <c r="E674">
        <v>23</v>
      </c>
      <c r="F674">
        <f t="shared" si="31"/>
        <v>13</v>
      </c>
      <c r="G674">
        <f t="shared" si="32"/>
        <v>14</v>
      </c>
      <c r="H674" s="1" cm="1">
        <f t="array" ref="H674">INDEX('[1]ADHB-Q4'!$F$2:$U$56,G674, MATCH(F674, {1;2;3;4;5;6;7;8;9;10;11;12;13;14;15;16}, 0))</f>
        <v>0</v>
      </c>
      <c r="I674" s="1" cm="1">
        <f t="array" ref="I674">INDEX('[1]ADHK-Q4'!$A$2:$P$56,G674, MATCH(F674, {1;2;3;4;5;6;7;8;9;10;11;12;13;14;15;16}, 0))</f>
        <v>0</v>
      </c>
      <c r="K674" s="1">
        <v>0</v>
      </c>
      <c r="L674" s="1">
        <v>0</v>
      </c>
      <c r="N674" s="1">
        <f t="shared" si="30"/>
        <v>0</v>
      </c>
      <c r="O674" s="1">
        <f t="shared" si="30"/>
        <v>0</v>
      </c>
    </row>
    <row r="675" spans="1:15" x14ac:dyDescent="0.25">
      <c r="A675">
        <v>7945</v>
      </c>
      <c r="B675" t="s">
        <v>0</v>
      </c>
      <c r="C675">
        <v>2013</v>
      </c>
      <c r="D675">
        <v>4</v>
      </c>
      <c r="E675">
        <v>23</v>
      </c>
      <c r="F675">
        <f t="shared" si="31"/>
        <v>13</v>
      </c>
      <c r="G675">
        <f t="shared" si="32"/>
        <v>15</v>
      </c>
      <c r="H675" s="1" cm="1">
        <f t="array" ref="H675">INDEX('[1]ADHB-Q4'!$F$2:$U$56,G675, MATCH(F675, {1;2;3;4;5;6;7;8;9;10;11;12;13;14;15;16}, 0))</f>
        <v>0</v>
      </c>
      <c r="I675" s="1" cm="1">
        <f t="array" ref="I675">INDEX('[1]ADHK-Q4'!$A$2:$P$56,G675, MATCH(F675, {1;2;3;4;5;6;7;8;9;10;11;12;13;14;15;16}, 0))</f>
        <v>0</v>
      </c>
      <c r="K675" s="1">
        <v>0</v>
      </c>
      <c r="L675" s="1">
        <v>0</v>
      </c>
      <c r="N675" s="1">
        <f t="shared" si="30"/>
        <v>0</v>
      </c>
      <c r="O675" s="1">
        <f t="shared" si="30"/>
        <v>0</v>
      </c>
    </row>
    <row r="676" spans="1:15" x14ac:dyDescent="0.25">
      <c r="A676">
        <v>7946</v>
      </c>
      <c r="B676" t="s">
        <v>0</v>
      </c>
      <c r="C676">
        <v>2013</v>
      </c>
      <c r="D676">
        <v>4</v>
      </c>
      <c r="E676">
        <v>23</v>
      </c>
      <c r="F676">
        <f t="shared" si="31"/>
        <v>13</v>
      </c>
      <c r="G676">
        <f t="shared" si="32"/>
        <v>16</v>
      </c>
      <c r="H676" s="1" cm="1">
        <f t="array" ref="H676">INDEX('[1]ADHB-Q4'!$F$2:$U$56,G676, MATCH(F676, {1;2;3;4;5;6;7;8;9;10;11;12;13;14;15;16}, 0))</f>
        <v>1055947.1200000001</v>
      </c>
      <c r="I676" s="1" cm="1">
        <f t="array" ref="I676">INDEX('[1]ADHK-Q4'!$A$2:$P$56,G676, MATCH(F676, {1;2;3;4;5;6;7;8;9;10;11;12;13;14;15;16}, 0))</f>
        <v>1083401.7451200001</v>
      </c>
      <c r="K676" s="1">
        <v>1055947.1200000001</v>
      </c>
      <c r="L676" s="1">
        <v>1083401.7451200001</v>
      </c>
      <c r="N676" s="1">
        <f t="shared" si="30"/>
        <v>1055947.1200000001</v>
      </c>
      <c r="O676" s="1">
        <f t="shared" si="30"/>
        <v>1083401.74</v>
      </c>
    </row>
    <row r="677" spans="1:15" x14ac:dyDescent="0.25">
      <c r="A677">
        <v>7947</v>
      </c>
      <c r="B677" t="s">
        <v>0</v>
      </c>
      <c r="C677">
        <v>2013</v>
      </c>
      <c r="D677">
        <v>4</v>
      </c>
      <c r="E677">
        <v>23</v>
      </c>
      <c r="F677">
        <f t="shared" si="31"/>
        <v>13</v>
      </c>
      <c r="G677">
        <f t="shared" si="32"/>
        <v>17</v>
      </c>
      <c r="H677" s="1" cm="1">
        <f t="array" ref="H677">INDEX('[1]ADHB-Q4'!$F$2:$U$56,G677, MATCH(F677, {1;2;3;4;5;6;7;8;9;10;11;12;13;14;15;16}, 0))</f>
        <v>86113.05</v>
      </c>
      <c r="I677" s="1" cm="1">
        <f t="array" ref="I677">INDEX('[1]ADHK-Q4'!$A$2:$P$56,G677, MATCH(F677, {1;2;3;4;5;6;7;8;9;10;11;12;13;14;15;16}, 0))</f>
        <v>88438.102350000001</v>
      </c>
      <c r="K677" s="1">
        <v>86113.05</v>
      </c>
      <c r="L677" s="1">
        <v>88438.102350000001</v>
      </c>
      <c r="N677" s="1">
        <f t="shared" si="30"/>
        <v>86113.05</v>
      </c>
      <c r="O677" s="1">
        <f t="shared" si="30"/>
        <v>88438.1</v>
      </c>
    </row>
    <row r="678" spans="1:15" x14ac:dyDescent="0.25">
      <c r="A678">
        <v>7948</v>
      </c>
      <c r="B678" t="s">
        <v>0</v>
      </c>
      <c r="C678">
        <v>2013</v>
      </c>
      <c r="D678">
        <v>4</v>
      </c>
      <c r="E678">
        <v>23</v>
      </c>
      <c r="F678">
        <f t="shared" si="31"/>
        <v>13</v>
      </c>
      <c r="G678">
        <f t="shared" si="32"/>
        <v>18</v>
      </c>
      <c r="H678" s="1" cm="1">
        <f t="array" ref="H678">INDEX('[1]ADHB-Q4'!$F$2:$U$56,G678, MATCH(F678, {1;2;3;4;5;6;7;8;9;10;11;12;13;14;15;16}, 0))</f>
        <v>4465.84</v>
      </c>
      <c r="I678" s="1" cm="1">
        <f t="array" ref="I678">INDEX('[1]ADHK-Q4'!$A$2:$P$56,G678, MATCH(F678, {1;2;3;4;5;6;7;8;9;10;11;12;13;14;15;16}, 0))</f>
        <v>4590.8835200000003</v>
      </c>
      <c r="K678" s="1">
        <v>4465.84</v>
      </c>
      <c r="L678" s="1">
        <v>4590.8835200000003</v>
      </c>
      <c r="N678" s="1">
        <f t="shared" si="30"/>
        <v>4465.84</v>
      </c>
      <c r="O678" s="1">
        <f t="shared" si="30"/>
        <v>4590.88</v>
      </c>
    </row>
    <row r="679" spans="1:15" x14ac:dyDescent="0.25">
      <c r="A679">
        <v>7949</v>
      </c>
      <c r="B679" t="s">
        <v>0</v>
      </c>
      <c r="C679">
        <v>2013</v>
      </c>
      <c r="D679">
        <v>4</v>
      </c>
      <c r="E679">
        <v>23</v>
      </c>
      <c r="F679">
        <f t="shared" si="31"/>
        <v>13</v>
      </c>
      <c r="G679">
        <f t="shared" si="32"/>
        <v>19</v>
      </c>
      <c r="H679" s="1" cm="1">
        <f t="array" ref="H679">INDEX('[1]ADHB-Q4'!$F$2:$U$56,G679, MATCH(F679, {1;2;3;4;5;6;7;8;9;10;11;12;13;14;15;16}, 0))</f>
        <v>0</v>
      </c>
      <c r="I679" s="1" cm="1">
        <f t="array" ref="I679">INDEX('[1]ADHK-Q4'!$A$2:$P$56,G679, MATCH(F679, {1;2;3;4;5;6;7;8;9;10;11;12;13;14;15;16}, 0))</f>
        <v>0</v>
      </c>
      <c r="K679" s="1">
        <v>0</v>
      </c>
      <c r="L679" s="1">
        <v>0</v>
      </c>
      <c r="N679" s="1">
        <f t="shared" si="30"/>
        <v>0</v>
      </c>
      <c r="O679" s="1">
        <f t="shared" si="30"/>
        <v>0</v>
      </c>
    </row>
    <row r="680" spans="1:15" x14ac:dyDescent="0.25">
      <c r="A680">
        <v>7950</v>
      </c>
      <c r="B680" t="s">
        <v>0</v>
      </c>
      <c r="C680">
        <v>2013</v>
      </c>
      <c r="D680">
        <v>4</v>
      </c>
      <c r="E680">
        <v>23</v>
      </c>
      <c r="F680">
        <f t="shared" si="31"/>
        <v>13</v>
      </c>
      <c r="G680">
        <f t="shared" si="32"/>
        <v>20</v>
      </c>
      <c r="H680" s="1" cm="1">
        <f t="array" ref="H680">INDEX('[1]ADHB-Q4'!$F$2:$U$56,G680, MATCH(F680, {1;2;3;4;5;6;7;8;9;10;11;12;13;14;15;16}, 0))</f>
        <v>11169.84</v>
      </c>
      <c r="I680" s="1" cm="1">
        <f t="array" ref="I680">INDEX('[1]ADHK-Q4'!$A$2:$P$56,G680, MATCH(F680, {1;2;3;4;5;6;7;8;9;10;11;12;13;14;15;16}, 0))</f>
        <v>11504.9352</v>
      </c>
      <c r="K680" s="1">
        <v>11169.84</v>
      </c>
      <c r="L680" s="1">
        <v>11504.9352</v>
      </c>
      <c r="N680" s="1">
        <f t="shared" si="30"/>
        <v>11169.84</v>
      </c>
      <c r="O680" s="1">
        <f t="shared" si="30"/>
        <v>11504.93</v>
      </c>
    </row>
    <row r="681" spans="1:15" x14ac:dyDescent="0.25">
      <c r="A681">
        <v>7951</v>
      </c>
      <c r="B681" t="s">
        <v>0</v>
      </c>
      <c r="C681">
        <v>2013</v>
      </c>
      <c r="D681">
        <v>4</v>
      </c>
      <c r="E681">
        <v>23</v>
      </c>
      <c r="F681">
        <f t="shared" si="31"/>
        <v>13</v>
      </c>
      <c r="G681">
        <f t="shared" si="32"/>
        <v>21</v>
      </c>
      <c r="H681" s="1" cm="1">
        <f t="array" ref="H681">INDEX('[1]ADHB-Q4'!$F$2:$U$56,G681, MATCH(F681, {1;2;3;4;5;6;7;8;9;10;11;12;13;14;15;16}, 0))</f>
        <v>2645.06</v>
      </c>
      <c r="I681" s="1" cm="1">
        <f t="array" ref="I681">INDEX('[1]ADHK-Q4'!$A$2:$P$56,G681, MATCH(F681, {1;2;3;4;5;6;7;8;9;10;11;12;13;14;15;16}, 0))</f>
        <v>2727.0568599999997</v>
      </c>
      <c r="K681" s="1">
        <v>2645.06</v>
      </c>
      <c r="L681" s="1">
        <v>2727.0568599999997</v>
      </c>
      <c r="N681" s="1">
        <f t="shared" si="30"/>
        <v>2645.06</v>
      </c>
      <c r="O681" s="1">
        <f t="shared" si="30"/>
        <v>2727.05</v>
      </c>
    </row>
    <row r="682" spans="1:15" x14ac:dyDescent="0.25">
      <c r="A682">
        <v>7952</v>
      </c>
      <c r="B682" t="s">
        <v>0</v>
      </c>
      <c r="C682">
        <v>2013</v>
      </c>
      <c r="D682">
        <v>4</v>
      </c>
      <c r="E682">
        <v>23</v>
      </c>
      <c r="F682">
        <f t="shared" si="31"/>
        <v>13</v>
      </c>
      <c r="G682">
        <f t="shared" si="32"/>
        <v>22</v>
      </c>
      <c r="H682" s="1" cm="1">
        <f t="array" ref="H682">INDEX('[1]ADHB-Q4'!$F$2:$U$56,G682, MATCH(F682, {1;2;3;4;5;6;7;8;9;10;11;12;13;14;15;16}, 0))</f>
        <v>851.25</v>
      </c>
      <c r="I682" s="1" cm="1">
        <f t="array" ref="I682">INDEX('[1]ADHK-Q4'!$A$2:$P$56,G682, MATCH(F682, {1;2;3;4;5;6;7;8;9;10;11;12;13;14;15;16}, 0))</f>
        <v>878.49</v>
      </c>
      <c r="K682" s="1">
        <v>851.25</v>
      </c>
      <c r="L682" s="1">
        <v>878.49</v>
      </c>
      <c r="N682" s="1">
        <f t="shared" si="30"/>
        <v>851.25</v>
      </c>
      <c r="O682" s="1">
        <f t="shared" si="30"/>
        <v>878.49</v>
      </c>
    </row>
    <row r="683" spans="1:15" x14ac:dyDescent="0.25">
      <c r="A683">
        <v>7953</v>
      </c>
      <c r="B683" t="s">
        <v>0</v>
      </c>
      <c r="C683">
        <v>2013</v>
      </c>
      <c r="D683">
        <v>4</v>
      </c>
      <c r="E683">
        <v>23</v>
      </c>
      <c r="F683">
        <f t="shared" si="31"/>
        <v>13</v>
      </c>
      <c r="G683">
        <f t="shared" si="32"/>
        <v>23</v>
      </c>
      <c r="H683" s="1" cm="1">
        <f t="array" ref="H683">INDEX('[1]ADHB-Q4'!$F$2:$U$56,G683, MATCH(F683, {1;2;3;4;5;6;7;8;9;10;11;12;13;14;15;16}, 0))</f>
        <v>0</v>
      </c>
      <c r="I683" s="1" cm="1">
        <f t="array" ref="I683">INDEX('[1]ADHK-Q4'!$A$2:$P$56,G683, MATCH(F683, {1;2;3;4;5;6;7;8;9;10;11;12;13;14;15;16}, 0))</f>
        <v>0</v>
      </c>
      <c r="K683" s="1">
        <v>0</v>
      </c>
      <c r="L683" s="1">
        <v>0</v>
      </c>
      <c r="N683" s="1">
        <f t="shared" si="30"/>
        <v>0</v>
      </c>
      <c r="O683" s="1">
        <f t="shared" si="30"/>
        <v>0</v>
      </c>
    </row>
    <row r="684" spans="1:15" x14ac:dyDescent="0.25">
      <c r="A684">
        <v>7954</v>
      </c>
      <c r="B684" t="s">
        <v>0</v>
      </c>
      <c r="C684">
        <v>2013</v>
      </c>
      <c r="D684">
        <v>4</v>
      </c>
      <c r="E684">
        <v>23</v>
      </c>
      <c r="F684">
        <f t="shared" si="31"/>
        <v>13</v>
      </c>
      <c r="G684">
        <f t="shared" si="32"/>
        <v>24</v>
      </c>
      <c r="H684" s="1" cm="1">
        <f t="array" ref="H684">INDEX('[1]ADHB-Q4'!$F$2:$U$56,G684, MATCH(F684, {1;2;3;4;5;6;7;8;9;10;11;12;13;14;15;16}, 0))</f>
        <v>185695.32</v>
      </c>
      <c r="I684" s="1" cm="1">
        <f t="array" ref="I684">INDEX('[1]ADHK-Q4'!$A$2:$P$56,G684, MATCH(F684, {1;2;3;4;5;6;7;8;9;10;11;12;13;14;15;16}, 0))</f>
        <v>192008.96088</v>
      </c>
      <c r="K684" s="1">
        <v>185695.32</v>
      </c>
      <c r="L684" s="1">
        <v>192008.96088</v>
      </c>
      <c r="N684" s="1">
        <f t="shared" si="30"/>
        <v>185695.32</v>
      </c>
      <c r="O684" s="1">
        <f t="shared" si="30"/>
        <v>192008.95999999999</v>
      </c>
    </row>
    <row r="685" spans="1:15" x14ac:dyDescent="0.25">
      <c r="A685">
        <v>7955</v>
      </c>
      <c r="B685" t="s">
        <v>0</v>
      </c>
      <c r="C685">
        <v>2013</v>
      </c>
      <c r="D685">
        <v>4</v>
      </c>
      <c r="E685">
        <v>23</v>
      </c>
      <c r="F685">
        <f t="shared" si="31"/>
        <v>13</v>
      </c>
      <c r="G685">
        <f t="shared" si="32"/>
        <v>25</v>
      </c>
      <c r="H685" s="1" cm="1">
        <f t="array" ref="H685">INDEX('[1]ADHB-Q4'!$F$2:$U$56,G685, MATCH(F685, {1;2;3;4;5;6;7;8;9;10;11;12;13;14;15;16}, 0))</f>
        <v>0</v>
      </c>
      <c r="I685" s="1" cm="1">
        <f t="array" ref="I685">INDEX('[1]ADHK-Q4'!$A$2:$P$56,G685, MATCH(F685, {1;2;3;4;5;6;7;8;9;10;11;12;13;14;15;16}, 0))</f>
        <v>0</v>
      </c>
      <c r="K685" s="1">
        <v>0</v>
      </c>
      <c r="L685" s="1">
        <v>0</v>
      </c>
      <c r="N685" s="1">
        <f t="shared" si="30"/>
        <v>0</v>
      </c>
      <c r="O685" s="1">
        <f t="shared" si="30"/>
        <v>0</v>
      </c>
    </row>
    <row r="686" spans="1:15" x14ac:dyDescent="0.25">
      <c r="A686">
        <v>7956</v>
      </c>
      <c r="B686" t="s">
        <v>0</v>
      </c>
      <c r="C686">
        <v>2013</v>
      </c>
      <c r="D686">
        <v>4</v>
      </c>
      <c r="E686">
        <v>23</v>
      </c>
      <c r="F686">
        <f t="shared" si="31"/>
        <v>13</v>
      </c>
      <c r="G686">
        <f t="shared" si="32"/>
        <v>26</v>
      </c>
      <c r="H686" s="1" cm="1">
        <f t="array" ref="H686">INDEX('[1]ADHB-Q4'!$F$2:$U$56,G686, MATCH(F686, {1;2;3;4;5;6;7;8;9;10;11;12;13;14;15;16}, 0))</f>
        <v>68589.570000000007</v>
      </c>
      <c r="I686" s="1" cm="1">
        <f t="array" ref="I686">INDEX('[1]ADHK-Q4'!$A$2:$P$56,G686, MATCH(F686, {1;2;3;4;5;6;7;8;9;10;11;12;13;14;15;16}, 0))</f>
        <v>71058.79452000001</v>
      </c>
      <c r="K686" s="1">
        <v>68589.570000000007</v>
      </c>
      <c r="L686" s="1">
        <v>71058.79452000001</v>
      </c>
      <c r="N686" s="1">
        <f t="shared" si="30"/>
        <v>68589.570000000007</v>
      </c>
      <c r="O686" s="1">
        <f t="shared" si="30"/>
        <v>71058.789999999994</v>
      </c>
    </row>
    <row r="687" spans="1:15" x14ac:dyDescent="0.25">
      <c r="A687">
        <v>7957</v>
      </c>
      <c r="B687" t="s">
        <v>0</v>
      </c>
      <c r="C687">
        <v>2013</v>
      </c>
      <c r="D687">
        <v>4</v>
      </c>
      <c r="E687">
        <v>23</v>
      </c>
      <c r="F687">
        <f t="shared" si="31"/>
        <v>13</v>
      </c>
      <c r="G687">
        <f t="shared" si="32"/>
        <v>27</v>
      </c>
      <c r="H687" s="1" cm="1">
        <f t="array" ref="H687">INDEX('[1]ADHB-Q4'!$F$2:$U$56,G687, MATCH(F687, {1;2;3;4;5;6;7;8;9;10;11;12;13;14;15;16}, 0))</f>
        <v>0</v>
      </c>
      <c r="I687" s="1" cm="1">
        <f t="array" ref="I687">INDEX('[1]ADHK-Q4'!$A$2:$P$56,G687, MATCH(F687, {1;2;3;4;5;6;7;8;9;10;11;12;13;14;15;16}, 0))</f>
        <v>0</v>
      </c>
      <c r="K687" s="1">
        <v>0</v>
      </c>
      <c r="L687" s="1">
        <v>0</v>
      </c>
      <c r="N687" s="1">
        <f t="shared" si="30"/>
        <v>0</v>
      </c>
      <c r="O687" s="1">
        <f t="shared" si="30"/>
        <v>0</v>
      </c>
    </row>
    <row r="688" spans="1:15" x14ac:dyDescent="0.25">
      <c r="A688">
        <v>7958</v>
      </c>
      <c r="B688" t="s">
        <v>0</v>
      </c>
      <c r="C688">
        <v>2013</v>
      </c>
      <c r="D688">
        <v>4</v>
      </c>
      <c r="E688">
        <v>23</v>
      </c>
      <c r="F688">
        <f t="shared" si="31"/>
        <v>13</v>
      </c>
      <c r="G688">
        <f t="shared" si="32"/>
        <v>28</v>
      </c>
      <c r="H688" s="1" cm="1">
        <f t="array" ref="H688">INDEX('[1]ADHB-Q4'!$F$2:$U$56,G688, MATCH(F688, {1;2;3;4;5;6;7;8;9;10;11;12;13;14;15;16}, 0))</f>
        <v>0</v>
      </c>
      <c r="I688" s="1" cm="1">
        <f t="array" ref="I688">INDEX('[1]ADHK-Q4'!$A$2:$P$56,G688, MATCH(F688, {1;2;3;4;5;6;7;8;9;10;11;12;13;14;15;16}, 0))</f>
        <v>0</v>
      </c>
      <c r="K688" s="1">
        <v>0</v>
      </c>
      <c r="L688" s="1">
        <v>0</v>
      </c>
      <c r="N688" s="1">
        <f t="shared" si="30"/>
        <v>0</v>
      </c>
      <c r="O688" s="1">
        <f t="shared" si="30"/>
        <v>0</v>
      </c>
    </row>
    <row r="689" spans="1:15" x14ac:dyDescent="0.25">
      <c r="A689">
        <v>7959</v>
      </c>
      <c r="B689" t="s">
        <v>0</v>
      </c>
      <c r="C689">
        <v>2013</v>
      </c>
      <c r="D689">
        <v>4</v>
      </c>
      <c r="E689">
        <v>23</v>
      </c>
      <c r="F689">
        <f t="shared" si="31"/>
        <v>13</v>
      </c>
      <c r="G689">
        <f t="shared" si="32"/>
        <v>29</v>
      </c>
      <c r="H689" s="1" cm="1">
        <f t="array" ref="H689">INDEX('[1]ADHB-Q4'!$F$2:$U$56,G689, MATCH(F689, {1;2;3;4;5;6;7;8;9;10;11;12;13;14;15;16}, 0))</f>
        <v>808.92</v>
      </c>
      <c r="I689" s="1" cm="1">
        <f t="array" ref="I689">INDEX('[1]ADHK-Q4'!$A$2:$P$56,G689, MATCH(F689, {1;2;3;4;5;6;7;8;9;10;11;12;13;14;15;16}, 0))</f>
        <v>840.46787999999992</v>
      </c>
      <c r="K689" s="1">
        <v>808.92</v>
      </c>
      <c r="L689" s="1">
        <v>840.46787999999992</v>
      </c>
      <c r="N689" s="1">
        <f t="shared" si="30"/>
        <v>808.92</v>
      </c>
      <c r="O689" s="1">
        <f t="shared" si="30"/>
        <v>840.46</v>
      </c>
    </row>
    <row r="690" spans="1:15" x14ac:dyDescent="0.25">
      <c r="A690">
        <v>7960</v>
      </c>
      <c r="B690" t="s">
        <v>0</v>
      </c>
      <c r="C690">
        <v>2013</v>
      </c>
      <c r="D690">
        <v>4</v>
      </c>
      <c r="E690">
        <v>23</v>
      </c>
      <c r="F690">
        <f t="shared" si="31"/>
        <v>13</v>
      </c>
      <c r="G690">
        <f t="shared" si="32"/>
        <v>30</v>
      </c>
      <c r="H690" s="1" cm="1">
        <f t="array" ref="H690">INDEX('[1]ADHB-Q4'!$F$2:$U$56,G690, MATCH(F690, {1;2;3;4;5;6;7;8;9;10;11;12;13;14;15;16}, 0))</f>
        <v>2189.4299999999998</v>
      </c>
      <c r="I690" s="1" cm="1">
        <f t="array" ref="I690">INDEX('[1]ADHK-Q4'!$A$2:$P$56,G690, MATCH(F690, {1;2;3;4;5;6;7;8;9;10;11;12;13;14;15;16}, 0))</f>
        <v>2277.0072</v>
      </c>
      <c r="K690" s="1">
        <v>2189.4299999999998</v>
      </c>
      <c r="L690" s="1">
        <v>2277.0072</v>
      </c>
      <c r="N690" s="1">
        <f t="shared" si="30"/>
        <v>2189.4299999999998</v>
      </c>
      <c r="O690" s="1">
        <f t="shared" si="30"/>
        <v>2277</v>
      </c>
    </row>
    <row r="691" spans="1:15" x14ac:dyDescent="0.25">
      <c r="A691">
        <v>7961</v>
      </c>
      <c r="B691" t="s">
        <v>0</v>
      </c>
      <c r="C691">
        <v>2013</v>
      </c>
      <c r="D691">
        <v>4</v>
      </c>
      <c r="E691">
        <v>23</v>
      </c>
      <c r="F691">
        <f t="shared" si="31"/>
        <v>13</v>
      </c>
      <c r="G691">
        <f t="shared" si="32"/>
        <v>31</v>
      </c>
      <c r="H691" s="1" cm="1">
        <f t="array" ref="H691">INDEX('[1]ADHB-Q4'!$F$2:$U$56,G691, MATCH(F691, {1;2;3;4;5;6;7;8;9;10;11;12;13;14;15;16}, 0))</f>
        <v>10430.120000000001</v>
      </c>
      <c r="I691" s="1" cm="1">
        <f t="array" ref="I691">INDEX('[1]ADHK-Q4'!$A$2:$P$56,G691, MATCH(F691, {1;2;3;4;5;6;7;8;9;10;11;12;13;14;15;16}, 0))</f>
        <v>10857.754919999999</v>
      </c>
      <c r="K691" s="1">
        <v>10430.120000000001</v>
      </c>
      <c r="L691" s="1">
        <v>10857.754919999999</v>
      </c>
      <c r="N691" s="1">
        <f t="shared" si="30"/>
        <v>10430.120000000001</v>
      </c>
      <c r="O691" s="1">
        <f t="shared" si="30"/>
        <v>10857.75</v>
      </c>
    </row>
    <row r="692" spans="1:15" x14ac:dyDescent="0.25">
      <c r="A692">
        <v>7962</v>
      </c>
      <c r="B692" t="s">
        <v>0</v>
      </c>
      <c r="C692">
        <v>2013</v>
      </c>
      <c r="D692">
        <v>4</v>
      </c>
      <c r="E692">
        <v>23</v>
      </c>
      <c r="F692">
        <f t="shared" si="31"/>
        <v>13</v>
      </c>
      <c r="G692">
        <f t="shared" si="32"/>
        <v>32</v>
      </c>
      <c r="H692" s="1" cm="1">
        <f t="array" ref="H692">INDEX('[1]ADHB-Q4'!$F$2:$U$56,G692, MATCH(F692, {1;2;3;4;5;6;7;8;9;10;11;12;13;14;15;16}, 0))</f>
        <v>138.26</v>
      </c>
      <c r="I692" s="1" cm="1">
        <f t="array" ref="I692">INDEX('[1]ADHK-Q4'!$A$2:$P$56,G692, MATCH(F692, {1;2;3;4;5;6;7;8;9;10;11;12;13;14;15;16}, 0))</f>
        <v>144.06691999999998</v>
      </c>
      <c r="K692" s="1">
        <v>138.26</v>
      </c>
      <c r="L692" s="1">
        <v>144.06691999999998</v>
      </c>
      <c r="N692" s="1">
        <f t="shared" si="30"/>
        <v>138.26</v>
      </c>
      <c r="O692" s="1">
        <f t="shared" si="30"/>
        <v>144.06</v>
      </c>
    </row>
    <row r="693" spans="1:15" x14ac:dyDescent="0.25">
      <c r="A693">
        <v>7963</v>
      </c>
      <c r="B693" t="s">
        <v>0</v>
      </c>
      <c r="C693">
        <v>2013</v>
      </c>
      <c r="D693">
        <v>4</v>
      </c>
      <c r="E693">
        <v>23</v>
      </c>
      <c r="F693">
        <f t="shared" si="31"/>
        <v>13</v>
      </c>
      <c r="G693">
        <f t="shared" si="32"/>
        <v>33</v>
      </c>
      <c r="H693" s="1" cm="1">
        <f t="array" ref="H693">INDEX('[1]ADHB-Q4'!$F$2:$U$56,G693, MATCH(F693, {1;2;3;4;5;6;7;8;9;10;11;12;13;14;15;16}, 0))</f>
        <v>5793.55</v>
      </c>
      <c r="I693" s="1" cm="1">
        <f t="array" ref="I693">INDEX('[1]ADHK-Q4'!$A$2:$P$56,G693, MATCH(F693, {1;2;3;4;5;6;7;8;9;10;11;12;13;14;15;16}, 0))</f>
        <v>6042.6726499999995</v>
      </c>
      <c r="K693" s="1">
        <v>5793.55</v>
      </c>
      <c r="L693" s="1">
        <v>6042.6726499999995</v>
      </c>
      <c r="N693" s="1">
        <f t="shared" si="30"/>
        <v>5793.55</v>
      </c>
      <c r="O693" s="1">
        <f t="shared" si="30"/>
        <v>6042.67</v>
      </c>
    </row>
    <row r="694" spans="1:15" x14ac:dyDescent="0.25">
      <c r="A694">
        <v>7964</v>
      </c>
      <c r="B694" t="s">
        <v>0</v>
      </c>
      <c r="C694">
        <v>2013</v>
      </c>
      <c r="D694">
        <v>4</v>
      </c>
      <c r="E694">
        <v>23</v>
      </c>
      <c r="F694">
        <f t="shared" si="31"/>
        <v>13</v>
      </c>
      <c r="G694">
        <f t="shared" si="32"/>
        <v>34</v>
      </c>
      <c r="H694" s="1" cm="1">
        <f t="array" ref="H694">INDEX('[1]ADHB-Q4'!$F$2:$U$56,G694, MATCH(F694, {1;2;3;4;5;6;7;8;9;10;11;12;13;14;15;16}, 0))</f>
        <v>2057832.82</v>
      </c>
      <c r="I694" s="1" cm="1">
        <f t="array" ref="I694">INDEX('[1]ADHK-Q4'!$A$2:$P$56,G694, MATCH(F694, {1;2;3;4;5;6;7;8;9;10;11;12;13;14;15;16}, 0))</f>
        <v>2148377.4640800003</v>
      </c>
      <c r="K694" s="1">
        <v>2057832.82</v>
      </c>
      <c r="L694" s="1">
        <v>2148377.4640800003</v>
      </c>
      <c r="N694" s="1">
        <f t="shared" si="30"/>
        <v>2057832.82</v>
      </c>
      <c r="O694" s="1">
        <f t="shared" si="30"/>
        <v>2148377.46</v>
      </c>
    </row>
    <row r="695" spans="1:15" x14ac:dyDescent="0.25">
      <c r="A695">
        <v>7965</v>
      </c>
      <c r="B695" t="s">
        <v>0</v>
      </c>
      <c r="C695">
        <v>2013</v>
      </c>
      <c r="D695">
        <v>4</v>
      </c>
      <c r="E695">
        <v>23</v>
      </c>
      <c r="F695">
        <f t="shared" si="31"/>
        <v>13</v>
      </c>
      <c r="G695">
        <f t="shared" si="32"/>
        <v>35</v>
      </c>
      <c r="H695" s="1" cm="1">
        <f t="array" ref="H695">INDEX('[1]ADHB-Q4'!$F$2:$U$56,G695, MATCH(F695, {1;2;3;4;5;6;7;8;9;10;11;12;13;14;15;16}, 0))</f>
        <v>561122.86</v>
      </c>
      <c r="I695" s="1" cm="1">
        <f t="array" ref="I695">INDEX('[1]ADHK-Q4'!$A$2:$P$56,G695, MATCH(F695, {1;2;3;4;5;6;7;8;9;10;11;12;13;14;15;16}, 0))</f>
        <v>586373.38869999989</v>
      </c>
      <c r="K695" s="1">
        <v>561122.86</v>
      </c>
      <c r="L695" s="1">
        <v>586373.38869999989</v>
      </c>
      <c r="N695" s="1">
        <f t="shared" si="30"/>
        <v>561122.86</v>
      </c>
      <c r="O695" s="1">
        <f t="shared" si="30"/>
        <v>586373.38</v>
      </c>
    </row>
    <row r="696" spans="1:15" x14ac:dyDescent="0.25">
      <c r="A696">
        <v>7966</v>
      </c>
      <c r="B696" t="s">
        <v>0</v>
      </c>
      <c r="C696">
        <v>2013</v>
      </c>
      <c r="D696">
        <v>4</v>
      </c>
      <c r="E696">
        <v>23</v>
      </c>
      <c r="F696">
        <f t="shared" si="31"/>
        <v>13</v>
      </c>
      <c r="G696">
        <f t="shared" si="32"/>
        <v>36</v>
      </c>
      <c r="H696" s="1" cm="1">
        <f t="array" ref="H696">INDEX('[1]ADHB-Q4'!$F$2:$U$56,G696, MATCH(F696, {1;2;3;4;5;6;7;8;9;10;11;12;13;14;15;16}, 0))</f>
        <v>1164022.27</v>
      </c>
      <c r="I696" s="1" cm="1">
        <f t="array" ref="I696">INDEX('[1]ADHK-Q4'!$A$2:$P$56,G696, MATCH(F696, {1;2;3;4;5;6;7;8;9;10;11;12;13;14;15;16}, 0))</f>
        <v>1217567.2944200002</v>
      </c>
      <c r="K696" s="1">
        <v>1164022.27</v>
      </c>
      <c r="L696" s="1">
        <v>1217567.2944200002</v>
      </c>
      <c r="N696" s="1">
        <f t="shared" si="30"/>
        <v>1164022.27</v>
      </c>
      <c r="O696" s="1">
        <f t="shared" si="30"/>
        <v>1217567.29</v>
      </c>
    </row>
    <row r="697" spans="1:15" x14ac:dyDescent="0.25">
      <c r="A697">
        <v>7967</v>
      </c>
      <c r="B697" t="s">
        <v>0</v>
      </c>
      <c r="C697">
        <v>2013</v>
      </c>
      <c r="D697">
        <v>4</v>
      </c>
      <c r="E697">
        <v>23</v>
      </c>
      <c r="F697">
        <f t="shared" si="31"/>
        <v>13</v>
      </c>
      <c r="G697">
        <f t="shared" si="32"/>
        <v>37</v>
      </c>
      <c r="H697" s="1" cm="1">
        <f t="array" ref="H697">INDEX('[1]ADHB-Q4'!$F$2:$U$56,G697, MATCH(F697, {1;2;3;4;5;6;7;8;9;10;11;12;13;14;15;16}, 0))</f>
        <v>0</v>
      </c>
      <c r="I697" s="1" cm="1">
        <f t="array" ref="I697">INDEX('[1]ADHK-Q4'!$A$2:$P$56,G697, MATCH(F697, {1;2;3;4;5;6;7;8;9;10;11;12;13;14;15;16}, 0))</f>
        <v>0</v>
      </c>
      <c r="K697" s="1">
        <v>0</v>
      </c>
      <c r="L697" s="1">
        <v>0</v>
      </c>
      <c r="N697" s="1">
        <f t="shared" si="30"/>
        <v>0</v>
      </c>
      <c r="O697" s="1">
        <f t="shared" si="30"/>
        <v>0</v>
      </c>
    </row>
    <row r="698" spans="1:15" x14ac:dyDescent="0.25">
      <c r="A698">
        <v>7968</v>
      </c>
      <c r="B698" t="s">
        <v>0</v>
      </c>
      <c r="C698">
        <v>2013</v>
      </c>
      <c r="D698">
        <v>4</v>
      </c>
      <c r="E698">
        <v>23</v>
      </c>
      <c r="F698">
        <f t="shared" si="31"/>
        <v>13</v>
      </c>
      <c r="G698">
        <f t="shared" si="32"/>
        <v>38</v>
      </c>
      <c r="H698" s="1" cm="1">
        <f t="array" ref="H698">INDEX('[1]ADHB-Q4'!$F$2:$U$56,G698, MATCH(F698, {1;2;3;4;5;6;7;8;9;10;11;12;13;14;15;16}, 0))</f>
        <v>427683.31</v>
      </c>
      <c r="I698" s="1" cm="1">
        <f t="array" ref="I698">INDEX('[1]ADHK-Q4'!$A$2:$P$56,G698, MATCH(F698, {1;2;3;4;5;6;7;8;9;10;11;12;13;14;15;16}, 0))</f>
        <v>448212.10888000001</v>
      </c>
      <c r="K698" s="1">
        <v>427683.31</v>
      </c>
      <c r="L698" s="1">
        <v>448212.10888000001</v>
      </c>
      <c r="N698" s="1">
        <f t="shared" si="30"/>
        <v>427683.31</v>
      </c>
      <c r="O698" s="1">
        <f t="shared" si="30"/>
        <v>448212.1</v>
      </c>
    </row>
    <row r="699" spans="1:15" x14ac:dyDescent="0.25">
      <c r="A699">
        <v>7969</v>
      </c>
      <c r="B699" t="s">
        <v>0</v>
      </c>
      <c r="C699">
        <v>2013</v>
      </c>
      <c r="D699">
        <v>4</v>
      </c>
      <c r="E699">
        <v>23</v>
      </c>
      <c r="F699">
        <f t="shared" si="31"/>
        <v>13</v>
      </c>
      <c r="G699">
        <f t="shared" si="32"/>
        <v>39</v>
      </c>
      <c r="H699" s="1" cm="1">
        <f t="array" ref="H699">INDEX('[1]ADHB-Q4'!$F$2:$U$56,G699, MATCH(F699, {1;2;3;4;5;6;7;8;9;10;11;12;13;14;15;16}, 0))</f>
        <v>0</v>
      </c>
      <c r="I699" s="1" cm="1">
        <f t="array" ref="I699">INDEX('[1]ADHK-Q4'!$A$2:$P$56,G699, MATCH(F699, {1;2;3;4;5;6;7;8;9;10;11;12;13;14;15;16}, 0))</f>
        <v>0</v>
      </c>
      <c r="K699" s="1">
        <v>0</v>
      </c>
      <c r="L699" s="1">
        <v>0</v>
      </c>
      <c r="N699" s="1">
        <f t="shared" si="30"/>
        <v>0</v>
      </c>
      <c r="O699" s="1">
        <f t="shared" si="30"/>
        <v>0</v>
      </c>
    </row>
    <row r="700" spans="1:15" x14ac:dyDescent="0.25">
      <c r="A700">
        <v>7970</v>
      </c>
      <c r="B700" t="s">
        <v>0</v>
      </c>
      <c r="C700">
        <v>2013</v>
      </c>
      <c r="D700">
        <v>4</v>
      </c>
      <c r="E700">
        <v>23</v>
      </c>
      <c r="F700">
        <f t="shared" si="31"/>
        <v>13</v>
      </c>
      <c r="G700">
        <f t="shared" si="32"/>
        <v>40</v>
      </c>
      <c r="H700" s="1" cm="1">
        <f t="array" ref="H700">INDEX('[1]ADHB-Q4'!$F$2:$U$56,G700, MATCH(F700, {1;2;3;4;5;6;7;8;9;10;11;12;13;14;15;16}, 0))</f>
        <v>0</v>
      </c>
      <c r="I700" s="1" cm="1">
        <f t="array" ref="I700">INDEX('[1]ADHK-Q4'!$A$2:$P$56,G700, MATCH(F700, {1;2;3;4;5;6;7;8;9;10;11;12;13;14;15;16}, 0))</f>
        <v>0</v>
      </c>
      <c r="K700" s="1">
        <v>0</v>
      </c>
      <c r="L700" s="1">
        <v>0</v>
      </c>
      <c r="N700" s="1">
        <f t="shared" si="30"/>
        <v>0</v>
      </c>
      <c r="O700" s="1">
        <f t="shared" si="30"/>
        <v>0</v>
      </c>
    </row>
    <row r="701" spans="1:15" x14ac:dyDescent="0.25">
      <c r="A701">
        <v>7971</v>
      </c>
      <c r="B701" t="s">
        <v>0</v>
      </c>
      <c r="C701">
        <v>2013</v>
      </c>
      <c r="D701">
        <v>4</v>
      </c>
      <c r="E701">
        <v>23</v>
      </c>
      <c r="F701">
        <f t="shared" si="31"/>
        <v>13</v>
      </c>
      <c r="G701">
        <f t="shared" si="32"/>
        <v>41</v>
      </c>
      <c r="H701" s="1" cm="1">
        <f t="array" ref="H701">INDEX('[1]ADHB-Q4'!$F$2:$U$56,G701, MATCH(F701, {1;2;3;4;5;6;7;8;9;10;11;12;13;14;15;16}, 0))</f>
        <v>0</v>
      </c>
      <c r="I701" s="1" cm="1">
        <f t="array" ref="I701">INDEX('[1]ADHK-Q4'!$A$2:$P$56,G701, MATCH(F701, {1;2;3;4;5;6;7;8;9;10;11;12;13;14;15;16}, 0))</f>
        <v>0</v>
      </c>
      <c r="K701" s="1">
        <v>0</v>
      </c>
      <c r="L701" s="1">
        <v>0</v>
      </c>
      <c r="N701" s="1">
        <f t="shared" si="30"/>
        <v>0</v>
      </c>
      <c r="O701" s="1">
        <f t="shared" si="30"/>
        <v>0</v>
      </c>
    </row>
    <row r="702" spans="1:15" x14ac:dyDescent="0.25">
      <c r="A702">
        <v>7972</v>
      </c>
      <c r="B702" t="s">
        <v>0</v>
      </c>
      <c r="C702">
        <v>2013</v>
      </c>
      <c r="D702">
        <v>4</v>
      </c>
      <c r="E702">
        <v>23</v>
      </c>
      <c r="F702">
        <f t="shared" si="31"/>
        <v>13</v>
      </c>
      <c r="G702">
        <f t="shared" si="32"/>
        <v>42</v>
      </c>
      <c r="H702" s="1" cm="1">
        <f t="array" ref="H702">INDEX('[1]ADHB-Q4'!$F$2:$U$56,G702, MATCH(F702, {1;2;3;4;5;6;7;8;9;10;11;12;13;14;15;16}, 0))</f>
        <v>7035.41</v>
      </c>
      <c r="I702" s="1" cm="1">
        <f t="array" ref="I702">INDEX('[1]ADHK-Q4'!$A$2:$P$56,G702, MATCH(F702, {1;2;3;4;5;6;7;8;9;10;11;12;13;14;15;16}, 0))</f>
        <v>7401.2513200000003</v>
      </c>
      <c r="K702" s="1">
        <v>7035.41</v>
      </c>
      <c r="L702" s="1">
        <v>7401.2513200000003</v>
      </c>
      <c r="N702" s="1">
        <f t="shared" si="30"/>
        <v>7035.41</v>
      </c>
      <c r="O702" s="1">
        <f t="shared" si="30"/>
        <v>7401.25</v>
      </c>
    </row>
    <row r="703" spans="1:15" x14ac:dyDescent="0.25">
      <c r="A703">
        <v>7973</v>
      </c>
      <c r="B703" t="s">
        <v>0</v>
      </c>
      <c r="C703">
        <v>2013</v>
      </c>
      <c r="D703">
        <v>4</v>
      </c>
      <c r="E703">
        <v>23</v>
      </c>
      <c r="F703">
        <f t="shared" si="31"/>
        <v>13</v>
      </c>
      <c r="G703">
        <f t="shared" si="32"/>
        <v>43</v>
      </c>
      <c r="H703" s="1" cm="1">
        <f t="array" ref="H703">INDEX('[1]ADHB-Q4'!$F$2:$U$56,G703, MATCH(F703, {1;2;3;4;5;6;7;8;9;10;11;12;13;14;15;16}, 0))</f>
        <v>4781.47</v>
      </c>
      <c r="I703" s="1" cm="1">
        <f t="array" ref="I703">INDEX('[1]ADHK-Q4'!$A$2:$P$56,G703, MATCH(F703, {1;2;3;4;5;6;7;8;9;10;11;12;13;14;15;16}, 0))</f>
        <v>5034.8879100000004</v>
      </c>
      <c r="K703" s="1">
        <v>4781.47</v>
      </c>
      <c r="L703" s="1">
        <v>5034.8879100000004</v>
      </c>
      <c r="N703" s="1">
        <f t="shared" si="30"/>
        <v>4781.47</v>
      </c>
      <c r="O703" s="1">
        <f t="shared" si="30"/>
        <v>5034.88</v>
      </c>
    </row>
    <row r="704" spans="1:15" x14ac:dyDescent="0.25">
      <c r="A704">
        <v>7974</v>
      </c>
      <c r="B704" t="s">
        <v>0</v>
      </c>
      <c r="C704">
        <v>2013</v>
      </c>
      <c r="D704">
        <v>4</v>
      </c>
      <c r="E704">
        <v>23</v>
      </c>
      <c r="F704">
        <f t="shared" si="31"/>
        <v>13</v>
      </c>
      <c r="G704">
        <f t="shared" si="32"/>
        <v>44</v>
      </c>
      <c r="H704" s="1" cm="1">
        <f t="array" ref="H704">INDEX('[1]ADHB-Q4'!$F$2:$U$56,G704, MATCH(F704, {1;2;3;4;5;6;7;8;9;10;11;12;13;14;15;16}, 0))</f>
        <v>211742.44</v>
      </c>
      <c r="I704" s="1" cm="1">
        <f t="array" ref="I704">INDEX('[1]ADHK-Q4'!$A$2:$P$56,G704, MATCH(F704, {1;2;3;4;5;6;7;8;9;10;11;12;13;14;15;16}, 0))</f>
        <v>223176.53176000001</v>
      </c>
      <c r="K704" s="1">
        <v>211742.44</v>
      </c>
      <c r="L704" s="1">
        <v>223176.53176000001</v>
      </c>
      <c r="N704" s="1">
        <f t="shared" si="30"/>
        <v>211742.44</v>
      </c>
      <c r="O704" s="1">
        <f t="shared" si="30"/>
        <v>223176.53</v>
      </c>
    </row>
    <row r="705" spans="1:15" x14ac:dyDescent="0.25">
      <c r="A705">
        <v>7975</v>
      </c>
      <c r="B705" t="s">
        <v>0</v>
      </c>
      <c r="C705">
        <v>2013</v>
      </c>
      <c r="D705">
        <v>4</v>
      </c>
      <c r="E705">
        <v>23</v>
      </c>
      <c r="F705">
        <f t="shared" si="31"/>
        <v>13</v>
      </c>
      <c r="G705">
        <f t="shared" si="32"/>
        <v>45</v>
      </c>
      <c r="H705" s="1" cm="1">
        <f t="array" ref="H705">INDEX('[1]ADHB-Q4'!$F$2:$U$56,G705, MATCH(F705, {1;2;3;4;5;6;7;8;9;10;11;12;13;14;15;16}, 0))</f>
        <v>432631.95</v>
      </c>
      <c r="I705" s="1" cm="1">
        <f t="array" ref="I705">INDEX('[1]ADHK-Q4'!$A$2:$P$56,G705, MATCH(F705, {1;2;3;4;5;6;7;8;9;10;11;12;13;14;15;16}, 0))</f>
        <v>456426.70724999998</v>
      </c>
      <c r="K705" s="1">
        <v>432631.95</v>
      </c>
      <c r="L705" s="1">
        <v>456426.70724999998</v>
      </c>
      <c r="N705" s="1">
        <f t="shared" si="30"/>
        <v>432631.95</v>
      </c>
      <c r="O705" s="1">
        <f t="shared" si="30"/>
        <v>456426.7</v>
      </c>
    </row>
    <row r="706" spans="1:15" x14ac:dyDescent="0.25">
      <c r="A706">
        <v>7976</v>
      </c>
      <c r="B706" t="s">
        <v>0</v>
      </c>
      <c r="C706">
        <v>2013</v>
      </c>
      <c r="D706">
        <v>4</v>
      </c>
      <c r="E706">
        <v>23</v>
      </c>
      <c r="F706">
        <f t="shared" si="31"/>
        <v>13</v>
      </c>
      <c r="G706">
        <f t="shared" si="32"/>
        <v>46</v>
      </c>
      <c r="H706" s="1" cm="1">
        <f t="array" ref="H706">INDEX('[1]ADHB-Q4'!$F$2:$U$56,G706, MATCH(F706, {1;2;3;4;5;6;7;8;9;10;11;12;13;14;15;16}, 0))</f>
        <v>251357.85</v>
      </c>
      <c r="I706" s="1" cm="1">
        <f t="array" ref="I706">INDEX('[1]ADHK-Q4'!$A$2:$P$56,G706, MATCH(F706, {1;2;3;4;5;6;7;8;9;10;11;12;13;14;15;16}, 0))</f>
        <v>265433.88959999999</v>
      </c>
      <c r="K706" s="1">
        <v>251357.85</v>
      </c>
      <c r="L706" s="1">
        <v>265433.88959999999</v>
      </c>
      <c r="N706" s="1">
        <f t="shared" ref="N706:O769" si="33">INT(K706*100)/100</f>
        <v>251357.85</v>
      </c>
      <c r="O706" s="1">
        <f t="shared" si="33"/>
        <v>265433.88</v>
      </c>
    </row>
    <row r="707" spans="1:15" x14ac:dyDescent="0.25">
      <c r="A707">
        <v>7977</v>
      </c>
      <c r="B707" t="s">
        <v>0</v>
      </c>
      <c r="C707">
        <v>2013</v>
      </c>
      <c r="D707">
        <v>4</v>
      </c>
      <c r="E707">
        <v>23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INDEX('[1]ADHB-Q4'!$F$2:$U$56,G707, MATCH(F707, {1;2;3;4;5;6;7;8;9;10;11;12;13;14;15;16}, 0))</f>
        <v>19078.95</v>
      </c>
      <c r="I707" s="1" cm="1">
        <f t="array" ref="I707">INDEX('[1]ADHK-Q4'!$A$2:$P$56,G707, MATCH(F707, {1;2;3;4;5;6;7;8;9;10;11;12;13;14;15;16}, 0))</f>
        <v>20166.45015000019</v>
      </c>
      <c r="K707" s="1">
        <v>19078.95</v>
      </c>
      <c r="L707" s="1">
        <v>20166.45015000019</v>
      </c>
      <c r="N707" s="1">
        <f t="shared" si="33"/>
        <v>19078.95</v>
      </c>
      <c r="O707" s="1">
        <f t="shared" si="33"/>
        <v>20166.45</v>
      </c>
    </row>
    <row r="708" spans="1:15" x14ac:dyDescent="0.25">
      <c r="A708">
        <v>7978</v>
      </c>
      <c r="B708" t="s">
        <v>0</v>
      </c>
      <c r="C708">
        <v>2013</v>
      </c>
      <c r="D708">
        <v>4</v>
      </c>
      <c r="E708">
        <v>23</v>
      </c>
      <c r="F708">
        <f t="shared" si="34"/>
        <v>13</v>
      </c>
      <c r="G708">
        <f t="shared" si="35"/>
        <v>48</v>
      </c>
      <c r="H708" s="1" cm="1">
        <f t="array" ref="H708">INDEX('[1]ADHB-Q4'!$F$2:$U$56,G708, MATCH(F708, {1;2;3;4;5;6;7;8;9;10;11;12;13;14;15;16}, 0))</f>
        <v>182808.09</v>
      </c>
      <c r="I708" s="1" cm="1">
        <f t="array" ref="I708">INDEX('[1]ADHK-Q4'!$A$2:$P$56,G708, MATCH(F708, {1;2;3;4;5;6;7;8;9;10;11;12;13;14;15;16}, 0))</f>
        <v>193410.95922000182</v>
      </c>
      <c r="K708" s="1">
        <v>182808.09</v>
      </c>
      <c r="L708" s="1">
        <v>193410.95922000182</v>
      </c>
      <c r="N708" s="1">
        <f t="shared" si="33"/>
        <v>182808.09</v>
      </c>
      <c r="O708" s="1">
        <f t="shared" si="33"/>
        <v>193410.95</v>
      </c>
    </row>
    <row r="709" spans="1:15" x14ac:dyDescent="0.25">
      <c r="A709">
        <v>7979</v>
      </c>
      <c r="B709" t="s">
        <v>0</v>
      </c>
      <c r="C709">
        <v>2013</v>
      </c>
      <c r="D709">
        <v>4</v>
      </c>
      <c r="E709">
        <v>23</v>
      </c>
      <c r="F709">
        <f t="shared" si="34"/>
        <v>13</v>
      </c>
      <c r="G709">
        <f t="shared" si="35"/>
        <v>49</v>
      </c>
      <c r="H709" s="1" cm="1">
        <f t="array" ref="H709">INDEX('[1]ADHB-Q4'!$F$2:$U$56,G709, MATCH(F709, {1;2;3;4;5;6;7;8;9;10;11;12;13;14;15;16}, 0))</f>
        <v>4496.57</v>
      </c>
      <c r="I709" s="1" cm="1">
        <f t="array" ref="I709">INDEX('[1]ADHK-Q4'!$A$2:$P$56,G709, MATCH(F709, {1;2;3;4;5;6;7;8;9;10;11;12;13;14;15;16}, 0))</f>
        <v>4761.8676300000443</v>
      </c>
      <c r="K709" s="1">
        <v>4496.57</v>
      </c>
      <c r="L709" s="1">
        <v>4761.8676300000443</v>
      </c>
      <c r="N709" s="1">
        <f t="shared" si="33"/>
        <v>4496.57</v>
      </c>
      <c r="O709" s="1">
        <f t="shared" si="33"/>
        <v>4761.8599999999997</v>
      </c>
    </row>
    <row r="710" spans="1:15" x14ac:dyDescent="0.25">
      <c r="A710">
        <v>7980</v>
      </c>
      <c r="B710" t="s">
        <v>0</v>
      </c>
      <c r="C710">
        <v>2013</v>
      </c>
      <c r="D710">
        <v>4</v>
      </c>
      <c r="E710">
        <v>23</v>
      </c>
      <c r="F710">
        <f t="shared" si="34"/>
        <v>13</v>
      </c>
      <c r="G710">
        <f t="shared" si="35"/>
        <v>50</v>
      </c>
      <c r="H710" s="1" cm="1">
        <f t="array" ref="H710">INDEX('[1]ADHB-Q4'!$F$2:$U$56,G710, MATCH(F710, {1;2;3;4;5;6;7;8;9;10;11;12;13;14;15;16}, 0))</f>
        <v>655510.18999999994</v>
      </c>
      <c r="I710" s="1" cm="1">
        <f t="array" ref="I710">INDEX('[1]ADHK-Q4'!$A$2:$P$56,G710, MATCH(F710, {1;2;3;4;5;6;7;8;9;10;11;12;13;14;15;16}, 0))</f>
        <v>694840.80140000652</v>
      </c>
      <c r="K710" s="1">
        <v>655510.18999999994</v>
      </c>
      <c r="L710" s="1">
        <v>694840.80140000652</v>
      </c>
      <c r="N710" s="1">
        <f t="shared" si="33"/>
        <v>655510.18999999994</v>
      </c>
      <c r="O710" s="1">
        <f t="shared" si="33"/>
        <v>694840.8</v>
      </c>
    </row>
    <row r="711" spans="1:15" x14ac:dyDescent="0.25">
      <c r="A711">
        <v>7981</v>
      </c>
      <c r="B711" t="s">
        <v>0</v>
      </c>
      <c r="C711">
        <v>2013</v>
      </c>
      <c r="D711">
        <v>4</v>
      </c>
      <c r="E711">
        <v>23</v>
      </c>
      <c r="F711">
        <f t="shared" si="34"/>
        <v>13</v>
      </c>
      <c r="G711">
        <f t="shared" si="35"/>
        <v>51</v>
      </c>
      <c r="H711" s="1" cm="1">
        <f t="array" ref="H711">INDEX('[1]ADHB-Q4'!$F$2:$U$56,G711, MATCH(F711, {1;2;3;4;5;6;7;8;9;10;11;12;13;14;15;16}, 0))</f>
        <v>27933.74</v>
      </c>
      <c r="I711" s="1" cm="1">
        <f t="array" ref="I711">INDEX('[1]ADHK-Q4'!$A$2:$P$56,G711, MATCH(F711, {1;2;3;4;5;6;7;8;9;10;11;12;13;14;15;16}, 0))</f>
        <v>29637.698140000281</v>
      </c>
      <c r="K711" s="1">
        <v>27933.74</v>
      </c>
      <c r="L711" s="1">
        <v>29637.698140000281</v>
      </c>
      <c r="N711" s="1">
        <f t="shared" si="33"/>
        <v>27933.74</v>
      </c>
      <c r="O711" s="1">
        <f t="shared" si="33"/>
        <v>29637.69</v>
      </c>
    </row>
    <row r="712" spans="1:15" x14ac:dyDescent="0.25">
      <c r="A712">
        <v>7982</v>
      </c>
      <c r="B712" t="s">
        <v>0</v>
      </c>
      <c r="C712">
        <v>2013</v>
      </c>
      <c r="D712">
        <v>4</v>
      </c>
      <c r="E712">
        <v>23</v>
      </c>
      <c r="F712">
        <f t="shared" si="34"/>
        <v>13</v>
      </c>
      <c r="G712">
        <f t="shared" si="35"/>
        <v>52</v>
      </c>
      <c r="H712" s="1" cm="1">
        <f t="array" ref="H712">INDEX('[1]ADHB-Q4'!$F$2:$U$56,G712, MATCH(F712, {1;2;3;4;5;6;7;8;9;10;11;12;13;14;15;16}, 0))</f>
        <v>749407.01</v>
      </c>
      <c r="I712" s="1" cm="1">
        <f t="array" ref="I712">INDEX('[1]ADHK-Q4'!$A$2:$P$56,G712, MATCH(F712, {1;2;3;4;5;6;7;8;9;10;11;12;13;14;15;16}, 0))</f>
        <v>795870.24462000758</v>
      </c>
      <c r="K712" s="1">
        <v>749407.01</v>
      </c>
      <c r="L712" s="1">
        <v>795870.24462000758</v>
      </c>
      <c r="N712" s="1">
        <f t="shared" si="33"/>
        <v>749407.01</v>
      </c>
      <c r="O712" s="1">
        <f t="shared" si="33"/>
        <v>795870.24</v>
      </c>
    </row>
    <row r="713" spans="1:15" x14ac:dyDescent="0.25">
      <c r="A713">
        <v>7983</v>
      </c>
      <c r="B713" t="s">
        <v>0</v>
      </c>
      <c r="C713">
        <v>2013</v>
      </c>
      <c r="D713">
        <v>4</v>
      </c>
      <c r="E713">
        <v>23</v>
      </c>
      <c r="F713">
        <f t="shared" si="34"/>
        <v>13</v>
      </c>
      <c r="G713">
        <f t="shared" si="35"/>
        <v>53</v>
      </c>
      <c r="H713" s="1" cm="1">
        <f t="array" ref="H713">INDEX('[1]ADHB-Q4'!$F$2:$U$56,G713, MATCH(F713, {1;2;3;4;5;6;7;8;9;10;11;12;13;14;15;16}, 0))</f>
        <v>696059.39</v>
      </c>
      <c r="I713" s="1" cm="1">
        <f t="array" ref="I713">INDEX('[1]ADHK-Q4'!$A$2:$P$56,G713, MATCH(F713, {1;2;3;4;5;6;7;8;9;10;11;12;13;14;15;16}, 0))</f>
        <v>739911.13157000695</v>
      </c>
      <c r="K713" s="1">
        <v>696059.39</v>
      </c>
      <c r="L713" s="1">
        <v>739911.13157000695</v>
      </c>
      <c r="N713" s="1">
        <f t="shared" si="33"/>
        <v>696059.39</v>
      </c>
      <c r="O713" s="1">
        <f t="shared" si="33"/>
        <v>739911.13</v>
      </c>
    </row>
    <row r="714" spans="1:15" x14ac:dyDescent="0.25">
      <c r="A714">
        <v>7984</v>
      </c>
      <c r="B714" t="s">
        <v>0</v>
      </c>
      <c r="C714">
        <v>2013</v>
      </c>
      <c r="D714">
        <v>4</v>
      </c>
      <c r="E714">
        <v>23</v>
      </c>
      <c r="F714">
        <f t="shared" si="34"/>
        <v>13</v>
      </c>
      <c r="G714">
        <f t="shared" si="35"/>
        <v>54</v>
      </c>
      <c r="H714" s="1" cm="1">
        <f t="array" ref="H714">INDEX('[1]ADHB-Q4'!$F$2:$U$56,G714, MATCH(F714, {1;2;3;4;5;6;7;8;9;10;11;12;13;14;15;16}, 0))</f>
        <v>259408</v>
      </c>
      <c r="I714" s="1" cm="1">
        <f t="array" ref="I714">INDEX('[1]ADHK-Q4'!$A$2:$P$56,G714, MATCH(F714, {1;2;3;4;5;6;7;8;9;10;11;12;13;14;15;16}, 0))</f>
        <v>276010.11200000258</v>
      </c>
      <c r="K714" s="1">
        <v>259408</v>
      </c>
      <c r="L714" s="1">
        <v>276010.11200000258</v>
      </c>
      <c r="N714" s="1">
        <f t="shared" si="33"/>
        <v>259408</v>
      </c>
      <c r="O714" s="1">
        <f t="shared" si="33"/>
        <v>276010.11</v>
      </c>
    </row>
    <row r="715" spans="1:15" x14ac:dyDescent="0.25">
      <c r="A715">
        <v>7985</v>
      </c>
      <c r="B715" t="s">
        <v>0</v>
      </c>
      <c r="C715">
        <v>2013</v>
      </c>
      <c r="D715">
        <v>4</v>
      </c>
      <c r="E715">
        <v>23</v>
      </c>
      <c r="F715">
        <f t="shared" si="34"/>
        <v>13</v>
      </c>
      <c r="G715">
        <f t="shared" si="35"/>
        <v>55</v>
      </c>
      <c r="H715" s="1" cm="1">
        <f t="array" ref="H715">INDEX('[1]ADHB-Q4'!$F$2:$U$56,G715, MATCH(F715, {1;2;3;4;5;6;7;8;9;10;11;12;13;14;15;16}, 0))</f>
        <v>93337.53</v>
      </c>
      <c r="I715" s="1" cm="1">
        <f t="array" ref="I715">INDEX('[1]ADHK-Q4'!$A$2:$P$56,G715, MATCH(F715, {1;2;3;4;5;6;7;8;9;10;11;12;13;14;15;16}, 0))</f>
        <v>99404.469450000921</v>
      </c>
      <c r="K715" s="1">
        <v>93337.53</v>
      </c>
      <c r="L715" s="1">
        <v>99404.469450000921</v>
      </c>
      <c r="N715" s="1">
        <f t="shared" si="33"/>
        <v>93337.53</v>
      </c>
      <c r="O715" s="1">
        <f t="shared" si="33"/>
        <v>99404.46</v>
      </c>
    </row>
    <row r="716" spans="1:15" x14ac:dyDescent="0.25">
      <c r="A716">
        <v>7986</v>
      </c>
      <c r="B716" t="s">
        <v>0</v>
      </c>
      <c r="C716">
        <v>2013</v>
      </c>
      <c r="D716">
        <v>4</v>
      </c>
      <c r="E716">
        <v>23</v>
      </c>
      <c r="F716">
        <f t="shared" si="34"/>
        <v>14</v>
      </c>
      <c r="G716">
        <f t="shared" si="35"/>
        <v>1</v>
      </c>
      <c r="H716" s="1" cm="1">
        <f t="array" ref="H716">INDEX('[1]ADHB-Q4'!$F$2:$U$56,G716, MATCH(F716, {1;2;3;4;5;6;7;8;9;10;11;12;13;14;15;16}, 0))</f>
        <v>3320849.59</v>
      </c>
      <c r="I716" s="1" cm="1">
        <f t="array" ref="I716">INDEX('[1]ADHK-Q4'!$A$2:$P$56,G716, MATCH(F716, {1;2;3;4;5;6;7;8;9;10;11;12;13;14;15;16}, 0))</f>
        <v>3357378.9354899996</v>
      </c>
      <c r="K716" s="1">
        <v>3320849.59</v>
      </c>
      <c r="L716" s="1">
        <v>3357378.9354899996</v>
      </c>
      <c r="N716" s="1">
        <f t="shared" si="33"/>
        <v>3320849.59</v>
      </c>
      <c r="O716" s="1">
        <f t="shared" si="33"/>
        <v>3357378.93</v>
      </c>
    </row>
    <row r="717" spans="1:15" x14ac:dyDescent="0.25">
      <c r="A717">
        <v>7987</v>
      </c>
      <c r="B717" t="s">
        <v>0</v>
      </c>
      <c r="C717">
        <v>2013</v>
      </c>
      <c r="D717">
        <v>4</v>
      </c>
      <c r="E717">
        <v>23</v>
      </c>
      <c r="F717">
        <f t="shared" si="34"/>
        <v>14</v>
      </c>
      <c r="G717">
        <f t="shared" si="35"/>
        <v>2</v>
      </c>
      <c r="H717" s="1" cm="1">
        <f t="array" ref="H717">INDEX('[1]ADHB-Q4'!$F$2:$U$56,G717, MATCH(F717, {1;2;3;4;5;6;7;8;9;10;11;12;13;14;15;16}, 0))</f>
        <v>35369.08</v>
      </c>
      <c r="I717" s="1" cm="1">
        <f t="array" ref="I717">INDEX('[1]ADHK-Q4'!$A$2:$P$56,G717, MATCH(F717, {1;2;3;4;5;6;7;8;9;10;11;12;13;14;15;16}, 0))</f>
        <v>35793.508959999999</v>
      </c>
      <c r="K717" s="1">
        <v>35369.08</v>
      </c>
      <c r="L717" s="1">
        <v>35793.508959999999</v>
      </c>
      <c r="N717" s="1">
        <f t="shared" si="33"/>
        <v>35369.08</v>
      </c>
      <c r="O717" s="1">
        <f t="shared" si="33"/>
        <v>35793.5</v>
      </c>
    </row>
    <row r="718" spans="1:15" x14ac:dyDescent="0.25">
      <c r="A718">
        <v>7988</v>
      </c>
      <c r="B718" t="s">
        <v>0</v>
      </c>
      <c r="C718">
        <v>2013</v>
      </c>
      <c r="D718">
        <v>4</v>
      </c>
      <c r="E718">
        <v>23</v>
      </c>
      <c r="F718">
        <f t="shared" si="34"/>
        <v>14</v>
      </c>
      <c r="G718">
        <f t="shared" si="35"/>
        <v>3</v>
      </c>
      <c r="H718" s="1" cm="1">
        <f t="array" ref="H718">INDEX('[1]ADHB-Q4'!$F$2:$U$56,G718, MATCH(F718, {1;2;3;4;5;6;7;8;9;10;11;12;13;14;15;16}, 0))</f>
        <v>24112</v>
      </c>
      <c r="I718" s="1" cm="1">
        <f t="array" ref="I718">INDEX('[1]ADHK-Q4'!$A$2:$P$56,G718, MATCH(F718, {1;2;3;4;5;6;7;8;9;10;11;12;13;14;15;16}, 0))</f>
        <v>24425.455999999998</v>
      </c>
      <c r="K718" s="1">
        <v>24112</v>
      </c>
      <c r="L718" s="1">
        <v>24425.455999999998</v>
      </c>
      <c r="N718" s="1">
        <f t="shared" si="33"/>
        <v>24112</v>
      </c>
      <c r="O718" s="1">
        <f t="shared" si="33"/>
        <v>24425.45</v>
      </c>
    </row>
    <row r="719" spans="1:15" x14ac:dyDescent="0.25">
      <c r="A719">
        <v>7989</v>
      </c>
      <c r="B719" t="s">
        <v>0</v>
      </c>
      <c r="C719">
        <v>2013</v>
      </c>
      <c r="D719">
        <v>4</v>
      </c>
      <c r="E719">
        <v>23</v>
      </c>
      <c r="F719">
        <f t="shared" si="34"/>
        <v>14</v>
      </c>
      <c r="G719">
        <f t="shared" si="35"/>
        <v>4</v>
      </c>
      <c r="H719" s="1" cm="1">
        <f t="array" ref="H719">INDEX('[1]ADHB-Q4'!$F$2:$U$56,G719, MATCH(F719, {1;2;3;4;5;6;7;8;9;10;11;12;13;14;15;16}, 0))</f>
        <v>181107.84</v>
      </c>
      <c r="I719" s="1" cm="1">
        <f t="array" ref="I719">INDEX('[1]ADHK-Q4'!$A$2:$P$56,G719, MATCH(F719, {1;2;3;4;5;6;7;8;9;10;11;12;13;14;15;16}, 0))</f>
        <v>183643.34976000001</v>
      </c>
      <c r="K719" s="1">
        <v>181107.84</v>
      </c>
      <c r="L719" s="1">
        <v>183643.34976000001</v>
      </c>
      <c r="N719" s="1">
        <f t="shared" si="33"/>
        <v>181107.84</v>
      </c>
      <c r="O719" s="1">
        <f t="shared" si="33"/>
        <v>183643.34</v>
      </c>
    </row>
    <row r="720" spans="1:15" x14ac:dyDescent="0.25">
      <c r="A720">
        <v>7990</v>
      </c>
      <c r="B720" t="s">
        <v>0</v>
      </c>
      <c r="C720">
        <v>2013</v>
      </c>
      <c r="D720">
        <v>4</v>
      </c>
      <c r="E720">
        <v>23</v>
      </c>
      <c r="F720">
        <f t="shared" si="34"/>
        <v>14</v>
      </c>
      <c r="G720">
        <f t="shared" si="35"/>
        <v>5</v>
      </c>
      <c r="H720" s="1" cm="1">
        <f t="array" ref="H720">INDEX('[1]ADHB-Q4'!$F$2:$U$56,G720, MATCH(F720, {1;2;3;4;5;6;7;8;9;10;11;12;13;14;15;16}, 0))</f>
        <v>895633.09</v>
      </c>
      <c r="I720" s="1" cm="1">
        <f t="array" ref="I720">INDEX('[1]ADHK-Q4'!$A$2:$P$56,G720, MATCH(F720, {1;2;3;4;5;6;7;8;9;10;11;12;13;14;15;16}, 0))</f>
        <v>909067.58634999988</v>
      </c>
      <c r="K720" s="1">
        <v>895633.09</v>
      </c>
      <c r="L720" s="1">
        <v>909067.58634999988</v>
      </c>
      <c r="N720" s="1">
        <f t="shared" si="33"/>
        <v>895633.09</v>
      </c>
      <c r="O720" s="1">
        <f t="shared" si="33"/>
        <v>909067.58</v>
      </c>
    </row>
    <row r="721" spans="1:15" x14ac:dyDescent="0.25">
      <c r="A721">
        <v>7991</v>
      </c>
      <c r="B721" t="s">
        <v>0</v>
      </c>
      <c r="C721">
        <v>2013</v>
      </c>
      <c r="D721">
        <v>4</v>
      </c>
      <c r="E721">
        <v>23</v>
      </c>
      <c r="F721">
        <f t="shared" si="34"/>
        <v>14</v>
      </c>
      <c r="G721">
        <f t="shared" si="35"/>
        <v>6</v>
      </c>
      <c r="H721" s="1" cm="1">
        <f t="array" ref="H721">INDEX('[1]ADHB-Q4'!$F$2:$U$56,G721, MATCH(F721, {1;2;3;4;5;6;7;8;9;10;11;12;13;14;15;16}, 0))</f>
        <v>265415.11</v>
      </c>
      <c r="I721" s="1" cm="1">
        <f t="array" ref="I721">INDEX('[1]ADHK-Q4'!$A$2:$P$56,G721, MATCH(F721, {1;2;3;4;5;6;7;8;9;10;11;12;13;14;15;16}, 0))</f>
        <v>269661.75176000001</v>
      </c>
      <c r="K721" s="1">
        <v>265415.11</v>
      </c>
      <c r="L721" s="1">
        <v>269661.75176000001</v>
      </c>
      <c r="N721" s="1">
        <f t="shared" si="33"/>
        <v>265415.11</v>
      </c>
      <c r="O721" s="1">
        <f t="shared" si="33"/>
        <v>269661.75</v>
      </c>
    </row>
    <row r="722" spans="1:15" x14ac:dyDescent="0.25">
      <c r="A722">
        <v>7992</v>
      </c>
      <c r="B722" t="s">
        <v>0</v>
      </c>
      <c r="C722">
        <v>2013</v>
      </c>
      <c r="D722">
        <v>4</v>
      </c>
      <c r="E722">
        <v>23</v>
      </c>
      <c r="F722">
        <f t="shared" si="34"/>
        <v>14</v>
      </c>
      <c r="G722">
        <f t="shared" si="35"/>
        <v>7</v>
      </c>
      <c r="H722" s="1" cm="1">
        <f t="array" ref="H722">INDEX('[1]ADHB-Q4'!$F$2:$U$56,G722, MATCH(F722, {1;2;3;4;5;6;7;8;9;10;11;12;13;14;15;16}, 0))</f>
        <v>71559.73</v>
      </c>
      <c r="I722" s="1" cm="1">
        <f t="array" ref="I722">INDEX('[1]ADHK-Q4'!$A$2:$P$56,G722, MATCH(F722, {1;2;3;4;5;6;7;8;9;10;11;12;13;14;15;16}, 0))</f>
        <v>72776.245409999989</v>
      </c>
      <c r="K722" s="1">
        <v>71559.73</v>
      </c>
      <c r="L722" s="1">
        <v>72776.245409999989</v>
      </c>
      <c r="N722" s="1">
        <f t="shared" si="33"/>
        <v>71559.73</v>
      </c>
      <c r="O722" s="1">
        <f t="shared" si="33"/>
        <v>72776.240000000005</v>
      </c>
    </row>
    <row r="723" spans="1:15" x14ac:dyDescent="0.25">
      <c r="A723">
        <v>7993</v>
      </c>
      <c r="B723" t="s">
        <v>0</v>
      </c>
      <c r="C723">
        <v>2013</v>
      </c>
      <c r="D723">
        <v>4</v>
      </c>
      <c r="E723">
        <v>23</v>
      </c>
      <c r="F723">
        <f t="shared" si="34"/>
        <v>14</v>
      </c>
      <c r="G723">
        <f t="shared" si="35"/>
        <v>8</v>
      </c>
      <c r="H723" s="1" cm="1">
        <f t="array" ref="H723">INDEX('[1]ADHB-Q4'!$F$2:$U$56,G723, MATCH(F723, {1;2;3;4;5;6;7;8;9;10;11;12;13;14;15;16}, 0))</f>
        <v>3969.75</v>
      </c>
      <c r="I723" s="1" cm="1">
        <f t="array" ref="I723">INDEX('[1]ADHK-Q4'!$A$2:$P$56,G723, MATCH(F723, {1;2;3;4;5;6;7;8;9;10;11;12;13;14;15;16}, 0))</f>
        <v>4041.2055</v>
      </c>
      <c r="K723" s="1">
        <v>3969.75</v>
      </c>
      <c r="L723" s="1">
        <v>4041.2055</v>
      </c>
      <c r="N723" s="1">
        <f t="shared" si="33"/>
        <v>3969.75</v>
      </c>
      <c r="O723" s="1">
        <f t="shared" si="33"/>
        <v>4041.2</v>
      </c>
    </row>
    <row r="724" spans="1:15" x14ac:dyDescent="0.25">
      <c r="A724">
        <v>7994</v>
      </c>
      <c r="B724" t="s">
        <v>0</v>
      </c>
      <c r="C724">
        <v>2013</v>
      </c>
      <c r="D724">
        <v>4</v>
      </c>
      <c r="E724">
        <v>23</v>
      </c>
      <c r="F724">
        <f t="shared" si="34"/>
        <v>14</v>
      </c>
      <c r="G724">
        <f t="shared" si="35"/>
        <v>9</v>
      </c>
      <c r="H724" s="1" cm="1">
        <f t="array" ref="H724">INDEX('[1]ADHB-Q4'!$F$2:$U$56,G724, MATCH(F724, {1;2;3;4;5;6;7;8;9;10;11;12;13;14;15;16}, 0))</f>
        <v>3481446</v>
      </c>
      <c r="I724" s="1" cm="1">
        <f t="array" ref="I724">INDEX('[1]ADHK-Q4'!$A$2:$P$56,G724, MATCH(F724, {1;2;3;4;5;6;7;8;9;10;11;12;13;14;15;16}, 0))</f>
        <v>3547593.4739999995</v>
      </c>
      <c r="K724" s="1">
        <v>3481446</v>
      </c>
      <c r="L724" s="1">
        <v>3547593.4739999995</v>
      </c>
      <c r="N724" s="1">
        <f t="shared" si="33"/>
        <v>3481446</v>
      </c>
      <c r="O724" s="1">
        <f t="shared" si="33"/>
        <v>3547593.47</v>
      </c>
    </row>
    <row r="725" spans="1:15" x14ac:dyDescent="0.25">
      <c r="A725">
        <v>7995</v>
      </c>
      <c r="B725" t="s">
        <v>0</v>
      </c>
      <c r="C725">
        <v>2013</v>
      </c>
      <c r="D725">
        <v>4</v>
      </c>
      <c r="E725">
        <v>23</v>
      </c>
      <c r="F725">
        <f t="shared" si="34"/>
        <v>14</v>
      </c>
      <c r="G725">
        <f t="shared" si="35"/>
        <v>10</v>
      </c>
      <c r="H725" s="1" cm="1">
        <f t="array" ref="H725">INDEX('[1]ADHB-Q4'!$F$2:$U$56,G725, MATCH(F725, {1;2;3;4;5;6;7;8;9;10;11;12;13;14;15;16}, 0))</f>
        <v>3363346.57</v>
      </c>
      <c r="I725" s="1" cm="1">
        <f t="array" ref="I725">INDEX('[1]ADHK-Q4'!$A$2:$P$56,G725, MATCH(F725, {1;2;3;4;5;6;7;8;9;10;11;12;13;14;15;16}, 0))</f>
        <v>3430613.5014</v>
      </c>
      <c r="K725" s="1">
        <v>3363346.57</v>
      </c>
      <c r="L725" s="1">
        <v>3430613.5014</v>
      </c>
      <c r="N725" s="1">
        <f t="shared" si="33"/>
        <v>3363346.57</v>
      </c>
      <c r="O725" s="1">
        <f t="shared" si="33"/>
        <v>3430613.5</v>
      </c>
    </row>
    <row r="726" spans="1:15" x14ac:dyDescent="0.25">
      <c r="A726">
        <v>7996</v>
      </c>
      <c r="B726" t="s">
        <v>0</v>
      </c>
      <c r="C726">
        <v>2013</v>
      </c>
      <c r="D726">
        <v>4</v>
      </c>
      <c r="E726">
        <v>23</v>
      </c>
      <c r="F726">
        <f t="shared" si="34"/>
        <v>14</v>
      </c>
      <c r="G726">
        <f t="shared" si="35"/>
        <v>11</v>
      </c>
      <c r="H726" s="1" cm="1">
        <f t="array" ref="H726">INDEX('[1]ADHB-Q4'!$F$2:$U$56,G726, MATCH(F726, {1;2;3;4;5;6;7;8;9;10;11;12;13;14;15;16}, 0))</f>
        <v>0</v>
      </c>
      <c r="I726" s="1" cm="1">
        <f t="array" ref="I726">INDEX('[1]ADHK-Q4'!$A$2:$P$56,G726, MATCH(F726, {1;2;3;4;5;6;7;8;9;10;11;12;13;14;15;16}, 0))</f>
        <v>0</v>
      </c>
      <c r="K726" s="1">
        <v>0</v>
      </c>
      <c r="L726" s="1">
        <v>0</v>
      </c>
      <c r="N726" s="1">
        <f t="shared" si="33"/>
        <v>0</v>
      </c>
      <c r="O726" s="1">
        <f t="shared" si="33"/>
        <v>0</v>
      </c>
    </row>
    <row r="727" spans="1:15" x14ac:dyDescent="0.25">
      <c r="A727">
        <v>7997</v>
      </c>
      <c r="B727" t="s">
        <v>0</v>
      </c>
      <c r="C727">
        <v>2013</v>
      </c>
      <c r="D727">
        <v>4</v>
      </c>
      <c r="E727">
        <v>23</v>
      </c>
      <c r="F727">
        <f t="shared" si="34"/>
        <v>14</v>
      </c>
      <c r="G727">
        <f t="shared" si="35"/>
        <v>12</v>
      </c>
      <c r="H727" s="1" cm="1">
        <f t="array" ref="H727">INDEX('[1]ADHB-Q4'!$F$2:$U$56,G727, MATCH(F727, {1;2;3;4;5;6;7;8;9;10;11;12;13;14;15;16}, 0))</f>
        <v>0</v>
      </c>
      <c r="I727" s="1" cm="1">
        <f t="array" ref="I727">INDEX('[1]ADHK-Q4'!$A$2:$P$56,G727, MATCH(F727, {1;2;3;4;5;6;7;8;9;10;11;12;13;14;15;16}, 0))</f>
        <v>0</v>
      </c>
      <c r="K727" s="1">
        <v>0</v>
      </c>
      <c r="L727" s="1">
        <v>0</v>
      </c>
      <c r="N727" s="1">
        <f t="shared" si="33"/>
        <v>0</v>
      </c>
      <c r="O727" s="1">
        <f t="shared" si="33"/>
        <v>0</v>
      </c>
    </row>
    <row r="728" spans="1:15" x14ac:dyDescent="0.25">
      <c r="A728">
        <v>7998</v>
      </c>
      <c r="B728" t="s">
        <v>0</v>
      </c>
      <c r="C728">
        <v>2013</v>
      </c>
      <c r="D728">
        <v>4</v>
      </c>
      <c r="E728">
        <v>23</v>
      </c>
      <c r="F728">
        <f t="shared" si="34"/>
        <v>14</v>
      </c>
      <c r="G728">
        <f t="shared" si="35"/>
        <v>13</v>
      </c>
      <c r="H728" s="1" cm="1">
        <f t="array" ref="H728">INDEX('[1]ADHB-Q4'!$F$2:$U$56,G728, MATCH(F728, {1;2;3;4;5;6;7;8;9;10;11;12;13;14;15;16}, 0))</f>
        <v>436703.87</v>
      </c>
      <c r="I728" s="1" cm="1">
        <f t="array" ref="I728">INDEX('[1]ADHK-Q4'!$A$2:$P$56,G728, MATCH(F728, {1;2;3;4;5;6;7;8;9;10;11;12;13;14;15;16}, 0))</f>
        <v>446748.05900999997</v>
      </c>
      <c r="K728" s="1">
        <v>436703.87</v>
      </c>
      <c r="L728" s="1">
        <v>446748.05900999997</v>
      </c>
      <c r="N728" s="1">
        <f t="shared" si="33"/>
        <v>436703.87</v>
      </c>
      <c r="O728" s="1">
        <f t="shared" si="33"/>
        <v>446748.05</v>
      </c>
    </row>
    <row r="729" spans="1:15" x14ac:dyDescent="0.25">
      <c r="A729">
        <v>7999</v>
      </c>
      <c r="B729" t="s">
        <v>0</v>
      </c>
      <c r="C729">
        <v>2013</v>
      </c>
      <c r="D729">
        <v>4</v>
      </c>
      <c r="E729">
        <v>23</v>
      </c>
      <c r="F729">
        <f t="shared" si="34"/>
        <v>14</v>
      </c>
      <c r="G729">
        <f t="shared" si="35"/>
        <v>14</v>
      </c>
      <c r="H729" s="1" cm="1">
        <f t="array" ref="H729">INDEX('[1]ADHB-Q4'!$F$2:$U$56,G729, MATCH(F729, {1;2;3;4;5;6;7;8;9;10;11;12;13;14;15;16}, 0))</f>
        <v>0</v>
      </c>
      <c r="I729" s="1" cm="1">
        <f t="array" ref="I729">INDEX('[1]ADHK-Q4'!$A$2:$P$56,G729, MATCH(F729, {1;2;3;4;5;6;7;8;9;10;11;12;13;14;15;16}, 0))</f>
        <v>0</v>
      </c>
      <c r="K729" s="1">
        <v>0</v>
      </c>
      <c r="L729" s="1">
        <v>0</v>
      </c>
      <c r="N729" s="1">
        <f t="shared" si="33"/>
        <v>0</v>
      </c>
      <c r="O729" s="1">
        <f t="shared" si="33"/>
        <v>0</v>
      </c>
    </row>
    <row r="730" spans="1:15" x14ac:dyDescent="0.25">
      <c r="A730">
        <v>8000</v>
      </c>
      <c r="B730" t="s">
        <v>0</v>
      </c>
      <c r="C730">
        <v>2013</v>
      </c>
      <c r="D730">
        <v>4</v>
      </c>
      <c r="E730">
        <v>23</v>
      </c>
      <c r="F730">
        <f t="shared" si="34"/>
        <v>14</v>
      </c>
      <c r="G730">
        <f t="shared" si="35"/>
        <v>15</v>
      </c>
      <c r="H730" s="1" cm="1">
        <f t="array" ref="H730">INDEX('[1]ADHB-Q4'!$F$2:$U$56,G730, MATCH(F730, {1;2;3;4;5;6;7;8;9;10;11;12;13;14;15;16}, 0))</f>
        <v>0</v>
      </c>
      <c r="I730" s="1" cm="1">
        <f t="array" ref="I730">INDEX('[1]ADHK-Q4'!$A$2:$P$56,G730, MATCH(F730, {1;2;3;4;5;6;7;8;9;10;11;12;13;14;15;16}, 0))</f>
        <v>0</v>
      </c>
      <c r="K730" s="1">
        <v>0</v>
      </c>
      <c r="L730" s="1">
        <v>0</v>
      </c>
      <c r="N730" s="1">
        <f t="shared" si="33"/>
        <v>0</v>
      </c>
      <c r="O730" s="1">
        <f t="shared" si="33"/>
        <v>0</v>
      </c>
    </row>
    <row r="731" spans="1:15" x14ac:dyDescent="0.25">
      <c r="A731">
        <v>8001</v>
      </c>
      <c r="B731" t="s">
        <v>0</v>
      </c>
      <c r="C731">
        <v>2013</v>
      </c>
      <c r="D731">
        <v>4</v>
      </c>
      <c r="E731">
        <v>23</v>
      </c>
      <c r="F731">
        <f t="shared" si="34"/>
        <v>14</v>
      </c>
      <c r="G731">
        <f t="shared" si="35"/>
        <v>16</v>
      </c>
      <c r="H731" s="1" cm="1">
        <f t="array" ref="H731">INDEX('[1]ADHB-Q4'!$F$2:$U$56,G731, MATCH(F731, {1;2;3;4;5;6;7;8;9;10;11;12;13;14;15;16}, 0))</f>
        <v>758757.61</v>
      </c>
      <c r="I731" s="1" cm="1">
        <f t="array" ref="I731">INDEX('[1]ADHK-Q4'!$A$2:$P$56,G731, MATCH(F731, {1;2;3;4;5;6;7;8;9;10;11;12;13;14;15;16}, 0))</f>
        <v>778485.30786000006</v>
      </c>
      <c r="K731" s="1">
        <v>758757.61</v>
      </c>
      <c r="L731" s="1">
        <v>778485.30786000006</v>
      </c>
      <c r="N731" s="1">
        <f t="shared" si="33"/>
        <v>758757.61</v>
      </c>
      <c r="O731" s="1">
        <f t="shared" si="33"/>
        <v>778485.3</v>
      </c>
    </row>
    <row r="732" spans="1:15" x14ac:dyDescent="0.25">
      <c r="A732">
        <v>8002</v>
      </c>
      <c r="B732" t="s">
        <v>0</v>
      </c>
      <c r="C732">
        <v>2013</v>
      </c>
      <c r="D732">
        <v>4</v>
      </c>
      <c r="E732">
        <v>23</v>
      </c>
      <c r="F732">
        <f t="shared" si="34"/>
        <v>14</v>
      </c>
      <c r="G732">
        <f t="shared" si="35"/>
        <v>17</v>
      </c>
      <c r="H732" s="1" cm="1">
        <f t="array" ref="H732">INDEX('[1]ADHB-Q4'!$F$2:$U$56,G732, MATCH(F732, {1;2;3;4;5;6;7;8;9;10;11;12;13;14;15;16}, 0))</f>
        <v>154.69999999999999</v>
      </c>
      <c r="I732" s="1" cm="1">
        <f t="array" ref="I732">INDEX('[1]ADHK-Q4'!$A$2:$P$56,G732, MATCH(F732, {1;2;3;4;5;6;7;8;9;10;11;12;13;14;15;16}, 0))</f>
        <v>158.87689999999998</v>
      </c>
      <c r="K732" s="1">
        <v>154.69999999999999</v>
      </c>
      <c r="L732" s="1">
        <v>158.87689999999998</v>
      </c>
      <c r="N732" s="1">
        <f t="shared" si="33"/>
        <v>154.69999999999999</v>
      </c>
      <c r="O732" s="1">
        <f t="shared" si="33"/>
        <v>158.87</v>
      </c>
    </row>
    <row r="733" spans="1:15" x14ac:dyDescent="0.25">
      <c r="A733">
        <v>8003</v>
      </c>
      <c r="B733" t="s">
        <v>0</v>
      </c>
      <c r="C733">
        <v>2013</v>
      </c>
      <c r="D733">
        <v>4</v>
      </c>
      <c r="E733">
        <v>23</v>
      </c>
      <c r="F733">
        <f t="shared" si="34"/>
        <v>14</v>
      </c>
      <c r="G733">
        <f t="shared" si="35"/>
        <v>18</v>
      </c>
      <c r="H733" s="1" cm="1">
        <f t="array" ref="H733">INDEX('[1]ADHB-Q4'!$F$2:$U$56,G733, MATCH(F733, {1;2;3;4;5;6;7;8;9;10;11;12;13;14;15;16}, 0))</f>
        <v>8209.49</v>
      </c>
      <c r="I733" s="1" cm="1">
        <f t="array" ref="I733">INDEX('[1]ADHK-Q4'!$A$2:$P$56,G733, MATCH(F733, {1;2;3;4;5;6;7;8;9;10;11;12;13;14;15;16}, 0))</f>
        <v>8439.3557199999996</v>
      </c>
      <c r="K733" s="1">
        <v>8209.49</v>
      </c>
      <c r="L733" s="1">
        <v>8439.3557199999996</v>
      </c>
      <c r="N733" s="1">
        <f t="shared" si="33"/>
        <v>8209.49</v>
      </c>
      <c r="O733" s="1">
        <f t="shared" si="33"/>
        <v>8439.35</v>
      </c>
    </row>
    <row r="734" spans="1:15" x14ac:dyDescent="0.25">
      <c r="A734">
        <v>8004</v>
      </c>
      <c r="B734" t="s">
        <v>0</v>
      </c>
      <c r="C734">
        <v>2013</v>
      </c>
      <c r="D734">
        <v>4</v>
      </c>
      <c r="E734">
        <v>23</v>
      </c>
      <c r="F734">
        <f t="shared" si="34"/>
        <v>14</v>
      </c>
      <c r="G734">
        <f t="shared" si="35"/>
        <v>19</v>
      </c>
      <c r="H734" s="1" cm="1">
        <f t="array" ref="H734">INDEX('[1]ADHB-Q4'!$F$2:$U$56,G734, MATCH(F734, {1;2;3;4;5;6;7;8;9;10;11;12;13;14;15;16}, 0))</f>
        <v>0</v>
      </c>
      <c r="I734" s="1" cm="1">
        <f t="array" ref="I734">INDEX('[1]ADHK-Q4'!$A$2:$P$56,G734, MATCH(F734, {1;2;3;4;5;6;7;8;9;10;11;12;13;14;15;16}, 0))</f>
        <v>0</v>
      </c>
      <c r="K734" s="1">
        <v>0</v>
      </c>
      <c r="L734" s="1">
        <v>0</v>
      </c>
      <c r="N734" s="1">
        <f t="shared" si="33"/>
        <v>0</v>
      </c>
      <c r="O734" s="1">
        <f t="shared" si="33"/>
        <v>0</v>
      </c>
    </row>
    <row r="735" spans="1:15" x14ac:dyDescent="0.25">
      <c r="A735">
        <v>8005</v>
      </c>
      <c r="B735" t="s">
        <v>0</v>
      </c>
      <c r="C735">
        <v>2013</v>
      </c>
      <c r="D735">
        <v>4</v>
      </c>
      <c r="E735">
        <v>23</v>
      </c>
      <c r="F735">
        <f t="shared" si="34"/>
        <v>14</v>
      </c>
      <c r="G735">
        <f t="shared" si="35"/>
        <v>20</v>
      </c>
      <c r="H735" s="1" cm="1">
        <f t="array" ref="H735">INDEX('[1]ADHB-Q4'!$F$2:$U$56,G735, MATCH(F735, {1;2;3;4;5;6;7;8;9;10;11;12;13;14;15;16}, 0))</f>
        <v>9484.66</v>
      </c>
      <c r="I735" s="1" cm="1">
        <f t="array" ref="I735">INDEX('[1]ADHK-Q4'!$A$2:$P$56,G735, MATCH(F735, {1;2;3;4;5;6;7;8;9;10;11;12;13;14;15;16}, 0))</f>
        <v>9769.1998000000003</v>
      </c>
      <c r="K735" s="1">
        <v>9484.66</v>
      </c>
      <c r="L735" s="1">
        <v>9769.1998000000003</v>
      </c>
      <c r="N735" s="1">
        <f t="shared" si="33"/>
        <v>9484.66</v>
      </c>
      <c r="O735" s="1">
        <f t="shared" si="33"/>
        <v>9769.19</v>
      </c>
    </row>
    <row r="736" spans="1:15" x14ac:dyDescent="0.25">
      <c r="A736">
        <v>8006</v>
      </c>
      <c r="B736" t="s">
        <v>0</v>
      </c>
      <c r="C736">
        <v>2013</v>
      </c>
      <c r="D736">
        <v>4</v>
      </c>
      <c r="E736">
        <v>23</v>
      </c>
      <c r="F736">
        <f t="shared" si="34"/>
        <v>14</v>
      </c>
      <c r="G736">
        <f t="shared" si="35"/>
        <v>21</v>
      </c>
      <c r="H736" s="1" cm="1">
        <f t="array" ref="H736">INDEX('[1]ADHB-Q4'!$F$2:$U$56,G736, MATCH(F736, {1;2;3;4;5;6;7;8;9;10;11;12;13;14;15;16}, 0))</f>
        <v>12192.56</v>
      </c>
      <c r="I736" s="1" cm="1">
        <f t="array" ref="I736">INDEX('[1]ADHK-Q4'!$A$2:$P$56,G736, MATCH(F736, {1;2;3;4;5;6;7;8;9;10;11;12;13;14;15;16}, 0))</f>
        <v>12570.529359999999</v>
      </c>
      <c r="K736" s="1">
        <v>12192.56</v>
      </c>
      <c r="L736" s="1">
        <v>12570.529359999999</v>
      </c>
      <c r="N736" s="1">
        <f t="shared" si="33"/>
        <v>12192.56</v>
      </c>
      <c r="O736" s="1">
        <f t="shared" si="33"/>
        <v>12570.52</v>
      </c>
    </row>
    <row r="737" spans="1:15" x14ac:dyDescent="0.25">
      <c r="A737">
        <v>8007</v>
      </c>
      <c r="B737" t="s">
        <v>0</v>
      </c>
      <c r="C737">
        <v>2013</v>
      </c>
      <c r="D737">
        <v>4</v>
      </c>
      <c r="E737">
        <v>23</v>
      </c>
      <c r="F737">
        <f t="shared" si="34"/>
        <v>14</v>
      </c>
      <c r="G737">
        <f t="shared" si="35"/>
        <v>22</v>
      </c>
      <c r="H737" s="1" cm="1">
        <f t="array" ref="H737">INDEX('[1]ADHB-Q4'!$F$2:$U$56,G737, MATCH(F737, {1;2;3;4;5;6;7;8;9;10;11;12;13;14;15;16}, 0))</f>
        <v>507.73</v>
      </c>
      <c r="I737" s="1" cm="1">
        <f t="array" ref="I737">INDEX('[1]ADHK-Q4'!$A$2:$P$56,G737, MATCH(F737, {1;2;3;4;5;6;7;8;9;10;11;12;13;14;15;16}, 0))</f>
        <v>523.97736000000009</v>
      </c>
      <c r="K737" s="1">
        <v>507.73</v>
      </c>
      <c r="L737" s="1">
        <v>523.97736000000009</v>
      </c>
      <c r="N737" s="1">
        <f t="shared" si="33"/>
        <v>507.73</v>
      </c>
      <c r="O737" s="1">
        <f t="shared" si="33"/>
        <v>523.97</v>
      </c>
    </row>
    <row r="738" spans="1:15" x14ac:dyDescent="0.25">
      <c r="A738">
        <v>8008</v>
      </c>
      <c r="B738" t="s">
        <v>0</v>
      </c>
      <c r="C738">
        <v>2013</v>
      </c>
      <c r="D738">
        <v>4</v>
      </c>
      <c r="E738">
        <v>23</v>
      </c>
      <c r="F738">
        <f t="shared" si="34"/>
        <v>14</v>
      </c>
      <c r="G738">
        <f t="shared" si="35"/>
        <v>23</v>
      </c>
      <c r="H738" s="1" cm="1">
        <f t="array" ref="H738">INDEX('[1]ADHB-Q4'!$F$2:$U$56,G738, MATCH(F738, {1;2;3;4;5;6;7;8;9;10;11;12;13;14;15;16}, 0))</f>
        <v>33.07</v>
      </c>
      <c r="I738" s="1" cm="1">
        <f t="array" ref="I738">INDEX('[1]ADHK-Q4'!$A$2:$P$56,G738, MATCH(F738, {1;2;3;4;5;6;7;8;9;10;11;12;13;14;15;16}, 0))</f>
        <v>34.16131</v>
      </c>
      <c r="K738" s="1">
        <v>33.07</v>
      </c>
      <c r="L738" s="1">
        <v>34.16131</v>
      </c>
      <c r="N738" s="1">
        <f t="shared" si="33"/>
        <v>33.07</v>
      </c>
      <c r="O738" s="1">
        <f t="shared" si="33"/>
        <v>34.159999999999997</v>
      </c>
    </row>
    <row r="739" spans="1:15" x14ac:dyDescent="0.25">
      <c r="A739">
        <v>8009</v>
      </c>
      <c r="B739" t="s">
        <v>0</v>
      </c>
      <c r="C739">
        <v>2013</v>
      </c>
      <c r="D739">
        <v>4</v>
      </c>
      <c r="E739">
        <v>23</v>
      </c>
      <c r="F739">
        <f t="shared" si="34"/>
        <v>14</v>
      </c>
      <c r="G739">
        <f t="shared" si="35"/>
        <v>24</v>
      </c>
      <c r="H739" s="1" cm="1">
        <f t="array" ref="H739">INDEX('[1]ADHB-Q4'!$F$2:$U$56,G739, MATCH(F739, {1;2;3;4;5;6;7;8;9;10;11;12;13;14;15;16}, 0))</f>
        <v>36706.67</v>
      </c>
      <c r="I739" s="1" cm="1">
        <f t="array" ref="I739">INDEX('[1]ADHK-Q4'!$A$2:$P$56,G739, MATCH(F739, {1;2;3;4;5;6;7;8;9;10;11;12;13;14;15;16}, 0))</f>
        <v>37954.696779999998</v>
      </c>
      <c r="K739" s="1">
        <v>36706.67</v>
      </c>
      <c r="L739" s="1">
        <v>37954.696779999998</v>
      </c>
      <c r="N739" s="1">
        <f t="shared" si="33"/>
        <v>36706.67</v>
      </c>
      <c r="O739" s="1">
        <f t="shared" si="33"/>
        <v>37954.69</v>
      </c>
    </row>
    <row r="740" spans="1:15" x14ac:dyDescent="0.25">
      <c r="A740">
        <v>8010</v>
      </c>
      <c r="B740" t="s">
        <v>0</v>
      </c>
      <c r="C740">
        <v>2013</v>
      </c>
      <c r="D740">
        <v>4</v>
      </c>
      <c r="E740">
        <v>23</v>
      </c>
      <c r="F740">
        <f t="shared" si="34"/>
        <v>14</v>
      </c>
      <c r="G740">
        <f t="shared" si="35"/>
        <v>25</v>
      </c>
      <c r="H740" s="1" cm="1">
        <f t="array" ref="H740">INDEX('[1]ADHB-Q4'!$F$2:$U$56,G740, MATCH(F740, {1;2;3;4;5;6;7;8;9;10;11;12;13;14;15;16}, 0))</f>
        <v>0</v>
      </c>
      <c r="I740" s="1" cm="1">
        <f t="array" ref="I740">INDEX('[1]ADHK-Q4'!$A$2:$P$56,G740, MATCH(F740, {1;2;3;4;5;6;7;8;9;10;11;12;13;14;15;16}, 0))</f>
        <v>0</v>
      </c>
      <c r="K740" s="1">
        <v>0</v>
      </c>
      <c r="L740" s="1">
        <v>0</v>
      </c>
      <c r="N740" s="1">
        <f t="shared" si="33"/>
        <v>0</v>
      </c>
      <c r="O740" s="1">
        <f t="shared" si="33"/>
        <v>0</v>
      </c>
    </row>
    <row r="741" spans="1:15" x14ac:dyDescent="0.25">
      <c r="A741">
        <v>8011</v>
      </c>
      <c r="B741" t="s">
        <v>0</v>
      </c>
      <c r="C741">
        <v>2013</v>
      </c>
      <c r="D741">
        <v>4</v>
      </c>
      <c r="E741">
        <v>23</v>
      </c>
      <c r="F741">
        <f t="shared" si="34"/>
        <v>14</v>
      </c>
      <c r="G741">
        <f t="shared" si="35"/>
        <v>26</v>
      </c>
      <c r="H741" s="1" cm="1">
        <f t="array" ref="H741">INDEX('[1]ADHB-Q4'!$F$2:$U$56,G741, MATCH(F741, {1;2;3;4;5;6;7;8;9;10;11;12;13;14;15;16}, 0))</f>
        <v>115927.14</v>
      </c>
      <c r="I741" s="1" cm="1">
        <f t="array" ref="I741">INDEX('[1]ADHK-Q4'!$A$2:$P$56,G741, MATCH(F741, {1;2;3;4;5;6;7;8;9;10;11;12;13;14;15;16}, 0))</f>
        <v>120100.51704000001</v>
      </c>
      <c r="K741" s="1">
        <v>115927.14</v>
      </c>
      <c r="L741" s="1">
        <v>120100.51704000001</v>
      </c>
      <c r="N741" s="1">
        <f t="shared" si="33"/>
        <v>115927.14</v>
      </c>
      <c r="O741" s="1">
        <f t="shared" si="33"/>
        <v>120100.51</v>
      </c>
    </row>
    <row r="742" spans="1:15" x14ac:dyDescent="0.25">
      <c r="A742">
        <v>8012</v>
      </c>
      <c r="B742" t="s">
        <v>0</v>
      </c>
      <c r="C742">
        <v>2013</v>
      </c>
      <c r="D742">
        <v>4</v>
      </c>
      <c r="E742">
        <v>23</v>
      </c>
      <c r="F742">
        <f t="shared" si="34"/>
        <v>14</v>
      </c>
      <c r="G742">
        <f t="shared" si="35"/>
        <v>27</v>
      </c>
      <c r="H742" s="1" cm="1">
        <f t="array" ref="H742">INDEX('[1]ADHB-Q4'!$F$2:$U$56,G742, MATCH(F742, {1;2;3;4;5;6;7;8;9;10;11;12;13;14;15;16}, 0))</f>
        <v>0</v>
      </c>
      <c r="I742" s="1" cm="1">
        <f t="array" ref="I742">INDEX('[1]ADHK-Q4'!$A$2:$P$56,G742, MATCH(F742, {1;2;3;4;5;6;7;8;9;10;11;12;13;14;15;16}, 0))</f>
        <v>0</v>
      </c>
      <c r="K742" s="1">
        <v>0</v>
      </c>
      <c r="L742" s="1">
        <v>0</v>
      </c>
      <c r="N742" s="1">
        <f t="shared" si="33"/>
        <v>0</v>
      </c>
      <c r="O742" s="1">
        <f t="shared" si="33"/>
        <v>0</v>
      </c>
    </row>
    <row r="743" spans="1:15" x14ac:dyDescent="0.25">
      <c r="A743">
        <v>8013</v>
      </c>
      <c r="B743" t="s">
        <v>0</v>
      </c>
      <c r="C743">
        <v>2013</v>
      </c>
      <c r="D743">
        <v>4</v>
      </c>
      <c r="E743">
        <v>23</v>
      </c>
      <c r="F743">
        <f t="shared" si="34"/>
        <v>14</v>
      </c>
      <c r="G743">
        <f t="shared" si="35"/>
        <v>28</v>
      </c>
      <c r="H743" s="1" cm="1">
        <f t="array" ref="H743">INDEX('[1]ADHB-Q4'!$F$2:$U$56,G743, MATCH(F743, {1;2;3;4;5;6;7;8;9;10;11;12;13;14;15;16}, 0))</f>
        <v>2800.32</v>
      </c>
      <c r="I743" s="1" cm="1">
        <f t="array" ref="I743">INDEX('[1]ADHK-Q4'!$A$2:$P$56,G743, MATCH(F743, {1;2;3;4;5;6;7;8;9;10;11;12;13;14;15;16}, 0))</f>
        <v>2906.7321600000005</v>
      </c>
      <c r="K743" s="1">
        <v>2800.32</v>
      </c>
      <c r="L743" s="1">
        <v>2906.7321600000005</v>
      </c>
      <c r="N743" s="1">
        <f t="shared" si="33"/>
        <v>2800.32</v>
      </c>
      <c r="O743" s="1">
        <f t="shared" si="33"/>
        <v>2906.73</v>
      </c>
    </row>
    <row r="744" spans="1:15" x14ac:dyDescent="0.25">
      <c r="A744">
        <v>8014</v>
      </c>
      <c r="B744" t="s">
        <v>0</v>
      </c>
      <c r="C744">
        <v>2013</v>
      </c>
      <c r="D744">
        <v>4</v>
      </c>
      <c r="E744">
        <v>23</v>
      </c>
      <c r="F744">
        <f t="shared" si="34"/>
        <v>14</v>
      </c>
      <c r="G744">
        <f t="shared" si="35"/>
        <v>29</v>
      </c>
      <c r="H744" s="1" cm="1">
        <f t="array" ref="H744">INDEX('[1]ADHB-Q4'!$F$2:$U$56,G744, MATCH(F744, {1;2;3;4;5;6;7;8;9;10;11;12;13;14;15;16}, 0))</f>
        <v>767.62</v>
      </c>
      <c r="I744" s="1" cm="1">
        <f t="array" ref="I744">INDEX('[1]ADHK-Q4'!$A$2:$P$56,G744, MATCH(F744, {1;2;3;4;5;6;7;8;9;10;11;12;13;14;15;16}, 0))</f>
        <v>797.5571799999999</v>
      </c>
      <c r="K744" s="1">
        <v>767.62</v>
      </c>
      <c r="L744" s="1">
        <v>797.5571799999999</v>
      </c>
      <c r="N744" s="1">
        <f t="shared" si="33"/>
        <v>767.62</v>
      </c>
      <c r="O744" s="1">
        <f t="shared" si="33"/>
        <v>797.55</v>
      </c>
    </row>
    <row r="745" spans="1:15" x14ac:dyDescent="0.25">
      <c r="A745">
        <v>8015</v>
      </c>
      <c r="B745" t="s">
        <v>0</v>
      </c>
      <c r="C745">
        <v>2013</v>
      </c>
      <c r="D745">
        <v>4</v>
      </c>
      <c r="E745">
        <v>23</v>
      </c>
      <c r="F745">
        <f t="shared" si="34"/>
        <v>14</v>
      </c>
      <c r="G745">
        <f t="shared" si="35"/>
        <v>30</v>
      </c>
      <c r="H745" s="1" cm="1">
        <f t="array" ref="H745">INDEX('[1]ADHB-Q4'!$F$2:$U$56,G745, MATCH(F745, {1;2;3;4;5;6;7;8;9;10;11;12;13;14;15;16}, 0))</f>
        <v>3553.13</v>
      </c>
      <c r="I745" s="1" cm="1">
        <f t="array" ref="I745">INDEX('[1]ADHK-Q4'!$A$2:$P$56,G745, MATCH(F745, {1;2;3;4;5;6;7;8;9;10;11;12;13;14;15;16}, 0))</f>
        <v>3695.2552000000001</v>
      </c>
      <c r="K745" s="1">
        <v>3553.13</v>
      </c>
      <c r="L745" s="1">
        <v>3695.2552000000001</v>
      </c>
      <c r="N745" s="1">
        <f t="shared" si="33"/>
        <v>3553.13</v>
      </c>
      <c r="O745" s="1">
        <f t="shared" si="33"/>
        <v>3695.25</v>
      </c>
    </row>
    <row r="746" spans="1:15" x14ac:dyDescent="0.25">
      <c r="A746">
        <v>8016</v>
      </c>
      <c r="B746" t="s">
        <v>0</v>
      </c>
      <c r="C746">
        <v>2013</v>
      </c>
      <c r="D746">
        <v>4</v>
      </c>
      <c r="E746">
        <v>23</v>
      </c>
      <c r="F746">
        <f t="shared" si="34"/>
        <v>14</v>
      </c>
      <c r="G746">
        <f t="shared" si="35"/>
        <v>31</v>
      </c>
      <c r="H746" s="1" cm="1">
        <f t="array" ref="H746">INDEX('[1]ADHB-Q4'!$F$2:$U$56,G746, MATCH(F746, {1;2;3;4;5;6;7;8;9;10;11;12;13;14;15;16}, 0))</f>
        <v>17502.009999999998</v>
      </c>
      <c r="I746" s="1" cm="1">
        <f t="array" ref="I746">INDEX('[1]ADHK-Q4'!$A$2:$P$56,G746, MATCH(F746, {1;2;3;4;5;6;7;8;9;10;11;12;13;14;15;16}, 0))</f>
        <v>18219.592409999997</v>
      </c>
      <c r="K746" s="1">
        <v>17502.009999999998</v>
      </c>
      <c r="L746" s="1">
        <v>18219.592409999997</v>
      </c>
      <c r="N746" s="1">
        <f t="shared" si="33"/>
        <v>17502.009999999998</v>
      </c>
      <c r="O746" s="1">
        <f t="shared" si="33"/>
        <v>18219.59</v>
      </c>
    </row>
    <row r="747" spans="1:15" x14ac:dyDescent="0.25">
      <c r="A747">
        <v>8017</v>
      </c>
      <c r="B747" t="s">
        <v>0</v>
      </c>
      <c r="C747">
        <v>2013</v>
      </c>
      <c r="D747">
        <v>4</v>
      </c>
      <c r="E747">
        <v>23</v>
      </c>
      <c r="F747">
        <f t="shared" si="34"/>
        <v>14</v>
      </c>
      <c r="G747">
        <f t="shared" si="35"/>
        <v>32</v>
      </c>
      <c r="H747" s="1" cm="1">
        <f t="array" ref="H747">INDEX('[1]ADHB-Q4'!$F$2:$U$56,G747, MATCH(F747, {1;2;3;4;5;6;7;8;9;10;11;12;13;14;15;16}, 0))</f>
        <v>1228.6099999999999</v>
      </c>
      <c r="I747" s="1" cm="1">
        <f t="array" ref="I747">INDEX('[1]ADHK-Q4'!$A$2:$P$56,G747, MATCH(F747, {1;2;3;4;5;6;7;8;9;10;11;12;13;14;15;16}, 0))</f>
        <v>1280.21162</v>
      </c>
      <c r="K747" s="1">
        <v>1228.6099999999999</v>
      </c>
      <c r="L747" s="1">
        <v>1280.21162</v>
      </c>
      <c r="N747" s="1">
        <f t="shared" si="33"/>
        <v>1228.6099999999999</v>
      </c>
      <c r="O747" s="1">
        <f t="shared" si="33"/>
        <v>1280.21</v>
      </c>
    </row>
    <row r="748" spans="1:15" x14ac:dyDescent="0.25">
      <c r="A748">
        <v>8018</v>
      </c>
      <c r="B748" t="s">
        <v>0</v>
      </c>
      <c r="C748">
        <v>2013</v>
      </c>
      <c r="D748">
        <v>4</v>
      </c>
      <c r="E748">
        <v>23</v>
      </c>
      <c r="F748">
        <f t="shared" si="34"/>
        <v>14</v>
      </c>
      <c r="G748">
        <f t="shared" si="35"/>
        <v>33</v>
      </c>
      <c r="H748" s="1" cm="1">
        <f t="array" ref="H748">INDEX('[1]ADHB-Q4'!$F$2:$U$56,G748, MATCH(F748, {1;2;3;4;5;6;7;8;9;10;11;12;13;14;15;16}, 0))</f>
        <v>8093.36</v>
      </c>
      <c r="I748" s="1" cm="1">
        <f t="array" ref="I748">INDEX('[1]ADHK-Q4'!$A$2:$P$56,G748, MATCH(F748, {1;2;3;4;5;6;7;8;9;10;11;12;13;14;15;16}, 0))</f>
        <v>8441.3744799999986</v>
      </c>
      <c r="K748" s="1">
        <v>8093.36</v>
      </c>
      <c r="L748" s="1">
        <v>8441.3744799999986</v>
      </c>
      <c r="N748" s="1">
        <f t="shared" si="33"/>
        <v>8093.36</v>
      </c>
      <c r="O748" s="1">
        <f t="shared" si="33"/>
        <v>8441.3700000000008</v>
      </c>
    </row>
    <row r="749" spans="1:15" x14ac:dyDescent="0.25">
      <c r="A749">
        <v>8019</v>
      </c>
      <c r="B749" t="s">
        <v>0</v>
      </c>
      <c r="C749">
        <v>2013</v>
      </c>
      <c r="D749">
        <v>4</v>
      </c>
      <c r="E749">
        <v>23</v>
      </c>
      <c r="F749">
        <f t="shared" si="34"/>
        <v>14</v>
      </c>
      <c r="G749">
        <f t="shared" si="35"/>
        <v>34</v>
      </c>
      <c r="H749" s="1" cm="1">
        <f t="array" ref="H749">INDEX('[1]ADHB-Q4'!$F$2:$U$56,G749, MATCH(F749, {1;2;3;4;5;6;7;8;9;10;11;12;13;14;15;16}, 0))</f>
        <v>2185336.88</v>
      </c>
      <c r="I749" s="1" cm="1">
        <f t="array" ref="I749">INDEX('[1]ADHK-Q4'!$A$2:$P$56,G749, MATCH(F749, {1;2;3;4;5;6;7;8;9;10;11;12;13;14;15;16}, 0))</f>
        <v>2281491.7027199999</v>
      </c>
      <c r="K749" s="1">
        <v>2185336.88</v>
      </c>
      <c r="L749" s="1">
        <v>2281491.7027199999</v>
      </c>
      <c r="N749" s="1">
        <f t="shared" si="33"/>
        <v>2185336.88</v>
      </c>
      <c r="O749" s="1">
        <f t="shared" si="33"/>
        <v>2281491.7000000002</v>
      </c>
    </row>
    <row r="750" spans="1:15" x14ac:dyDescent="0.25">
      <c r="A750">
        <v>8020</v>
      </c>
      <c r="B750" t="s">
        <v>0</v>
      </c>
      <c r="C750">
        <v>2013</v>
      </c>
      <c r="D750">
        <v>4</v>
      </c>
      <c r="E750">
        <v>23</v>
      </c>
      <c r="F750">
        <f t="shared" si="34"/>
        <v>14</v>
      </c>
      <c r="G750">
        <f t="shared" si="35"/>
        <v>35</v>
      </c>
      <c r="H750" s="1" cm="1">
        <f t="array" ref="H750">INDEX('[1]ADHB-Q4'!$F$2:$U$56,G750, MATCH(F750, {1;2;3;4;5;6;7;8;9;10;11;12;13;14;15;16}, 0))</f>
        <v>614792.28</v>
      </c>
      <c r="I750" s="1" cm="1">
        <f t="array" ref="I750">INDEX('[1]ADHK-Q4'!$A$2:$P$56,G750, MATCH(F750, {1;2;3;4;5;6;7;8;9;10;11;12;13;14;15;16}, 0))</f>
        <v>642457.93259999994</v>
      </c>
      <c r="K750" s="1">
        <v>614792.28</v>
      </c>
      <c r="L750" s="1">
        <v>642457.93259999994</v>
      </c>
      <c r="N750" s="1">
        <f t="shared" si="33"/>
        <v>614792.28</v>
      </c>
      <c r="O750" s="1">
        <f t="shared" si="33"/>
        <v>642457.93000000005</v>
      </c>
    </row>
    <row r="751" spans="1:15" x14ac:dyDescent="0.25">
      <c r="A751">
        <v>8021</v>
      </c>
      <c r="B751" t="s">
        <v>0</v>
      </c>
      <c r="C751">
        <v>2013</v>
      </c>
      <c r="D751">
        <v>4</v>
      </c>
      <c r="E751">
        <v>23</v>
      </c>
      <c r="F751">
        <f t="shared" si="34"/>
        <v>14</v>
      </c>
      <c r="G751">
        <f t="shared" si="35"/>
        <v>36</v>
      </c>
      <c r="H751" s="1" cm="1">
        <f t="array" ref="H751">INDEX('[1]ADHB-Q4'!$F$2:$U$56,G751, MATCH(F751, {1;2;3;4;5;6;7;8;9;10;11;12;13;14;15;16}, 0))</f>
        <v>3224350.97</v>
      </c>
      <c r="I751" s="1" cm="1">
        <f t="array" ref="I751">INDEX('[1]ADHK-Q4'!$A$2:$P$56,G751, MATCH(F751, {1;2;3;4;5;6;7;8;9;10;11;12;13;14;15;16}, 0))</f>
        <v>3372671.1146200001</v>
      </c>
      <c r="K751" s="1">
        <v>3224350.97</v>
      </c>
      <c r="L751" s="1">
        <v>3372671.1146200001</v>
      </c>
      <c r="N751" s="1">
        <f t="shared" si="33"/>
        <v>3224350.97</v>
      </c>
      <c r="O751" s="1">
        <f t="shared" si="33"/>
        <v>3372671.11</v>
      </c>
    </row>
    <row r="752" spans="1:15" x14ac:dyDescent="0.25">
      <c r="A752">
        <v>8022</v>
      </c>
      <c r="B752" t="s">
        <v>0</v>
      </c>
      <c r="C752">
        <v>2013</v>
      </c>
      <c r="D752">
        <v>4</v>
      </c>
      <c r="E752">
        <v>23</v>
      </c>
      <c r="F752">
        <f t="shared" si="34"/>
        <v>14</v>
      </c>
      <c r="G752">
        <f t="shared" si="35"/>
        <v>37</v>
      </c>
      <c r="H752" s="1" cm="1">
        <f t="array" ref="H752">INDEX('[1]ADHB-Q4'!$F$2:$U$56,G752, MATCH(F752, {1;2;3;4;5;6;7;8;9;10;11;12;13;14;15;16}, 0))</f>
        <v>0</v>
      </c>
      <c r="I752" s="1" cm="1">
        <f t="array" ref="I752">INDEX('[1]ADHK-Q4'!$A$2:$P$56,G752, MATCH(F752, {1;2;3;4;5;6;7;8;9;10;11;12;13;14;15;16}, 0))</f>
        <v>0</v>
      </c>
      <c r="K752" s="1">
        <v>0</v>
      </c>
      <c r="L752" s="1">
        <v>0</v>
      </c>
      <c r="N752" s="1">
        <f t="shared" si="33"/>
        <v>0</v>
      </c>
      <c r="O752" s="1">
        <f t="shared" si="33"/>
        <v>0</v>
      </c>
    </row>
    <row r="753" spans="1:15" x14ac:dyDescent="0.25">
      <c r="A753">
        <v>8023</v>
      </c>
      <c r="B753" t="s">
        <v>0</v>
      </c>
      <c r="C753">
        <v>2013</v>
      </c>
      <c r="D753">
        <v>4</v>
      </c>
      <c r="E753">
        <v>23</v>
      </c>
      <c r="F753">
        <f t="shared" si="34"/>
        <v>14</v>
      </c>
      <c r="G753">
        <f t="shared" si="35"/>
        <v>38</v>
      </c>
      <c r="H753" s="1" cm="1">
        <f t="array" ref="H753">INDEX('[1]ADHB-Q4'!$F$2:$U$56,G753, MATCH(F753, {1;2;3;4;5;6;7;8;9;10;11;12;13;14;15;16}, 0))</f>
        <v>810966.03</v>
      </c>
      <c r="I753" s="1" cm="1">
        <f t="array" ref="I753">INDEX('[1]ADHK-Q4'!$A$2:$P$56,G753, MATCH(F753, {1;2;3;4;5;6;7;8;9;10;11;12;13;14;15;16}, 0))</f>
        <v>849892.39944000007</v>
      </c>
      <c r="K753" s="1">
        <v>810966.03</v>
      </c>
      <c r="L753" s="1">
        <v>849892.39944000007</v>
      </c>
      <c r="N753" s="1">
        <f t="shared" si="33"/>
        <v>810966.03</v>
      </c>
      <c r="O753" s="1">
        <f t="shared" si="33"/>
        <v>849892.39</v>
      </c>
    </row>
    <row r="754" spans="1:15" x14ac:dyDescent="0.25">
      <c r="A754">
        <v>8024</v>
      </c>
      <c r="B754" t="s">
        <v>0</v>
      </c>
      <c r="C754">
        <v>2013</v>
      </c>
      <c r="D754">
        <v>4</v>
      </c>
      <c r="E754">
        <v>23</v>
      </c>
      <c r="F754">
        <f t="shared" si="34"/>
        <v>14</v>
      </c>
      <c r="G754">
        <f t="shared" si="35"/>
        <v>39</v>
      </c>
      <c r="H754" s="1" cm="1">
        <f t="array" ref="H754">INDEX('[1]ADHB-Q4'!$F$2:$U$56,G754, MATCH(F754, {1;2;3;4;5;6;7;8;9;10;11;12;13;14;15;16}, 0))</f>
        <v>9041.18</v>
      </c>
      <c r="I754" s="1" cm="1">
        <f t="array" ref="I754">INDEX('[1]ADHK-Q4'!$A$2:$P$56,G754, MATCH(F754, {1;2;3;4;5;6;7;8;9;10;11;12;13;14;15;16}, 0))</f>
        <v>9484.1978199999994</v>
      </c>
      <c r="K754" s="1">
        <v>9041.18</v>
      </c>
      <c r="L754" s="1">
        <v>9484.1978199999994</v>
      </c>
      <c r="N754" s="1">
        <f t="shared" si="33"/>
        <v>9041.18</v>
      </c>
      <c r="O754" s="1">
        <f t="shared" si="33"/>
        <v>9484.19</v>
      </c>
    </row>
    <row r="755" spans="1:15" x14ac:dyDescent="0.25">
      <c r="A755">
        <v>8025</v>
      </c>
      <c r="B755" t="s">
        <v>0</v>
      </c>
      <c r="C755">
        <v>2013</v>
      </c>
      <c r="D755">
        <v>4</v>
      </c>
      <c r="E755">
        <v>23</v>
      </c>
      <c r="F755">
        <f t="shared" si="34"/>
        <v>14</v>
      </c>
      <c r="G755">
        <f t="shared" si="35"/>
        <v>40</v>
      </c>
      <c r="H755" s="1" cm="1">
        <f t="array" ref="H755">INDEX('[1]ADHB-Q4'!$F$2:$U$56,G755, MATCH(F755, {1;2;3;4;5;6;7;8;9;10;11;12;13;14;15;16}, 0))</f>
        <v>89704.53</v>
      </c>
      <c r="I755" s="1" cm="1">
        <f t="array" ref="I755">INDEX('[1]ADHK-Q4'!$A$2:$P$56,G755, MATCH(F755, {1;2;3;4;5;6;7;8;9;10;11;12;13;14;15;16}, 0))</f>
        <v>94189.756500000003</v>
      </c>
      <c r="K755" s="1">
        <v>89704.53</v>
      </c>
      <c r="L755" s="1">
        <v>94189.756500000003</v>
      </c>
      <c r="N755" s="1">
        <f t="shared" si="33"/>
        <v>89704.53</v>
      </c>
      <c r="O755" s="1">
        <f t="shared" si="33"/>
        <v>94189.75</v>
      </c>
    </row>
    <row r="756" spans="1:15" x14ac:dyDescent="0.25">
      <c r="A756">
        <v>8026</v>
      </c>
      <c r="B756" t="s">
        <v>0</v>
      </c>
      <c r="C756">
        <v>2013</v>
      </c>
      <c r="D756">
        <v>4</v>
      </c>
      <c r="E756">
        <v>23</v>
      </c>
      <c r="F756">
        <f t="shared" si="34"/>
        <v>14</v>
      </c>
      <c r="G756">
        <f t="shared" si="35"/>
        <v>41</v>
      </c>
      <c r="H756" s="1" cm="1">
        <f t="array" ref="H756">INDEX('[1]ADHB-Q4'!$F$2:$U$56,G756, MATCH(F756, {1;2;3;4;5;6;7;8;9;10;11;12;13;14;15;16}, 0))</f>
        <v>0</v>
      </c>
      <c r="I756" s="1" cm="1">
        <f t="array" ref="I756">INDEX('[1]ADHK-Q4'!$A$2:$P$56,G756, MATCH(F756, {1;2;3;4;5;6;7;8;9;10;11;12;13;14;15;16}, 0))</f>
        <v>0</v>
      </c>
      <c r="K756" s="1">
        <v>0</v>
      </c>
      <c r="L756" s="1">
        <v>0</v>
      </c>
      <c r="N756" s="1">
        <f t="shared" si="33"/>
        <v>0</v>
      </c>
      <c r="O756" s="1">
        <f t="shared" si="33"/>
        <v>0</v>
      </c>
    </row>
    <row r="757" spans="1:15" x14ac:dyDescent="0.25">
      <c r="A757">
        <v>8027</v>
      </c>
      <c r="B757" t="s">
        <v>0</v>
      </c>
      <c r="C757">
        <v>2013</v>
      </c>
      <c r="D757">
        <v>4</v>
      </c>
      <c r="E757">
        <v>23</v>
      </c>
      <c r="F757">
        <f t="shared" si="34"/>
        <v>14</v>
      </c>
      <c r="G757">
        <f t="shared" si="35"/>
        <v>42</v>
      </c>
      <c r="H757" s="1" cm="1">
        <f t="array" ref="H757">INDEX('[1]ADHB-Q4'!$F$2:$U$56,G757, MATCH(F757, {1;2;3;4;5;6;7;8;9;10;11;12;13;14;15;16}, 0))</f>
        <v>9391.4599999999991</v>
      </c>
      <c r="I757" s="1" cm="1">
        <f t="array" ref="I757">INDEX('[1]ADHK-Q4'!$A$2:$P$56,G757, MATCH(F757, {1;2;3;4;5;6;7;8;9;10;11;12;13;14;15;16}, 0))</f>
        <v>9879.8159199999991</v>
      </c>
      <c r="K757" s="1">
        <v>9391.4599999999991</v>
      </c>
      <c r="L757" s="1">
        <v>9879.8159199999991</v>
      </c>
      <c r="N757" s="1">
        <f t="shared" si="33"/>
        <v>9391.4599999999991</v>
      </c>
      <c r="O757" s="1">
        <f t="shared" si="33"/>
        <v>9879.81</v>
      </c>
    </row>
    <row r="758" spans="1:15" x14ac:dyDescent="0.25">
      <c r="A758">
        <v>8028</v>
      </c>
      <c r="B758" t="s">
        <v>0</v>
      </c>
      <c r="C758">
        <v>2013</v>
      </c>
      <c r="D758">
        <v>4</v>
      </c>
      <c r="E758">
        <v>23</v>
      </c>
      <c r="F758">
        <f t="shared" si="34"/>
        <v>14</v>
      </c>
      <c r="G758">
        <f t="shared" si="35"/>
        <v>43</v>
      </c>
      <c r="H758" s="1" cm="1">
        <f t="array" ref="H758">INDEX('[1]ADHB-Q4'!$F$2:$U$56,G758, MATCH(F758, {1;2;3;4;5;6;7;8;9;10;11;12;13;14;15;16}, 0))</f>
        <v>12143.17</v>
      </c>
      <c r="I758" s="1" cm="1">
        <f t="array" ref="I758">INDEX('[1]ADHK-Q4'!$A$2:$P$56,G758, MATCH(F758, {1;2;3;4;5;6;7;8;9;10;11;12;13;14;15;16}, 0))</f>
        <v>12786.75801</v>
      </c>
      <c r="K758" s="1">
        <v>12143.17</v>
      </c>
      <c r="L758" s="1">
        <v>12786.75801</v>
      </c>
      <c r="N758" s="1">
        <f t="shared" si="33"/>
        <v>12143.17</v>
      </c>
      <c r="O758" s="1">
        <f t="shared" si="33"/>
        <v>12786.75</v>
      </c>
    </row>
    <row r="759" spans="1:15" x14ac:dyDescent="0.25">
      <c r="A759">
        <v>8029</v>
      </c>
      <c r="B759" t="s">
        <v>0</v>
      </c>
      <c r="C759">
        <v>2013</v>
      </c>
      <c r="D759">
        <v>4</v>
      </c>
      <c r="E759">
        <v>23</v>
      </c>
      <c r="F759">
        <f t="shared" si="34"/>
        <v>14</v>
      </c>
      <c r="G759">
        <f t="shared" si="35"/>
        <v>44</v>
      </c>
      <c r="H759" s="1" cm="1">
        <f t="array" ref="H759">INDEX('[1]ADHB-Q4'!$F$2:$U$56,G759, MATCH(F759, {1;2;3;4;5;6;7;8;9;10;11;12;13;14;15;16}, 0))</f>
        <v>79621.240000000005</v>
      </c>
      <c r="I759" s="1" cm="1">
        <f t="array" ref="I759">INDEX('[1]ADHK-Q4'!$A$2:$P$56,G759, MATCH(F759, {1;2;3;4;5;6;7;8;9;10;11;12;13;14;15;16}, 0))</f>
        <v>83920.786960000012</v>
      </c>
      <c r="K759" s="1">
        <v>79621.240000000005</v>
      </c>
      <c r="L759" s="1">
        <v>83920.786960000012</v>
      </c>
      <c r="N759" s="1">
        <f t="shared" si="33"/>
        <v>79621.240000000005</v>
      </c>
      <c r="O759" s="1">
        <f t="shared" si="33"/>
        <v>83920.78</v>
      </c>
    </row>
    <row r="760" spans="1:15" x14ac:dyDescent="0.25">
      <c r="A760">
        <v>8030</v>
      </c>
      <c r="B760" t="s">
        <v>0</v>
      </c>
      <c r="C760">
        <v>2013</v>
      </c>
      <c r="D760">
        <v>4</v>
      </c>
      <c r="E760">
        <v>23</v>
      </c>
      <c r="F760">
        <f t="shared" si="34"/>
        <v>14</v>
      </c>
      <c r="G760">
        <f t="shared" si="35"/>
        <v>45</v>
      </c>
      <c r="H760" s="1" cm="1">
        <f t="array" ref="H760">INDEX('[1]ADHB-Q4'!$F$2:$U$56,G760, MATCH(F760, {1;2;3;4;5;6;7;8;9;10;11;12;13;14;15;16}, 0))</f>
        <v>432659.33</v>
      </c>
      <c r="I760" s="1" cm="1">
        <f t="array" ref="I760">INDEX('[1]ADHK-Q4'!$A$2:$P$56,G760, MATCH(F760, {1;2;3;4;5;6;7;8;9;10;11;12;13;14;15;16}, 0))</f>
        <v>456455.59314999997</v>
      </c>
      <c r="K760" s="1">
        <v>432659.33</v>
      </c>
      <c r="L760" s="1">
        <v>456455.59314999997</v>
      </c>
      <c r="N760" s="1">
        <f t="shared" si="33"/>
        <v>432659.33</v>
      </c>
      <c r="O760" s="1">
        <f t="shared" si="33"/>
        <v>456455.59</v>
      </c>
    </row>
    <row r="761" spans="1:15" x14ac:dyDescent="0.25">
      <c r="A761">
        <v>8031</v>
      </c>
      <c r="B761" t="s">
        <v>0</v>
      </c>
      <c r="C761">
        <v>2013</v>
      </c>
      <c r="D761">
        <v>4</v>
      </c>
      <c r="E761">
        <v>23</v>
      </c>
      <c r="F761">
        <f t="shared" si="34"/>
        <v>14</v>
      </c>
      <c r="G761">
        <f t="shared" si="35"/>
        <v>46</v>
      </c>
      <c r="H761" s="1" cm="1">
        <f t="array" ref="H761">INDEX('[1]ADHB-Q4'!$F$2:$U$56,G761, MATCH(F761, {1;2;3;4;5;6;7;8;9;10;11;12;13;14;15;16}, 0))</f>
        <v>468341.5</v>
      </c>
      <c r="I761" s="1" cm="1">
        <f t="array" ref="I761">INDEX('[1]ADHK-Q4'!$A$2:$P$56,G761, MATCH(F761, {1;2;3;4;5;6;7;8;9;10;11;12;13;14;15;16}, 0))</f>
        <v>494568.62400000001</v>
      </c>
      <c r="K761" s="1">
        <v>468341.5</v>
      </c>
      <c r="L761" s="1">
        <v>494568.62400000001</v>
      </c>
      <c r="N761" s="1">
        <f t="shared" si="33"/>
        <v>468341.5</v>
      </c>
      <c r="O761" s="1">
        <f t="shared" si="33"/>
        <v>494568.62</v>
      </c>
    </row>
    <row r="762" spans="1:15" x14ac:dyDescent="0.25">
      <c r="A762">
        <v>8032</v>
      </c>
      <c r="B762" t="s">
        <v>0</v>
      </c>
      <c r="C762">
        <v>2013</v>
      </c>
      <c r="D762">
        <v>4</v>
      </c>
      <c r="E762">
        <v>23</v>
      </c>
      <c r="F762">
        <f t="shared" si="34"/>
        <v>14</v>
      </c>
      <c r="G762">
        <f t="shared" si="35"/>
        <v>47</v>
      </c>
      <c r="H762" s="1" cm="1">
        <f t="array" ref="H762">INDEX('[1]ADHB-Q4'!$F$2:$U$56,G762, MATCH(F762, {1;2;3;4;5;6;7;8;9;10;11;12;13;14;15;16}, 0))</f>
        <v>32355.4</v>
      </c>
      <c r="I762" s="1" cm="1">
        <f t="array" ref="I762">INDEX('[1]ADHK-Q4'!$A$2:$P$56,G762, MATCH(F762, {1;2;3;4;5;6;7;8;9;10;11;12;13;14;15;16}, 0))</f>
        <v>34199.657800000321</v>
      </c>
      <c r="K762" s="1">
        <v>32355.4</v>
      </c>
      <c r="L762" s="1">
        <v>34199.657800000321</v>
      </c>
      <c r="N762" s="1">
        <f t="shared" si="33"/>
        <v>32355.4</v>
      </c>
      <c r="O762" s="1">
        <f t="shared" si="33"/>
        <v>34199.65</v>
      </c>
    </row>
    <row r="763" spans="1:15" x14ac:dyDescent="0.25">
      <c r="A763">
        <v>8033</v>
      </c>
      <c r="B763" t="s">
        <v>0</v>
      </c>
      <c r="C763">
        <v>2013</v>
      </c>
      <c r="D763">
        <v>4</v>
      </c>
      <c r="E763">
        <v>23</v>
      </c>
      <c r="F763">
        <f t="shared" si="34"/>
        <v>14</v>
      </c>
      <c r="G763">
        <f t="shared" si="35"/>
        <v>48</v>
      </c>
      <c r="H763" s="1" cm="1">
        <f t="array" ref="H763">INDEX('[1]ADHB-Q4'!$F$2:$U$56,G763, MATCH(F763, {1;2;3;4;5;6;7;8;9;10;11;12;13;14;15;16}, 0))</f>
        <v>166605.69</v>
      </c>
      <c r="I763" s="1" cm="1">
        <f t="array" ref="I763">INDEX('[1]ADHK-Q4'!$A$2:$P$56,G763, MATCH(F763, {1;2;3;4;5;6;7;8;9;10;11;12;13;14;15;16}, 0))</f>
        <v>176268.82002000167</v>
      </c>
      <c r="K763" s="1">
        <v>166605.69</v>
      </c>
      <c r="L763" s="1">
        <v>176268.82002000167</v>
      </c>
      <c r="N763" s="1">
        <f t="shared" si="33"/>
        <v>166605.69</v>
      </c>
      <c r="O763" s="1">
        <f t="shared" si="33"/>
        <v>176268.82</v>
      </c>
    </row>
    <row r="764" spans="1:15" x14ac:dyDescent="0.25">
      <c r="A764">
        <v>8034</v>
      </c>
      <c r="B764" t="s">
        <v>0</v>
      </c>
      <c r="C764">
        <v>2013</v>
      </c>
      <c r="D764">
        <v>4</v>
      </c>
      <c r="E764">
        <v>23</v>
      </c>
      <c r="F764">
        <f t="shared" si="34"/>
        <v>14</v>
      </c>
      <c r="G764">
        <f t="shared" si="35"/>
        <v>49</v>
      </c>
      <c r="H764" s="1" cm="1">
        <f t="array" ref="H764">INDEX('[1]ADHB-Q4'!$F$2:$U$56,G764, MATCH(F764, {1;2;3;4;5;6;7;8;9;10;11;12;13;14;15;16}, 0))</f>
        <v>0</v>
      </c>
      <c r="I764" s="1" cm="1">
        <f t="array" ref="I764">INDEX('[1]ADHK-Q4'!$A$2:$P$56,G764, MATCH(F764, {1;2;3;4;5;6;7;8;9;10;11;12;13;14;15;16}, 0))</f>
        <v>0</v>
      </c>
      <c r="K764" s="1">
        <v>0</v>
      </c>
      <c r="L764" s="1">
        <v>0</v>
      </c>
      <c r="N764" s="1">
        <f t="shared" si="33"/>
        <v>0</v>
      </c>
      <c r="O764" s="1">
        <f t="shared" si="33"/>
        <v>0</v>
      </c>
    </row>
    <row r="765" spans="1:15" x14ac:dyDescent="0.25">
      <c r="A765">
        <v>8035</v>
      </c>
      <c r="B765" t="s">
        <v>0</v>
      </c>
      <c r="C765">
        <v>2013</v>
      </c>
      <c r="D765">
        <v>4</v>
      </c>
      <c r="E765">
        <v>23</v>
      </c>
      <c r="F765">
        <f t="shared" si="34"/>
        <v>14</v>
      </c>
      <c r="G765">
        <f t="shared" si="35"/>
        <v>50</v>
      </c>
      <c r="H765" s="1" cm="1">
        <f t="array" ref="H765">INDEX('[1]ADHB-Q4'!$F$2:$U$56,G765, MATCH(F765, {1;2;3;4;5;6;7;8;9;10;11;12;13;14;15;16}, 0))</f>
        <v>817752.63</v>
      </c>
      <c r="I765" s="1" cm="1">
        <f t="array" ref="I765">INDEX('[1]ADHK-Q4'!$A$2:$P$56,G765, MATCH(F765, {1;2;3;4;5;6;7;8;9;10;11;12;13;14;15;16}, 0))</f>
        <v>866817.7878000082</v>
      </c>
      <c r="K765" s="1">
        <v>817752.63</v>
      </c>
      <c r="L765" s="1">
        <v>866817.7878000082</v>
      </c>
      <c r="N765" s="1">
        <f t="shared" si="33"/>
        <v>817752.63</v>
      </c>
      <c r="O765" s="1">
        <f t="shared" si="33"/>
        <v>866817.78</v>
      </c>
    </row>
    <row r="766" spans="1:15" x14ac:dyDescent="0.25">
      <c r="A766">
        <v>8036</v>
      </c>
      <c r="B766" t="s">
        <v>0</v>
      </c>
      <c r="C766">
        <v>2013</v>
      </c>
      <c r="D766">
        <v>4</v>
      </c>
      <c r="E766">
        <v>23</v>
      </c>
      <c r="F766">
        <f t="shared" si="34"/>
        <v>14</v>
      </c>
      <c r="G766">
        <f t="shared" si="35"/>
        <v>51</v>
      </c>
      <c r="H766" s="1" cm="1">
        <f t="array" ref="H766">INDEX('[1]ADHB-Q4'!$F$2:$U$56,G766, MATCH(F766, {1;2;3;4;5;6;7;8;9;10;11;12;13;14;15;16}, 0))</f>
        <v>27314.53</v>
      </c>
      <c r="I766" s="1" cm="1">
        <f t="array" ref="I766">INDEX('[1]ADHK-Q4'!$A$2:$P$56,G766, MATCH(F766, {1;2;3;4;5;6;7;8;9;10;11;12;13;14;15;16}, 0))</f>
        <v>28980.716330000268</v>
      </c>
      <c r="K766" s="1">
        <v>27314.53</v>
      </c>
      <c r="L766" s="1">
        <v>28980.716330000268</v>
      </c>
      <c r="N766" s="1">
        <f t="shared" si="33"/>
        <v>27314.53</v>
      </c>
      <c r="O766" s="1">
        <f t="shared" si="33"/>
        <v>28980.71</v>
      </c>
    </row>
    <row r="767" spans="1:15" x14ac:dyDescent="0.25">
      <c r="A767">
        <v>8037</v>
      </c>
      <c r="B767" t="s">
        <v>0</v>
      </c>
      <c r="C767">
        <v>2013</v>
      </c>
      <c r="D767">
        <v>4</v>
      </c>
      <c r="E767">
        <v>23</v>
      </c>
      <c r="F767">
        <f t="shared" si="34"/>
        <v>14</v>
      </c>
      <c r="G767">
        <f t="shared" si="35"/>
        <v>52</v>
      </c>
      <c r="H767" s="1" cm="1">
        <f t="array" ref="H767">INDEX('[1]ADHB-Q4'!$F$2:$U$56,G767, MATCH(F767, {1;2;3;4;5;6;7;8;9;10;11;12;13;14;15;16}, 0))</f>
        <v>895345.54</v>
      </c>
      <c r="I767" s="1" cm="1">
        <f t="array" ref="I767">INDEX('[1]ADHK-Q4'!$A$2:$P$56,G767, MATCH(F767, {1;2;3;4;5;6;7;8;9;10;11;12;13;14;15;16}, 0))</f>
        <v>950856.963480009</v>
      </c>
      <c r="K767" s="1">
        <v>895345.54</v>
      </c>
      <c r="L767" s="1">
        <v>950856.963480009</v>
      </c>
      <c r="N767" s="1">
        <f t="shared" si="33"/>
        <v>895345.54</v>
      </c>
      <c r="O767" s="1">
        <f t="shared" si="33"/>
        <v>950856.96</v>
      </c>
    </row>
    <row r="768" spans="1:15" x14ac:dyDescent="0.25">
      <c r="A768">
        <v>8038</v>
      </c>
      <c r="B768" t="s">
        <v>0</v>
      </c>
      <c r="C768">
        <v>2013</v>
      </c>
      <c r="D768">
        <v>4</v>
      </c>
      <c r="E768">
        <v>23</v>
      </c>
      <c r="F768">
        <f t="shared" si="34"/>
        <v>14</v>
      </c>
      <c r="G768">
        <f t="shared" si="35"/>
        <v>53</v>
      </c>
      <c r="H768" s="1" cm="1">
        <f t="array" ref="H768">INDEX('[1]ADHB-Q4'!$F$2:$U$56,G768, MATCH(F768, {1;2;3;4;5;6;7;8;9;10;11;12;13;14;15;16}, 0))</f>
        <v>912314.96</v>
      </c>
      <c r="I768" s="1" cm="1">
        <f t="array" ref="I768">INDEX('[1]ADHK-Q4'!$A$2:$P$56,G768, MATCH(F768, {1;2;3;4;5;6;7;8;9;10;11;12;13;14;15;16}, 0))</f>
        <v>969790.80248000904</v>
      </c>
      <c r="K768" s="1">
        <v>912314.96</v>
      </c>
      <c r="L768" s="1">
        <v>969790.80248000904</v>
      </c>
      <c r="N768" s="1">
        <f t="shared" si="33"/>
        <v>912314.96</v>
      </c>
      <c r="O768" s="1">
        <f t="shared" si="33"/>
        <v>969790.8</v>
      </c>
    </row>
    <row r="769" spans="1:15" x14ac:dyDescent="0.25">
      <c r="A769">
        <v>8039</v>
      </c>
      <c r="B769" t="s">
        <v>0</v>
      </c>
      <c r="C769">
        <v>2013</v>
      </c>
      <c r="D769">
        <v>4</v>
      </c>
      <c r="E769">
        <v>23</v>
      </c>
      <c r="F769">
        <f t="shared" si="34"/>
        <v>14</v>
      </c>
      <c r="G769">
        <f t="shared" si="35"/>
        <v>54</v>
      </c>
      <c r="H769" s="1" cm="1">
        <f t="array" ref="H769">INDEX('[1]ADHB-Q4'!$F$2:$U$56,G769, MATCH(F769, {1;2;3;4;5;6;7;8;9;10;11;12;13;14;15;16}, 0))</f>
        <v>396520.9</v>
      </c>
      <c r="I769" s="1" cm="1">
        <f t="array" ref="I769">INDEX('[1]ADHK-Q4'!$A$2:$P$56,G769, MATCH(F769, {1;2;3;4;5;6;7;8;9;10;11;12;13;14;15;16}, 0))</f>
        <v>421898.23760000401</v>
      </c>
      <c r="K769" s="1">
        <v>396520.9</v>
      </c>
      <c r="L769" s="1">
        <v>421898.23760000401</v>
      </c>
      <c r="N769" s="1">
        <f t="shared" si="33"/>
        <v>396520.9</v>
      </c>
      <c r="O769" s="1">
        <f t="shared" si="33"/>
        <v>421898.23</v>
      </c>
    </row>
    <row r="770" spans="1:15" x14ac:dyDescent="0.25">
      <c r="A770">
        <v>8040</v>
      </c>
      <c r="B770" t="s">
        <v>0</v>
      </c>
      <c r="C770">
        <v>2013</v>
      </c>
      <c r="D770">
        <v>4</v>
      </c>
      <c r="E770">
        <v>23</v>
      </c>
      <c r="F770">
        <f t="shared" si="34"/>
        <v>14</v>
      </c>
      <c r="G770">
        <f t="shared" si="35"/>
        <v>55</v>
      </c>
      <c r="H770" s="1" cm="1">
        <f t="array" ref="H770">INDEX('[1]ADHB-Q4'!$F$2:$U$56,G770, MATCH(F770, {1;2;3;4;5;6;7;8;9;10;11;12;13;14;15;16}, 0))</f>
        <v>112789.41</v>
      </c>
      <c r="I770" s="1" cm="1">
        <f t="array" ref="I770">INDEX('[1]ADHK-Q4'!$A$2:$P$56,G770, MATCH(F770, {1;2;3;4;5;6;7;8;9;10;11;12;13;14;15;16}, 0))</f>
        <v>120120.72165000113</v>
      </c>
      <c r="K770" s="1">
        <v>112789.41</v>
      </c>
      <c r="L770" s="1">
        <v>120120.72165000113</v>
      </c>
      <c r="N770" s="1">
        <f t="shared" ref="N770:O833" si="36">INT(K770*100)/100</f>
        <v>112789.41</v>
      </c>
      <c r="O770" s="1">
        <f t="shared" si="36"/>
        <v>120120.72</v>
      </c>
    </row>
    <row r="771" spans="1:15" x14ac:dyDescent="0.25">
      <c r="A771">
        <v>8041</v>
      </c>
      <c r="B771" t="s">
        <v>0</v>
      </c>
      <c r="C771">
        <v>2013</v>
      </c>
      <c r="D771">
        <v>4</v>
      </c>
      <c r="E771">
        <v>23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INDEX('[1]ADHB-Q4'!$F$2:$U$56,G771, MATCH(F771, {1;2;3;4;5;6;7;8;9;10;11;12;13;14;15;16}, 0))</f>
        <v>2641300.0699999998</v>
      </c>
      <c r="I771" s="1" cm="1">
        <f t="array" ref="I771">INDEX('[1]ADHK-Q4'!$A$2:$P$56,G771, MATCH(F771, {1;2;3;4;5;6;7;8;9;10;11;12;13;14;15;16}, 0))</f>
        <v>2670354.3707699995</v>
      </c>
      <c r="K771" s="1">
        <v>2641300.0699999998</v>
      </c>
      <c r="L771" s="1">
        <v>2670354.3707699995</v>
      </c>
      <c r="N771" s="1">
        <f t="shared" si="36"/>
        <v>2641300.0699999998</v>
      </c>
      <c r="O771" s="1">
        <f t="shared" si="36"/>
        <v>2670354.37</v>
      </c>
    </row>
    <row r="772" spans="1:15" x14ac:dyDescent="0.25">
      <c r="A772">
        <v>8042</v>
      </c>
      <c r="B772" t="s">
        <v>0</v>
      </c>
      <c r="C772">
        <v>2013</v>
      </c>
      <c r="D772">
        <v>4</v>
      </c>
      <c r="E772">
        <v>23</v>
      </c>
      <c r="F772">
        <f t="shared" si="37"/>
        <v>15</v>
      </c>
      <c r="G772">
        <f t="shared" si="38"/>
        <v>2</v>
      </c>
      <c r="H772" s="1" cm="1">
        <f t="array" ref="H772">INDEX('[1]ADHB-Q4'!$F$2:$U$56,G772, MATCH(F772, {1;2;3;4;5;6;7;8;9;10;11;12;13;14;15;16}, 0))</f>
        <v>100850.6</v>
      </c>
      <c r="I772" s="1" cm="1">
        <f t="array" ref="I772">INDEX('[1]ADHK-Q4'!$A$2:$P$56,G772, MATCH(F772, {1;2;3;4;5;6;7;8;9;10;11;12;13;14;15;16}, 0))</f>
        <v>102060.80720000001</v>
      </c>
      <c r="K772" s="1">
        <v>100850.6</v>
      </c>
      <c r="L772" s="1">
        <v>102060.80720000001</v>
      </c>
      <c r="N772" s="1">
        <f t="shared" si="36"/>
        <v>100850.6</v>
      </c>
      <c r="O772" s="1">
        <f t="shared" si="36"/>
        <v>102060.8</v>
      </c>
    </row>
    <row r="773" spans="1:15" x14ac:dyDescent="0.25">
      <c r="A773">
        <v>8043</v>
      </c>
      <c r="B773" t="s">
        <v>0</v>
      </c>
      <c r="C773">
        <v>2013</v>
      </c>
      <c r="D773">
        <v>4</v>
      </c>
      <c r="E773">
        <v>23</v>
      </c>
      <c r="F773">
        <f t="shared" si="37"/>
        <v>15</v>
      </c>
      <c r="G773">
        <f t="shared" si="38"/>
        <v>3</v>
      </c>
      <c r="H773" s="1" cm="1">
        <f t="array" ref="H773">INDEX('[1]ADHB-Q4'!$F$2:$U$56,G773, MATCH(F773, {1;2;3;4;5;6;7;8;9;10;11;12;13;14;15;16}, 0))</f>
        <v>38424.54</v>
      </c>
      <c r="I773" s="1" cm="1">
        <f t="array" ref="I773">INDEX('[1]ADHK-Q4'!$A$2:$P$56,G773, MATCH(F773, {1;2;3;4;5;6;7;8;9;10;11;12;13;14;15;16}, 0))</f>
        <v>38924.059020000001</v>
      </c>
      <c r="K773" s="1">
        <v>38424.54</v>
      </c>
      <c r="L773" s="1">
        <v>38924.059020000001</v>
      </c>
      <c r="N773" s="1">
        <f t="shared" si="36"/>
        <v>38424.54</v>
      </c>
      <c r="O773" s="1">
        <f t="shared" si="36"/>
        <v>38924.050000000003</v>
      </c>
    </row>
    <row r="774" spans="1:15" x14ac:dyDescent="0.25">
      <c r="A774">
        <v>8044</v>
      </c>
      <c r="B774" t="s">
        <v>0</v>
      </c>
      <c r="C774">
        <v>2013</v>
      </c>
      <c r="D774">
        <v>4</v>
      </c>
      <c r="E774">
        <v>23</v>
      </c>
      <c r="F774">
        <f t="shared" si="37"/>
        <v>15</v>
      </c>
      <c r="G774">
        <f t="shared" si="38"/>
        <v>4</v>
      </c>
      <c r="H774" s="1" cm="1">
        <f t="array" ref="H774">INDEX('[1]ADHB-Q4'!$F$2:$U$56,G774, MATCH(F774, {1;2;3;4;5;6;7;8;9;10;11;12;13;14;15;16}, 0))</f>
        <v>122529.75</v>
      </c>
      <c r="I774" s="1" cm="1">
        <f t="array" ref="I774">INDEX('[1]ADHK-Q4'!$A$2:$P$56,G774, MATCH(F774, {1;2;3;4;5;6;7;8;9;10;11;12;13;14;15;16}, 0))</f>
        <v>124245.16650000001</v>
      </c>
      <c r="K774" s="1">
        <v>122529.75</v>
      </c>
      <c r="L774" s="1">
        <v>124245.16650000001</v>
      </c>
      <c r="N774" s="1">
        <f t="shared" si="36"/>
        <v>122529.75</v>
      </c>
      <c r="O774" s="1">
        <f t="shared" si="36"/>
        <v>124245.16</v>
      </c>
    </row>
    <row r="775" spans="1:15" x14ac:dyDescent="0.25">
      <c r="A775">
        <v>8045</v>
      </c>
      <c r="B775" t="s">
        <v>0</v>
      </c>
      <c r="C775">
        <v>2013</v>
      </c>
      <c r="D775">
        <v>4</v>
      </c>
      <c r="E775">
        <v>23</v>
      </c>
      <c r="F775">
        <f t="shared" si="37"/>
        <v>15</v>
      </c>
      <c r="G775">
        <f t="shared" si="38"/>
        <v>5</v>
      </c>
      <c r="H775" s="1" cm="1">
        <f t="array" ref="H775">INDEX('[1]ADHB-Q4'!$F$2:$U$56,G775, MATCH(F775, {1;2;3;4;5;6;7;8;9;10;11;12;13;14;15;16}, 0))</f>
        <v>790118.99</v>
      </c>
      <c r="I775" s="1" cm="1">
        <f t="array" ref="I775">INDEX('[1]ADHK-Q4'!$A$2:$P$56,G775, MATCH(F775, {1;2;3;4;5;6;7;8;9;10;11;12;13;14;15;16}, 0))</f>
        <v>801970.77484999993</v>
      </c>
      <c r="K775" s="1">
        <v>790118.99</v>
      </c>
      <c r="L775" s="1">
        <v>801970.77484999993</v>
      </c>
      <c r="N775" s="1">
        <f t="shared" si="36"/>
        <v>790118.99</v>
      </c>
      <c r="O775" s="1">
        <f t="shared" si="36"/>
        <v>801970.77</v>
      </c>
    </row>
    <row r="776" spans="1:15" x14ac:dyDescent="0.25">
      <c r="A776">
        <v>8046</v>
      </c>
      <c r="B776" t="s">
        <v>0</v>
      </c>
      <c r="C776">
        <v>2013</v>
      </c>
      <c r="D776">
        <v>4</v>
      </c>
      <c r="E776">
        <v>23</v>
      </c>
      <c r="F776">
        <f t="shared" si="37"/>
        <v>15</v>
      </c>
      <c r="G776">
        <f t="shared" si="38"/>
        <v>6</v>
      </c>
      <c r="H776" s="1" cm="1">
        <f t="array" ref="H776">INDEX('[1]ADHB-Q4'!$F$2:$U$56,G776, MATCH(F776, {1;2;3;4;5;6;7;8;9;10;11;12;13;14;15;16}, 0))</f>
        <v>696424.46</v>
      </c>
      <c r="I776" s="1" cm="1">
        <f t="array" ref="I776">INDEX('[1]ADHK-Q4'!$A$2:$P$56,G776, MATCH(F776, {1;2;3;4;5;6;7;8;9;10;11;12;13;14;15;16}, 0))</f>
        <v>707567.25135999999</v>
      </c>
      <c r="K776" s="1">
        <v>696424.46</v>
      </c>
      <c r="L776" s="1">
        <v>707567.25135999999</v>
      </c>
      <c r="N776" s="1">
        <f t="shared" si="36"/>
        <v>696424.46</v>
      </c>
      <c r="O776" s="1">
        <f t="shared" si="36"/>
        <v>707567.25</v>
      </c>
    </row>
    <row r="777" spans="1:15" x14ac:dyDescent="0.25">
      <c r="A777">
        <v>8047</v>
      </c>
      <c r="B777" t="s">
        <v>0</v>
      </c>
      <c r="C777">
        <v>2013</v>
      </c>
      <c r="D777">
        <v>4</v>
      </c>
      <c r="E777">
        <v>23</v>
      </c>
      <c r="F777">
        <f t="shared" si="37"/>
        <v>15</v>
      </c>
      <c r="G777">
        <f t="shared" si="38"/>
        <v>7</v>
      </c>
      <c r="H777" s="1" cm="1">
        <f t="array" ref="H777">INDEX('[1]ADHB-Q4'!$F$2:$U$56,G777, MATCH(F777, {1;2;3;4;5;6;7;8;9;10;11;12;13;14;15;16}, 0))</f>
        <v>134516.57999999999</v>
      </c>
      <c r="I777" s="1" cm="1">
        <f t="array" ref="I777">INDEX('[1]ADHK-Q4'!$A$2:$P$56,G777, MATCH(F777, {1;2;3;4;5;6;7;8;9;10;11;12;13;14;15;16}, 0))</f>
        <v>136803.36185999998</v>
      </c>
      <c r="K777" s="1">
        <v>134516.57999999999</v>
      </c>
      <c r="L777" s="1">
        <v>136803.36185999998</v>
      </c>
      <c r="N777" s="1">
        <f t="shared" si="36"/>
        <v>134516.57999999999</v>
      </c>
      <c r="O777" s="1">
        <f t="shared" si="36"/>
        <v>136803.35999999999</v>
      </c>
    </row>
    <row r="778" spans="1:15" x14ac:dyDescent="0.25">
      <c r="A778">
        <v>8048</v>
      </c>
      <c r="B778" t="s">
        <v>0</v>
      </c>
      <c r="C778">
        <v>2013</v>
      </c>
      <c r="D778">
        <v>4</v>
      </c>
      <c r="E778">
        <v>23</v>
      </c>
      <c r="F778">
        <f t="shared" si="37"/>
        <v>15</v>
      </c>
      <c r="G778">
        <f t="shared" si="38"/>
        <v>8</v>
      </c>
      <c r="H778" s="1" cm="1">
        <f t="array" ref="H778">INDEX('[1]ADHB-Q4'!$F$2:$U$56,G778, MATCH(F778, {1;2;3;4;5;6;7;8;9;10;11;12;13;14;15;16}, 0))</f>
        <v>2519.0700000000002</v>
      </c>
      <c r="I778" s="1" cm="1">
        <f t="array" ref="I778">INDEX('[1]ADHK-Q4'!$A$2:$P$56,G778, MATCH(F778, {1;2;3;4;5;6;7;8;9;10;11;12;13;14;15;16}, 0))</f>
        <v>2564.4132600000003</v>
      </c>
      <c r="K778" s="1">
        <v>2519.0700000000002</v>
      </c>
      <c r="L778" s="1">
        <v>2564.4132600000003</v>
      </c>
      <c r="N778" s="1">
        <f t="shared" si="36"/>
        <v>2519.0700000000002</v>
      </c>
      <c r="O778" s="1">
        <f t="shared" si="36"/>
        <v>2564.41</v>
      </c>
    </row>
    <row r="779" spans="1:15" x14ac:dyDescent="0.25">
      <c r="A779">
        <v>8049</v>
      </c>
      <c r="B779" t="s">
        <v>0</v>
      </c>
      <c r="C779">
        <v>2013</v>
      </c>
      <c r="D779">
        <v>4</v>
      </c>
      <c r="E779">
        <v>23</v>
      </c>
      <c r="F779">
        <f t="shared" si="37"/>
        <v>15</v>
      </c>
      <c r="G779">
        <f t="shared" si="38"/>
        <v>9</v>
      </c>
      <c r="H779" s="1" cm="1">
        <f t="array" ref="H779">INDEX('[1]ADHB-Q4'!$F$2:$U$56,G779, MATCH(F779, {1;2;3;4;5;6;7;8;9;10;11;12;13;14;15;16}, 0))</f>
        <v>223528.06</v>
      </c>
      <c r="I779" s="1" cm="1">
        <f t="array" ref="I779">INDEX('[1]ADHK-Q4'!$A$2:$P$56,G779, MATCH(F779, {1;2;3;4;5;6;7;8;9;10;11;12;13;14;15;16}, 0))</f>
        <v>227775.09313999998</v>
      </c>
      <c r="K779" s="1">
        <v>223528.06</v>
      </c>
      <c r="L779" s="1">
        <v>227775.09313999998</v>
      </c>
      <c r="N779" s="1">
        <f t="shared" si="36"/>
        <v>223528.06</v>
      </c>
      <c r="O779" s="1">
        <f t="shared" si="36"/>
        <v>227775.09</v>
      </c>
    </row>
    <row r="780" spans="1:15" x14ac:dyDescent="0.25">
      <c r="A780">
        <v>8050</v>
      </c>
      <c r="B780" t="s">
        <v>0</v>
      </c>
      <c r="C780">
        <v>2013</v>
      </c>
      <c r="D780">
        <v>4</v>
      </c>
      <c r="E780">
        <v>23</v>
      </c>
      <c r="F780">
        <f t="shared" si="37"/>
        <v>15</v>
      </c>
      <c r="G780">
        <f t="shared" si="38"/>
        <v>10</v>
      </c>
      <c r="H780" s="1" cm="1">
        <f t="array" ref="H780">INDEX('[1]ADHB-Q4'!$F$2:$U$56,G780, MATCH(F780, {1;2;3;4;5;6;7;8;9;10;11;12;13;14;15;16}, 0))</f>
        <v>0</v>
      </c>
      <c r="I780" s="1" cm="1">
        <f t="array" ref="I780">INDEX('[1]ADHK-Q4'!$A$2:$P$56,G780, MATCH(F780, {1;2;3;4;5;6;7;8;9;10;11;12;13;14;15;16}, 0))</f>
        <v>0</v>
      </c>
      <c r="K780" s="1">
        <v>0</v>
      </c>
      <c r="L780" s="1">
        <v>0</v>
      </c>
      <c r="N780" s="1">
        <f t="shared" si="36"/>
        <v>0</v>
      </c>
      <c r="O780" s="1">
        <f t="shared" si="36"/>
        <v>0</v>
      </c>
    </row>
    <row r="781" spans="1:15" x14ac:dyDescent="0.25">
      <c r="A781">
        <v>8051</v>
      </c>
      <c r="B781" t="s">
        <v>0</v>
      </c>
      <c r="C781">
        <v>2013</v>
      </c>
      <c r="D781">
        <v>4</v>
      </c>
      <c r="E781">
        <v>23</v>
      </c>
      <c r="F781">
        <f t="shared" si="37"/>
        <v>15</v>
      </c>
      <c r="G781">
        <f t="shared" si="38"/>
        <v>11</v>
      </c>
      <c r="H781" s="1" cm="1">
        <f t="array" ref="H781">INDEX('[1]ADHB-Q4'!$F$2:$U$56,G781, MATCH(F781, {1;2;3;4;5;6;7;8;9;10;11;12;13;14;15;16}, 0))</f>
        <v>0</v>
      </c>
      <c r="I781" s="1" cm="1">
        <f t="array" ref="I781">INDEX('[1]ADHK-Q4'!$A$2:$P$56,G781, MATCH(F781, {1;2;3;4;5;6;7;8;9;10;11;12;13;14;15;16}, 0))</f>
        <v>0</v>
      </c>
      <c r="K781" s="1">
        <v>0</v>
      </c>
      <c r="L781" s="1">
        <v>0</v>
      </c>
      <c r="N781" s="1">
        <f t="shared" si="36"/>
        <v>0</v>
      </c>
      <c r="O781" s="1">
        <f t="shared" si="36"/>
        <v>0</v>
      </c>
    </row>
    <row r="782" spans="1:15" x14ac:dyDescent="0.25">
      <c r="A782">
        <v>8052</v>
      </c>
      <c r="B782" t="s">
        <v>0</v>
      </c>
      <c r="C782">
        <v>2013</v>
      </c>
      <c r="D782">
        <v>4</v>
      </c>
      <c r="E782">
        <v>23</v>
      </c>
      <c r="F782">
        <f t="shared" si="37"/>
        <v>15</v>
      </c>
      <c r="G782">
        <f t="shared" si="38"/>
        <v>12</v>
      </c>
      <c r="H782" s="1" cm="1">
        <f t="array" ref="H782">INDEX('[1]ADHB-Q4'!$F$2:$U$56,G782, MATCH(F782, {1;2;3;4;5;6;7;8;9;10;11;12;13;14;15;16}, 0))</f>
        <v>0</v>
      </c>
      <c r="I782" s="1" cm="1">
        <f t="array" ref="I782">INDEX('[1]ADHK-Q4'!$A$2:$P$56,G782, MATCH(F782, {1;2;3;4;5;6;7;8;9;10;11;12;13;14;15;16}, 0))</f>
        <v>0</v>
      </c>
      <c r="K782" s="1">
        <v>0</v>
      </c>
      <c r="L782" s="1">
        <v>0</v>
      </c>
      <c r="N782" s="1">
        <f t="shared" si="36"/>
        <v>0</v>
      </c>
      <c r="O782" s="1">
        <f t="shared" si="36"/>
        <v>0</v>
      </c>
    </row>
    <row r="783" spans="1:15" x14ac:dyDescent="0.25">
      <c r="A783">
        <v>8053</v>
      </c>
      <c r="B783" t="s">
        <v>0</v>
      </c>
      <c r="C783">
        <v>2013</v>
      </c>
      <c r="D783">
        <v>4</v>
      </c>
      <c r="E783">
        <v>23</v>
      </c>
      <c r="F783">
        <f t="shared" si="37"/>
        <v>15</v>
      </c>
      <c r="G783">
        <f t="shared" si="38"/>
        <v>13</v>
      </c>
      <c r="H783" s="1" cm="1">
        <f t="array" ref="H783">INDEX('[1]ADHB-Q4'!$F$2:$U$56,G783, MATCH(F783, {1;2;3;4;5;6;7;8;9;10;11;12;13;14;15;16}, 0))</f>
        <v>854731.52</v>
      </c>
      <c r="I783" s="1" cm="1">
        <f t="array" ref="I783">INDEX('[1]ADHK-Q4'!$A$2:$P$56,G783, MATCH(F783, {1;2;3;4;5;6;7;8;9;10;11;12;13;14;15;16}, 0))</f>
        <v>874390.3449599999</v>
      </c>
      <c r="K783" s="1">
        <v>854731.52</v>
      </c>
      <c r="L783" s="1">
        <v>874390.3449599999</v>
      </c>
      <c r="N783" s="1">
        <f t="shared" si="36"/>
        <v>854731.52</v>
      </c>
      <c r="O783" s="1">
        <f t="shared" si="36"/>
        <v>874390.34</v>
      </c>
    </row>
    <row r="784" spans="1:15" x14ac:dyDescent="0.25">
      <c r="A784">
        <v>8054</v>
      </c>
      <c r="B784" t="s">
        <v>0</v>
      </c>
      <c r="C784">
        <v>2013</v>
      </c>
      <c r="D784">
        <v>4</v>
      </c>
      <c r="E784">
        <v>23</v>
      </c>
      <c r="F784">
        <f t="shared" si="37"/>
        <v>15</v>
      </c>
      <c r="G784">
        <f t="shared" si="38"/>
        <v>14</v>
      </c>
      <c r="H784" s="1" cm="1">
        <f t="array" ref="H784">INDEX('[1]ADHB-Q4'!$F$2:$U$56,G784, MATCH(F784, {1;2;3;4;5;6;7;8;9;10;11;12;13;14;15;16}, 0))</f>
        <v>0</v>
      </c>
      <c r="I784" s="1" cm="1">
        <f t="array" ref="I784">INDEX('[1]ADHK-Q4'!$A$2:$P$56,G784, MATCH(F784, {1;2;3;4;5;6;7;8;9;10;11;12;13;14;15;16}, 0))</f>
        <v>0</v>
      </c>
      <c r="K784" s="1">
        <v>0</v>
      </c>
      <c r="L784" s="1">
        <v>0</v>
      </c>
      <c r="N784" s="1">
        <f t="shared" si="36"/>
        <v>0</v>
      </c>
      <c r="O784" s="1">
        <f t="shared" si="36"/>
        <v>0</v>
      </c>
    </row>
    <row r="785" spans="1:15" x14ac:dyDescent="0.25">
      <c r="A785">
        <v>8055</v>
      </c>
      <c r="B785" t="s">
        <v>0</v>
      </c>
      <c r="C785">
        <v>2013</v>
      </c>
      <c r="D785">
        <v>4</v>
      </c>
      <c r="E785">
        <v>23</v>
      </c>
      <c r="F785">
        <f t="shared" si="37"/>
        <v>15</v>
      </c>
      <c r="G785">
        <f t="shared" si="38"/>
        <v>15</v>
      </c>
      <c r="H785" s="1" cm="1">
        <f t="array" ref="H785">INDEX('[1]ADHB-Q4'!$F$2:$U$56,G785, MATCH(F785, {1;2;3;4;5;6;7;8;9;10;11;12;13;14;15;16}, 0))</f>
        <v>0</v>
      </c>
      <c r="I785" s="1" cm="1">
        <f t="array" ref="I785">INDEX('[1]ADHK-Q4'!$A$2:$P$56,G785, MATCH(F785, {1;2;3;4;5;6;7;8;9;10;11;12;13;14;15;16}, 0))</f>
        <v>0</v>
      </c>
      <c r="K785" s="1">
        <v>0</v>
      </c>
      <c r="L785" s="1">
        <v>0</v>
      </c>
      <c r="N785" s="1">
        <f t="shared" si="36"/>
        <v>0</v>
      </c>
      <c r="O785" s="1">
        <f t="shared" si="36"/>
        <v>0</v>
      </c>
    </row>
    <row r="786" spans="1:15" x14ac:dyDescent="0.25">
      <c r="A786">
        <v>8056</v>
      </c>
      <c r="B786" t="s">
        <v>0</v>
      </c>
      <c r="C786">
        <v>2013</v>
      </c>
      <c r="D786">
        <v>4</v>
      </c>
      <c r="E786">
        <v>23</v>
      </c>
      <c r="F786">
        <f t="shared" si="37"/>
        <v>15</v>
      </c>
      <c r="G786">
        <f t="shared" si="38"/>
        <v>16</v>
      </c>
      <c r="H786" s="1" cm="1">
        <f t="array" ref="H786">INDEX('[1]ADHB-Q4'!$F$2:$U$56,G786, MATCH(F786, {1;2;3;4;5;6;7;8;9;10;11;12;13;14;15;16}, 0))</f>
        <v>1945819.64</v>
      </c>
      <c r="I786" s="1" cm="1">
        <f t="array" ref="I786">INDEX('[1]ADHK-Q4'!$A$2:$P$56,G786, MATCH(F786, {1;2;3;4;5;6;7;8;9;10;11;12;13;14;15;16}, 0))</f>
        <v>1996410.9506399999</v>
      </c>
      <c r="K786" s="1">
        <v>1945819.64</v>
      </c>
      <c r="L786" s="1">
        <v>1996410.9506399999</v>
      </c>
      <c r="N786" s="1">
        <f t="shared" si="36"/>
        <v>1945819.64</v>
      </c>
      <c r="O786" s="1">
        <f t="shared" si="36"/>
        <v>1996410.95</v>
      </c>
    </row>
    <row r="787" spans="1:15" x14ac:dyDescent="0.25">
      <c r="A787">
        <v>8057</v>
      </c>
      <c r="B787" t="s">
        <v>0</v>
      </c>
      <c r="C787">
        <v>2013</v>
      </c>
      <c r="D787">
        <v>4</v>
      </c>
      <c r="E787">
        <v>23</v>
      </c>
      <c r="F787">
        <f t="shared" si="37"/>
        <v>15</v>
      </c>
      <c r="G787">
        <f t="shared" si="38"/>
        <v>17</v>
      </c>
      <c r="H787" s="1" cm="1">
        <f t="array" ref="H787">INDEX('[1]ADHB-Q4'!$F$2:$U$56,G787, MATCH(F787, {1;2;3;4;5;6;7;8;9;10;11;12;13;14;15;16}, 0))</f>
        <v>0</v>
      </c>
      <c r="I787" s="1" cm="1">
        <f t="array" ref="I787">INDEX('[1]ADHK-Q4'!$A$2:$P$56,G787, MATCH(F787, {1;2;3;4;5;6;7;8;9;10;11;12;13;14;15;16}, 0))</f>
        <v>0</v>
      </c>
      <c r="K787" s="1">
        <v>0</v>
      </c>
      <c r="L787" s="1">
        <v>0</v>
      </c>
      <c r="N787" s="1">
        <f t="shared" si="36"/>
        <v>0</v>
      </c>
      <c r="O787" s="1">
        <f t="shared" si="36"/>
        <v>0</v>
      </c>
    </row>
    <row r="788" spans="1:15" x14ac:dyDescent="0.25">
      <c r="A788">
        <v>8058</v>
      </c>
      <c r="B788" t="s">
        <v>0</v>
      </c>
      <c r="C788">
        <v>2013</v>
      </c>
      <c r="D788">
        <v>4</v>
      </c>
      <c r="E788">
        <v>23</v>
      </c>
      <c r="F788">
        <f t="shared" si="37"/>
        <v>15</v>
      </c>
      <c r="G788">
        <f t="shared" si="38"/>
        <v>18</v>
      </c>
      <c r="H788" s="1" cm="1">
        <f t="array" ref="H788">INDEX('[1]ADHB-Q4'!$F$2:$U$56,G788, MATCH(F788, {1;2;3;4;5;6;7;8;9;10;11;12;13;14;15;16}, 0))</f>
        <v>2604.3000000000002</v>
      </c>
      <c r="I788" s="1" cm="1">
        <f t="array" ref="I788">INDEX('[1]ADHK-Q4'!$A$2:$P$56,G788, MATCH(F788, {1;2;3;4;5;6;7;8;9;10;11;12;13;14;15;16}, 0))</f>
        <v>2677.2204000000002</v>
      </c>
      <c r="K788" s="1">
        <v>2604.3000000000002</v>
      </c>
      <c r="L788" s="1">
        <v>2677.2204000000002</v>
      </c>
      <c r="N788" s="1">
        <f t="shared" si="36"/>
        <v>2604.3000000000002</v>
      </c>
      <c r="O788" s="1">
        <f t="shared" si="36"/>
        <v>2677.22</v>
      </c>
    </row>
    <row r="789" spans="1:15" x14ac:dyDescent="0.25">
      <c r="A789">
        <v>8059</v>
      </c>
      <c r="B789" t="s">
        <v>0</v>
      </c>
      <c r="C789">
        <v>2013</v>
      </c>
      <c r="D789">
        <v>4</v>
      </c>
      <c r="E789">
        <v>23</v>
      </c>
      <c r="F789">
        <f t="shared" si="37"/>
        <v>15</v>
      </c>
      <c r="G789">
        <f t="shared" si="38"/>
        <v>19</v>
      </c>
      <c r="H789" s="1" cm="1">
        <f t="array" ref="H789">INDEX('[1]ADHB-Q4'!$F$2:$U$56,G789, MATCH(F789, {1;2;3;4;5;6;7;8;9;10;11;12;13;14;15;16}, 0))</f>
        <v>238.36</v>
      </c>
      <c r="I789" s="1" cm="1">
        <f t="array" ref="I789">INDEX('[1]ADHK-Q4'!$A$2:$P$56,G789, MATCH(F789, {1;2;3;4;5;6;7;8;9;10;11;12;13;14;15;16}, 0))</f>
        <v>245.27243999999999</v>
      </c>
      <c r="K789" s="1">
        <v>238.36</v>
      </c>
      <c r="L789" s="1">
        <v>245.27243999999999</v>
      </c>
      <c r="N789" s="1">
        <f t="shared" si="36"/>
        <v>238.36</v>
      </c>
      <c r="O789" s="1">
        <f t="shared" si="36"/>
        <v>245.27</v>
      </c>
    </row>
    <row r="790" spans="1:15" x14ac:dyDescent="0.25">
      <c r="A790">
        <v>8060</v>
      </c>
      <c r="B790" t="s">
        <v>0</v>
      </c>
      <c r="C790">
        <v>2013</v>
      </c>
      <c r="D790">
        <v>4</v>
      </c>
      <c r="E790">
        <v>23</v>
      </c>
      <c r="F790">
        <f t="shared" si="37"/>
        <v>15</v>
      </c>
      <c r="G790">
        <f t="shared" si="38"/>
        <v>20</v>
      </c>
      <c r="H790" s="1" cm="1">
        <f t="array" ref="H790">INDEX('[1]ADHB-Q4'!$F$2:$U$56,G790, MATCH(F790, {1;2;3;4;5;6;7;8;9;10;11;12;13;14;15;16}, 0))</f>
        <v>7430.73</v>
      </c>
      <c r="I790" s="1" cm="1">
        <f t="array" ref="I790">INDEX('[1]ADHK-Q4'!$A$2:$P$56,G790, MATCH(F790, {1;2;3;4;5;6;7;8;9;10;11;12;13;14;15;16}, 0))</f>
        <v>7653.6518999999998</v>
      </c>
      <c r="K790" s="1">
        <v>7430.73</v>
      </c>
      <c r="L790" s="1">
        <v>7653.6518999999998</v>
      </c>
      <c r="N790" s="1">
        <f t="shared" si="36"/>
        <v>7430.73</v>
      </c>
      <c r="O790" s="1">
        <f t="shared" si="36"/>
        <v>7653.65</v>
      </c>
    </row>
    <row r="791" spans="1:15" x14ac:dyDescent="0.25">
      <c r="A791">
        <v>8061</v>
      </c>
      <c r="B791" t="s">
        <v>0</v>
      </c>
      <c r="C791">
        <v>2013</v>
      </c>
      <c r="D791">
        <v>4</v>
      </c>
      <c r="E791">
        <v>23</v>
      </c>
      <c r="F791">
        <f t="shared" si="37"/>
        <v>15</v>
      </c>
      <c r="G791">
        <f t="shared" si="38"/>
        <v>21</v>
      </c>
      <c r="H791" s="1" cm="1">
        <f t="array" ref="H791">INDEX('[1]ADHB-Q4'!$F$2:$U$56,G791, MATCH(F791, {1;2;3;4;5;6;7;8;9;10;11;12;13;14;15;16}, 0))</f>
        <v>12680.18</v>
      </c>
      <c r="I791" s="1" cm="1">
        <f t="array" ref="I791">INDEX('[1]ADHK-Q4'!$A$2:$P$56,G791, MATCH(F791, {1;2;3;4;5;6;7;8;9;10;11;12;13;14;15;16}, 0))</f>
        <v>13073.265579999999</v>
      </c>
      <c r="K791" s="1">
        <v>12680.18</v>
      </c>
      <c r="L791" s="1">
        <v>13073.265579999999</v>
      </c>
      <c r="N791" s="1">
        <f t="shared" si="36"/>
        <v>12680.18</v>
      </c>
      <c r="O791" s="1">
        <f t="shared" si="36"/>
        <v>13073.26</v>
      </c>
    </row>
    <row r="792" spans="1:15" x14ac:dyDescent="0.25">
      <c r="A792">
        <v>8062</v>
      </c>
      <c r="B792" t="s">
        <v>0</v>
      </c>
      <c r="C792">
        <v>2013</v>
      </c>
      <c r="D792">
        <v>4</v>
      </c>
      <c r="E792">
        <v>23</v>
      </c>
      <c r="F792">
        <f t="shared" si="37"/>
        <v>15</v>
      </c>
      <c r="G792">
        <f t="shared" si="38"/>
        <v>22</v>
      </c>
      <c r="H792" s="1" cm="1">
        <f t="array" ref="H792">INDEX('[1]ADHB-Q4'!$F$2:$U$56,G792, MATCH(F792, {1;2;3;4;5;6;7;8;9;10;11;12;13;14;15;16}, 0))</f>
        <v>653.9</v>
      </c>
      <c r="I792" s="1" cm="1">
        <f t="array" ref="I792">INDEX('[1]ADHK-Q4'!$A$2:$P$56,G792, MATCH(F792, {1;2;3;4;5;6;7;8;9;10;11;12;13;14;15;16}, 0))</f>
        <v>674.82479999999998</v>
      </c>
      <c r="K792" s="1">
        <v>653.9</v>
      </c>
      <c r="L792" s="1">
        <v>674.82479999999998</v>
      </c>
      <c r="N792" s="1">
        <f t="shared" si="36"/>
        <v>653.9</v>
      </c>
      <c r="O792" s="1">
        <f t="shared" si="36"/>
        <v>674.82</v>
      </c>
    </row>
    <row r="793" spans="1:15" x14ac:dyDescent="0.25">
      <c r="A793">
        <v>8063</v>
      </c>
      <c r="B793" t="s">
        <v>0</v>
      </c>
      <c r="C793">
        <v>2013</v>
      </c>
      <c r="D793">
        <v>4</v>
      </c>
      <c r="E793">
        <v>23</v>
      </c>
      <c r="F793">
        <f t="shared" si="37"/>
        <v>15</v>
      </c>
      <c r="G793">
        <f t="shared" si="38"/>
        <v>23</v>
      </c>
      <c r="H793" s="1" cm="1">
        <f t="array" ref="H793">INDEX('[1]ADHB-Q4'!$F$2:$U$56,G793, MATCH(F793, {1;2;3;4;5;6;7;8;9;10;11;12;13;14;15;16}, 0))</f>
        <v>218.23</v>
      </c>
      <c r="I793" s="1" cm="1">
        <f t="array" ref="I793">INDEX('[1]ADHK-Q4'!$A$2:$P$56,G793, MATCH(F793, {1;2;3;4;5;6;7;8;9;10;11;12;13;14;15;16}, 0))</f>
        <v>225.43158999999997</v>
      </c>
      <c r="K793" s="1">
        <v>218.23</v>
      </c>
      <c r="L793" s="1">
        <v>225.43158999999997</v>
      </c>
      <c r="N793" s="1">
        <f t="shared" si="36"/>
        <v>218.23</v>
      </c>
      <c r="O793" s="1">
        <f t="shared" si="36"/>
        <v>225.43</v>
      </c>
    </row>
    <row r="794" spans="1:15" x14ac:dyDescent="0.25">
      <c r="A794">
        <v>8064</v>
      </c>
      <c r="B794" t="s">
        <v>0</v>
      </c>
      <c r="C794">
        <v>2013</v>
      </c>
      <c r="D794">
        <v>4</v>
      </c>
      <c r="E794">
        <v>23</v>
      </c>
      <c r="F794">
        <f t="shared" si="37"/>
        <v>15</v>
      </c>
      <c r="G794">
        <f t="shared" si="38"/>
        <v>24</v>
      </c>
      <c r="H794" s="1" cm="1">
        <f t="array" ref="H794">INDEX('[1]ADHB-Q4'!$F$2:$U$56,G794, MATCH(F794, {1;2;3;4;5;6;7;8;9;10;11;12;13;14;15;16}, 0))</f>
        <v>379620.76</v>
      </c>
      <c r="I794" s="1" cm="1">
        <f t="array" ref="I794">INDEX('[1]ADHK-Q4'!$A$2:$P$56,G794, MATCH(F794, {1;2;3;4;5;6;7;8;9;10;11;12;13;14;15;16}, 0))</f>
        <v>392527.86584000004</v>
      </c>
      <c r="K794" s="1">
        <v>379620.76</v>
      </c>
      <c r="L794" s="1">
        <v>392527.86584000004</v>
      </c>
      <c r="N794" s="1">
        <f t="shared" si="36"/>
        <v>379620.76</v>
      </c>
      <c r="O794" s="1">
        <f t="shared" si="36"/>
        <v>392527.86</v>
      </c>
    </row>
    <row r="795" spans="1:15" x14ac:dyDescent="0.25">
      <c r="A795">
        <v>8065</v>
      </c>
      <c r="B795" t="s">
        <v>0</v>
      </c>
      <c r="C795">
        <v>2013</v>
      </c>
      <c r="D795">
        <v>4</v>
      </c>
      <c r="E795">
        <v>23</v>
      </c>
      <c r="F795">
        <f t="shared" si="37"/>
        <v>15</v>
      </c>
      <c r="G795">
        <f t="shared" si="38"/>
        <v>25</v>
      </c>
      <c r="H795" s="1" cm="1">
        <f t="array" ref="H795">INDEX('[1]ADHB-Q4'!$F$2:$U$56,G795, MATCH(F795, {1;2;3;4;5;6;7;8;9;10;11;12;13;14;15;16}, 0))</f>
        <v>0</v>
      </c>
      <c r="I795" s="1" cm="1">
        <f t="array" ref="I795">INDEX('[1]ADHK-Q4'!$A$2:$P$56,G795, MATCH(F795, {1;2;3;4;5;6;7;8;9;10;11;12;13;14;15;16}, 0))</f>
        <v>0</v>
      </c>
      <c r="K795" s="1">
        <v>0</v>
      </c>
      <c r="L795" s="1">
        <v>0</v>
      </c>
      <c r="N795" s="1">
        <f t="shared" si="36"/>
        <v>0</v>
      </c>
      <c r="O795" s="1">
        <f t="shared" si="36"/>
        <v>0</v>
      </c>
    </row>
    <row r="796" spans="1:15" x14ac:dyDescent="0.25">
      <c r="A796">
        <v>8066</v>
      </c>
      <c r="B796" t="s">
        <v>0</v>
      </c>
      <c r="C796">
        <v>2013</v>
      </c>
      <c r="D796">
        <v>4</v>
      </c>
      <c r="E796">
        <v>23</v>
      </c>
      <c r="F796">
        <f t="shared" si="37"/>
        <v>15</v>
      </c>
      <c r="G796">
        <f t="shared" si="38"/>
        <v>26</v>
      </c>
      <c r="H796" s="1" cm="1">
        <f t="array" ref="H796">INDEX('[1]ADHB-Q4'!$F$2:$U$56,G796, MATCH(F796, {1;2;3;4;5;6;7;8;9;10;11;12;13;14;15;16}, 0))</f>
        <v>86458.42</v>
      </c>
      <c r="I796" s="1" cm="1">
        <f t="array" ref="I796">INDEX('[1]ADHK-Q4'!$A$2:$P$56,G796, MATCH(F796, {1;2;3;4;5;6;7;8;9;10;11;12;13;14;15;16}, 0))</f>
        <v>89570.923120000007</v>
      </c>
      <c r="K796" s="1">
        <v>86458.42</v>
      </c>
      <c r="L796" s="1">
        <v>89570.923120000007</v>
      </c>
      <c r="N796" s="1">
        <f t="shared" si="36"/>
        <v>86458.42</v>
      </c>
      <c r="O796" s="1">
        <f t="shared" si="36"/>
        <v>89570.92</v>
      </c>
    </row>
    <row r="797" spans="1:15" x14ac:dyDescent="0.25">
      <c r="A797">
        <v>8067</v>
      </c>
      <c r="B797" t="s">
        <v>0</v>
      </c>
      <c r="C797">
        <v>2013</v>
      </c>
      <c r="D797">
        <v>4</v>
      </c>
      <c r="E797">
        <v>23</v>
      </c>
      <c r="F797">
        <f t="shared" si="37"/>
        <v>15</v>
      </c>
      <c r="G797">
        <f t="shared" si="38"/>
        <v>27</v>
      </c>
      <c r="H797" s="1" cm="1">
        <f t="array" ref="H797">INDEX('[1]ADHB-Q4'!$F$2:$U$56,G797, MATCH(F797, {1;2;3;4;5;6;7;8;9;10;11;12;13;14;15;16}, 0))</f>
        <v>0</v>
      </c>
      <c r="I797" s="1" cm="1">
        <f t="array" ref="I797">INDEX('[1]ADHK-Q4'!$A$2:$P$56,G797, MATCH(F797, {1;2;3;4;5;6;7;8;9;10;11;12;13;14;15;16}, 0))</f>
        <v>0</v>
      </c>
      <c r="K797" s="1">
        <v>0</v>
      </c>
      <c r="L797" s="1">
        <v>0</v>
      </c>
      <c r="N797" s="1">
        <f t="shared" si="36"/>
        <v>0</v>
      </c>
      <c r="O797" s="1">
        <f t="shared" si="36"/>
        <v>0</v>
      </c>
    </row>
    <row r="798" spans="1:15" x14ac:dyDescent="0.25">
      <c r="A798">
        <v>8068</v>
      </c>
      <c r="B798" t="s">
        <v>0</v>
      </c>
      <c r="C798">
        <v>2013</v>
      </c>
      <c r="D798">
        <v>4</v>
      </c>
      <c r="E798">
        <v>23</v>
      </c>
      <c r="F798">
        <f t="shared" si="37"/>
        <v>15</v>
      </c>
      <c r="G798">
        <f t="shared" si="38"/>
        <v>28</v>
      </c>
      <c r="H798" s="1" cm="1">
        <f t="array" ref="H798">INDEX('[1]ADHB-Q4'!$F$2:$U$56,G798, MATCH(F798, {1;2;3;4;5;6;7;8;9;10;11;12;13;14;15;16}, 0))</f>
        <v>1658.89</v>
      </c>
      <c r="I798" s="1" cm="1">
        <f t="array" ref="I798">INDEX('[1]ADHK-Q4'!$A$2:$P$56,G798, MATCH(F798, {1;2;3;4;5;6;7;8;9;10;11;12;13;14;15;16}, 0))</f>
        <v>1721.9278200000001</v>
      </c>
      <c r="K798" s="1">
        <v>1658.89</v>
      </c>
      <c r="L798" s="1">
        <v>1721.9278200000001</v>
      </c>
      <c r="N798" s="1">
        <f t="shared" si="36"/>
        <v>1658.89</v>
      </c>
      <c r="O798" s="1">
        <f t="shared" si="36"/>
        <v>1721.92</v>
      </c>
    </row>
    <row r="799" spans="1:15" x14ac:dyDescent="0.25">
      <c r="A799">
        <v>8069</v>
      </c>
      <c r="B799" t="s">
        <v>0</v>
      </c>
      <c r="C799">
        <v>2013</v>
      </c>
      <c r="D799">
        <v>4</v>
      </c>
      <c r="E799">
        <v>23</v>
      </c>
      <c r="F799">
        <f t="shared" si="37"/>
        <v>15</v>
      </c>
      <c r="G799">
        <f t="shared" si="38"/>
        <v>29</v>
      </c>
      <c r="H799" s="1" cm="1">
        <f t="array" ref="H799">INDEX('[1]ADHB-Q4'!$F$2:$U$56,G799, MATCH(F799, {1;2;3;4;5;6;7;8;9;10;11;12;13;14;15;16}, 0))</f>
        <v>1227.1500000000001</v>
      </c>
      <c r="I799" s="1" cm="1">
        <f t="array" ref="I799">INDEX('[1]ADHK-Q4'!$A$2:$P$56,G799, MATCH(F799, {1;2;3;4;5;6;7;8;9;10;11;12;13;14;15;16}, 0))</f>
        <v>1275.0088499999999</v>
      </c>
      <c r="K799" s="1">
        <v>1227.1500000000001</v>
      </c>
      <c r="L799" s="1">
        <v>1275.0088499999999</v>
      </c>
      <c r="N799" s="1">
        <f t="shared" si="36"/>
        <v>1227.1500000000001</v>
      </c>
      <c r="O799" s="1">
        <f t="shared" si="36"/>
        <v>1275</v>
      </c>
    </row>
    <row r="800" spans="1:15" x14ac:dyDescent="0.25">
      <c r="A800">
        <v>8070</v>
      </c>
      <c r="B800" t="s">
        <v>0</v>
      </c>
      <c r="C800">
        <v>2013</v>
      </c>
      <c r="D800">
        <v>4</v>
      </c>
      <c r="E800">
        <v>23</v>
      </c>
      <c r="F800">
        <f t="shared" si="37"/>
        <v>15</v>
      </c>
      <c r="G800">
        <f t="shared" si="38"/>
        <v>30</v>
      </c>
      <c r="H800" s="1" cm="1">
        <f t="array" ref="H800">INDEX('[1]ADHB-Q4'!$F$2:$U$56,G800, MATCH(F800, {1;2;3;4;5;6;7;8;9;10;11;12;13;14;15;16}, 0))</f>
        <v>1862.77</v>
      </c>
      <c r="I800" s="1" cm="1">
        <f t="array" ref="I800">INDEX('[1]ADHK-Q4'!$A$2:$P$56,G800, MATCH(F800, {1;2;3;4;5;6;7;8;9;10;11;12;13;14;15;16}, 0))</f>
        <v>1937.2808</v>
      </c>
      <c r="K800" s="1">
        <v>1862.77</v>
      </c>
      <c r="L800" s="1">
        <v>1937.2808</v>
      </c>
      <c r="N800" s="1">
        <f t="shared" si="36"/>
        <v>1862.77</v>
      </c>
      <c r="O800" s="1">
        <f t="shared" si="36"/>
        <v>1937.28</v>
      </c>
    </row>
    <row r="801" spans="1:15" x14ac:dyDescent="0.25">
      <c r="A801">
        <v>8071</v>
      </c>
      <c r="B801" t="s">
        <v>0</v>
      </c>
      <c r="C801">
        <v>2013</v>
      </c>
      <c r="D801">
        <v>4</v>
      </c>
      <c r="E801">
        <v>23</v>
      </c>
      <c r="F801">
        <f t="shared" si="37"/>
        <v>15</v>
      </c>
      <c r="G801">
        <f t="shared" si="38"/>
        <v>31</v>
      </c>
      <c r="H801" s="1" cm="1">
        <f t="array" ref="H801">INDEX('[1]ADHB-Q4'!$F$2:$U$56,G801, MATCH(F801, {1;2;3;4;5;6;7;8;9;10;11;12;13;14;15;16}, 0))</f>
        <v>14151.84</v>
      </c>
      <c r="I801" s="1" cm="1">
        <f t="array" ref="I801">INDEX('[1]ADHK-Q4'!$A$2:$P$56,G801, MATCH(F801, {1;2;3;4;5;6;7;8;9;10;11;12;13;14;15;16}, 0))</f>
        <v>14732.065439999998</v>
      </c>
      <c r="K801" s="1">
        <v>14151.84</v>
      </c>
      <c r="L801" s="1">
        <v>14732.065439999998</v>
      </c>
      <c r="N801" s="1">
        <f t="shared" si="36"/>
        <v>14151.84</v>
      </c>
      <c r="O801" s="1">
        <f t="shared" si="36"/>
        <v>14732.06</v>
      </c>
    </row>
    <row r="802" spans="1:15" x14ac:dyDescent="0.25">
      <c r="A802">
        <v>8072</v>
      </c>
      <c r="B802" t="s">
        <v>0</v>
      </c>
      <c r="C802">
        <v>2013</v>
      </c>
      <c r="D802">
        <v>4</v>
      </c>
      <c r="E802">
        <v>23</v>
      </c>
      <c r="F802">
        <f t="shared" si="37"/>
        <v>15</v>
      </c>
      <c r="G802">
        <f t="shared" si="38"/>
        <v>32</v>
      </c>
      <c r="H802" s="1" cm="1">
        <f t="array" ref="H802">INDEX('[1]ADHB-Q4'!$F$2:$U$56,G802, MATCH(F802, {1;2;3;4;5;6;7;8;9;10;11;12;13;14;15;16}, 0))</f>
        <v>86.82</v>
      </c>
      <c r="I802" s="1" cm="1">
        <f t="array" ref="I802">INDEX('[1]ADHK-Q4'!$A$2:$P$56,G802, MATCH(F802, {1;2;3;4;5;6;7;8;9;10;11;12;13;14;15;16}, 0))</f>
        <v>90.466439999999992</v>
      </c>
      <c r="K802" s="1">
        <v>86.82</v>
      </c>
      <c r="L802" s="1">
        <v>90.466439999999992</v>
      </c>
      <c r="N802" s="1">
        <f t="shared" si="36"/>
        <v>86.82</v>
      </c>
      <c r="O802" s="1">
        <f t="shared" si="36"/>
        <v>90.46</v>
      </c>
    </row>
    <row r="803" spans="1:15" x14ac:dyDescent="0.25">
      <c r="A803">
        <v>8073</v>
      </c>
      <c r="B803" t="s">
        <v>0</v>
      </c>
      <c r="C803">
        <v>2013</v>
      </c>
      <c r="D803">
        <v>4</v>
      </c>
      <c r="E803">
        <v>23</v>
      </c>
      <c r="F803">
        <f t="shared" si="37"/>
        <v>15</v>
      </c>
      <c r="G803">
        <f t="shared" si="38"/>
        <v>33</v>
      </c>
      <c r="H803" s="1" cm="1">
        <f t="array" ref="H803">INDEX('[1]ADHB-Q4'!$F$2:$U$56,G803, MATCH(F803, {1;2;3;4;5;6;7;8;9;10;11;12;13;14;15;16}, 0))</f>
        <v>3254.42</v>
      </c>
      <c r="I803" s="1" cm="1">
        <f t="array" ref="I803">INDEX('[1]ADHK-Q4'!$A$2:$P$56,G803, MATCH(F803, {1;2;3;4;5;6;7;8;9;10;11;12;13;14;15;16}, 0))</f>
        <v>3394.36006</v>
      </c>
      <c r="K803" s="1">
        <v>3254.42</v>
      </c>
      <c r="L803" s="1">
        <v>3394.36006</v>
      </c>
      <c r="N803" s="1">
        <f t="shared" si="36"/>
        <v>3254.42</v>
      </c>
      <c r="O803" s="1">
        <f t="shared" si="36"/>
        <v>3394.36</v>
      </c>
    </row>
    <row r="804" spans="1:15" x14ac:dyDescent="0.25">
      <c r="A804">
        <v>8074</v>
      </c>
      <c r="B804" t="s">
        <v>0</v>
      </c>
      <c r="C804">
        <v>2013</v>
      </c>
      <c r="D804">
        <v>4</v>
      </c>
      <c r="E804">
        <v>23</v>
      </c>
      <c r="F804">
        <f t="shared" si="37"/>
        <v>15</v>
      </c>
      <c r="G804">
        <f t="shared" si="38"/>
        <v>34</v>
      </c>
      <c r="H804" s="1" cm="1">
        <f t="array" ref="H804">INDEX('[1]ADHB-Q4'!$F$2:$U$56,G804, MATCH(F804, {1;2;3;4;5;6;7;8;9;10;11;12;13;14;15;16}, 0))</f>
        <v>2959017.82</v>
      </c>
      <c r="I804" s="1" cm="1">
        <f t="array" ref="I804">INDEX('[1]ADHK-Q4'!$A$2:$P$56,G804, MATCH(F804, {1;2;3;4;5;6;7;8;9;10;11;12;13;14;15;16}, 0))</f>
        <v>3089214.60408</v>
      </c>
      <c r="K804" s="1">
        <v>2959017.82</v>
      </c>
      <c r="L804" s="1">
        <v>3089214.60408</v>
      </c>
      <c r="N804" s="1">
        <f t="shared" si="36"/>
        <v>2959017.82</v>
      </c>
      <c r="O804" s="1">
        <f t="shared" si="36"/>
        <v>3089214.6</v>
      </c>
    </row>
    <row r="805" spans="1:15" x14ac:dyDescent="0.25">
      <c r="A805">
        <v>8075</v>
      </c>
      <c r="B805" t="s">
        <v>0</v>
      </c>
      <c r="C805">
        <v>2013</v>
      </c>
      <c r="D805">
        <v>4</v>
      </c>
      <c r="E805">
        <v>23</v>
      </c>
      <c r="F805">
        <f t="shared" si="37"/>
        <v>15</v>
      </c>
      <c r="G805">
        <f t="shared" si="38"/>
        <v>35</v>
      </c>
      <c r="H805" s="1" cm="1">
        <f t="array" ref="H805">INDEX('[1]ADHB-Q4'!$F$2:$U$56,G805, MATCH(F805, {1;2;3;4;5;6;7;8;9;10;11;12;13;14;15;16}, 0))</f>
        <v>459733.99</v>
      </c>
      <c r="I805" s="1" cm="1">
        <f t="array" ref="I805">INDEX('[1]ADHK-Q4'!$A$2:$P$56,G805, MATCH(F805, {1;2;3;4;5;6;7;8;9;10;11;12;13;14;15;16}, 0))</f>
        <v>480422.01954999997</v>
      </c>
      <c r="K805" s="1">
        <v>459733.99</v>
      </c>
      <c r="L805" s="1">
        <v>480422.01954999997</v>
      </c>
      <c r="N805" s="1">
        <f t="shared" si="36"/>
        <v>459733.99</v>
      </c>
      <c r="O805" s="1">
        <f t="shared" si="36"/>
        <v>480422.01</v>
      </c>
    </row>
    <row r="806" spans="1:15" x14ac:dyDescent="0.25">
      <c r="A806">
        <v>8076</v>
      </c>
      <c r="B806" t="s">
        <v>0</v>
      </c>
      <c r="C806">
        <v>2013</v>
      </c>
      <c r="D806">
        <v>4</v>
      </c>
      <c r="E806">
        <v>23</v>
      </c>
      <c r="F806">
        <f t="shared" si="37"/>
        <v>15</v>
      </c>
      <c r="G806">
        <f t="shared" si="38"/>
        <v>36</v>
      </c>
      <c r="H806" s="1" cm="1">
        <f t="array" ref="H806">INDEX('[1]ADHB-Q4'!$F$2:$U$56,G806, MATCH(F806, {1;2;3;4;5;6;7;8;9;10;11;12;13;14;15;16}, 0))</f>
        <v>1286735.77</v>
      </c>
      <c r="I806" s="1" cm="1">
        <f t="array" ref="I806">INDEX('[1]ADHK-Q4'!$A$2:$P$56,G806, MATCH(F806, {1;2;3;4;5;6;7;8;9;10;11;12;13;14;15;16}, 0))</f>
        <v>1345925.6154200002</v>
      </c>
      <c r="K806" s="1">
        <v>1286735.77</v>
      </c>
      <c r="L806" s="1">
        <v>1345925.6154200002</v>
      </c>
      <c r="N806" s="1">
        <f t="shared" si="36"/>
        <v>1286735.77</v>
      </c>
      <c r="O806" s="1">
        <f t="shared" si="36"/>
        <v>1345925.61</v>
      </c>
    </row>
    <row r="807" spans="1:15" x14ac:dyDescent="0.25">
      <c r="A807">
        <v>8077</v>
      </c>
      <c r="B807" t="s">
        <v>0</v>
      </c>
      <c r="C807">
        <v>2013</v>
      </c>
      <c r="D807">
        <v>4</v>
      </c>
      <c r="E807">
        <v>23</v>
      </c>
      <c r="F807">
        <f t="shared" si="37"/>
        <v>15</v>
      </c>
      <c r="G807">
        <f t="shared" si="38"/>
        <v>37</v>
      </c>
      <c r="H807" s="1" cm="1">
        <f t="array" ref="H807">INDEX('[1]ADHB-Q4'!$F$2:$U$56,G807, MATCH(F807, {1;2;3;4;5;6;7;8;9;10;11;12;13;14;15;16}, 0))</f>
        <v>0</v>
      </c>
      <c r="I807" s="1" cm="1">
        <f t="array" ref="I807">INDEX('[1]ADHK-Q4'!$A$2:$P$56,G807, MATCH(F807, {1;2;3;4;5;6;7;8;9;10;11;12;13;14;15;16}, 0))</f>
        <v>0</v>
      </c>
      <c r="K807" s="1">
        <v>0</v>
      </c>
      <c r="L807" s="1">
        <v>0</v>
      </c>
      <c r="N807" s="1">
        <f t="shared" si="36"/>
        <v>0</v>
      </c>
      <c r="O807" s="1">
        <f t="shared" si="36"/>
        <v>0</v>
      </c>
    </row>
    <row r="808" spans="1:15" x14ac:dyDescent="0.25">
      <c r="A808">
        <v>8078</v>
      </c>
      <c r="B808" t="s">
        <v>0</v>
      </c>
      <c r="C808">
        <v>2013</v>
      </c>
      <c r="D808">
        <v>4</v>
      </c>
      <c r="E808">
        <v>23</v>
      </c>
      <c r="F808">
        <f t="shared" si="37"/>
        <v>15</v>
      </c>
      <c r="G808">
        <f t="shared" si="38"/>
        <v>38</v>
      </c>
      <c r="H808" s="1" cm="1">
        <f t="array" ref="H808">INDEX('[1]ADHB-Q4'!$F$2:$U$56,G808, MATCH(F808, {1;2;3;4;5;6;7;8;9;10;11;12;13;14;15;16}, 0))</f>
        <v>375715</v>
      </c>
      <c r="I808" s="1" cm="1">
        <f t="array" ref="I808">INDEX('[1]ADHK-Q4'!$A$2:$P$56,G808, MATCH(F808, {1;2;3;4;5;6;7;8;9;10;11;12;13;14;15;16}, 0))</f>
        <v>393749.32</v>
      </c>
      <c r="K808" s="1">
        <v>375715</v>
      </c>
      <c r="L808" s="1">
        <v>393749.32</v>
      </c>
      <c r="N808" s="1">
        <f t="shared" si="36"/>
        <v>375715</v>
      </c>
      <c r="O808" s="1">
        <f t="shared" si="36"/>
        <v>393749.32</v>
      </c>
    </row>
    <row r="809" spans="1:15" x14ac:dyDescent="0.25">
      <c r="A809">
        <v>8079</v>
      </c>
      <c r="B809" t="s">
        <v>0</v>
      </c>
      <c r="C809">
        <v>2013</v>
      </c>
      <c r="D809">
        <v>4</v>
      </c>
      <c r="E809">
        <v>23</v>
      </c>
      <c r="F809">
        <f t="shared" si="37"/>
        <v>15</v>
      </c>
      <c r="G809">
        <f t="shared" si="38"/>
        <v>39</v>
      </c>
      <c r="H809" s="1" cm="1">
        <f t="array" ref="H809">INDEX('[1]ADHB-Q4'!$F$2:$U$56,G809, MATCH(F809, {1;2;3;4;5;6;7;8;9;10;11;12;13;14;15;16}, 0))</f>
        <v>0</v>
      </c>
      <c r="I809" s="1" cm="1">
        <f t="array" ref="I809">INDEX('[1]ADHK-Q4'!$A$2:$P$56,G809, MATCH(F809, {1;2;3;4;5;6;7;8;9;10;11;12;13;14;15;16}, 0))</f>
        <v>0</v>
      </c>
      <c r="K809" s="1">
        <v>0</v>
      </c>
      <c r="L809" s="1">
        <v>0</v>
      </c>
      <c r="N809" s="1">
        <f t="shared" si="36"/>
        <v>0</v>
      </c>
      <c r="O809" s="1">
        <f t="shared" si="36"/>
        <v>0</v>
      </c>
    </row>
    <row r="810" spans="1:15" x14ac:dyDescent="0.25">
      <c r="A810">
        <v>8080</v>
      </c>
      <c r="B810" t="s">
        <v>0</v>
      </c>
      <c r="C810">
        <v>2013</v>
      </c>
      <c r="D810">
        <v>4</v>
      </c>
      <c r="E810">
        <v>23</v>
      </c>
      <c r="F810">
        <f t="shared" si="37"/>
        <v>15</v>
      </c>
      <c r="G810">
        <f t="shared" si="38"/>
        <v>40</v>
      </c>
      <c r="H810" s="1" cm="1">
        <f t="array" ref="H810">INDEX('[1]ADHB-Q4'!$F$2:$U$56,G810, MATCH(F810, {1;2;3;4;5;6;7;8;9;10;11;12;13;14;15;16}, 0))</f>
        <v>0</v>
      </c>
      <c r="I810" s="1" cm="1">
        <f t="array" ref="I810">INDEX('[1]ADHK-Q4'!$A$2:$P$56,G810, MATCH(F810, {1;2;3;4;5;6;7;8;9;10;11;12;13;14;15;16}, 0))</f>
        <v>0</v>
      </c>
      <c r="K810" s="1">
        <v>0</v>
      </c>
      <c r="L810" s="1">
        <v>0</v>
      </c>
      <c r="N810" s="1">
        <f t="shared" si="36"/>
        <v>0</v>
      </c>
      <c r="O810" s="1">
        <f t="shared" si="36"/>
        <v>0</v>
      </c>
    </row>
    <row r="811" spans="1:15" x14ac:dyDescent="0.25">
      <c r="A811">
        <v>8081</v>
      </c>
      <c r="B811" t="s">
        <v>0</v>
      </c>
      <c r="C811">
        <v>2013</v>
      </c>
      <c r="D811">
        <v>4</v>
      </c>
      <c r="E811">
        <v>23</v>
      </c>
      <c r="F811">
        <f t="shared" si="37"/>
        <v>15</v>
      </c>
      <c r="G811">
        <f t="shared" si="38"/>
        <v>41</v>
      </c>
      <c r="H811" s="1" cm="1">
        <f t="array" ref="H811">INDEX('[1]ADHB-Q4'!$F$2:$U$56,G811, MATCH(F811, {1;2;3;4;5;6;7;8;9;10;11;12;13;14;15;16}, 0))</f>
        <v>0</v>
      </c>
      <c r="I811" s="1" cm="1">
        <f t="array" ref="I811">INDEX('[1]ADHK-Q4'!$A$2:$P$56,G811, MATCH(F811, {1;2;3;4;5;6;7;8;9;10;11;12;13;14;15;16}, 0))</f>
        <v>0</v>
      </c>
      <c r="K811" s="1">
        <v>0</v>
      </c>
      <c r="L811" s="1">
        <v>0</v>
      </c>
      <c r="N811" s="1">
        <f t="shared" si="36"/>
        <v>0</v>
      </c>
      <c r="O811" s="1">
        <f t="shared" si="36"/>
        <v>0</v>
      </c>
    </row>
    <row r="812" spans="1:15" x14ac:dyDescent="0.25">
      <c r="A812">
        <v>8082</v>
      </c>
      <c r="B812" t="s">
        <v>0</v>
      </c>
      <c r="C812">
        <v>2013</v>
      </c>
      <c r="D812">
        <v>4</v>
      </c>
      <c r="E812">
        <v>23</v>
      </c>
      <c r="F812">
        <f t="shared" si="37"/>
        <v>15</v>
      </c>
      <c r="G812">
        <f t="shared" si="38"/>
        <v>42</v>
      </c>
      <c r="H812" s="1" cm="1">
        <f t="array" ref="H812">INDEX('[1]ADHB-Q4'!$F$2:$U$56,G812, MATCH(F812, {1;2;3;4;5;6;7;8;9;10;11;12;13;14;15;16}, 0))</f>
        <v>5621.33</v>
      </c>
      <c r="I812" s="1" cm="1">
        <f t="array" ref="I812">INDEX('[1]ADHK-Q4'!$A$2:$P$56,G812, MATCH(F812, {1;2;3;4;5;6;7;8;9;10;11;12;13;14;15;16}, 0))</f>
        <v>5913.6391600000006</v>
      </c>
      <c r="K812" s="1">
        <v>5621.33</v>
      </c>
      <c r="L812" s="1">
        <v>5913.6391600000006</v>
      </c>
      <c r="N812" s="1">
        <f t="shared" si="36"/>
        <v>5621.33</v>
      </c>
      <c r="O812" s="1">
        <f t="shared" si="36"/>
        <v>5913.63</v>
      </c>
    </row>
    <row r="813" spans="1:15" x14ac:dyDescent="0.25">
      <c r="A813">
        <v>8083</v>
      </c>
      <c r="B813" t="s">
        <v>0</v>
      </c>
      <c r="C813">
        <v>2013</v>
      </c>
      <c r="D813">
        <v>4</v>
      </c>
      <c r="E813">
        <v>23</v>
      </c>
      <c r="F813">
        <f t="shared" si="37"/>
        <v>15</v>
      </c>
      <c r="G813">
        <f t="shared" si="38"/>
        <v>43</v>
      </c>
      <c r="H813" s="1" cm="1">
        <f t="array" ref="H813">INDEX('[1]ADHB-Q4'!$F$2:$U$56,G813, MATCH(F813, {1;2;3;4;5;6;7;8;9;10;11;12;13;14;15;16}, 0))</f>
        <v>3124.58</v>
      </c>
      <c r="I813" s="1" cm="1">
        <f t="array" ref="I813">INDEX('[1]ADHK-Q4'!$A$2:$P$56,G813, MATCH(F813, {1;2;3;4;5;6;7;8;9;10;11;12;13;14;15;16}, 0))</f>
        <v>3290.1827399999997</v>
      </c>
      <c r="K813" s="1">
        <v>3124.58</v>
      </c>
      <c r="L813" s="1">
        <v>3290.1827399999997</v>
      </c>
      <c r="N813" s="1">
        <f t="shared" si="36"/>
        <v>3124.58</v>
      </c>
      <c r="O813" s="1">
        <f t="shared" si="36"/>
        <v>3290.18</v>
      </c>
    </row>
    <row r="814" spans="1:15" x14ac:dyDescent="0.25">
      <c r="A814">
        <v>8084</v>
      </c>
      <c r="B814" t="s">
        <v>0</v>
      </c>
      <c r="C814">
        <v>2013</v>
      </c>
      <c r="D814">
        <v>4</v>
      </c>
      <c r="E814">
        <v>23</v>
      </c>
      <c r="F814">
        <f t="shared" si="37"/>
        <v>15</v>
      </c>
      <c r="G814">
        <f t="shared" si="38"/>
        <v>44</v>
      </c>
      <c r="H814" s="1" cm="1">
        <f t="array" ref="H814">INDEX('[1]ADHB-Q4'!$F$2:$U$56,G814, MATCH(F814, {1;2;3;4;5;6;7;8;9;10;11;12;13;14;15;16}, 0))</f>
        <v>129403.51</v>
      </c>
      <c r="I814" s="1" cm="1">
        <f t="array" ref="I814">INDEX('[1]ADHK-Q4'!$A$2:$P$56,G814, MATCH(F814, {1;2;3;4;5;6;7;8;9;10;11;12;13;14;15;16}, 0))</f>
        <v>136391.29954000001</v>
      </c>
      <c r="K814" s="1">
        <v>129403.51</v>
      </c>
      <c r="L814" s="1">
        <v>136391.29954000001</v>
      </c>
      <c r="N814" s="1">
        <f t="shared" si="36"/>
        <v>129403.51</v>
      </c>
      <c r="O814" s="1">
        <f t="shared" si="36"/>
        <v>136391.29</v>
      </c>
    </row>
    <row r="815" spans="1:15" x14ac:dyDescent="0.25">
      <c r="A815">
        <v>8085</v>
      </c>
      <c r="B815" t="s">
        <v>0</v>
      </c>
      <c r="C815">
        <v>2013</v>
      </c>
      <c r="D815">
        <v>4</v>
      </c>
      <c r="E815">
        <v>23</v>
      </c>
      <c r="F815">
        <f t="shared" si="37"/>
        <v>15</v>
      </c>
      <c r="G815">
        <f t="shared" si="38"/>
        <v>45</v>
      </c>
      <c r="H815" s="1" cm="1">
        <f t="array" ref="H815">INDEX('[1]ADHB-Q4'!$F$2:$U$56,G815, MATCH(F815, {1;2;3;4;5;6;7;8;9;10;11;12;13;14;15;16}, 0))</f>
        <v>474090.95</v>
      </c>
      <c r="I815" s="1" cm="1">
        <f t="array" ref="I815">INDEX('[1]ADHK-Q4'!$A$2:$P$56,G815, MATCH(F815, {1;2;3;4;5;6;7;8;9;10;11;12;13;14;15;16}, 0))</f>
        <v>500165.95224999997</v>
      </c>
      <c r="K815" s="1">
        <v>474090.95</v>
      </c>
      <c r="L815" s="1">
        <v>500165.95224999997</v>
      </c>
      <c r="N815" s="1">
        <f t="shared" si="36"/>
        <v>474090.95</v>
      </c>
      <c r="O815" s="1">
        <f t="shared" si="36"/>
        <v>500165.95</v>
      </c>
    </row>
    <row r="816" spans="1:15" x14ac:dyDescent="0.25">
      <c r="A816">
        <v>8086</v>
      </c>
      <c r="B816" t="s">
        <v>0</v>
      </c>
      <c r="C816">
        <v>2013</v>
      </c>
      <c r="D816">
        <v>4</v>
      </c>
      <c r="E816">
        <v>23</v>
      </c>
      <c r="F816">
        <f t="shared" si="37"/>
        <v>15</v>
      </c>
      <c r="G816">
        <f t="shared" si="38"/>
        <v>46</v>
      </c>
      <c r="H816" s="1" cm="1">
        <f t="array" ref="H816">INDEX('[1]ADHB-Q4'!$F$2:$U$56,G816, MATCH(F816, {1;2;3;4;5;6;7;8;9;10;11;12;13;14;15;16}, 0))</f>
        <v>303908.77</v>
      </c>
      <c r="I816" s="1" cm="1">
        <f t="array" ref="I816">INDEX('[1]ADHK-Q4'!$A$2:$P$56,G816, MATCH(F816, {1;2;3;4;5;6;7;8;9;10;11;12;13;14;15;16}, 0))</f>
        <v>320927.66112000006</v>
      </c>
      <c r="K816" s="1">
        <v>303908.77</v>
      </c>
      <c r="L816" s="1">
        <v>320927.66112000006</v>
      </c>
      <c r="N816" s="1">
        <f t="shared" si="36"/>
        <v>303908.77</v>
      </c>
      <c r="O816" s="1">
        <f t="shared" si="36"/>
        <v>320927.65999999997</v>
      </c>
    </row>
    <row r="817" spans="1:15" x14ac:dyDescent="0.25">
      <c r="A817">
        <v>8087</v>
      </c>
      <c r="B817" t="s">
        <v>0</v>
      </c>
      <c r="C817">
        <v>2013</v>
      </c>
      <c r="D817">
        <v>4</v>
      </c>
      <c r="E817">
        <v>23</v>
      </c>
      <c r="F817">
        <f t="shared" si="37"/>
        <v>15</v>
      </c>
      <c r="G817">
        <f t="shared" si="38"/>
        <v>47</v>
      </c>
      <c r="H817" s="1" cm="1">
        <f t="array" ref="H817">INDEX('[1]ADHB-Q4'!$F$2:$U$56,G817, MATCH(F817, {1;2;3;4;5;6;7;8;9;10;11;12;13;14;15;16}, 0))</f>
        <v>35097.94</v>
      </c>
      <c r="I817" s="1" cm="1">
        <f t="array" ref="I817">INDEX('[1]ADHK-Q4'!$A$2:$P$56,G817, MATCH(F817, {1;2;3;4;5;6;7;8;9;10;11;12;13;14;15;16}, 0))</f>
        <v>37098.522580000354</v>
      </c>
      <c r="K817" s="1">
        <v>35097.94</v>
      </c>
      <c r="L817" s="1">
        <v>37098.522580000354</v>
      </c>
      <c r="N817" s="1">
        <f t="shared" si="36"/>
        <v>35097.94</v>
      </c>
      <c r="O817" s="1">
        <f t="shared" si="36"/>
        <v>37098.519999999997</v>
      </c>
    </row>
    <row r="818" spans="1:15" x14ac:dyDescent="0.25">
      <c r="A818">
        <v>8088</v>
      </c>
      <c r="B818" t="s">
        <v>0</v>
      </c>
      <c r="C818">
        <v>2013</v>
      </c>
      <c r="D818">
        <v>4</v>
      </c>
      <c r="E818">
        <v>23</v>
      </c>
      <c r="F818">
        <f t="shared" si="37"/>
        <v>15</v>
      </c>
      <c r="G818">
        <f t="shared" si="38"/>
        <v>48</v>
      </c>
      <c r="H818" s="1" cm="1">
        <f t="array" ref="H818">INDEX('[1]ADHB-Q4'!$F$2:$U$56,G818, MATCH(F818, {1;2;3;4;5;6;7;8;9;10;11;12;13;14;15;16}, 0))</f>
        <v>177970.64</v>
      </c>
      <c r="I818" s="1" cm="1">
        <f t="array" ref="I818">INDEX('[1]ADHK-Q4'!$A$2:$P$56,G818, MATCH(F818, {1;2;3;4;5;6;7;8;9;10;11;12;13;14;15;16}, 0))</f>
        <v>188292.93712000179</v>
      </c>
      <c r="K818" s="1">
        <v>177970.64</v>
      </c>
      <c r="L818" s="1">
        <v>188292.93712000179</v>
      </c>
      <c r="N818" s="1">
        <f t="shared" si="36"/>
        <v>177970.64</v>
      </c>
      <c r="O818" s="1">
        <f t="shared" si="36"/>
        <v>188292.93</v>
      </c>
    </row>
    <row r="819" spans="1:15" x14ac:dyDescent="0.25">
      <c r="A819">
        <v>8089</v>
      </c>
      <c r="B819" t="s">
        <v>0</v>
      </c>
      <c r="C819">
        <v>2013</v>
      </c>
      <c r="D819">
        <v>4</v>
      </c>
      <c r="E819">
        <v>23</v>
      </c>
      <c r="F819">
        <f t="shared" si="37"/>
        <v>15</v>
      </c>
      <c r="G819">
        <f t="shared" si="38"/>
        <v>49</v>
      </c>
      <c r="H819" s="1" cm="1">
        <f t="array" ref="H819">INDEX('[1]ADHB-Q4'!$F$2:$U$56,G819, MATCH(F819, {1;2;3;4;5;6;7;8;9;10;11;12;13;14;15;16}, 0))</f>
        <v>0</v>
      </c>
      <c r="I819" s="1" cm="1">
        <f t="array" ref="I819">INDEX('[1]ADHK-Q4'!$A$2:$P$56,G819, MATCH(F819, {1;2;3;4;5;6;7;8;9;10;11;12;13;14;15;16}, 0))</f>
        <v>0</v>
      </c>
      <c r="K819" s="1">
        <v>0</v>
      </c>
      <c r="L819" s="1">
        <v>0</v>
      </c>
      <c r="N819" s="1">
        <f t="shared" si="36"/>
        <v>0</v>
      </c>
      <c r="O819" s="1">
        <f t="shared" si="36"/>
        <v>0</v>
      </c>
    </row>
    <row r="820" spans="1:15" x14ac:dyDescent="0.25">
      <c r="A820">
        <v>8090</v>
      </c>
      <c r="B820" t="s">
        <v>0</v>
      </c>
      <c r="C820">
        <v>2013</v>
      </c>
      <c r="D820">
        <v>4</v>
      </c>
      <c r="E820">
        <v>23</v>
      </c>
      <c r="F820">
        <f t="shared" si="37"/>
        <v>15</v>
      </c>
      <c r="G820">
        <f t="shared" si="38"/>
        <v>50</v>
      </c>
      <c r="H820" s="1" cm="1">
        <f t="array" ref="H820">INDEX('[1]ADHB-Q4'!$F$2:$U$56,G820, MATCH(F820, {1;2;3;4;5;6;7;8;9;10;11;12;13;14;15;16}, 0))</f>
        <v>644277.54</v>
      </c>
      <c r="I820" s="1" cm="1">
        <f t="array" ref="I820">INDEX('[1]ADHK-Q4'!$A$2:$P$56,G820, MATCH(F820, {1;2;3;4;5;6;7;8;9;10;11;12;13;14;15;16}, 0))</f>
        <v>682934.19240000646</v>
      </c>
      <c r="K820" s="1">
        <v>644277.54</v>
      </c>
      <c r="L820" s="1">
        <v>682934.19240000646</v>
      </c>
      <c r="N820" s="1">
        <f t="shared" si="36"/>
        <v>644277.54</v>
      </c>
      <c r="O820" s="1">
        <f t="shared" si="36"/>
        <v>682934.19</v>
      </c>
    </row>
    <row r="821" spans="1:15" x14ac:dyDescent="0.25">
      <c r="A821">
        <v>8091</v>
      </c>
      <c r="B821" t="s">
        <v>0</v>
      </c>
      <c r="C821">
        <v>2013</v>
      </c>
      <c r="D821">
        <v>4</v>
      </c>
      <c r="E821">
        <v>23</v>
      </c>
      <c r="F821">
        <f t="shared" si="37"/>
        <v>15</v>
      </c>
      <c r="G821">
        <f t="shared" si="38"/>
        <v>51</v>
      </c>
      <c r="H821" s="1" cm="1">
        <f t="array" ref="H821">INDEX('[1]ADHB-Q4'!$F$2:$U$56,G821, MATCH(F821, {1;2;3;4;5;6;7;8;9;10;11;12;13;14;15;16}, 0))</f>
        <v>19713.91</v>
      </c>
      <c r="I821" s="1" cm="1">
        <f t="array" ref="I821">INDEX('[1]ADHK-Q4'!$A$2:$P$56,G821, MATCH(F821, {1;2;3;4;5;6;7;8;9;10;11;12;13;14;15;16}, 0))</f>
        <v>20916.458510000197</v>
      </c>
      <c r="K821" s="1">
        <v>19713.91</v>
      </c>
      <c r="L821" s="1">
        <v>20916.458510000197</v>
      </c>
      <c r="N821" s="1">
        <f t="shared" si="36"/>
        <v>19713.91</v>
      </c>
      <c r="O821" s="1">
        <f t="shared" si="36"/>
        <v>20916.45</v>
      </c>
    </row>
    <row r="822" spans="1:15" x14ac:dyDescent="0.25">
      <c r="A822">
        <v>8092</v>
      </c>
      <c r="B822" t="s">
        <v>0</v>
      </c>
      <c r="C822">
        <v>2013</v>
      </c>
      <c r="D822">
        <v>4</v>
      </c>
      <c r="E822">
        <v>23</v>
      </c>
      <c r="F822">
        <f t="shared" si="37"/>
        <v>15</v>
      </c>
      <c r="G822">
        <f t="shared" si="38"/>
        <v>52</v>
      </c>
      <c r="H822" s="1" cm="1">
        <f t="array" ref="H822">INDEX('[1]ADHB-Q4'!$F$2:$U$56,G822, MATCH(F822, {1;2;3;4;5;6;7;8;9;10;11;12;13;14;15;16}, 0))</f>
        <v>694323.04</v>
      </c>
      <c r="I822" s="1" cm="1">
        <f t="array" ref="I822">INDEX('[1]ADHK-Q4'!$A$2:$P$56,G822, MATCH(F822, {1;2;3;4;5;6;7;8;9;10;11;12;13;14;15;16}, 0))</f>
        <v>737371.068480007</v>
      </c>
      <c r="K822" s="1">
        <v>694323.04</v>
      </c>
      <c r="L822" s="1">
        <v>737371.068480007</v>
      </c>
      <c r="N822" s="1">
        <f t="shared" si="36"/>
        <v>694323.04</v>
      </c>
      <c r="O822" s="1">
        <f t="shared" si="36"/>
        <v>737371.06</v>
      </c>
    </row>
    <row r="823" spans="1:15" x14ac:dyDescent="0.25">
      <c r="A823">
        <v>8093</v>
      </c>
      <c r="B823" t="s">
        <v>0</v>
      </c>
      <c r="C823">
        <v>2013</v>
      </c>
      <c r="D823">
        <v>4</v>
      </c>
      <c r="E823">
        <v>23</v>
      </c>
      <c r="F823">
        <f t="shared" si="37"/>
        <v>15</v>
      </c>
      <c r="G823">
        <f t="shared" si="38"/>
        <v>53</v>
      </c>
      <c r="H823" s="1" cm="1">
        <f t="array" ref="H823">INDEX('[1]ADHB-Q4'!$F$2:$U$56,G823, MATCH(F823, {1;2;3;4;5;6;7;8;9;10;11;12;13;14;15;16}, 0))</f>
        <v>622118.65</v>
      </c>
      <c r="I823" s="1" cm="1">
        <f t="array" ref="I823">INDEX('[1]ADHK-Q4'!$A$2:$P$56,G823, MATCH(F823, {1;2;3;4;5;6;7;8;9;10;11;12;13;14;15;16}, 0))</f>
        <v>661312.12495000625</v>
      </c>
      <c r="K823" s="1">
        <v>622118.65</v>
      </c>
      <c r="L823" s="1">
        <v>661312.12495000625</v>
      </c>
      <c r="N823" s="1">
        <f t="shared" si="36"/>
        <v>622118.65</v>
      </c>
      <c r="O823" s="1">
        <f t="shared" si="36"/>
        <v>661312.12</v>
      </c>
    </row>
    <row r="824" spans="1:15" x14ac:dyDescent="0.25">
      <c r="A824">
        <v>8094</v>
      </c>
      <c r="B824" t="s">
        <v>0</v>
      </c>
      <c r="C824">
        <v>2013</v>
      </c>
      <c r="D824">
        <v>4</v>
      </c>
      <c r="E824">
        <v>23</v>
      </c>
      <c r="F824">
        <f t="shared" si="37"/>
        <v>15</v>
      </c>
      <c r="G824">
        <f t="shared" si="38"/>
        <v>54</v>
      </c>
      <c r="H824" s="1" cm="1">
        <f t="array" ref="H824">INDEX('[1]ADHB-Q4'!$F$2:$U$56,G824, MATCH(F824, {1;2;3;4;5;6;7;8;9;10;11;12;13;14;15;16}, 0))</f>
        <v>270746.08</v>
      </c>
      <c r="I824" s="1" cm="1">
        <f t="array" ref="I824">INDEX('[1]ADHK-Q4'!$A$2:$P$56,G824, MATCH(F824, {1;2;3;4;5;6;7;8;9;10;11;12;13;14;15;16}, 0))</f>
        <v>288073.82912000275</v>
      </c>
      <c r="K824" s="1">
        <v>270746.08</v>
      </c>
      <c r="L824" s="1">
        <v>288073.82912000275</v>
      </c>
      <c r="N824" s="1">
        <f t="shared" si="36"/>
        <v>270746.08</v>
      </c>
      <c r="O824" s="1">
        <f t="shared" si="36"/>
        <v>288073.82</v>
      </c>
    </row>
    <row r="825" spans="1:15" x14ac:dyDescent="0.25">
      <c r="A825">
        <v>8095</v>
      </c>
      <c r="B825" t="s">
        <v>0</v>
      </c>
      <c r="C825">
        <v>2013</v>
      </c>
      <c r="D825">
        <v>4</v>
      </c>
      <c r="E825">
        <v>23</v>
      </c>
      <c r="F825">
        <f t="shared" si="37"/>
        <v>15</v>
      </c>
      <c r="G825">
        <f t="shared" si="38"/>
        <v>55</v>
      </c>
      <c r="H825" s="1" cm="1">
        <f t="array" ref="H825">INDEX('[1]ADHB-Q4'!$F$2:$U$56,G825, MATCH(F825, {1;2;3;4;5;6;7;8;9;10;11;12;13;14;15;16}, 0))</f>
        <v>177266.63</v>
      </c>
      <c r="I825" s="1" cm="1">
        <f t="array" ref="I825">INDEX('[1]ADHK-Q4'!$A$2:$P$56,G825, MATCH(F825, {1;2;3;4;5;6;7;8;9;10;11;12;13;14;15;16}, 0))</f>
        <v>188788.96095000175</v>
      </c>
      <c r="K825" s="1">
        <v>177266.63</v>
      </c>
      <c r="L825" s="1">
        <v>188788.96095000175</v>
      </c>
      <c r="N825" s="1">
        <f t="shared" si="36"/>
        <v>177266.63</v>
      </c>
      <c r="O825" s="1">
        <f t="shared" si="36"/>
        <v>188788.96</v>
      </c>
    </row>
    <row r="826" spans="1:15" x14ac:dyDescent="0.25">
      <c r="A826">
        <v>8096</v>
      </c>
      <c r="B826" t="s">
        <v>0</v>
      </c>
      <c r="C826">
        <v>2013</v>
      </c>
      <c r="D826">
        <v>4</v>
      </c>
      <c r="E826">
        <v>23</v>
      </c>
      <c r="F826">
        <f t="shared" si="37"/>
        <v>16</v>
      </c>
      <c r="G826">
        <f t="shared" si="38"/>
        <v>1</v>
      </c>
      <c r="H826" s="1" cm="1">
        <f t="array" ref="H826">INDEX('[1]ADHB-Q4'!$F$2:$U$56,G826, MATCH(F826, {1;2;3;4;5;6;7;8;9;10;11;12;13;14;15;16}, 0))</f>
        <v>3404066.36</v>
      </c>
      <c r="I826" s="1" cm="1">
        <f t="array" ref="I826">INDEX('[1]ADHK-Q4'!$A$2:$P$56,G826, MATCH(F826, {1;2;3;4;5;6;7;8;9;10;11;12;13;14;15;16}, 0))</f>
        <v>3441511.0899599995</v>
      </c>
      <c r="K826" s="1">
        <v>3404066.36</v>
      </c>
      <c r="L826" s="1">
        <v>3441511.0899599995</v>
      </c>
      <c r="N826" s="1">
        <f t="shared" si="36"/>
        <v>3404066.36</v>
      </c>
      <c r="O826" s="1">
        <f t="shared" si="36"/>
        <v>3441511.08</v>
      </c>
    </row>
    <row r="827" spans="1:15" x14ac:dyDescent="0.25">
      <c r="A827">
        <v>8097</v>
      </c>
      <c r="B827" t="s">
        <v>0</v>
      </c>
      <c r="C827">
        <v>2013</v>
      </c>
      <c r="D827">
        <v>4</v>
      </c>
      <c r="E827">
        <v>23</v>
      </c>
      <c r="F827">
        <f t="shared" si="37"/>
        <v>16</v>
      </c>
      <c r="G827">
        <f t="shared" si="38"/>
        <v>2</v>
      </c>
      <c r="H827" s="1" cm="1">
        <f t="array" ref="H827">INDEX('[1]ADHB-Q4'!$F$2:$U$56,G827, MATCH(F827, {1;2;3;4;5;6;7;8;9;10;11;12;13;14;15;16}, 0))</f>
        <v>40361.910000000003</v>
      </c>
      <c r="I827" s="1" cm="1">
        <f t="array" ref="I827">INDEX('[1]ADHK-Q4'!$A$2:$P$56,G827, MATCH(F827, {1;2;3;4;5;6;7;8;9;10;11;12;13;14;15;16}, 0))</f>
        <v>40846.252920000006</v>
      </c>
      <c r="K827" s="1">
        <v>40361.910000000003</v>
      </c>
      <c r="L827" s="1">
        <v>40846.252920000006</v>
      </c>
      <c r="N827" s="1">
        <f t="shared" si="36"/>
        <v>40361.910000000003</v>
      </c>
      <c r="O827" s="1">
        <f t="shared" si="36"/>
        <v>40846.25</v>
      </c>
    </row>
    <row r="828" spans="1:15" x14ac:dyDescent="0.25">
      <c r="A828">
        <v>8098</v>
      </c>
      <c r="B828" t="s">
        <v>0</v>
      </c>
      <c r="C828">
        <v>2013</v>
      </c>
      <c r="D828">
        <v>4</v>
      </c>
      <c r="E828">
        <v>23</v>
      </c>
      <c r="F828">
        <f t="shared" si="37"/>
        <v>16</v>
      </c>
      <c r="G828">
        <f t="shared" si="38"/>
        <v>3</v>
      </c>
      <c r="H828" s="1" cm="1">
        <f t="array" ref="H828">INDEX('[1]ADHB-Q4'!$F$2:$U$56,G828, MATCH(F828, {1;2;3;4;5;6;7;8;9;10;11;12;13;14;15;16}, 0))</f>
        <v>4876.63</v>
      </c>
      <c r="I828" s="1" cm="1">
        <f t="array" ref="I828">INDEX('[1]ADHK-Q4'!$A$2:$P$56,G828, MATCH(F828, {1;2;3;4;5;6;7;8;9;10;11;12;13;14;15;16}, 0))</f>
        <v>4940.0261899999996</v>
      </c>
      <c r="K828" s="1">
        <v>4876.63</v>
      </c>
      <c r="L828" s="1">
        <v>4940.0261899999996</v>
      </c>
      <c r="N828" s="1">
        <f t="shared" si="36"/>
        <v>4876.63</v>
      </c>
      <c r="O828" s="1">
        <f t="shared" si="36"/>
        <v>4940.0200000000004</v>
      </c>
    </row>
    <row r="829" spans="1:15" x14ac:dyDescent="0.25">
      <c r="A829">
        <v>8099</v>
      </c>
      <c r="B829" t="s">
        <v>0</v>
      </c>
      <c r="C829">
        <v>2013</v>
      </c>
      <c r="D829">
        <v>4</v>
      </c>
      <c r="E829">
        <v>23</v>
      </c>
      <c r="F829">
        <f t="shared" si="37"/>
        <v>16</v>
      </c>
      <c r="G829">
        <f t="shared" si="38"/>
        <v>4</v>
      </c>
      <c r="H829" s="1" cm="1">
        <f t="array" ref="H829">INDEX('[1]ADHB-Q4'!$F$2:$U$56,G829, MATCH(F829, {1;2;3;4;5;6;7;8;9;10;11;12;13;14;15;16}, 0))</f>
        <v>105671.33</v>
      </c>
      <c r="I829" s="1" cm="1">
        <f t="array" ref="I829">INDEX('[1]ADHK-Q4'!$A$2:$P$56,G829, MATCH(F829, {1;2;3;4;5;6;7;8;9;10;11;12;13;14;15;16}, 0))</f>
        <v>107150.72862000001</v>
      </c>
      <c r="K829" s="1">
        <v>105671.33</v>
      </c>
      <c r="L829" s="1">
        <v>107150.72862000001</v>
      </c>
      <c r="N829" s="1">
        <f t="shared" si="36"/>
        <v>105671.33</v>
      </c>
      <c r="O829" s="1">
        <f t="shared" si="36"/>
        <v>107150.72</v>
      </c>
    </row>
    <row r="830" spans="1:15" x14ac:dyDescent="0.25">
      <c r="A830">
        <v>8100</v>
      </c>
      <c r="B830" t="s">
        <v>0</v>
      </c>
      <c r="C830">
        <v>2013</v>
      </c>
      <c r="D830">
        <v>4</v>
      </c>
      <c r="E830">
        <v>23</v>
      </c>
      <c r="F830">
        <f t="shared" si="37"/>
        <v>16</v>
      </c>
      <c r="G830">
        <f t="shared" si="38"/>
        <v>5</v>
      </c>
      <c r="H830" s="1" cm="1">
        <f t="array" ref="H830">INDEX('[1]ADHB-Q4'!$F$2:$U$56,G830, MATCH(F830, {1;2;3;4;5;6;7;8;9;10;11;12;13;14;15;16}, 0))</f>
        <v>1303243.28</v>
      </c>
      <c r="I830" s="1" cm="1">
        <f t="array" ref="I830">INDEX('[1]ADHK-Q4'!$A$2:$P$56,G830, MATCH(F830, {1;2;3;4;5;6;7;8;9;10;11;12;13;14;15;16}, 0))</f>
        <v>1322791.9291999999</v>
      </c>
      <c r="K830" s="1">
        <v>1303243.28</v>
      </c>
      <c r="L830" s="1">
        <v>1322791.9291999999</v>
      </c>
      <c r="N830" s="1">
        <f t="shared" si="36"/>
        <v>1303243.28</v>
      </c>
      <c r="O830" s="1">
        <f t="shared" si="36"/>
        <v>1322791.92</v>
      </c>
    </row>
    <row r="831" spans="1:15" x14ac:dyDescent="0.25">
      <c r="A831">
        <v>8101</v>
      </c>
      <c r="B831" t="s">
        <v>0</v>
      </c>
      <c r="C831">
        <v>2013</v>
      </c>
      <c r="D831">
        <v>4</v>
      </c>
      <c r="E831">
        <v>23</v>
      </c>
      <c r="F831">
        <f t="shared" si="37"/>
        <v>16</v>
      </c>
      <c r="G831">
        <f t="shared" si="38"/>
        <v>6</v>
      </c>
      <c r="H831" s="1" cm="1">
        <f t="array" ref="H831">INDEX('[1]ADHB-Q4'!$F$2:$U$56,G831, MATCH(F831, {1;2;3;4;5;6;7;8;9;10;11;12;13;14;15;16}, 0))</f>
        <v>344096.68</v>
      </c>
      <c r="I831" s="1" cm="1">
        <f t="array" ref="I831">INDEX('[1]ADHK-Q4'!$A$2:$P$56,G831, MATCH(F831, {1;2;3;4;5;6;7;8;9;10;11;12;13;14;15;16}, 0))</f>
        <v>349602.22687999997</v>
      </c>
      <c r="K831" s="1">
        <v>344096.68</v>
      </c>
      <c r="L831" s="1">
        <v>349602.22687999997</v>
      </c>
      <c r="N831" s="1">
        <f t="shared" si="36"/>
        <v>344096.68</v>
      </c>
      <c r="O831" s="1">
        <f t="shared" si="36"/>
        <v>349602.22</v>
      </c>
    </row>
    <row r="832" spans="1:15" x14ac:dyDescent="0.25">
      <c r="A832">
        <v>8102</v>
      </c>
      <c r="B832" t="s">
        <v>0</v>
      </c>
      <c r="C832">
        <v>2013</v>
      </c>
      <c r="D832">
        <v>4</v>
      </c>
      <c r="E832">
        <v>23</v>
      </c>
      <c r="F832">
        <f t="shared" si="37"/>
        <v>16</v>
      </c>
      <c r="G832">
        <f t="shared" si="38"/>
        <v>7</v>
      </c>
      <c r="H832" s="1" cm="1">
        <f t="array" ref="H832">INDEX('[1]ADHB-Q4'!$F$2:$U$56,G832, MATCH(F832, {1;2;3;4;5;6;7;8;9;10;11;12;13;14;15;16}, 0))</f>
        <v>111273.94</v>
      </c>
      <c r="I832" s="1" cm="1">
        <f t="array" ref="I832">INDEX('[1]ADHK-Q4'!$A$2:$P$56,G832, MATCH(F832, {1;2;3;4;5;6;7;8;9;10;11;12;13;14;15;16}, 0))</f>
        <v>113165.59697999999</v>
      </c>
      <c r="K832" s="1">
        <v>111273.94</v>
      </c>
      <c r="L832" s="1">
        <v>113165.59697999999</v>
      </c>
      <c r="N832" s="1">
        <f t="shared" si="36"/>
        <v>111273.94</v>
      </c>
      <c r="O832" s="1">
        <f t="shared" si="36"/>
        <v>113165.59</v>
      </c>
    </row>
    <row r="833" spans="1:15" x14ac:dyDescent="0.25">
      <c r="A833">
        <v>8103</v>
      </c>
      <c r="B833" t="s">
        <v>0</v>
      </c>
      <c r="C833">
        <v>2013</v>
      </c>
      <c r="D833">
        <v>4</v>
      </c>
      <c r="E833">
        <v>23</v>
      </c>
      <c r="F833">
        <f t="shared" si="37"/>
        <v>16</v>
      </c>
      <c r="G833">
        <f t="shared" si="38"/>
        <v>8</v>
      </c>
      <c r="H833" s="1" cm="1">
        <f t="array" ref="H833">INDEX('[1]ADHB-Q4'!$F$2:$U$56,G833, MATCH(F833, {1;2;3;4;5;6;7;8;9;10;11;12;13;14;15;16}, 0))</f>
        <v>1647.53</v>
      </c>
      <c r="I833" s="1" cm="1">
        <f t="array" ref="I833">INDEX('[1]ADHK-Q4'!$A$2:$P$56,G833, MATCH(F833, {1;2;3;4;5;6;7;8;9;10;11;12;13;14;15;16}, 0))</f>
        <v>1677.1855399999999</v>
      </c>
      <c r="K833" s="1">
        <v>1647.53</v>
      </c>
      <c r="L833" s="1">
        <v>1677.1855399999999</v>
      </c>
      <c r="N833" s="1">
        <f t="shared" si="36"/>
        <v>1647.53</v>
      </c>
      <c r="O833" s="1">
        <f t="shared" si="36"/>
        <v>1677.18</v>
      </c>
    </row>
    <row r="834" spans="1:15" x14ac:dyDescent="0.25">
      <c r="A834">
        <v>8104</v>
      </c>
      <c r="B834" t="s">
        <v>0</v>
      </c>
      <c r="C834">
        <v>2013</v>
      </c>
      <c r="D834">
        <v>4</v>
      </c>
      <c r="E834">
        <v>23</v>
      </c>
      <c r="F834">
        <f t="shared" si="37"/>
        <v>16</v>
      </c>
      <c r="G834">
        <f t="shared" si="38"/>
        <v>9</v>
      </c>
      <c r="H834" s="1" cm="1">
        <f t="array" ref="H834">INDEX('[1]ADHB-Q4'!$F$2:$U$56,G834, MATCH(F834, {1;2;3;4;5;6;7;8;9;10;11;12;13;14;15;16}, 0))</f>
        <v>5314767.05</v>
      </c>
      <c r="I834" s="1" cm="1">
        <f t="array" ref="I834">INDEX('[1]ADHK-Q4'!$A$2:$P$56,G834, MATCH(F834, {1;2;3;4;5;6;7;8;9;10;11;12;13;14;15;16}, 0))</f>
        <v>5415747.623949999</v>
      </c>
      <c r="K834" s="1">
        <v>5314767.05</v>
      </c>
      <c r="L834" s="1">
        <v>5415747.623949999</v>
      </c>
      <c r="N834" s="1">
        <f t="shared" ref="N834:O880" si="39">INT(K834*100)/100</f>
        <v>5314767.05</v>
      </c>
      <c r="O834" s="1">
        <f t="shared" si="39"/>
        <v>5415747.6200000001</v>
      </c>
    </row>
    <row r="835" spans="1:15" x14ac:dyDescent="0.25">
      <c r="A835">
        <v>8105</v>
      </c>
      <c r="B835" t="s">
        <v>0</v>
      </c>
      <c r="C835">
        <v>2013</v>
      </c>
      <c r="D835">
        <v>4</v>
      </c>
      <c r="E835">
        <v>23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INDEX('[1]ADHB-Q4'!$F$2:$U$56,G835, MATCH(F835, {1;2;3;4;5;6;7;8;9;10;11;12;13;14;15;16}, 0))</f>
        <v>0</v>
      </c>
      <c r="I835" s="1" cm="1">
        <f t="array" ref="I835">INDEX('[1]ADHK-Q4'!$A$2:$P$56,G835, MATCH(F835, {1;2;3;4;5;6;7;8;9;10;11;12;13;14;15;16}, 0))</f>
        <v>0</v>
      </c>
      <c r="K835" s="1">
        <v>0</v>
      </c>
      <c r="L835" s="1">
        <v>0</v>
      </c>
      <c r="N835" s="1">
        <f t="shared" si="39"/>
        <v>0</v>
      </c>
      <c r="O835" s="1">
        <f t="shared" si="39"/>
        <v>0</v>
      </c>
    </row>
    <row r="836" spans="1:15" x14ac:dyDescent="0.25">
      <c r="A836">
        <v>8106</v>
      </c>
      <c r="B836" t="s">
        <v>0</v>
      </c>
      <c r="C836">
        <v>2013</v>
      </c>
      <c r="D836">
        <v>4</v>
      </c>
      <c r="E836">
        <v>23</v>
      </c>
      <c r="F836">
        <f t="shared" si="40"/>
        <v>16</v>
      </c>
      <c r="G836">
        <f t="shared" si="41"/>
        <v>11</v>
      </c>
      <c r="H836" s="1" cm="1">
        <f t="array" ref="H836">INDEX('[1]ADHB-Q4'!$F$2:$U$56,G836, MATCH(F836, {1;2;3;4;5;6;7;8;9;10;11;12;13;14;15;16}, 0))</f>
        <v>0</v>
      </c>
      <c r="I836" s="1" cm="1">
        <f t="array" ref="I836">INDEX('[1]ADHK-Q4'!$A$2:$P$56,G836, MATCH(F836, {1;2;3;4;5;6;7;8;9;10;11;12;13;14;15;16}, 0))</f>
        <v>0</v>
      </c>
      <c r="K836" s="1">
        <v>0</v>
      </c>
      <c r="L836" s="1">
        <v>0</v>
      </c>
      <c r="N836" s="1">
        <f t="shared" si="39"/>
        <v>0</v>
      </c>
      <c r="O836" s="1">
        <f t="shared" si="39"/>
        <v>0</v>
      </c>
    </row>
    <row r="837" spans="1:15" x14ac:dyDescent="0.25">
      <c r="A837">
        <v>8107</v>
      </c>
      <c r="B837" t="s">
        <v>0</v>
      </c>
      <c r="C837">
        <v>2013</v>
      </c>
      <c r="D837">
        <v>4</v>
      </c>
      <c r="E837">
        <v>23</v>
      </c>
      <c r="F837">
        <f t="shared" si="40"/>
        <v>16</v>
      </c>
      <c r="G837">
        <f t="shared" si="41"/>
        <v>12</v>
      </c>
      <c r="H837" s="1" cm="1">
        <f t="array" ref="H837">INDEX('[1]ADHB-Q4'!$F$2:$U$56,G837, MATCH(F837, {1;2;3;4;5;6;7;8;9;10;11;12;13;14;15;16}, 0))</f>
        <v>0</v>
      </c>
      <c r="I837" s="1" cm="1">
        <f t="array" ref="I837">INDEX('[1]ADHK-Q4'!$A$2:$P$56,G837, MATCH(F837, {1;2;3;4;5;6;7;8;9;10;11;12;13;14;15;16}, 0))</f>
        <v>0</v>
      </c>
      <c r="K837" s="1">
        <v>0</v>
      </c>
      <c r="L837" s="1">
        <v>0</v>
      </c>
      <c r="N837" s="1">
        <f t="shared" si="39"/>
        <v>0</v>
      </c>
      <c r="O837" s="1">
        <f t="shared" si="39"/>
        <v>0</v>
      </c>
    </row>
    <row r="838" spans="1:15" x14ac:dyDescent="0.25">
      <c r="A838">
        <v>8108</v>
      </c>
      <c r="B838" t="s">
        <v>0</v>
      </c>
      <c r="C838">
        <v>2013</v>
      </c>
      <c r="D838">
        <v>4</v>
      </c>
      <c r="E838">
        <v>23</v>
      </c>
      <c r="F838">
        <f t="shared" si="40"/>
        <v>16</v>
      </c>
      <c r="G838">
        <f t="shared" si="41"/>
        <v>13</v>
      </c>
      <c r="H838" s="1" cm="1">
        <f t="array" ref="H838">INDEX('[1]ADHB-Q4'!$F$2:$U$56,G838, MATCH(F838, {1;2;3;4;5;6;7;8;9;10;11;12;13;14;15;16}, 0))</f>
        <v>676202.87</v>
      </c>
      <c r="I838" s="1" cm="1">
        <f t="array" ref="I838">INDEX('[1]ADHK-Q4'!$A$2:$P$56,G838, MATCH(F838, {1;2;3;4;5;6;7;8;9;10;11;12;13;14;15;16}, 0))</f>
        <v>691755.53600999992</v>
      </c>
      <c r="K838" s="1">
        <v>676202.87</v>
      </c>
      <c r="L838" s="1">
        <v>691755.53600999992</v>
      </c>
      <c r="N838" s="1">
        <f t="shared" si="39"/>
        <v>676202.87</v>
      </c>
      <c r="O838" s="1">
        <f t="shared" si="39"/>
        <v>691755.53</v>
      </c>
    </row>
    <row r="839" spans="1:15" x14ac:dyDescent="0.25">
      <c r="A839">
        <v>8109</v>
      </c>
      <c r="B839" t="s">
        <v>0</v>
      </c>
      <c r="C839">
        <v>2013</v>
      </c>
      <c r="D839">
        <v>4</v>
      </c>
      <c r="E839">
        <v>23</v>
      </c>
      <c r="F839">
        <f t="shared" si="40"/>
        <v>16</v>
      </c>
      <c r="G839">
        <f t="shared" si="41"/>
        <v>14</v>
      </c>
      <c r="H839" s="1" cm="1">
        <f t="array" ref="H839">INDEX('[1]ADHB-Q4'!$F$2:$U$56,G839, MATCH(F839, {1;2;3;4;5;6;7;8;9;10;11;12;13;14;15;16}, 0))</f>
        <v>0</v>
      </c>
      <c r="I839" s="1" cm="1">
        <f t="array" ref="I839">INDEX('[1]ADHK-Q4'!$A$2:$P$56,G839, MATCH(F839, {1;2;3;4;5;6;7;8;9;10;11;12;13;14;15;16}, 0))</f>
        <v>0</v>
      </c>
      <c r="K839" s="1">
        <v>0</v>
      </c>
      <c r="L839" s="1">
        <v>0</v>
      </c>
      <c r="N839" s="1">
        <f t="shared" si="39"/>
        <v>0</v>
      </c>
      <c r="O839" s="1">
        <f t="shared" si="39"/>
        <v>0</v>
      </c>
    </row>
    <row r="840" spans="1:15" x14ac:dyDescent="0.25">
      <c r="A840">
        <v>8110</v>
      </c>
      <c r="B840" t="s">
        <v>0</v>
      </c>
      <c r="C840">
        <v>2013</v>
      </c>
      <c r="D840">
        <v>4</v>
      </c>
      <c r="E840">
        <v>23</v>
      </c>
      <c r="F840">
        <f t="shared" si="40"/>
        <v>16</v>
      </c>
      <c r="G840">
        <f t="shared" si="41"/>
        <v>15</v>
      </c>
      <c r="H840" s="1" cm="1">
        <f t="array" ref="H840">INDEX('[1]ADHB-Q4'!$F$2:$U$56,G840, MATCH(F840, {1;2;3;4;5;6;7;8;9;10;11;12;13;14;15;16}, 0))</f>
        <v>0</v>
      </c>
      <c r="I840" s="1" cm="1">
        <f t="array" ref="I840">INDEX('[1]ADHK-Q4'!$A$2:$P$56,G840, MATCH(F840, {1;2;3;4;5;6;7;8;9;10;11;12;13;14;15;16}, 0))</f>
        <v>0</v>
      </c>
      <c r="K840" s="1">
        <v>0</v>
      </c>
      <c r="L840" s="1">
        <v>0</v>
      </c>
      <c r="N840" s="1">
        <f t="shared" si="39"/>
        <v>0</v>
      </c>
      <c r="O840" s="1">
        <f t="shared" si="39"/>
        <v>0</v>
      </c>
    </row>
    <row r="841" spans="1:15" x14ac:dyDescent="0.25">
      <c r="A841">
        <v>8111</v>
      </c>
      <c r="B841" t="s">
        <v>0</v>
      </c>
      <c r="C841">
        <v>2013</v>
      </c>
      <c r="D841">
        <v>4</v>
      </c>
      <c r="E841">
        <v>23</v>
      </c>
      <c r="F841">
        <f t="shared" si="40"/>
        <v>16</v>
      </c>
      <c r="G841">
        <f t="shared" si="41"/>
        <v>16</v>
      </c>
      <c r="H841" s="1" cm="1">
        <f t="array" ref="H841">INDEX('[1]ADHB-Q4'!$F$2:$U$56,G841, MATCH(F841, {1;2;3;4;5;6;7;8;9;10;11;12;13;14;15;16}, 0))</f>
        <v>1343977.68</v>
      </c>
      <c r="I841" s="1" cm="1">
        <f t="array" ref="I841">INDEX('[1]ADHK-Q4'!$A$2:$P$56,G841, MATCH(F841, {1;2;3;4;5;6;7;8;9;10;11;12;13;14;15;16}, 0))</f>
        <v>1378921.09968</v>
      </c>
      <c r="K841" s="1">
        <v>1343977.68</v>
      </c>
      <c r="L841" s="1">
        <v>1378921.09968</v>
      </c>
      <c r="N841" s="1">
        <f t="shared" si="39"/>
        <v>1343977.68</v>
      </c>
      <c r="O841" s="1">
        <f t="shared" si="39"/>
        <v>1378921.09</v>
      </c>
    </row>
    <row r="842" spans="1:15" x14ac:dyDescent="0.25">
      <c r="A842">
        <v>8112</v>
      </c>
      <c r="B842" t="s">
        <v>0</v>
      </c>
      <c r="C842">
        <v>2013</v>
      </c>
      <c r="D842">
        <v>4</v>
      </c>
      <c r="E842">
        <v>23</v>
      </c>
      <c r="F842">
        <f t="shared" si="40"/>
        <v>16</v>
      </c>
      <c r="G842">
        <f t="shared" si="41"/>
        <v>17</v>
      </c>
      <c r="H842" s="1" cm="1">
        <f t="array" ref="H842">INDEX('[1]ADHB-Q4'!$F$2:$U$56,G842, MATCH(F842, {1;2;3;4;5;6;7;8;9;10;11;12;13;14;15;16}, 0))</f>
        <v>0</v>
      </c>
      <c r="I842" s="1" cm="1">
        <f t="array" ref="I842">INDEX('[1]ADHK-Q4'!$A$2:$P$56,G842, MATCH(F842, {1;2;3;4;5;6;7;8;9;10;11;12;13;14;15;16}, 0))</f>
        <v>0</v>
      </c>
      <c r="K842" s="1">
        <v>0</v>
      </c>
      <c r="L842" s="1">
        <v>0</v>
      </c>
      <c r="N842" s="1">
        <f t="shared" si="39"/>
        <v>0</v>
      </c>
      <c r="O842" s="1">
        <f t="shared" si="39"/>
        <v>0</v>
      </c>
    </row>
    <row r="843" spans="1:15" x14ac:dyDescent="0.25">
      <c r="A843">
        <v>8113</v>
      </c>
      <c r="B843" t="s">
        <v>0</v>
      </c>
      <c r="C843">
        <v>2013</v>
      </c>
      <c r="D843">
        <v>4</v>
      </c>
      <c r="E843">
        <v>23</v>
      </c>
      <c r="F843">
        <f t="shared" si="40"/>
        <v>16</v>
      </c>
      <c r="G843">
        <f t="shared" si="41"/>
        <v>18</v>
      </c>
      <c r="H843" s="1" cm="1">
        <f t="array" ref="H843">INDEX('[1]ADHB-Q4'!$F$2:$U$56,G843, MATCH(F843, {1;2;3;4;5;6;7;8;9;10;11;12;13;14;15;16}, 0))</f>
        <v>791.36</v>
      </c>
      <c r="I843" s="1" cm="1">
        <f t="array" ref="I843">INDEX('[1]ADHK-Q4'!$A$2:$P$56,G843, MATCH(F843, {1;2;3;4;5;6;7;8;9;10;11;12;13;14;15;16}, 0))</f>
        <v>813.51808000000005</v>
      </c>
      <c r="K843" s="1">
        <v>791.36</v>
      </c>
      <c r="L843" s="1">
        <v>813.51808000000005</v>
      </c>
      <c r="N843" s="1">
        <f t="shared" si="39"/>
        <v>791.36</v>
      </c>
      <c r="O843" s="1">
        <f t="shared" si="39"/>
        <v>813.51</v>
      </c>
    </row>
    <row r="844" spans="1:15" x14ac:dyDescent="0.25">
      <c r="A844">
        <v>8114</v>
      </c>
      <c r="B844" t="s">
        <v>0</v>
      </c>
      <c r="C844">
        <v>2013</v>
      </c>
      <c r="D844">
        <v>4</v>
      </c>
      <c r="E844">
        <v>23</v>
      </c>
      <c r="F844">
        <f t="shared" si="40"/>
        <v>16</v>
      </c>
      <c r="G844">
        <f t="shared" si="41"/>
        <v>19</v>
      </c>
      <c r="H844" s="1" cm="1">
        <f t="array" ref="H844">INDEX('[1]ADHB-Q4'!$F$2:$U$56,G844, MATCH(F844, {1;2;3;4;5;6;7;8;9;10;11;12;13;14;15;16}, 0))</f>
        <v>0</v>
      </c>
      <c r="I844" s="1" cm="1">
        <f t="array" ref="I844">INDEX('[1]ADHK-Q4'!$A$2:$P$56,G844, MATCH(F844, {1;2;3;4;5;6;7;8;9;10;11;12;13;14;15;16}, 0))</f>
        <v>0</v>
      </c>
      <c r="K844" s="1">
        <v>0</v>
      </c>
      <c r="L844" s="1">
        <v>0</v>
      </c>
      <c r="N844" s="1">
        <f t="shared" si="39"/>
        <v>0</v>
      </c>
      <c r="O844" s="1">
        <f t="shared" si="39"/>
        <v>0</v>
      </c>
    </row>
    <row r="845" spans="1:15" x14ac:dyDescent="0.25">
      <c r="A845">
        <v>8115</v>
      </c>
      <c r="B845" t="s">
        <v>0</v>
      </c>
      <c r="C845">
        <v>2013</v>
      </c>
      <c r="D845">
        <v>4</v>
      </c>
      <c r="E845">
        <v>23</v>
      </c>
      <c r="F845">
        <f t="shared" si="40"/>
        <v>16</v>
      </c>
      <c r="G845">
        <f t="shared" si="41"/>
        <v>20</v>
      </c>
      <c r="H845" s="1" cm="1">
        <f t="array" ref="H845">INDEX('[1]ADHB-Q4'!$F$2:$U$56,G845, MATCH(F845, {1;2;3;4;5;6;7;8;9;10;11;12;13;14;15;16}, 0))</f>
        <v>12364.49</v>
      </c>
      <c r="I845" s="1" cm="1">
        <f t="array" ref="I845">INDEX('[1]ADHK-Q4'!$A$2:$P$56,G845, MATCH(F845, {1;2;3;4;5;6;7;8;9;10;11;12;13;14;15;16}, 0))</f>
        <v>12735.4247</v>
      </c>
      <c r="K845" s="1">
        <v>12364.49</v>
      </c>
      <c r="L845" s="1">
        <v>12735.4247</v>
      </c>
      <c r="N845" s="1">
        <f t="shared" si="39"/>
        <v>12364.49</v>
      </c>
      <c r="O845" s="1">
        <f t="shared" si="39"/>
        <v>12735.42</v>
      </c>
    </row>
    <row r="846" spans="1:15" x14ac:dyDescent="0.25">
      <c r="A846">
        <v>8116</v>
      </c>
      <c r="B846" t="s">
        <v>0</v>
      </c>
      <c r="C846">
        <v>2013</v>
      </c>
      <c r="D846">
        <v>4</v>
      </c>
      <c r="E846">
        <v>23</v>
      </c>
      <c r="F846">
        <f t="shared" si="40"/>
        <v>16</v>
      </c>
      <c r="G846">
        <f t="shared" si="41"/>
        <v>21</v>
      </c>
      <c r="H846" s="1" cm="1">
        <f t="array" ref="H846">INDEX('[1]ADHB-Q4'!$F$2:$U$56,G846, MATCH(F846, {1;2;3;4;5;6;7;8;9;10;11;12;13;14;15;16}, 0))</f>
        <v>4326.9799999999996</v>
      </c>
      <c r="I846" s="1" cm="1">
        <f t="array" ref="I846">INDEX('[1]ADHK-Q4'!$A$2:$P$56,G846, MATCH(F846, {1;2;3;4;5;6;7;8;9;10;11;12;13;14;15;16}, 0))</f>
        <v>4461.1163799999995</v>
      </c>
      <c r="K846" s="1">
        <v>4326.9799999999996</v>
      </c>
      <c r="L846" s="1">
        <v>4461.1163799999995</v>
      </c>
      <c r="N846" s="1">
        <f t="shared" si="39"/>
        <v>4326.9799999999996</v>
      </c>
      <c r="O846" s="1">
        <f t="shared" si="39"/>
        <v>4461.1099999999997</v>
      </c>
    </row>
    <row r="847" spans="1:15" x14ac:dyDescent="0.25">
      <c r="A847">
        <v>8117</v>
      </c>
      <c r="B847" t="s">
        <v>0</v>
      </c>
      <c r="C847">
        <v>2013</v>
      </c>
      <c r="D847">
        <v>4</v>
      </c>
      <c r="E847">
        <v>23</v>
      </c>
      <c r="F847">
        <f t="shared" si="40"/>
        <v>16</v>
      </c>
      <c r="G847">
        <f t="shared" si="41"/>
        <v>22</v>
      </c>
      <c r="H847" s="1" cm="1">
        <f t="array" ref="H847">INDEX('[1]ADHB-Q4'!$F$2:$U$56,G847, MATCH(F847, {1;2;3;4;5;6;7;8;9;10;11;12;13;14;15;16}, 0))</f>
        <v>339.73</v>
      </c>
      <c r="I847" s="1" cm="1">
        <f t="array" ref="I847">INDEX('[1]ADHK-Q4'!$A$2:$P$56,G847, MATCH(F847, {1;2;3;4;5;6;7;8;9;10;11;12;13;14;15;16}, 0))</f>
        <v>350.60136000000006</v>
      </c>
      <c r="K847" s="1">
        <v>339.73</v>
      </c>
      <c r="L847" s="1">
        <v>350.60136000000006</v>
      </c>
      <c r="N847" s="1">
        <f t="shared" si="39"/>
        <v>339.73</v>
      </c>
      <c r="O847" s="1">
        <f t="shared" si="39"/>
        <v>350.6</v>
      </c>
    </row>
    <row r="848" spans="1:15" x14ac:dyDescent="0.25">
      <c r="A848">
        <v>8118</v>
      </c>
      <c r="B848" t="s">
        <v>0</v>
      </c>
      <c r="C848">
        <v>2013</v>
      </c>
      <c r="D848">
        <v>4</v>
      </c>
      <c r="E848">
        <v>23</v>
      </c>
      <c r="F848">
        <f t="shared" si="40"/>
        <v>16</v>
      </c>
      <c r="G848">
        <f t="shared" si="41"/>
        <v>23</v>
      </c>
      <c r="H848" s="1" cm="1">
        <f t="array" ref="H848">INDEX('[1]ADHB-Q4'!$F$2:$U$56,G848, MATCH(F848, {1;2;3;4;5;6;7;8;9;10;11;12;13;14;15;16}, 0))</f>
        <v>0</v>
      </c>
      <c r="I848" s="1" cm="1">
        <f t="array" ref="I848">INDEX('[1]ADHK-Q4'!$A$2:$P$56,G848, MATCH(F848, {1;2;3;4;5;6;7;8;9;10;11;12;13;14;15;16}, 0))</f>
        <v>0</v>
      </c>
      <c r="K848" s="1">
        <v>0</v>
      </c>
      <c r="L848" s="1">
        <v>0</v>
      </c>
      <c r="N848" s="1">
        <f t="shared" si="39"/>
        <v>0</v>
      </c>
      <c r="O848" s="1">
        <f t="shared" si="39"/>
        <v>0</v>
      </c>
    </row>
    <row r="849" spans="1:15" x14ac:dyDescent="0.25">
      <c r="A849">
        <v>8119</v>
      </c>
      <c r="B849" t="s">
        <v>0</v>
      </c>
      <c r="C849">
        <v>2013</v>
      </c>
      <c r="D849">
        <v>4</v>
      </c>
      <c r="E849">
        <v>23</v>
      </c>
      <c r="F849">
        <f t="shared" si="40"/>
        <v>16</v>
      </c>
      <c r="G849">
        <f t="shared" si="41"/>
        <v>24</v>
      </c>
      <c r="H849" s="1" cm="1">
        <f t="array" ref="H849">INDEX('[1]ADHB-Q4'!$F$2:$U$56,G849, MATCH(F849, {1;2;3;4;5;6;7;8;9;10;11;12;13;14;15;16}, 0))</f>
        <v>65625.27</v>
      </c>
      <c r="I849" s="1" cm="1">
        <f t="array" ref="I849">INDEX('[1]ADHK-Q4'!$A$2:$P$56,G849, MATCH(F849, {1;2;3;4;5;6;7;8;9;10;11;12;13;14;15;16}, 0))</f>
        <v>67856.529180000012</v>
      </c>
      <c r="K849" s="1">
        <v>65625.27</v>
      </c>
      <c r="L849" s="1">
        <v>67856.529180000012</v>
      </c>
      <c r="N849" s="1">
        <f t="shared" si="39"/>
        <v>65625.27</v>
      </c>
      <c r="O849" s="1">
        <f t="shared" si="39"/>
        <v>67856.52</v>
      </c>
    </row>
    <row r="850" spans="1:15" x14ac:dyDescent="0.25">
      <c r="A850">
        <v>8120</v>
      </c>
      <c r="B850" t="s">
        <v>0</v>
      </c>
      <c r="C850">
        <v>2013</v>
      </c>
      <c r="D850">
        <v>4</v>
      </c>
      <c r="E850">
        <v>23</v>
      </c>
      <c r="F850">
        <f t="shared" si="40"/>
        <v>16</v>
      </c>
      <c r="G850">
        <f t="shared" si="41"/>
        <v>25</v>
      </c>
      <c r="H850" s="1" cm="1">
        <f t="array" ref="H850">INDEX('[1]ADHB-Q4'!$F$2:$U$56,G850, MATCH(F850, {1;2;3;4;5;6;7;8;9;10;11;12;13;14;15;16}, 0))</f>
        <v>0</v>
      </c>
      <c r="I850" s="1" cm="1">
        <f t="array" ref="I850">INDEX('[1]ADHK-Q4'!$A$2:$P$56,G850, MATCH(F850, {1;2;3;4;5;6;7;8;9;10;11;12;13;14;15;16}, 0))</f>
        <v>0</v>
      </c>
      <c r="K850" s="1">
        <v>0</v>
      </c>
      <c r="L850" s="1">
        <v>0</v>
      </c>
      <c r="N850" s="1">
        <f t="shared" si="39"/>
        <v>0</v>
      </c>
      <c r="O850" s="1">
        <f t="shared" si="39"/>
        <v>0</v>
      </c>
    </row>
    <row r="851" spans="1:15" x14ac:dyDescent="0.25">
      <c r="A851">
        <v>8121</v>
      </c>
      <c r="B851" t="s">
        <v>0</v>
      </c>
      <c r="C851">
        <v>2013</v>
      </c>
      <c r="D851">
        <v>4</v>
      </c>
      <c r="E851">
        <v>23</v>
      </c>
      <c r="F851">
        <f t="shared" si="40"/>
        <v>16</v>
      </c>
      <c r="G851">
        <f t="shared" si="41"/>
        <v>26</v>
      </c>
      <c r="H851" s="1" cm="1">
        <f t="array" ref="H851">INDEX('[1]ADHB-Q4'!$F$2:$U$56,G851, MATCH(F851, {1;2;3;4;5;6;7;8;9;10;11;12;13;14;15;16}, 0))</f>
        <v>56834.29</v>
      </c>
      <c r="I851" s="1" cm="1">
        <f t="array" ref="I851">INDEX('[1]ADHK-Q4'!$A$2:$P$56,G851, MATCH(F851, {1;2;3;4;5;6;7;8;9;10;11;12;13;14;15;16}, 0))</f>
        <v>58880.324440000004</v>
      </c>
      <c r="K851" s="1">
        <v>56834.29</v>
      </c>
      <c r="L851" s="1">
        <v>58880.324440000004</v>
      </c>
      <c r="N851" s="1">
        <f t="shared" si="39"/>
        <v>56834.29</v>
      </c>
      <c r="O851" s="1">
        <f t="shared" si="39"/>
        <v>58880.32</v>
      </c>
    </row>
    <row r="852" spans="1:15" x14ac:dyDescent="0.25">
      <c r="A852">
        <v>8122</v>
      </c>
      <c r="B852" t="s">
        <v>0</v>
      </c>
      <c r="C852">
        <v>2013</v>
      </c>
      <c r="D852">
        <v>4</v>
      </c>
      <c r="E852">
        <v>23</v>
      </c>
      <c r="F852">
        <f t="shared" si="40"/>
        <v>16</v>
      </c>
      <c r="G852">
        <f t="shared" si="41"/>
        <v>27</v>
      </c>
      <c r="H852" s="1" cm="1">
        <f t="array" ref="H852">INDEX('[1]ADHB-Q4'!$F$2:$U$56,G852, MATCH(F852, {1;2;3;4;5;6;7;8;9;10;11;12;13;14;15;16}, 0))</f>
        <v>0</v>
      </c>
      <c r="I852" s="1" cm="1">
        <f t="array" ref="I852">INDEX('[1]ADHK-Q4'!$A$2:$P$56,G852, MATCH(F852, {1;2;3;4;5;6;7;8;9;10;11;12;13;14;15;16}, 0))</f>
        <v>0</v>
      </c>
      <c r="K852" s="1">
        <v>0</v>
      </c>
      <c r="L852" s="1">
        <v>0</v>
      </c>
      <c r="N852" s="1">
        <f t="shared" si="39"/>
        <v>0</v>
      </c>
      <c r="O852" s="1">
        <f t="shared" si="39"/>
        <v>0</v>
      </c>
    </row>
    <row r="853" spans="1:15" x14ac:dyDescent="0.25">
      <c r="A853">
        <v>8123</v>
      </c>
      <c r="B853" t="s">
        <v>0</v>
      </c>
      <c r="C853">
        <v>2013</v>
      </c>
      <c r="D853">
        <v>4</v>
      </c>
      <c r="E853">
        <v>23</v>
      </c>
      <c r="F853">
        <f t="shared" si="40"/>
        <v>16</v>
      </c>
      <c r="G853">
        <f t="shared" si="41"/>
        <v>28</v>
      </c>
      <c r="H853" s="1" cm="1">
        <f t="array" ref="H853">INDEX('[1]ADHB-Q4'!$F$2:$U$56,G853, MATCH(F853, {1;2;3;4;5;6;7;8;9;10;11;12;13;14;15;16}, 0))</f>
        <v>592.11</v>
      </c>
      <c r="I853" s="1" cm="1">
        <f t="array" ref="I853">INDEX('[1]ADHK-Q4'!$A$2:$P$56,G853, MATCH(F853, {1;2;3;4;5;6;7;8;9;10;11;12;13;14;15;16}, 0))</f>
        <v>614.61018000000001</v>
      </c>
      <c r="K853" s="1">
        <v>592.11</v>
      </c>
      <c r="L853" s="1">
        <v>614.61018000000001</v>
      </c>
      <c r="N853" s="1">
        <f t="shared" si="39"/>
        <v>592.11</v>
      </c>
      <c r="O853" s="1">
        <f t="shared" si="39"/>
        <v>614.61</v>
      </c>
    </row>
    <row r="854" spans="1:15" x14ac:dyDescent="0.25">
      <c r="A854">
        <v>8124</v>
      </c>
      <c r="B854" t="s">
        <v>0</v>
      </c>
      <c r="C854">
        <v>2013</v>
      </c>
      <c r="D854">
        <v>4</v>
      </c>
      <c r="E854">
        <v>23</v>
      </c>
      <c r="F854">
        <f t="shared" si="40"/>
        <v>16</v>
      </c>
      <c r="G854">
        <f t="shared" si="41"/>
        <v>29</v>
      </c>
      <c r="H854" s="1" cm="1">
        <f t="array" ref="H854">INDEX('[1]ADHB-Q4'!$F$2:$U$56,G854, MATCH(F854, {1;2;3;4;5;6;7;8;9;10;11;12;13;14;15;16}, 0))</f>
        <v>900.35</v>
      </c>
      <c r="I854" s="1" cm="1">
        <f t="array" ref="I854">INDEX('[1]ADHK-Q4'!$A$2:$P$56,G854, MATCH(F854, {1;2;3;4;5;6;7;8;9;10;11;12;13;14;15;16}, 0))</f>
        <v>935.46364999999992</v>
      </c>
      <c r="K854" s="1">
        <v>900.35</v>
      </c>
      <c r="L854" s="1">
        <v>935.46364999999992</v>
      </c>
      <c r="N854" s="1">
        <f t="shared" si="39"/>
        <v>900.35</v>
      </c>
      <c r="O854" s="1">
        <f t="shared" si="39"/>
        <v>935.46</v>
      </c>
    </row>
    <row r="855" spans="1:15" x14ac:dyDescent="0.25">
      <c r="A855">
        <v>8125</v>
      </c>
      <c r="B855" t="s">
        <v>0</v>
      </c>
      <c r="C855">
        <v>2013</v>
      </c>
      <c r="D855">
        <v>4</v>
      </c>
      <c r="E855">
        <v>23</v>
      </c>
      <c r="F855">
        <f t="shared" si="40"/>
        <v>16</v>
      </c>
      <c r="G855">
        <f t="shared" si="41"/>
        <v>30</v>
      </c>
      <c r="H855" s="1" cm="1">
        <f t="array" ref="H855">INDEX('[1]ADHB-Q4'!$F$2:$U$56,G855, MATCH(F855, {1;2;3;4;5;6;7;8;9;10;11;12;13;14;15;16}, 0))</f>
        <v>821.17</v>
      </c>
      <c r="I855" s="1" cm="1">
        <f t="array" ref="I855">INDEX('[1]ADHK-Q4'!$A$2:$P$56,G855, MATCH(F855, {1;2;3;4;5;6;7;8;9;10;11;12;13;14;15;16}, 0))</f>
        <v>854.01679999999999</v>
      </c>
      <c r="K855" s="1">
        <v>821.17</v>
      </c>
      <c r="L855" s="1">
        <v>854.01679999999999</v>
      </c>
      <c r="N855" s="1">
        <f t="shared" si="39"/>
        <v>821.17</v>
      </c>
      <c r="O855" s="1">
        <f t="shared" si="39"/>
        <v>854.01</v>
      </c>
    </row>
    <row r="856" spans="1:15" x14ac:dyDescent="0.25">
      <c r="A856">
        <v>8126</v>
      </c>
      <c r="B856" t="s">
        <v>0</v>
      </c>
      <c r="C856">
        <v>2013</v>
      </c>
      <c r="D856">
        <v>4</v>
      </c>
      <c r="E856">
        <v>23</v>
      </c>
      <c r="F856">
        <f t="shared" si="40"/>
        <v>16</v>
      </c>
      <c r="G856">
        <f t="shared" si="41"/>
        <v>31</v>
      </c>
      <c r="H856" s="1" cm="1">
        <f t="array" ref="H856">INDEX('[1]ADHB-Q4'!$F$2:$U$56,G856, MATCH(F856, {1;2;3;4;5;6;7;8;9;10;11;12;13;14;15;16}, 0))</f>
        <v>16859.68</v>
      </c>
      <c r="I856" s="1" cm="1">
        <f t="array" ref="I856">INDEX('[1]ADHK-Q4'!$A$2:$P$56,G856, MATCH(F856, {1;2;3;4;5;6;7;8;9;10;11;12;13;14;15;16}, 0))</f>
        <v>17550.926879999999</v>
      </c>
      <c r="K856" s="1">
        <v>16859.68</v>
      </c>
      <c r="L856" s="1">
        <v>17550.926879999999</v>
      </c>
      <c r="N856" s="1">
        <f t="shared" si="39"/>
        <v>16859.68</v>
      </c>
      <c r="O856" s="1">
        <f t="shared" si="39"/>
        <v>17550.919999999998</v>
      </c>
    </row>
    <row r="857" spans="1:15" x14ac:dyDescent="0.25">
      <c r="A857">
        <v>8127</v>
      </c>
      <c r="B857" t="s">
        <v>0</v>
      </c>
      <c r="C857">
        <v>2013</v>
      </c>
      <c r="D857">
        <v>4</v>
      </c>
      <c r="E857">
        <v>23</v>
      </c>
      <c r="F857">
        <f t="shared" si="40"/>
        <v>16</v>
      </c>
      <c r="G857">
        <f t="shared" si="41"/>
        <v>32</v>
      </c>
      <c r="H857" s="1" cm="1">
        <f t="array" ref="H857">INDEX('[1]ADHB-Q4'!$F$2:$U$56,G857, MATCH(F857, {1;2;3;4;5;6;7;8;9;10;11;12;13;14;15;16}, 0))</f>
        <v>2035.46</v>
      </c>
      <c r="I857" s="1" cm="1">
        <f t="array" ref="I857">INDEX('[1]ADHK-Q4'!$A$2:$P$56,G857, MATCH(F857, {1;2;3;4;5;6;7;8;9;10;11;12;13;14;15;16}, 0))</f>
        <v>2120.9493200000002</v>
      </c>
      <c r="K857" s="1">
        <v>2035.46</v>
      </c>
      <c r="L857" s="1">
        <v>2120.9493200000002</v>
      </c>
      <c r="N857" s="1">
        <f t="shared" si="39"/>
        <v>2035.46</v>
      </c>
      <c r="O857" s="1">
        <f t="shared" si="39"/>
        <v>2120.94</v>
      </c>
    </row>
    <row r="858" spans="1:15" x14ac:dyDescent="0.25">
      <c r="A858">
        <v>8128</v>
      </c>
      <c r="B858" t="s">
        <v>0</v>
      </c>
      <c r="C858">
        <v>2013</v>
      </c>
      <c r="D858">
        <v>4</v>
      </c>
      <c r="E858">
        <v>23</v>
      </c>
      <c r="F858">
        <f t="shared" si="40"/>
        <v>16</v>
      </c>
      <c r="G858">
        <f t="shared" si="41"/>
        <v>33</v>
      </c>
      <c r="H858" s="1" cm="1">
        <f t="array" ref="H858">INDEX('[1]ADHB-Q4'!$F$2:$U$56,G858, MATCH(F858, {1;2;3;4;5;6;7;8;9;10;11;12;13;14;15;16}, 0))</f>
        <v>1100.47</v>
      </c>
      <c r="I858" s="1" cm="1">
        <f t="array" ref="I858">INDEX('[1]ADHK-Q4'!$A$2:$P$56,G858, MATCH(F858, {1;2;3;4;5;6;7;8;9;10;11;12;13;14;15;16}, 0))</f>
        <v>1147.7902099999999</v>
      </c>
      <c r="K858" s="1">
        <v>1100.47</v>
      </c>
      <c r="L858" s="1">
        <v>1147.7902099999999</v>
      </c>
      <c r="N858" s="1">
        <f t="shared" si="39"/>
        <v>1100.47</v>
      </c>
      <c r="O858" s="1">
        <f t="shared" si="39"/>
        <v>1147.79</v>
      </c>
    </row>
    <row r="859" spans="1:15" x14ac:dyDescent="0.25">
      <c r="A859">
        <v>8129</v>
      </c>
      <c r="B859" t="s">
        <v>0</v>
      </c>
      <c r="C859">
        <v>2013</v>
      </c>
      <c r="D859">
        <v>4</v>
      </c>
      <c r="E859">
        <v>23</v>
      </c>
      <c r="F859">
        <f t="shared" si="40"/>
        <v>16</v>
      </c>
      <c r="G859">
        <f t="shared" si="41"/>
        <v>34</v>
      </c>
      <c r="H859" s="1" cm="1">
        <f t="array" ref="H859">INDEX('[1]ADHB-Q4'!$F$2:$U$56,G859, MATCH(F859, {1;2;3;4;5;6;7;8;9;10;11;12;13;14;15;16}, 0))</f>
        <v>2523703.62</v>
      </c>
      <c r="I859" s="1" cm="1">
        <f t="array" ref="I859">INDEX('[1]ADHK-Q4'!$A$2:$P$56,G859, MATCH(F859, {1;2;3;4;5;6;7;8;9;10;11;12;13;14;15;16}, 0))</f>
        <v>2634746.5792800002</v>
      </c>
      <c r="K859" s="1">
        <v>2523703.62</v>
      </c>
      <c r="L859" s="1">
        <v>2634746.5792800002</v>
      </c>
      <c r="N859" s="1">
        <f t="shared" si="39"/>
        <v>2523703.62</v>
      </c>
      <c r="O859" s="1">
        <f t="shared" si="39"/>
        <v>2634746.5699999998</v>
      </c>
    </row>
    <row r="860" spans="1:15" x14ac:dyDescent="0.25">
      <c r="A860">
        <v>8130</v>
      </c>
      <c r="B860" t="s">
        <v>0</v>
      </c>
      <c r="C860">
        <v>2013</v>
      </c>
      <c r="D860">
        <v>4</v>
      </c>
      <c r="E860">
        <v>23</v>
      </c>
      <c r="F860">
        <f t="shared" si="40"/>
        <v>16</v>
      </c>
      <c r="G860">
        <f t="shared" si="41"/>
        <v>35</v>
      </c>
      <c r="H860" s="1" cm="1">
        <f t="array" ref="H860">INDEX('[1]ADHB-Q4'!$F$2:$U$56,G860, MATCH(F860, {1;2;3;4;5;6;7;8;9;10;11;12;13;14;15;16}, 0))</f>
        <v>616151.89</v>
      </c>
      <c r="I860" s="1" cm="1">
        <f t="array" ref="I860">INDEX('[1]ADHK-Q4'!$A$2:$P$56,G860, MATCH(F860, {1;2;3;4;5;6;7;8;9;10;11;12;13;14;15;16}, 0))</f>
        <v>643878.72505000001</v>
      </c>
      <c r="K860" s="1">
        <v>616151.89</v>
      </c>
      <c r="L860" s="1">
        <v>643878.72505000001</v>
      </c>
      <c r="N860" s="1">
        <f t="shared" si="39"/>
        <v>616151.89</v>
      </c>
      <c r="O860" s="1">
        <f t="shared" si="39"/>
        <v>643878.72</v>
      </c>
    </row>
    <row r="861" spans="1:15" x14ac:dyDescent="0.25">
      <c r="A861">
        <v>8131</v>
      </c>
      <c r="B861" t="s">
        <v>0</v>
      </c>
      <c r="C861">
        <v>2013</v>
      </c>
      <c r="D861">
        <v>4</v>
      </c>
      <c r="E861">
        <v>23</v>
      </c>
      <c r="F861">
        <f t="shared" si="40"/>
        <v>16</v>
      </c>
      <c r="G861">
        <f t="shared" si="41"/>
        <v>36</v>
      </c>
      <c r="H861" s="1" cm="1">
        <f t="array" ref="H861">INDEX('[1]ADHB-Q4'!$F$2:$U$56,G861, MATCH(F861, {1;2;3;4;5;6;7;8;9;10;11;12;13;14;15;16}, 0))</f>
        <v>2922451.85</v>
      </c>
      <c r="I861" s="1" cm="1">
        <f t="array" ref="I861">INDEX('[1]ADHK-Q4'!$A$2:$P$56,G861, MATCH(F861, {1;2;3;4;5;6;7;8;9;10;11;12;13;14;15;16}, 0))</f>
        <v>3056884.6351000001</v>
      </c>
      <c r="K861" s="1">
        <v>2922451.85</v>
      </c>
      <c r="L861" s="1">
        <v>3056884.6351000001</v>
      </c>
      <c r="N861" s="1">
        <f t="shared" si="39"/>
        <v>2922451.85</v>
      </c>
      <c r="O861" s="1">
        <f t="shared" si="39"/>
        <v>3056884.63</v>
      </c>
    </row>
    <row r="862" spans="1:15" x14ac:dyDescent="0.25">
      <c r="A862">
        <v>8132</v>
      </c>
      <c r="B862" t="s">
        <v>0</v>
      </c>
      <c r="C862">
        <v>2013</v>
      </c>
      <c r="D862">
        <v>4</v>
      </c>
      <c r="E862">
        <v>23</v>
      </c>
      <c r="F862">
        <f t="shared" si="40"/>
        <v>16</v>
      </c>
      <c r="G862">
        <f t="shared" si="41"/>
        <v>37</v>
      </c>
      <c r="H862" s="1" cm="1">
        <f t="array" ref="H862">INDEX('[1]ADHB-Q4'!$F$2:$U$56,G862, MATCH(F862, {1;2;3;4;5;6;7;8;9;10;11;12;13;14;15;16}, 0))</f>
        <v>0</v>
      </c>
      <c r="I862" s="1" cm="1">
        <f t="array" ref="I862">INDEX('[1]ADHK-Q4'!$A$2:$P$56,G862, MATCH(F862, {1;2;3;4;5;6;7;8;9;10;11;12;13;14;15;16}, 0))</f>
        <v>0</v>
      </c>
      <c r="K862" s="1">
        <v>0</v>
      </c>
      <c r="L862" s="1">
        <v>0</v>
      </c>
      <c r="N862" s="1">
        <f t="shared" si="39"/>
        <v>0</v>
      </c>
      <c r="O862" s="1">
        <f t="shared" si="39"/>
        <v>0</v>
      </c>
    </row>
    <row r="863" spans="1:15" x14ac:dyDescent="0.25">
      <c r="A863">
        <v>8133</v>
      </c>
      <c r="B863" t="s">
        <v>0</v>
      </c>
      <c r="C863">
        <v>2013</v>
      </c>
      <c r="D863">
        <v>4</v>
      </c>
      <c r="E863">
        <v>23</v>
      </c>
      <c r="F863">
        <f t="shared" si="40"/>
        <v>16</v>
      </c>
      <c r="G863">
        <f t="shared" si="41"/>
        <v>38</v>
      </c>
      <c r="H863" s="1" cm="1">
        <f t="array" ref="H863">INDEX('[1]ADHB-Q4'!$F$2:$U$56,G863, MATCH(F863, {1;2;3;4;5;6;7;8;9;10;11;12;13;14;15;16}, 0))</f>
        <v>698577.71</v>
      </c>
      <c r="I863" s="1" cm="1">
        <f t="array" ref="I863">INDEX('[1]ADHK-Q4'!$A$2:$P$56,G863, MATCH(F863, {1;2;3;4;5;6;7;8;9;10;11;12;13;14;15;16}, 0))</f>
        <v>732109.44007999997</v>
      </c>
      <c r="K863" s="1">
        <v>698577.71</v>
      </c>
      <c r="L863" s="1">
        <v>732109.44007999997</v>
      </c>
      <c r="N863" s="1">
        <f t="shared" si="39"/>
        <v>698577.71</v>
      </c>
      <c r="O863" s="1">
        <f t="shared" si="39"/>
        <v>732109.44</v>
      </c>
    </row>
    <row r="864" spans="1:15" x14ac:dyDescent="0.25">
      <c r="A864">
        <v>8134</v>
      </c>
      <c r="B864" t="s">
        <v>0</v>
      </c>
      <c r="C864">
        <v>2013</v>
      </c>
      <c r="D864">
        <v>4</v>
      </c>
      <c r="E864">
        <v>23</v>
      </c>
      <c r="F864">
        <f t="shared" si="40"/>
        <v>16</v>
      </c>
      <c r="G864">
        <f t="shared" si="41"/>
        <v>39</v>
      </c>
      <c r="H864" s="1" cm="1">
        <f t="array" ref="H864">INDEX('[1]ADHB-Q4'!$F$2:$U$56,G864, MATCH(F864, {1;2;3;4;5;6;7;8;9;10;11;12;13;14;15;16}, 0))</f>
        <v>0</v>
      </c>
      <c r="I864" s="1" cm="1">
        <f t="array" ref="I864">INDEX('[1]ADHK-Q4'!$A$2:$P$56,G864, MATCH(F864, {1;2;3;4;5;6;7;8;9;10;11;12;13;14;15;16}, 0))</f>
        <v>0</v>
      </c>
      <c r="K864" s="1">
        <v>0</v>
      </c>
      <c r="L864" s="1">
        <v>0</v>
      </c>
      <c r="N864" s="1">
        <f t="shared" si="39"/>
        <v>0</v>
      </c>
      <c r="O864" s="1">
        <f t="shared" si="39"/>
        <v>0</v>
      </c>
    </row>
    <row r="865" spans="1:15" x14ac:dyDescent="0.25">
      <c r="A865">
        <v>8135</v>
      </c>
      <c r="B865" t="s">
        <v>0</v>
      </c>
      <c r="C865">
        <v>2013</v>
      </c>
      <c r="D865">
        <v>4</v>
      </c>
      <c r="E865">
        <v>23</v>
      </c>
      <c r="F865">
        <f t="shared" si="40"/>
        <v>16</v>
      </c>
      <c r="G865">
        <f t="shared" si="41"/>
        <v>40</v>
      </c>
      <c r="H865" s="1" cm="1">
        <f t="array" ref="H865">INDEX('[1]ADHB-Q4'!$F$2:$U$56,G865, MATCH(F865, {1;2;3;4;5;6;7;8;9;10;11;12;13;14;15;16}, 0))</f>
        <v>0</v>
      </c>
      <c r="I865" s="1" cm="1">
        <f t="array" ref="I865">INDEX('[1]ADHK-Q4'!$A$2:$P$56,G865, MATCH(F865, {1;2;3;4;5;6;7;8;9;10;11;12;13;14;15;16}, 0))</f>
        <v>0</v>
      </c>
      <c r="K865" s="1">
        <v>0</v>
      </c>
      <c r="L865" s="1">
        <v>0</v>
      </c>
      <c r="N865" s="1">
        <f t="shared" si="39"/>
        <v>0</v>
      </c>
      <c r="O865" s="1">
        <f t="shared" si="39"/>
        <v>0</v>
      </c>
    </row>
    <row r="866" spans="1:15" x14ac:dyDescent="0.25">
      <c r="A866">
        <v>8136</v>
      </c>
      <c r="B866" t="s">
        <v>0</v>
      </c>
      <c r="C866">
        <v>2013</v>
      </c>
      <c r="D866">
        <v>4</v>
      </c>
      <c r="E866">
        <v>23</v>
      </c>
      <c r="F866">
        <f t="shared" si="40"/>
        <v>16</v>
      </c>
      <c r="G866">
        <f t="shared" si="41"/>
        <v>41</v>
      </c>
      <c r="H866" s="1" cm="1">
        <f t="array" ref="H866">INDEX('[1]ADHB-Q4'!$F$2:$U$56,G866, MATCH(F866, {1;2;3;4;5;6;7;8;9;10;11;12;13;14;15;16}, 0))</f>
        <v>0</v>
      </c>
      <c r="I866" s="1" cm="1">
        <f t="array" ref="I866">INDEX('[1]ADHK-Q4'!$A$2:$P$56,G866, MATCH(F866, {1;2;3;4;5;6;7;8;9;10;11;12;13;14;15;16}, 0))</f>
        <v>0</v>
      </c>
      <c r="K866" s="1">
        <v>0</v>
      </c>
      <c r="L866" s="1">
        <v>0</v>
      </c>
      <c r="N866" s="1">
        <f t="shared" si="39"/>
        <v>0</v>
      </c>
      <c r="O866" s="1">
        <f t="shared" si="39"/>
        <v>0</v>
      </c>
    </row>
    <row r="867" spans="1:15" x14ac:dyDescent="0.25">
      <c r="A867">
        <v>8137</v>
      </c>
      <c r="B867" t="s">
        <v>0</v>
      </c>
      <c r="C867">
        <v>2013</v>
      </c>
      <c r="D867">
        <v>4</v>
      </c>
      <c r="E867">
        <v>23</v>
      </c>
      <c r="F867">
        <f t="shared" si="40"/>
        <v>16</v>
      </c>
      <c r="G867">
        <f t="shared" si="41"/>
        <v>42</v>
      </c>
      <c r="H867" s="1" cm="1">
        <f t="array" ref="H867">INDEX('[1]ADHB-Q4'!$F$2:$U$56,G867, MATCH(F867, {1;2;3;4;5;6;7;8;9;10;11;12;13;14;15;16}, 0))</f>
        <v>2328.0300000000002</v>
      </c>
      <c r="I867" s="1" cm="1">
        <f t="array" ref="I867">INDEX('[1]ADHK-Q4'!$A$2:$P$56,G867, MATCH(F867, {1;2;3;4;5;6;7;8;9;10;11;12;13;14;15;16}, 0))</f>
        <v>2449.0875600000004</v>
      </c>
      <c r="K867" s="1">
        <v>2328.0300000000002</v>
      </c>
      <c r="L867" s="1">
        <v>2449.0875600000004</v>
      </c>
      <c r="N867" s="1">
        <f t="shared" si="39"/>
        <v>2328.0300000000002</v>
      </c>
      <c r="O867" s="1">
        <f t="shared" si="39"/>
        <v>2449.08</v>
      </c>
    </row>
    <row r="868" spans="1:15" x14ac:dyDescent="0.25">
      <c r="A868">
        <v>8138</v>
      </c>
      <c r="B868" t="s">
        <v>0</v>
      </c>
      <c r="C868">
        <v>2013</v>
      </c>
      <c r="D868">
        <v>4</v>
      </c>
      <c r="E868">
        <v>23</v>
      </c>
      <c r="F868">
        <f t="shared" si="40"/>
        <v>16</v>
      </c>
      <c r="G868">
        <f t="shared" si="41"/>
        <v>43</v>
      </c>
      <c r="H868" s="1" cm="1">
        <f t="array" ref="H868">INDEX('[1]ADHB-Q4'!$F$2:$U$56,G868, MATCH(F868, {1;2;3;4;5;6;7;8;9;10;11;12;13;14;15;16}, 0))</f>
        <v>2723.1</v>
      </c>
      <c r="I868" s="1" cm="1">
        <f t="array" ref="I868">INDEX('[1]ADHK-Q4'!$A$2:$P$56,G868, MATCH(F868, {1;2;3;4;5;6;7;8;9;10;11;12;13;14;15;16}, 0))</f>
        <v>2867.4242999999997</v>
      </c>
      <c r="K868" s="1">
        <v>2723.1</v>
      </c>
      <c r="L868" s="1">
        <v>2867.4242999999997</v>
      </c>
      <c r="N868" s="1">
        <f t="shared" si="39"/>
        <v>2723.1</v>
      </c>
      <c r="O868" s="1">
        <f t="shared" si="39"/>
        <v>2867.42</v>
      </c>
    </row>
    <row r="869" spans="1:15" x14ac:dyDescent="0.25">
      <c r="A869">
        <v>8139</v>
      </c>
      <c r="B869" t="s">
        <v>0</v>
      </c>
      <c r="C869">
        <v>2013</v>
      </c>
      <c r="D869">
        <v>4</v>
      </c>
      <c r="E869">
        <v>23</v>
      </c>
      <c r="F869">
        <f t="shared" si="40"/>
        <v>16</v>
      </c>
      <c r="G869">
        <f t="shared" si="41"/>
        <v>44</v>
      </c>
      <c r="H869" s="1" cm="1">
        <f t="array" ref="H869">INDEX('[1]ADHB-Q4'!$F$2:$U$56,G869, MATCH(F869, {1;2;3;4;5;6;7;8;9;10;11;12;13;14;15;16}, 0))</f>
        <v>227760.84</v>
      </c>
      <c r="I869" s="1" cm="1">
        <f t="array" ref="I869">INDEX('[1]ADHK-Q4'!$A$2:$P$56,G869, MATCH(F869, {1;2;3;4;5;6;7;8;9;10;11;12;13;14;15;16}, 0))</f>
        <v>240059.92535999999</v>
      </c>
      <c r="K869" s="1">
        <v>227760.84</v>
      </c>
      <c r="L869" s="1">
        <v>240059.92535999999</v>
      </c>
      <c r="N869" s="1">
        <f t="shared" si="39"/>
        <v>227760.84</v>
      </c>
      <c r="O869" s="1">
        <f t="shared" si="39"/>
        <v>240059.92</v>
      </c>
    </row>
    <row r="870" spans="1:15" x14ac:dyDescent="0.25">
      <c r="A870">
        <v>8140</v>
      </c>
      <c r="B870" t="s">
        <v>0</v>
      </c>
      <c r="C870">
        <v>2013</v>
      </c>
      <c r="D870">
        <v>4</v>
      </c>
      <c r="E870">
        <v>23</v>
      </c>
      <c r="F870">
        <f t="shared" si="40"/>
        <v>16</v>
      </c>
      <c r="G870">
        <f t="shared" si="41"/>
        <v>45</v>
      </c>
      <c r="H870" s="1" cm="1">
        <f t="array" ref="H870">INDEX('[1]ADHB-Q4'!$F$2:$U$56,G870, MATCH(F870, {1;2;3;4;5;6;7;8;9;10;11;12;13;14;15;16}, 0))</f>
        <v>611309.68999999994</v>
      </c>
      <c r="I870" s="1" cm="1">
        <f t="array" ref="I870">INDEX('[1]ADHK-Q4'!$A$2:$P$56,G870, MATCH(F870, {1;2;3;4;5;6;7;8;9;10;11;12;13;14;15;16}, 0))</f>
        <v>644931.72294999985</v>
      </c>
      <c r="K870" s="1">
        <v>611309.68999999994</v>
      </c>
      <c r="L870" s="1">
        <v>644931.72294999985</v>
      </c>
      <c r="N870" s="1">
        <f t="shared" si="39"/>
        <v>611309.68999999994</v>
      </c>
      <c r="O870" s="1">
        <f t="shared" si="39"/>
        <v>644931.72</v>
      </c>
    </row>
    <row r="871" spans="1:15" x14ac:dyDescent="0.25">
      <c r="A871">
        <v>8141</v>
      </c>
      <c r="B871" t="s">
        <v>0</v>
      </c>
      <c r="C871">
        <v>2013</v>
      </c>
      <c r="D871">
        <v>4</v>
      </c>
      <c r="E871">
        <v>23</v>
      </c>
      <c r="F871">
        <f t="shared" si="40"/>
        <v>16</v>
      </c>
      <c r="G871">
        <f t="shared" si="41"/>
        <v>46</v>
      </c>
      <c r="H871" s="1" cm="1">
        <f t="array" ref="H871">INDEX('[1]ADHB-Q4'!$F$2:$U$56,G871, MATCH(F871, {1;2;3;4;5;6;7;8;9;10;11;12;13;14;15;16}, 0))</f>
        <v>311852.78999999998</v>
      </c>
      <c r="I871" s="1" cm="1">
        <f t="array" ref="I871">INDEX('[1]ADHK-Q4'!$A$2:$P$56,G871, MATCH(F871, {1;2;3;4;5;6;7;8;9;10;11;12;13;14;15;16}, 0))</f>
        <v>329316.54624</v>
      </c>
      <c r="K871" s="1">
        <v>311852.78999999998</v>
      </c>
      <c r="L871" s="1">
        <v>329316.54624</v>
      </c>
      <c r="N871" s="1">
        <f t="shared" si="39"/>
        <v>311852.78999999998</v>
      </c>
      <c r="O871" s="1">
        <f t="shared" si="39"/>
        <v>329316.53999999998</v>
      </c>
    </row>
    <row r="872" spans="1:15" x14ac:dyDescent="0.25">
      <c r="A872">
        <v>8142</v>
      </c>
      <c r="B872" t="s">
        <v>0</v>
      </c>
      <c r="C872">
        <v>2013</v>
      </c>
      <c r="D872">
        <v>4</v>
      </c>
      <c r="E872">
        <v>23</v>
      </c>
      <c r="F872">
        <f t="shared" si="40"/>
        <v>16</v>
      </c>
      <c r="G872">
        <f t="shared" si="41"/>
        <v>47</v>
      </c>
      <c r="H872" s="1" cm="1">
        <f t="array" ref="H872">INDEX('[1]ADHB-Q4'!$F$2:$U$56,G872, MATCH(F872, {1;2;3;4;5;6;7;8;9;10;11;12;13;14;15;16}, 0))</f>
        <v>25465.18</v>
      </c>
      <c r="I872" s="1" cm="1">
        <f t="array" ref="I872">INDEX('[1]ADHK-Q4'!$A$2:$P$56,G872, MATCH(F872, {1;2;3;4;5;6;7;8;9;10;11;12;13;14;15;16}, 0))</f>
        <v>26916.695260000251</v>
      </c>
      <c r="K872" s="1">
        <v>25465.18</v>
      </c>
      <c r="L872" s="1">
        <v>26916.695260000251</v>
      </c>
      <c r="N872" s="1">
        <f t="shared" si="39"/>
        <v>25465.18</v>
      </c>
      <c r="O872" s="1">
        <f t="shared" si="39"/>
        <v>26916.69</v>
      </c>
    </row>
    <row r="873" spans="1:15" x14ac:dyDescent="0.25">
      <c r="A873">
        <v>8143</v>
      </c>
      <c r="B873" t="s">
        <v>0</v>
      </c>
      <c r="C873">
        <v>2013</v>
      </c>
      <c r="D873">
        <v>4</v>
      </c>
      <c r="E873">
        <v>23</v>
      </c>
      <c r="F873">
        <f t="shared" si="40"/>
        <v>16</v>
      </c>
      <c r="G873">
        <f t="shared" si="41"/>
        <v>48</v>
      </c>
      <c r="H873" s="1" cm="1">
        <f t="array" ref="H873">INDEX('[1]ADHB-Q4'!$F$2:$U$56,G873, MATCH(F873, {1;2;3;4;5;6;7;8;9;10;11;12;13;14;15;16}, 0))</f>
        <v>130680.06</v>
      </c>
      <c r="I873" s="1" cm="1">
        <f t="array" ref="I873">INDEX('[1]ADHK-Q4'!$A$2:$P$56,G873, MATCH(F873, {1;2;3;4;5;6;7;8;9;10;11;12;13;14;15;16}, 0))</f>
        <v>138259.50348000132</v>
      </c>
      <c r="K873" s="1">
        <v>130680.06</v>
      </c>
      <c r="L873" s="1">
        <v>138259.50348000132</v>
      </c>
      <c r="N873" s="1">
        <f t="shared" si="39"/>
        <v>130680.06</v>
      </c>
      <c r="O873" s="1">
        <f t="shared" si="39"/>
        <v>138259.5</v>
      </c>
    </row>
    <row r="874" spans="1:15" x14ac:dyDescent="0.25">
      <c r="A874">
        <v>8144</v>
      </c>
      <c r="B874" t="s">
        <v>0</v>
      </c>
      <c r="C874">
        <v>2013</v>
      </c>
      <c r="D874">
        <v>4</v>
      </c>
      <c r="E874">
        <v>23</v>
      </c>
      <c r="F874">
        <f t="shared" si="40"/>
        <v>16</v>
      </c>
      <c r="G874">
        <f t="shared" si="41"/>
        <v>49</v>
      </c>
      <c r="H874" s="1" cm="1">
        <f t="array" ref="H874">INDEX('[1]ADHB-Q4'!$F$2:$U$56,G874, MATCH(F874, {1;2;3;4;5;6;7;8;9;10;11;12;13;14;15;16}, 0))</f>
        <v>0</v>
      </c>
      <c r="I874" s="1" cm="1">
        <f t="array" ref="I874">INDEX('[1]ADHK-Q4'!$A$2:$P$56,G874, MATCH(F874, {1;2;3;4;5;6;7;8;9;10;11;12;13;14;15;16}, 0))</f>
        <v>0</v>
      </c>
      <c r="K874" s="1">
        <v>0</v>
      </c>
      <c r="L874" s="1">
        <v>0</v>
      </c>
      <c r="N874" s="1">
        <f t="shared" si="39"/>
        <v>0</v>
      </c>
      <c r="O874" s="1">
        <f t="shared" si="39"/>
        <v>0</v>
      </c>
    </row>
    <row r="875" spans="1:15" x14ac:dyDescent="0.25">
      <c r="A875">
        <v>8145</v>
      </c>
      <c r="B875" t="s">
        <v>0</v>
      </c>
      <c r="C875">
        <v>2013</v>
      </c>
      <c r="D875">
        <v>4</v>
      </c>
      <c r="E875">
        <v>23</v>
      </c>
      <c r="F875">
        <f t="shared" si="40"/>
        <v>16</v>
      </c>
      <c r="G875">
        <f t="shared" si="41"/>
        <v>50</v>
      </c>
      <c r="H875" s="1" cm="1">
        <f t="array" ref="H875">INDEX('[1]ADHB-Q4'!$F$2:$U$56,G875, MATCH(F875, {1;2;3;4;5;6;7;8;9;10;11;12;13;14;15;16}, 0))</f>
        <v>737992.67</v>
      </c>
      <c r="I875" s="1" cm="1">
        <f t="array" ref="I875">INDEX('[1]ADHK-Q4'!$A$2:$P$56,G875, MATCH(F875, {1;2;3;4;5;6;7;8;9;10;11;12;13;14;15;16}, 0))</f>
        <v>782272.23020000744</v>
      </c>
      <c r="K875" s="1">
        <v>737992.67</v>
      </c>
      <c r="L875" s="1">
        <v>782272.23020000744</v>
      </c>
      <c r="N875" s="1">
        <f t="shared" si="39"/>
        <v>737992.67</v>
      </c>
      <c r="O875" s="1">
        <f t="shared" si="39"/>
        <v>782272.23</v>
      </c>
    </row>
    <row r="876" spans="1:15" x14ac:dyDescent="0.25">
      <c r="A876">
        <v>8146</v>
      </c>
      <c r="B876" t="s">
        <v>0</v>
      </c>
      <c r="C876">
        <v>2013</v>
      </c>
      <c r="D876">
        <v>4</v>
      </c>
      <c r="E876">
        <v>23</v>
      </c>
      <c r="F876">
        <f t="shared" si="40"/>
        <v>16</v>
      </c>
      <c r="G876">
        <f t="shared" si="41"/>
        <v>51</v>
      </c>
      <c r="H876" s="1" cm="1">
        <f t="array" ref="H876">INDEX('[1]ADHB-Q4'!$F$2:$U$56,G876, MATCH(F876, {1;2;3;4;5;6;7;8;9;10;11;12;13;14;15;16}, 0))</f>
        <v>25824.39</v>
      </c>
      <c r="I876" s="1" cm="1">
        <f t="array" ref="I876">INDEX('[1]ADHK-Q4'!$A$2:$P$56,G876, MATCH(F876, {1;2;3;4;5;6;7;8;9;10;11;12;13;14;15;16}, 0))</f>
        <v>27399.677790000256</v>
      </c>
      <c r="K876" s="1">
        <v>25824.39</v>
      </c>
      <c r="L876" s="1">
        <v>27399.677790000256</v>
      </c>
      <c r="N876" s="1">
        <f t="shared" si="39"/>
        <v>25824.39</v>
      </c>
      <c r="O876" s="1">
        <f t="shared" si="39"/>
        <v>27399.67</v>
      </c>
    </row>
    <row r="877" spans="1:15" x14ac:dyDescent="0.25">
      <c r="A877">
        <v>8147</v>
      </c>
      <c r="B877" t="s">
        <v>0</v>
      </c>
      <c r="C877">
        <v>2013</v>
      </c>
      <c r="D877">
        <v>4</v>
      </c>
      <c r="E877">
        <v>23</v>
      </c>
      <c r="F877">
        <f t="shared" si="40"/>
        <v>16</v>
      </c>
      <c r="G877">
        <f t="shared" si="41"/>
        <v>52</v>
      </c>
      <c r="H877" s="1" cm="1">
        <f t="array" ref="H877">INDEX('[1]ADHB-Q4'!$F$2:$U$56,G877, MATCH(F877, {1;2;3;4;5;6;7;8;9;10;11;12;13;14;15;16}, 0))</f>
        <v>883339.07</v>
      </c>
      <c r="I877" s="1" cm="1">
        <f t="array" ref="I877">INDEX('[1]ADHK-Q4'!$A$2:$P$56,G877, MATCH(F877, {1;2;3;4;5;6;7;8;9;10;11;12;13;14;15;16}, 0))</f>
        <v>938106.09234000882</v>
      </c>
      <c r="K877" s="1">
        <v>883339.07</v>
      </c>
      <c r="L877" s="1">
        <v>938106.09234000882</v>
      </c>
      <c r="N877" s="1">
        <f t="shared" si="39"/>
        <v>883339.07</v>
      </c>
      <c r="O877" s="1">
        <f t="shared" si="39"/>
        <v>938106.09</v>
      </c>
    </row>
    <row r="878" spans="1:15" x14ac:dyDescent="0.25">
      <c r="A878">
        <v>8148</v>
      </c>
      <c r="B878" t="s">
        <v>0</v>
      </c>
      <c r="C878">
        <v>2013</v>
      </c>
      <c r="D878">
        <v>4</v>
      </c>
      <c r="E878">
        <v>23</v>
      </c>
      <c r="F878">
        <f t="shared" si="40"/>
        <v>16</v>
      </c>
      <c r="G878">
        <f t="shared" si="41"/>
        <v>53</v>
      </c>
      <c r="H878" s="1" cm="1">
        <f t="array" ref="H878">INDEX('[1]ADHB-Q4'!$F$2:$U$56,G878, MATCH(F878, {1;2;3;4;5;6;7;8;9;10;11;12;13;14;15;16}, 0))</f>
        <v>701212.47</v>
      </c>
      <c r="I878" s="1" cm="1">
        <f t="array" ref="I878">INDEX('[1]ADHK-Q4'!$A$2:$P$56,G878, MATCH(F878, {1;2;3;4;5;6;7;8;9;10;11;12;13;14;15;16}, 0))</f>
        <v>745388.85561000695</v>
      </c>
      <c r="K878" s="1">
        <v>701212.47</v>
      </c>
      <c r="L878" s="1">
        <v>745388.85561000695</v>
      </c>
      <c r="N878" s="1">
        <f t="shared" si="39"/>
        <v>701212.47</v>
      </c>
      <c r="O878" s="1">
        <f t="shared" si="39"/>
        <v>745388.85</v>
      </c>
    </row>
    <row r="879" spans="1:15" x14ac:dyDescent="0.25">
      <c r="A879">
        <v>8149</v>
      </c>
      <c r="B879" t="s">
        <v>0</v>
      </c>
      <c r="C879">
        <v>2013</v>
      </c>
      <c r="D879">
        <v>4</v>
      </c>
      <c r="E879">
        <v>23</v>
      </c>
      <c r="F879">
        <f t="shared" si="40"/>
        <v>16</v>
      </c>
      <c r="G879">
        <f t="shared" si="41"/>
        <v>54</v>
      </c>
      <c r="H879" s="1" cm="1">
        <f t="array" ref="H879">INDEX('[1]ADHB-Q4'!$F$2:$U$56,G879, MATCH(F879, {1;2;3;4;5;6;7;8;9;10;11;12;13;14;15;16}, 0))</f>
        <v>361796.64</v>
      </c>
      <c r="I879" s="1" cm="1">
        <f t="array" ref="I879">INDEX('[1]ADHK-Q4'!$A$2:$P$56,G879, MATCH(F879, {1;2;3;4;5;6;7;8;9;10;11;12;13;14;15;16}, 0))</f>
        <v>384951.62496000365</v>
      </c>
      <c r="K879" s="1">
        <v>361796.64</v>
      </c>
      <c r="L879" s="1">
        <v>384951.62496000365</v>
      </c>
      <c r="N879" s="1">
        <f t="shared" si="39"/>
        <v>361796.64</v>
      </c>
      <c r="O879" s="1">
        <f t="shared" si="39"/>
        <v>384951.62</v>
      </c>
    </row>
    <row r="880" spans="1:15" x14ac:dyDescent="0.25">
      <c r="A880">
        <v>8150</v>
      </c>
      <c r="B880" t="s">
        <v>0</v>
      </c>
      <c r="C880">
        <v>2013</v>
      </c>
      <c r="D880">
        <v>4</v>
      </c>
      <c r="E880">
        <v>23</v>
      </c>
      <c r="F880">
        <f t="shared" si="40"/>
        <v>16</v>
      </c>
      <c r="G880">
        <f t="shared" si="41"/>
        <v>55</v>
      </c>
      <c r="H880" s="1" cm="1">
        <f t="array" ref="H880">INDEX('[1]ADHB-Q4'!$F$2:$U$56,G880, MATCH(F880, {1;2;3;4;5;6;7;8;9;10;11;12;13;14;15;16}, 0))</f>
        <v>169201.92000000001</v>
      </c>
      <c r="I880" s="1" cm="1">
        <f t="array" ref="I880">INDEX('[1]ADHK-Q4'!$A$2:$P$56,G880, MATCH(F880, {1;2;3;4;5;6;7;8;9;10;11;12;13;14;15;16}, 0))</f>
        <v>180200.04480000169</v>
      </c>
      <c r="K880" s="1">
        <v>169201.92000000001</v>
      </c>
      <c r="L880" s="1">
        <v>180200.04480000169</v>
      </c>
      <c r="N880" s="1">
        <f t="shared" si="39"/>
        <v>169201.92000000001</v>
      </c>
      <c r="O880" s="1">
        <f t="shared" si="39"/>
        <v>180200.04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2CEC-BE4A-4E2E-88B6-99B169953CF1}">
  <dimension ref="A1:L880"/>
  <sheetViews>
    <sheetView topLeftCell="A845" workbookViewId="0">
      <selection activeCell="K1" sqref="K1:L880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5" bestFit="1" customWidth="1"/>
    <col min="4" max="4" width="2" bestFit="1" customWidth="1"/>
    <col min="5" max="7" width="3" bestFit="1" customWidth="1"/>
    <col min="8" max="9" width="11.5703125" bestFit="1" customWidth="1"/>
    <col min="10" max="10" width="11.5703125" customWidth="1"/>
    <col min="11" max="12" width="11.5703125" bestFit="1" customWidth="1"/>
  </cols>
  <sheetData>
    <row r="1" spans="1:12" x14ac:dyDescent="0.25">
      <c r="A1" cm="1">
        <f t="array" ref="A1:A880">_xlfn.SEQUENCE(880,,8151)</f>
        <v>8151</v>
      </c>
      <c r="B1" t="s">
        <v>0</v>
      </c>
      <c r="C1">
        <v>2012</v>
      </c>
      <c r="D1">
        <v>1</v>
      </c>
      <c r="E1">
        <v>24</v>
      </c>
      <c r="F1">
        <v>1</v>
      </c>
      <c r="G1">
        <v>1</v>
      </c>
      <c r="H1" s="1" cm="1">
        <f t="array" ref="H1">INDEX('[2]ADHB-Q1'!$F$2:$U$56,G1, MATCH(F1, {1;2;3;4;5;6;7;8;9;10;11;12;13;14;15;16}, 0))</f>
        <v>17740187.731579997</v>
      </c>
      <c r="I1" s="1" cm="1">
        <f t="array" ref="I1">INDEX('[2]ADHK-Q1'!$A$2:$P$56,G1, MATCH(F1, {1;2;3;4;5;6;7;8;9;10;11;12;13;14;15;16}, 0))</f>
        <v>19886750.447101176</v>
      </c>
      <c r="J1" s="1"/>
      <c r="K1" s="1">
        <f>INT(H1*100)/100</f>
        <v>17740187.73</v>
      </c>
      <c r="L1" s="1">
        <f>INT(I1*100)/100</f>
        <v>19886750.440000001</v>
      </c>
    </row>
    <row r="2" spans="1:12" x14ac:dyDescent="0.25">
      <c r="A2">
        <v>8152</v>
      </c>
      <c r="B2" t="s">
        <v>0</v>
      </c>
      <c r="C2">
        <v>2012</v>
      </c>
      <c r="D2">
        <v>1</v>
      </c>
      <c r="E2">
        <v>24</v>
      </c>
      <c r="F2">
        <f>IF(G2=1,F1+1,F1)</f>
        <v>1</v>
      </c>
      <c r="G2">
        <f>IF(G1=55,1,G1+1)</f>
        <v>2</v>
      </c>
      <c r="H2" s="1" cm="1">
        <f t="array" ref="H2">INDEX('[2]ADHB-Q1'!$F$2:$U$56,G2, MATCH(F2, {1;2;3;4;5;6;7;8;9;10;11;12;13;14;15;16}, 0))</f>
        <v>1063837.0480500001</v>
      </c>
      <c r="I2" s="1" cm="1">
        <f t="array" ref="I2">INDEX('[2]ADHK-Q1'!$A$2:$P$56,G2, MATCH(F2, {1;2;3;4;5;6;7;8;9;10;11;12;13;14;15;16}, 0))</f>
        <v>1193625.1679121002</v>
      </c>
      <c r="J2" s="1"/>
      <c r="K2" s="1">
        <f t="shared" ref="K2:K65" si="0">INT(H2*100)/100</f>
        <v>1063837.04</v>
      </c>
      <c r="L2" s="1">
        <f t="shared" ref="L2:L65" si="1">INT(I2*100)/100</f>
        <v>1193625.1599999999</v>
      </c>
    </row>
    <row r="3" spans="1:12" x14ac:dyDescent="0.25">
      <c r="A3">
        <v>8153</v>
      </c>
      <c r="B3" t="s">
        <v>0</v>
      </c>
      <c r="C3">
        <v>2012</v>
      </c>
      <c r="D3">
        <v>1</v>
      </c>
      <c r="E3">
        <v>24</v>
      </c>
      <c r="F3">
        <f t="shared" ref="F3:F66" si="2">IF(G3=1,F2+1,F2)</f>
        <v>1</v>
      </c>
      <c r="G3">
        <f t="shared" ref="G3:G66" si="3">IF(G2=55,1,G2+1)</f>
        <v>3</v>
      </c>
      <c r="H3" s="1" cm="1">
        <f t="array" ref="H3">INDEX('[2]ADHB-Q1'!$F$2:$U$56,G3, MATCH(F3, {1;2;3;4;5;6;7;8;9;10;11;12;13;14;15;16}, 0))</f>
        <v>297970.98</v>
      </c>
      <c r="I3" s="1" cm="1">
        <f t="array" ref="I3">INDEX('[2]ADHK-Q1'!$A$2:$P$56,G3, MATCH(F3, {1;2;3;4;5;6;7;8;9;10;11;12;13;14;15;16}, 0))</f>
        <v>334621.41053999995</v>
      </c>
      <c r="J3" s="1"/>
      <c r="K3" s="1">
        <f t="shared" si="0"/>
        <v>297970.98</v>
      </c>
      <c r="L3" s="1">
        <f t="shared" si="1"/>
        <v>334621.40999999997</v>
      </c>
    </row>
    <row r="4" spans="1:12" x14ac:dyDescent="0.25">
      <c r="A4">
        <v>8154</v>
      </c>
      <c r="B4" t="s">
        <v>0</v>
      </c>
      <c r="C4">
        <v>2012</v>
      </c>
      <c r="D4">
        <v>1</v>
      </c>
      <c r="E4">
        <v>24</v>
      </c>
      <c r="F4">
        <f t="shared" si="2"/>
        <v>1</v>
      </c>
      <c r="G4">
        <f t="shared" si="3"/>
        <v>4</v>
      </c>
      <c r="H4" s="1" cm="1">
        <f t="array" ref="H4">INDEX('[2]ADHB-Q1'!$F$2:$U$56,G4, MATCH(F4, {1;2;3;4;5;6;7;8;9;10;11;12;13;14;15;16}, 0))</f>
        <v>937705.09832999995</v>
      </c>
      <c r="I4" s="1" cm="1">
        <f t="array" ref="I4">INDEX('[2]ADHK-Q1'!$A$2:$P$56,G4, MATCH(F4, {1;2;3;4;5;6;7;8;9;10;11;12;13;14;15;16}, 0))</f>
        <v>1053980.53052292</v>
      </c>
      <c r="J4" s="1"/>
      <c r="K4" s="1">
        <f t="shared" si="0"/>
        <v>937705.09</v>
      </c>
      <c r="L4" s="1">
        <f t="shared" si="1"/>
        <v>1053980.53</v>
      </c>
    </row>
    <row r="5" spans="1:12" x14ac:dyDescent="0.25">
      <c r="A5">
        <v>8155</v>
      </c>
      <c r="B5" t="s">
        <v>0</v>
      </c>
      <c r="C5">
        <v>2012</v>
      </c>
      <c r="D5">
        <v>1</v>
      </c>
      <c r="E5">
        <v>24</v>
      </c>
      <c r="F5">
        <f t="shared" si="2"/>
        <v>1</v>
      </c>
      <c r="G5">
        <f t="shared" si="3"/>
        <v>5</v>
      </c>
      <c r="H5" s="1" cm="1">
        <f t="array" ref="H5">INDEX('[2]ADHB-Q1'!$F$2:$U$56,G5, MATCH(F5, {1;2;3;4;5;6;7;8;9;10;11;12;13;14;15;16}, 0))</f>
        <v>5260400.4713399997</v>
      </c>
      <c r="I5" s="1" cm="1">
        <f t="array" ref="I5">INDEX('[2]ADHK-Q1'!$A$2:$P$56,G5, MATCH(F5, {1;2;3;4;5;6;7;8;9;10;11;12;13;14;15;16}, 0))</f>
        <v>5917950.5302574998</v>
      </c>
      <c r="J5" s="1"/>
      <c r="K5" s="1">
        <f t="shared" si="0"/>
        <v>5260400.47</v>
      </c>
      <c r="L5" s="1">
        <f t="shared" si="1"/>
        <v>5917950.5300000003</v>
      </c>
    </row>
    <row r="6" spans="1:12" x14ac:dyDescent="0.25">
      <c r="A6">
        <v>8156</v>
      </c>
      <c r="B6" t="s">
        <v>0</v>
      </c>
      <c r="C6">
        <v>2012</v>
      </c>
      <c r="D6">
        <v>1</v>
      </c>
      <c r="E6">
        <v>24</v>
      </c>
      <c r="F6">
        <f t="shared" si="2"/>
        <v>1</v>
      </c>
      <c r="G6">
        <f t="shared" si="3"/>
        <v>6</v>
      </c>
      <c r="H6" s="1" cm="1">
        <f t="array" ref="H6">INDEX('[2]ADHB-Q1'!$F$2:$U$56,G6, MATCH(F6, {1;2;3;4;5;6;7;8;9;10;11;12;13;14;15;16}, 0))</f>
        <v>2025092.6365899998</v>
      </c>
      <c r="I6" s="1" cm="1">
        <f t="array" ref="I6">INDEX('[2]ADHK-Q1'!$A$2:$P$56,G6, MATCH(F6, {1;2;3;4;5;6;7;8;9;10;11;12;13;14;15;16}, 0))</f>
        <v>2280254.3088003397</v>
      </c>
      <c r="J6" s="1"/>
      <c r="K6" s="1">
        <f t="shared" si="0"/>
        <v>2025092.63</v>
      </c>
      <c r="L6" s="1">
        <f t="shared" si="1"/>
        <v>2280254.2999999998</v>
      </c>
    </row>
    <row r="7" spans="1:12" x14ac:dyDescent="0.25">
      <c r="A7">
        <v>8157</v>
      </c>
      <c r="B7" t="s">
        <v>0</v>
      </c>
      <c r="C7">
        <v>2012</v>
      </c>
      <c r="D7">
        <v>1</v>
      </c>
      <c r="E7">
        <v>24</v>
      </c>
      <c r="F7">
        <f t="shared" si="2"/>
        <v>1</v>
      </c>
      <c r="G7">
        <f t="shared" si="3"/>
        <v>7</v>
      </c>
      <c r="H7" s="1" cm="1">
        <f t="array" ref="H7">INDEX('[2]ADHB-Q1'!$F$2:$U$56,G7, MATCH(F7, {1;2;3;4;5;6;7;8;9;10;11;12;13;14;15;16}, 0))</f>
        <v>727484.52471999999</v>
      </c>
      <c r="I7" s="1" cm="1">
        <f t="array" ref="I7">INDEX('[2]ADHK-Q1'!$A$2:$P$56,G7, MATCH(F7, {1;2;3;4;5;6;7;8;9;10;11;12;13;14;15;16}, 0))</f>
        <v>819875.05935944</v>
      </c>
      <c r="J7" s="1"/>
      <c r="K7" s="1">
        <f t="shared" si="0"/>
        <v>727484.52</v>
      </c>
      <c r="L7" s="1">
        <f t="shared" si="1"/>
        <v>819875.05</v>
      </c>
    </row>
    <row r="8" spans="1:12" x14ac:dyDescent="0.25">
      <c r="A8">
        <v>8158</v>
      </c>
      <c r="B8" t="s">
        <v>0</v>
      </c>
      <c r="C8">
        <v>2012</v>
      </c>
      <c r="D8">
        <v>1</v>
      </c>
      <c r="E8">
        <v>24</v>
      </c>
      <c r="F8">
        <f t="shared" si="2"/>
        <v>1</v>
      </c>
      <c r="G8">
        <f t="shared" si="3"/>
        <v>8</v>
      </c>
      <c r="H8" s="1" cm="1">
        <f t="array" ref="H8">INDEX('[2]ADHB-Q1'!$F$2:$U$56,G8, MATCH(F8, {1;2;3;4;5;6;7;8;9;10;11;12;13;14;15;16}, 0))</f>
        <v>129344.21354999999</v>
      </c>
      <c r="I8" s="1" cm="1">
        <f t="array" ref="I8">INDEX('[2]ADHK-Q1'!$A$2:$P$56,G8, MATCH(F8, {1;2;3;4;5;6;7;8;9;10;11;12;13;14;15;16}, 0))</f>
        <v>145900.27288439998</v>
      </c>
      <c r="J8" s="1"/>
      <c r="K8" s="1">
        <f t="shared" si="0"/>
        <v>129344.21</v>
      </c>
      <c r="L8" s="1">
        <f t="shared" si="1"/>
        <v>145900.26999999999</v>
      </c>
    </row>
    <row r="9" spans="1:12" x14ac:dyDescent="0.25">
      <c r="A9">
        <v>8159</v>
      </c>
      <c r="B9" t="s">
        <v>0</v>
      </c>
      <c r="C9">
        <v>2012</v>
      </c>
      <c r="D9">
        <v>1</v>
      </c>
      <c r="E9">
        <v>24</v>
      </c>
      <c r="F9">
        <f t="shared" si="2"/>
        <v>1</v>
      </c>
      <c r="G9">
        <f t="shared" si="3"/>
        <v>9</v>
      </c>
      <c r="H9" s="1" cm="1">
        <f t="array" ref="H9">INDEX('[2]ADHB-Q1'!$F$2:$U$56,G9, MATCH(F9, {1;2;3;4;5;6;7;8;9;10;11;12;13;14;15;16}, 0))</f>
        <v>14632350.600719998</v>
      </c>
      <c r="I9" s="1" cm="1">
        <f t="array" ref="I9">INDEX('[2]ADHK-Q1'!$A$2:$P$56,G9, MATCH(F9, {1;2;3;4;5;6;7;8;9;10;11;12;13;14;15;16}, 0))</f>
        <v>16519923.828212878</v>
      </c>
      <c r="J9" s="1"/>
      <c r="K9" s="1">
        <f t="shared" si="0"/>
        <v>14632350.6</v>
      </c>
      <c r="L9" s="1">
        <f t="shared" si="1"/>
        <v>16519923.82</v>
      </c>
    </row>
    <row r="10" spans="1:12" x14ac:dyDescent="0.25">
      <c r="A10">
        <v>8160</v>
      </c>
      <c r="B10" t="s">
        <v>0</v>
      </c>
      <c r="C10">
        <v>2012</v>
      </c>
      <c r="D10">
        <v>1</v>
      </c>
      <c r="E10">
        <v>24</v>
      </c>
      <c r="F10">
        <f t="shared" si="2"/>
        <v>1</v>
      </c>
      <c r="G10">
        <f t="shared" si="3"/>
        <v>10</v>
      </c>
      <c r="H10" s="1" cm="1">
        <f t="array" ref="H10">INDEX('[2]ADHB-Q1'!$F$2:$U$56,G10, MATCH(F10, {1;2;3;4;5;6;7;8;9;10;11;12;13;14;15;16}, 0))</f>
        <v>2334032.0316599999</v>
      </c>
      <c r="I10" s="1" cm="1">
        <f t="array" ref="I10">INDEX('[2]ADHK-Q1'!$A$2:$P$56,G10, MATCH(F10, {1;2;3;4;5;6;7;8;9;10;11;12;13;14;15;16}, 0))</f>
        <v>2637456.1957757995</v>
      </c>
      <c r="J10" s="1"/>
      <c r="K10" s="1">
        <f t="shared" si="0"/>
        <v>2334032.0299999998</v>
      </c>
      <c r="L10" s="1">
        <f t="shared" si="1"/>
        <v>2637456.19</v>
      </c>
    </row>
    <row r="11" spans="1:12" x14ac:dyDescent="0.25">
      <c r="A11">
        <v>8161</v>
      </c>
      <c r="B11" t="s">
        <v>0</v>
      </c>
      <c r="C11">
        <v>2012</v>
      </c>
      <c r="D11">
        <v>1</v>
      </c>
      <c r="E11">
        <v>24</v>
      </c>
      <c r="F11">
        <f t="shared" si="2"/>
        <v>1</v>
      </c>
      <c r="G11">
        <f t="shared" si="3"/>
        <v>11</v>
      </c>
      <c r="H11" s="1" cm="1">
        <f t="array" ref="H11">INDEX('[2]ADHB-Q1'!$F$2:$U$56,G11, MATCH(F11, {1;2;3;4;5;6;7;8;9;10;11;12;13;14;15;16}, 0))</f>
        <v>0</v>
      </c>
      <c r="I11" s="1" cm="1">
        <f t="array" ref="I11">INDEX('[2]ADHK-Q1'!$A$2:$P$56,G11, MATCH(F11, {1;2;3;4;5;6;7;8;9;10;11;12;13;14;15;16}, 0))</f>
        <v>0</v>
      </c>
      <c r="J11" s="1"/>
      <c r="K11" s="1">
        <f t="shared" si="0"/>
        <v>0</v>
      </c>
      <c r="L11" s="1">
        <f t="shared" si="1"/>
        <v>0</v>
      </c>
    </row>
    <row r="12" spans="1:12" x14ac:dyDescent="0.25">
      <c r="A12">
        <v>8162</v>
      </c>
      <c r="B12" t="s">
        <v>0</v>
      </c>
      <c r="C12">
        <v>2012</v>
      </c>
      <c r="D12">
        <v>1</v>
      </c>
      <c r="E12">
        <v>24</v>
      </c>
      <c r="F12">
        <f t="shared" si="2"/>
        <v>1</v>
      </c>
      <c r="G12">
        <f t="shared" si="3"/>
        <v>12</v>
      </c>
      <c r="H12" s="1" cm="1">
        <f t="array" ref="H12">INDEX('[2]ADHB-Q1'!$F$2:$U$56,G12, MATCH(F12, {1;2;3;4;5;6;7;8;9;10;11;12;13;14;15;16}, 0))</f>
        <v>0</v>
      </c>
      <c r="I12" s="1" cm="1">
        <f t="array" ref="I12">INDEX('[2]ADHK-Q1'!$A$2:$P$56,G12, MATCH(F12, {1;2;3;4;5;6;7;8;9;10;11;12;13;14;15;16}, 0))</f>
        <v>0</v>
      </c>
      <c r="J12" s="1"/>
      <c r="K12" s="1">
        <f t="shared" si="0"/>
        <v>0</v>
      </c>
      <c r="L12" s="1">
        <f t="shared" si="1"/>
        <v>0</v>
      </c>
    </row>
    <row r="13" spans="1:12" x14ac:dyDescent="0.25">
      <c r="A13">
        <v>8163</v>
      </c>
      <c r="B13" t="s">
        <v>0</v>
      </c>
      <c r="C13">
        <v>2012</v>
      </c>
      <c r="D13">
        <v>1</v>
      </c>
      <c r="E13">
        <v>24</v>
      </c>
      <c r="F13">
        <f t="shared" si="2"/>
        <v>1</v>
      </c>
      <c r="G13">
        <f t="shared" si="3"/>
        <v>13</v>
      </c>
      <c r="H13" s="1" cm="1">
        <f t="array" ref="H13">INDEX('[2]ADHB-Q1'!$F$2:$U$56,G13, MATCH(F13, {1;2;3;4;5;6;7;8;9;10;11;12;13;14;15;16}, 0))</f>
        <v>4263254.1975999996</v>
      </c>
      <c r="I13" s="1" cm="1">
        <f t="array" ref="I13">INDEX('[2]ADHK-Q1'!$A$2:$P$56,G13, MATCH(F13, {1;2;3;4;5;6;7;8;9;10;11;12;13;14;15;16}, 0))</f>
        <v>4830267.0058807991</v>
      </c>
      <c r="J13" s="1"/>
      <c r="K13" s="1">
        <f t="shared" si="0"/>
        <v>4263254.1900000004</v>
      </c>
      <c r="L13" s="1">
        <f t="shared" si="1"/>
        <v>4830267</v>
      </c>
    </row>
    <row r="14" spans="1:12" x14ac:dyDescent="0.25">
      <c r="A14">
        <v>8164</v>
      </c>
      <c r="B14" t="s">
        <v>0</v>
      </c>
      <c r="C14">
        <v>2012</v>
      </c>
      <c r="D14">
        <v>1</v>
      </c>
      <c r="E14">
        <v>24</v>
      </c>
      <c r="F14">
        <f t="shared" si="2"/>
        <v>1</v>
      </c>
      <c r="G14">
        <f t="shared" si="3"/>
        <v>14</v>
      </c>
      <c r="H14" s="1" cm="1">
        <f t="array" ref="H14">INDEX('[2]ADHB-Q1'!$F$2:$U$56,G14, MATCH(F14, {1;2;3;4;5;6;7;8;9;10;11;12;13;14;15;16}, 0))</f>
        <v>0</v>
      </c>
      <c r="I14" s="1" cm="1">
        <f t="array" ref="I14">INDEX('[2]ADHK-Q1'!$A$2:$P$56,G14, MATCH(F14, {1;2;3;4;5;6;7;8;9;10;11;12;13;14;15;16}, 0))</f>
        <v>0</v>
      </c>
      <c r="J14" s="1"/>
      <c r="K14" s="1">
        <f t="shared" si="0"/>
        <v>0</v>
      </c>
      <c r="L14" s="1">
        <f t="shared" si="1"/>
        <v>0</v>
      </c>
    </row>
    <row r="15" spans="1:12" x14ac:dyDescent="0.25">
      <c r="A15">
        <v>8165</v>
      </c>
      <c r="B15" t="s">
        <v>0</v>
      </c>
      <c r="C15">
        <v>2012</v>
      </c>
      <c r="D15">
        <v>1</v>
      </c>
      <c r="E15">
        <v>24</v>
      </c>
      <c r="F15">
        <f t="shared" si="2"/>
        <v>1</v>
      </c>
      <c r="G15">
        <f t="shared" si="3"/>
        <v>15</v>
      </c>
      <c r="H15" s="1" cm="1">
        <f t="array" ref="H15">INDEX('[2]ADHB-Q1'!$F$2:$U$56,G15, MATCH(F15, {1;2;3;4;5;6;7;8;9;10;11;12;13;14;15;16}, 0))</f>
        <v>0</v>
      </c>
      <c r="I15" s="1" cm="1">
        <f t="array" ref="I15">INDEX('[2]ADHK-Q1'!$A$2:$P$56,G15, MATCH(F15, {1;2;3;4;5;6;7;8;9;10;11;12;13;14;15;16}, 0))</f>
        <v>0</v>
      </c>
      <c r="J15" s="1"/>
      <c r="K15" s="1">
        <f t="shared" si="0"/>
        <v>0</v>
      </c>
      <c r="L15" s="1">
        <f t="shared" si="1"/>
        <v>0</v>
      </c>
    </row>
    <row r="16" spans="1:12" x14ac:dyDescent="0.25">
      <c r="A16">
        <v>8166</v>
      </c>
      <c r="B16" t="s">
        <v>0</v>
      </c>
      <c r="C16">
        <v>2012</v>
      </c>
      <c r="D16">
        <v>1</v>
      </c>
      <c r="E16">
        <v>24</v>
      </c>
      <c r="F16">
        <f t="shared" si="2"/>
        <v>1</v>
      </c>
      <c r="G16">
        <f t="shared" si="3"/>
        <v>16</v>
      </c>
      <c r="H16" s="1" cm="1">
        <f t="array" ref="H16">INDEX('[2]ADHB-Q1'!$F$2:$U$56,G16, MATCH(F16, {1;2;3;4;5;6;7;8;9;10;11;12;13;14;15;16}, 0))</f>
        <v>4352888.1483999994</v>
      </c>
      <c r="I16" s="1" cm="1">
        <f t="array" ref="I16">INDEX('[2]ADHK-Q1'!$A$2:$P$56,G16, MATCH(F16, {1;2;3;4;5;6;7;8;9;10;11;12;13;14;15;16}, 0))</f>
        <v>4944880.9365823986</v>
      </c>
      <c r="J16" s="1"/>
      <c r="K16" s="1">
        <f t="shared" si="0"/>
        <v>4352888.1399999997</v>
      </c>
      <c r="L16" s="1">
        <f t="shared" si="1"/>
        <v>4944880.93</v>
      </c>
    </row>
    <row r="17" spans="1:12" x14ac:dyDescent="0.25">
      <c r="A17">
        <v>8167</v>
      </c>
      <c r="B17" t="s">
        <v>0</v>
      </c>
      <c r="C17">
        <v>2012</v>
      </c>
      <c r="D17">
        <v>1</v>
      </c>
      <c r="E17">
        <v>24</v>
      </c>
      <c r="F17">
        <f t="shared" si="2"/>
        <v>1</v>
      </c>
      <c r="G17">
        <f t="shared" si="3"/>
        <v>17</v>
      </c>
      <c r="H17" s="1" cm="1">
        <f t="array" ref="H17">INDEX('[2]ADHB-Q1'!$F$2:$U$56,G17, MATCH(F17, {1;2;3;4;5;6;7;8;9;10;11;12;13;14;15;16}, 0))</f>
        <v>38985.065340000001</v>
      </c>
      <c r="I17" s="1" cm="1">
        <f t="array" ref="I17">INDEX('[2]ADHK-Q1'!$A$2:$P$56,G17, MATCH(F17, {1;2;3;4;5;6;7;8;9;10;11;12;13;14;15;16}, 0))</f>
        <v>44326.01929158</v>
      </c>
      <c r="J17" s="1"/>
      <c r="K17" s="1">
        <f t="shared" si="0"/>
        <v>38985.06</v>
      </c>
      <c r="L17" s="1">
        <f t="shared" si="1"/>
        <v>44326.01</v>
      </c>
    </row>
    <row r="18" spans="1:12" x14ac:dyDescent="0.25">
      <c r="A18">
        <v>8168</v>
      </c>
      <c r="B18" t="s">
        <v>0</v>
      </c>
      <c r="C18">
        <v>2012</v>
      </c>
      <c r="D18">
        <v>1</v>
      </c>
      <c r="E18">
        <v>24</v>
      </c>
      <c r="F18">
        <f t="shared" si="2"/>
        <v>1</v>
      </c>
      <c r="G18">
        <f t="shared" si="3"/>
        <v>18</v>
      </c>
      <c r="H18" s="1" cm="1">
        <f t="array" ref="H18">INDEX('[2]ADHB-Q1'!$F$2:$U$56,G18, MATCH(F18, {1;2;3;4;5;6;7;8;9;10;11;12;13;14;15;16}, 0))</f>
        <v>20902.158899999999</v>
      </c>
      <c r="I18" s="1" cm="1">
        <f t="array" ref="I18">INDEX('[2]ADHK-Q1'!$A$2:$P$56,G18, MATCH(F18, {1;2;3;4;5;6;7;8;9;10;11;12;13;14;15;16}, 0))</f>
        <v>23786.656828199997</v>
      </c>
      <c r="J18" s="1"/>
      <c r="K18" s="1">
        <f t="shared" si="0"/>
        <v>20902.150000000001</v>
      </c>
      <c r="L18" s="1">
        <f t="shared" si="1"/>
        <v>23786.65</v>
      </c>
    </row>
    <row r="19" spans="1:12" x14ac:dyDescent="0.25">
      <c r="A19">
        <v>8169</v>
      </c>
      <c r="B19" t="s">
        <v>0</v>
      </c>
      <c r="C19">
        <v>2012</v>
      </c>
      <c r="D19">
        <v>1</v>
      </c>
      <c r="E19">
        <v>24</v>
      </c>
      <c r="F19">
        <f t="shared" si="2"/>
        <v>1</v>
      </c>
      <c r="G19">
        <f t="shared" si="3"/>
        <v>19</v>
      </c>
      <c r="H19" s="1" cm="1">
        <f t="array" ref="H19">INDEX('[2]ADHB-Q1'!$F$2:$U$56,G19, MATCH(F19, {1;2;3;4;5;6;7;8;9;10;11;12;13;14;15;16}, 0))</f>
        <v>12044.18216</v>
      </c>
      <c r="I19" s="1" cm="1">
        <f t="array" ref="I19">INDEX('[2]ADHK-Q1'!$A$2:$P$56,G19, MATCH(F19, {1;2;3;4;5;6;7;8;9;10;11;12;13;14;15;16}, 0))</f>
        <v>13718.32348024</v>
      </c>
      <c r="J19" s="1"/>
      <c r="K19" s="1">
        <f t="shared" si="0"/>
        <v>12044.18</v>
      </c>
      <c r="L19" s="1">
        <f t="shared" si="1"/>
        <v>13718.32</v>
      </c>
    </row>
    <row r="20" spans="1:12" x14ac:dyDescent="0.25">
      <c r="A20">
        <v>8170</v>
      </c>
      <c r="B20" t="s">
        <v>0</v>
      </c>
      <c r="C20">
        <v>2012</v>
      </c>
      <c r="D20">
        <v>1</v>
      </c>
      <c r="E20">
        <v>24</v>
      </c>
      <c r="F20">
        <f t="shared" si="2"/>
        <v>1</v>
      </c>
      <c r="G20">
        <f t="shared" si="3"/>
        <v>20</v>
      </c>
      <c r="H20" s="1" cm="1">
        <f t="array" ref="H20">INDEX('[2]ADHB-Q1'!$F$2:$U$56,G20, MATCH(F20, {1;2;3;4;5;6;7;8;9;10;11;12;13;14;15;16}, 0))</f>
        <v>236466.58544999996</v>
      </c>
      <c r="I20" s="1" cm="1">
        <f t="array" ref="I20">INDEX('[2]ADHK-Q1'!$A$2:$P$56,G20, MATCH(F20, {1;2;3;4;5;6;7;8;9;10;11;12;13;14;15;16}, 0))</f>
        <v>269571.90741299995</v>
      </c>
      <c r="J20" s="1"/>
      <c r="K20" s="1">
        <f t="shared" si="0"/>
        <v>236466.58</v>
      </c>
      <c r="L20" s="1">
        <f t="shared" si="1"/>
        <v>269571.90000000002</v>
      </c>
    </row>
    <row r="21" spans="1:12" x14ac:dyDescent="0.25">
      <c r="A21">
        <v>8171</v>
      </c>
      <c r="B21" t="s">
        <v>0</v>
      </c>
      <c r="C21">
        <v>2012</v>
      </c>
      <c r="D21">
        <v>1</v>
      </c>
      <c r="E21">
        <v>24</v>
      </c>
      <c r="F21">
        <f t="shared" si="2"/>
        <v>1</v>
      </c>
      <c r="G21">
        <f t="shared" si="3"/>
        <v>21</v>
      </c>
      <c r="H21" s="1" cm="1">
        <f t="array" ref="H21">INDEX('[2]ADHB-Q1'!$F$2:$U$56,G21, MATCH(F21, {1;2;3;4;5;6;7;8;9;10;11;12;13;14;15;16}, 0))</f>
        <v>89720.27966</v>
      </c>
      <c r="I21" s="1" cm="1">
        <f t="array" ref="I21">INDEX('[2]ADHK-Q1'!$A$2:$P$56,G21, MATCH(F21, {1;2;3;4;5;6;7;8;9;10;11;12;13;14;15;16}, 0))</f>
        <v>102370.83909206001</v>
      </c>
      <c r="J21" s="1"/>
      <c r="K21" s="1">
        <f t="shared" si="0"/>
        <v>89720.27</v>
      </c>
      <c r="L21" s="1">
        <f t="shared" si="1"/>
        <v>102370.83</v>
      </c>
    </row>
    <row r="22" spans="1:12" x14ac:dyDescent="0.25">
      <c r="A22">
        <v>8172</v>
      </c>
      <c r="B22" t="s">
        <v>0</v>
      </c>
      <c r="C22">
        <v>2012</v>
      </c>
      <c r="D22">
        <v>1</v>
      </c>
      <c r="E22">
        <v>24</v>
      </c>
      <c r="F22">
        <f t="shared" si="2"/>
        <v>1</v>
      </c>
      <c r="G22">
        <f t="shared" si="3"/>
        <v>22</v>
      </c>
      <c r="H22" s="1" cm="1">
        <f t="array" ref="H22">INDEX('[2]ADHB-Q1'!$F$2:$U$56,G22, MATCH(F22, {1;2;3;4;5;6;7;8;9;10;11;12;13;14;15;16}, 0))</f>
        <v>11933.37653</v>
      </c>
      <c r="I22" s="1" cm="1">
        <f t="array" ref="I22">INDEX('[2]ADHK-Q1'!$A$2:$P$56,G22, MATCH(F22, {1;2;3;4;5;6;7;8;9;10;11;12;13;14;15;16}, 0))</f>
        <v>13627.915997259999</v>
      </c>
      <c r="J22" s="1"/>
      <c r="K22" s="1">
        <f t="shared" si="0"/>
        <v>11933.37</v>
      </c>
      <c r="L22" s="1">
        <f t="shared" si="1"/>
        <v>13627.91</v>
      </c>
    </row>
    <row r="23" spans="1:12" x14ac:dyDescent="0.25">
      <c r="A23">
        <v>8173</v>
      </c>
      <c r="B23" t="s">
        <v>0</v>
      </c>
      <c r="C23">
        <v>2012</v>
      </c>
      <c r="D23">
        <v>1</v>
      </c>
      <c r="E23">
        <v>24</v>
      </c>
      <c r="F23">
        <f t="shared" si="2"/>
        <v>1</v>
      </c>
      <c r="G23">
        <f t="shared" si="3"/>
        <v>23</v>
      </c>
      <c r="H23" s="1" cm="1">
        <f t="array" ref="H23">INDEX('[2]ADHB-Q1'!$F$2:$U$56,G23, MATCH(F23, {1;2;3;4;5;6;7;8;9;10;11;12;13;14;15;16}, 0))</f>
        <v>101279.35979999998</v>
      </c>
      <c r="I23" s="1" cm="1">
        <f t="array" ref="I23">INDEX('[2]ADHK-Q1'!$A$2:$P$56,G23, MATCH(F23, {1;2;3;4;5;6;7;8;9;10;11;12;13;14;15;16}, 0))</f>
        <v>115762.30825139997</v>
      </c>
      <c r="J23" s="1"/>
      <c r="K23" s="1">
        <f t="shared" si="0"/>
        <v>101279.35</v>
      </c>
      <c r="L23" s="1">
        <f t="shared" si="1"/>
        <v>115762.3</v>
      </c>
    </row>
    <row r="24" spans="1:12" x14ac:dyDescent="0.25">
      <c r="A24">
        <v>8174</v>
      </c>
      <c r="B24" t="s">
        <v>0</v>
      </c>
      <c r="C24">
        <v>2012</v>
      </c>
      <c r="D24">
        <v>1</v>
      </c>
      <c r="E24">
        <v>24</v>
      </c>
      <c r="F24">
        <f t="shared" si="2"/>
        <v>1</v>
      </c>
      <c r="G24">
        <f t="shared" si="3"/>
        <v>24</v>
      </c>
      <c r="H24" s="1" cm="1">
        <f t="array" ref="H24">INDEX('[2]ADHB-Q1'!$F$2:$U$56,G24, MATCH(F24, {1;2;3;4;5;6;7;8;9;10;11;12;13;14;15;16}, 0))</f>
        <v>10322255.274400001</v>
      </c>
      <c r="I24" s="1" cm="1">
        <f t="array" ref="I24">INDEX('[2]ADHK-Q1'!$A$2:$P$56,G24, MATCH(F24, {1;2;3;4;5;6;7;8;9;10;11;12;13;14;15;16}, 0))</f>
        <v>11808660.033913601</v>
      </c>
      <c r="J24" s="1"/>
      <c r="K24" s="1">
        <f t="shared" si="0"/>
        <v>10322255.27</v>
      </c>
      <c r="L24" s="1">
        <f t="shared" si="1"/>
        <v>11808660.029999999</v>
      </c>
    </row>
    <row r="25" spans="1:12" x14ac:dyDescent="0.25">
      <c r="A25">
        <v>8175</v>
      </c>
      <c r="B25" t="s">
        <v>0</v>
      </c>
      <c r="C25">
        <v>2012</v>
      </c>
      <c r="D25">
        <v>1</v>
      </c>
      <c r="E25">
        <v>24</v>
      </c>
      <c r="F25">
        <f t="shared" si="2"/>
        <v>1</v>
      </c>
      <c r="G25">
        <f t="shared" si="3"/>
        <v>25</v>
      </c>
      <c r="H25" s="1" cm="1">
        <f t="array" ref="H25">INDEX('[2]ADHB-Q1'!$F$2:$U$56,G25, MATCH(F25, {1;2;3;4;5;6;7;8;9;10;11;12;13;14;15;16}, 0))</f>
        <v>0</v>
      </c>
      <c r="I25" s="1" cm="1">
        <f t="array" ref="I25">INDEX('[2]ADHK-Q1'!$A$2:$P$56,G25, MATCH(F25, {1;2;3;4;5;6;7;8;9;10;11;12;13;14;15;16}, 0))</f>
        <v>0</v>
      </c>
      <c r="J25" s="1"/>
      <c r="K25" s="1">
        <f t="shared" si="0"/>
        <v>0</v>
      </c>
      <c r="L25" s="1">
        <f t="shared" si="1"/>
        <v>0</v>
      </c>
    </row>
    <row r="26" spans="1:12" x14ac:dyDescent="0.25">
      <c r="A26">
        <v>8176</v>
      </c>
      <c r="B26" t="s">
        <v>0</v>
      </c>
      <c r="C26">
        <v>2012</v>
      </c>
      <c r="D26">
        <v>1</v>
      </c>
      <c r="E26">
        <v>24</v>
      </c>
      <c r="F26">
        <f t="shared" si="2"/>
        <v>1</v>
      </c>
      <c r="G26">
        <f t="shared" si="3"/>
        <v>26</v>
      </c>
      <c r="H26" s="1" cm="1">
        <f t="array" ref="H26">INDEX('[2]ADHB-Q1'!$F$2:$U$56,G26, MATCH(F26, {1;2;3;4;5;6;7;8;9;10;11;12;13;14;15;16}, 0))</f>
        <v>630633.66960000002</v>
      </c>
      <c r="I26" s="1" cm="1">
        <f t="array" ref="I26">INDEX('[2]ADHK-Q1'!$A$2:$P$56,G26, MATCH(F26, {1;2;3;4;5;6;7;8;9;10;11;12;13;14;15;16}, 0))</f>
        <v>722706.18536160002</v>
      </c>
      <c r="J26" s="1"/>
      <c r="K26" s="1">
        <f t="shared" si="0"/>
        <v>630633.66</v>
      </c>
      <c r="L26" s="1">
        <f t="shared" si="1"/>
        <v>722706.18</v>
      </c>
    </row>
    <row r="27" spans="1:12" x14ac:dyDescent="0.25">
      <c r="A27">
        <v>8177</v>
      </c>
      <c r="B27" t="s">
        <v>0</v>
      </c>
      <c r="C27">
        <v>2012</v>
      </c>
      <c r="D27">
        <v>1</v>
      </c>
      <c r="E27">
        <v>24</v>
      </c>
      <c r="F27">
        <f t="shared" si="2"/>
        <v>1</v>
      </c>
      <c r="G27">
        <f t="shared" si="3"/>
        <v>27</v>
      </c>
      <c r="H27" s="1" cm="1">
        <f t="array" ref="H27">INDEX('[2]ADHB-Q1'!$F$2:$U$56,G27, MATCH(F27, {1;2;3;4;5;6;7;8;9;10;11;12;13;14;15;16}, 0))</f>
        <v>0</v>
      </c>
      <c r="I27" s="1" cm="1">
        <f t="array" ref="I27">INDEX('[2]ADHK-Q1'!$A$2:$P$56,G27, MATCH(F27, {1;2;3;4;5;6;7;8;9;10;11;12;13;14;15;16}, 0))</f>
        <v>0</v>
      </c>
      <c r="J27" s="1"/>
      <c r="K27" s="1">
        <f t="shared" si="0"/>
        <v>0</v>
      </c>
      <c r="L27" s="1">
        <f t="shared" si="1"/>
        <v>0</v>
      </c>
    </row>
    <row r="28" spans="1:12" x14ac:dyDescent="0.25">
      <c r="A28">
        <v>8178</v>
      </c>
      <c r="B28" t="s">
        <v>0</v>
      </c>
      <c r="C28">
        <v>2012</v>
      </c>
      <c r="D28">
        <v>1</v>
      </c>
      <c r="E28">
        <v>24</v>
      </c>
      <c r="F28">
        <f t="shared" si="2"/>
        <v>1</v>
      </c>
      <c r="G28">
        <f t="shared" si="3"/>
        <v>28</v>
      </c>
      <c r="H28" s="1" cm="1">
        <f t="array" ref="H28">INDEX('[2]ADHB-Q1'!$F$2:$U$56,G28, MATCH(F28, {1;2;3;4;5;6;7;8;9;10;11;12;13;14;15;16}, 0))</f>
        <v>31906.773999999998</v>
      </c>
      <c r="I28" s="1" cm="1">
        <f t="array" ref="I28">INDEX('[2]ADHK-Q1'!$A$2:$P$56,G28, MATCH(F28, {1;2;3;4;5;6;7;8;9;10;11;12;13;14;15;16}, 0))</f>
        <v>36628.976551999993</v>
      </c>
      <c r="J28" s="1"/>
      <c r="K28" s="1">
        <f t="shared" si="0"/>
        <v>31906.77</v>
      </c>
      <c r="L28" s="1">
        <f t="shared" si="1"/>
        <v>36628.97</v>
      </c>
    </row>
    <row r="29" spans="1:12" x14ac:dyDescent="0.25">
      <c r="A29">
        <v>8179</v>
      </c>
      <c r="B29" t="s">
        <v>0</v>
      </c>
      <c r="C29">
        <v>2012</v>
      </c>
      <c r="D29">
        <v>1</v>
      </c>
      <c r="E29">
        <v>24</v>
      </c>
      <c r="F29">
        <f t="shared" si="2"/>
        <v>1</v>
      </c>
      <c r="G29">
        <f t="shared" si="3"/>
        <v>29</v>
      </c>
      <c r="H29" s="1" cm="1">
        <f t="array" ref="H29">INDEX('[2]ADHB-Q1'!$F$2:$U$56,G29, MATCH(F29, {1;2;3;4;5;6;7;8;9;10;11;12;13;14;15;16}, 0))</f>
        <v>21670.56666</v>
      </c>
      <c r="I29" s="1" cm="1">
        <f t="array" ref="I29">INDEX('[2]ADHK-Q1'!$A$2:$P$56,G29, MATCH(F29, {1;2;3;4;5;6;7;8;9;10;11;12;13;14;15;16}, 0))</f>
        <v>24899.48109234</v>
      </c>
      <c r="J29" s="1"/>
      <c r="K29" s="1">
        <f t="shared" si="0"/>
        <v>21670.560000000001</v>
      </c>
      <c r="L29" s="1">
        <f t="shared" si="1"/>
        <v>24899.48</v>
      </c>
    </row>
    <row r="30" spans="1:12" x14ac:dyDescent="0.25">
      <c r="A30">
        <v>8180</v>
      </c>
      <c r="B30" t="s">
        <v>0</v>
      </c>
      <c r="C30">
        <v>2012</v>
      </c>
      <c r="D30">
        <v>1</v>
      </c>
      <c r="E30">
        <v>24</v>
      </c>
      <c r="F30">
        <f t="shared" si="2"/>
        <v>1</v>
      </c>
      <c r="G30">
        <f t="shared" si="3"/>
        <v>30</v>
      </c>
      <c r="H30" s="1" cm="1">
        <f t="array" ref="H30">INDEX('[2]ADHB-Q1'!$F$2:$U$56,G30, MATCH(F30, {1;2;3;4;5;6;7;8;9;10;11;12;13;14;15;16}, 0))</f>
        <v>26104.347619999997</v>
      </c>
      <c r="I30" s="1" cm="1">
        <f t="array" ref="I30">INDEX('[2]ADHK-Q1'!$A$2:$P$56,G30, MATCH(F30, {1;2;3;4;5;6;7;8;9;10;11;12;13;14;15;16}, 0))</f>
        <v>30019.999762999993</v>
      </c>
      <c r="J30" s="1"/>
      <c r="K30" s="1">
        <f t="shared" si="0"/>
        <v>26104.34</v>
      </c>
      <c r="L30" s="1">
        <f t="shared" si="1"/>
        <v>30019.99</v>
      </c>
    </row>
    <row r="31" spans="1:12" x14ac:dyDescent="0.25">
      <c r="A31">
        <v>8181</v>
      </c>
      <c r="B31" t="s">
        <v>0</v>
      </c>
      <c r="C31">
        <v>2012</v>
      </c>
      <c r="D31">
        <v>1</v>
      </c>
      <c r="E31">
        <v>24</v>
      </c>
      <c r="F31">
        <f t="shared" si="2"/>
        <v>1</v>
      </c>
      <c r="G31">
        <f t="shared" si="3"/>
        <v>31</v>
      </c>
      <c r="H31" s="1" cm="1">
        <f t="array" ref="H31">INDEX('[2]ADHB-Q1'!$F$2:$U$56,G31, MATCH(F31, {1;2;3;4;5;6;7;8;9;10;11;12;13;14;15;16}, 0))</f>
        <v>108622.01632000001</v>
      </c>
      <c r="I31" s="1" cm="1">
        <f t="array" ref="I31">INDEX('[2]ADHK-Q1'!$A$2:$P$56,G31, MATCH(F31, {1;2;3;4;5;6;7;8;9;10;11;12;13;14;15;16}, 0))</f>
        <v>125023.94078432002</v>
      </c>
      <c r="J31" s="1"/>
      <c r="K31" s="1">
        <f t="shared" si="0"/>
        <v>108622.01</v>
      </c>
      <c r="L31" s="1">
        <f t="shared" si="1"/>
        <v>125023.94</v>
      </c>
    </row>
    <row r="32" spans="1:12" x14ac:dyDescent="0.25">
      <c r="A32">
        <v>8182</v>
      </c>
      <c r="B32" t="s">
        <v>0</v>
      </c>
      <c r="C32">
        <v>2012</v>
      </c>
      <c r="D32">
        <v>1</v>
      </c>
      <c r="E32">
        <v>24</v>
      </c>
      <c r="F32">
        <f t="shared" si="2"/>
        <v>1</v>
      </c>
      <c r="G32">
        <f t="shared" si="3"/>
        <v>32</v>
      </c>
      <c r="H32" s="1" cm="1">
        <f t="array" ref="H32">INDEX('[2]ADHB-Q1'!$F$2:$U$56,G32, MATCH(F32, {1;2;3;4;5;6;7;8;9;10;11;12;13;14;15;16}, 0))</f>
        <v>5705.115569999999</v>
      </c>
      <c r="I32" s="1" cm="1">
        <f t="array" ref="I32">INDEX('[2]ADHK-Q1'!$A$2:$P$56,G32, MATCH(F32, {1;2;3;4;5;6;7;8;9;10;11;12;13;14;15;16}, 0))</f>
        <v>6572.293136639998</v>
      </c>
      <c r="J32" s="1"/>
      <c r="K32" s="1">
        <f t="shared" si="0"/>
        <v>5705.11</v>
      </c>
      <c r="L32" s="1">
        <f t="shared" si="1"/>
        <v>6572.29</v>
      </c>
    </row>
    <row r="33" spans="1:12" x14ac:dyDescent="0.25">
      <c r="A33">
        <v>8183</v>
      </c>
      <c r="B33" t="s">
        <v>0</v>
      </c>
      <c r="C33">
        <v>2012</v>
      </c>
      <c r="D33">
        <v>1</v>
      </c>
      <c r="E33">
        <v>24</v>
      </c>
      <c r="F33">
        <f t="shared" si="2"/>
        <v>1</v>
      </c>
      <c r="G33">
        <f t="shared" si="3"/>
        <v>33</v>
      </c>
      <c r="H33" s="1" cm="1">
        <f t="array" ref="H33">INDEX('[2]ADHB-Q1'!$F$2:$U$56,G33, MATCH(F33, {1;2;3;4;5;6;7;8;9;10;11;12;13;14;15;16}, 0))</f>
        <v>78278.805200000003</v>
      </c>
      <c r="I33" s="1" cm="1">
        <f t="array" ref="I33">INDEX('[2]ADHK-Q1'!$A$2:$P$56,G33, MATCH(F33, {1;2;3;4;5;6;7;8;9;10;11;12;13;14;15;16}, 0))</f>
        <v>90255.4623956</v>
      </c>
      <c r="J33" s="1"/>
      <c r="K33" s="1">
        <f t="shared" si="0"/>
        <v>78278.8</v>
      </c>
      <c r="L33" s="1">
        <f t="shared" si="1"/>
        <v>90255.46</v>
      </c>
    </row>
    <row r="34" spans="1:12" x14ac:dyDescent="0.25">
      <c r="A34">
        <v>8184</v>
      </c>
      <c r="B34" t="s">
        <v>0</v>
      </c>
      <c r="C34">
        <v>2012</v>
      </c>
      <c r="D34">
        <v>1</v>
      </c>
      <c r="E34">
        <v>24</v>
      </c>
      <c r="F34">
        <f t="shared" si="2"/>
        <v>1</v>
      </c>
      <c r="G34">
        <f t="shared" si="3"/>
        <v>34</v>
      </c>
      <c r="H34" s="1" cm="1">
        <f t="array" ref="H34">INDEX('[2]ADHB-Q1'!$F$2:$U$56,G34, MATCH(F34, {1;2;3;4;5;6;7;8;9;10;11;12;13;14;15;16}, 0))</f>
        <v>12347017.581250001</v>
      </c>
      <c r="I34" s="1" cm="1">
        <f t="array" ref="I34">INDEX('[2]ADHK-Q1'!$A$2:$P$56,G34, MATCH(F34, {1;2;3;4;5;6;7;8;9;10;11;12;13;14;15;16}, 0))</f>
        <v>14248458.288762501</v>
      </c>
      <c r="J34" s="1"/>
      <c r="K34" s="1">
        <f t="shared" si="0"/>
        <v>12347017.58</v>
      </c>
      <c r="L34" s="1">
        <f t="shared" si="1"/>
        <v>14248458.279999999</v>
      </c>
    </row>
    <row r="35" spans="1:12" x14ac:dyDescent="0.25">
      <c r="A35">
        <v>8185</v>
      </c>
      <c r="B35" t="s">
        <v>0</v>
      </c>
      <c r="C35">
        <v>2012</v>
      </c>
      <c r="D35">
        <v>1</v>
      </c>
      <c r="E35">
        <v>24</v>
      </c>
      <c r="F35">
        <f t="shared" si="2"/>
        <v>1</v>
      </c>
      <c r="G35">
        <f t="shared" si="3"/>
        <v>35</v>
      </c>
      <c r="H35" s="1" cm="1">
        <f t="array" ref="H35">INDEX('[2]ADHB-Q1'!$F$2:$U$56,G35, MATCH(F35, {1;2;3;4;5;6;7;8;9;10;11;12;13;14;15;16}, 0))</f>
        <v>2964976.2376800003</v>
      </c>
      <c r="I35" s="1" cm="1">
        <f t="array" ref="I35">INDEX('[2]ADHK-Q1'!$A$2:$P$56,G35, MATCH(F35, {1;2;3;4;5;6;7;8;9;10;11;12;13;14;15;16}, 0))</f>
        <v>3424547.5545204002</v>
      </c>
      <c r="J35" s="1"/>
      <c r="K35" s="1">
        <f t="shared" si="0"/>
        <v>2964976.23</v>
      </c>
      <c r="L35" s="1">
        <f t="shared" si="1"/>
        <v>3424547.55</v>
      </c>
    </row>
    <row r="36" spans="1:12" x14ac:dyDescent="0.25">
      <c r="A36">
        <v>8186</v>
      </c>
      <c r="B36" t="s">
        <v>0</v>
      </c>
      <c r="C36">
        <v>2012</v>
      </c>
      <c r="D36">
        <v>1</v>
      </c>
      <c r="E36">
        <v>24</v>
      </c>
      <c r="F36">
        <f t="shared" si="2"/>
        <v>1</v>
      </c>
      <c r="G36">
        <f t="shared" si="3"/>
        <v>36</v>
      </c>
      <c r="H36" s="1" cm="1">
        <f t="array" ref="H36">INDEX('[2]ADHB-Q1'!$F$2:$U$56,G36, MATCH(F36, {1;2;3;4;5;6;7;8;9;10;11;12;13;14;15;16}, 0))</f>
        <v>10053484.483670002</v>
      </c>
      <c r="I36" s="1" cm="1">
        <f t="array" ref="I36">INDEX('[2]ADHK-Q1'!$A$2:$P$56,G36, MATCH(F36, {1;2;3;4;5;6;7;8;9;10;11;12;13;14;15;16}, 0))</f>
        <v>11621828.063122522</v>
      </c>
      <c r="J36" s="1"/>
      <c r="K36" s="1">
        <f t="shared" si="0"/>
        <v>10053484.48</v>
      </c>
      <c r="L36" s="1">
        <f t="shared" si="1"/>
        <v>11621828.060000001</v>
      </c>
    </row>
    <row r="37" spans="1:12" x14ac:dyDescent="0.25">
      <c r="A37">
        <v>8187</v>
      </c>
      <c r="B37" t="s">
        <v>0</v>
      </c>
      <c r="C37">
        <v>2012</v>
      </c>
      <c r="D37">
        <v>1</v>
      </c>
      <c r="E37">
        <v>24</v>
      </c>
      <c r="F37">
        <f t="shared" si="2"/>
        <v>1</v>
      </c>
      <c r="G37">
        <f t="shared" si="3"/>
        <v>37</v>
      </c>
      <c r="H37" s="1" cm="1">
        <f t="array" ref="H37">INDEX('[2]ADHB-Q1'!$F$2:$U$56,G37, MATCH(F37, {1;2;3;4;5;6;7;8;9;10;11;12;13;14;15;16}, 0))</f>
        <v>0</v>
      </c>
      <c r="I37" s="1" cm="1">
        <f t="array" ref="I37">INDEX('[2]ADHK-Q1'!$A$2:$P$56,G37, MATCH(F37, {1;2;3;4;5;6;7;8;9;10;11;12;13;14;15;16}, 0))</f>
        <v>0</v>
      </c>
      <c r="J37" s="1"/>
      <c r="K37" s="1">
        <f t="shared" si="0"/>
        <v>0</v>
      </c>
      <c r="L37" s="1">
        <f t="shared" si="1"/>
        <v>0</v>
      </c>
    </row>
    <row r="38" spans="1:12" x14ac:dyDescent="0.25">
      <c r="A38">
        <v>8188</v>
      </c>
      <c r="B38" t="s">
        <v>0</v>
      </c>
      <c r="C38">
        <v>2012</v>
      </c>
      <c r="D38">
        <v>1</v>
      </c>
      <c r="E38">
        <v>24</v>
      </c>
      <c r="F38">
        <f t="shared" si="2"/>
        <v>1</v>
      </c>
      <c r="G38">
        <f t="shared" si="3"/>
        <v>38</v>
      </c>
      <c r="H38" s="1" cm="1">
        <f t="array" ref="H38">INDEX('[2]ADHB-Q1'!$F$2:$U$56,G38, MATCH(F38, {1;2;3;4;5;6;7;8;9;10;11;12;13;14;15;16}, 0))</f>
        <v>1805140.2087000001</v>
      </c>
      <c r="I38" s="1" cm="1">
        <f t="array" ref="I38">INDEX('[2]ADHK-Q1'!$A$2:$P$56,G38, MATCH(F38, {1;2;3;4;5;6;7;8;9;10;11;12;13;14;15;16}, 0))</f>
        <v>2090352.3616746</v>
      </c>
      <c r="J38" s="1"/>
      <c r="K38" s="1">
        <f t="shared" si="0"/>
        <v>1805140.2</v>
      </c>
      <c r="L38" s="1">
        <f t="shared" si="1"/>
        <v>2090352.36</v>
      </c>
    </row>
    <row r="39" spans="1:12" x14ac:dyDescent="0.25">
      <c r="A39">
        <v>8189</v>
      </c>
      <c r="B39" t="s">
        <v>0</v>
      </c>
      <c r="C39">
        <v>2012</v>
      </c>
      <c r="D39">
        <v>1</v>
      </c>
      <c r="E39">
        <v>24</v>
      </c>
      <c r="F39">
        <f t="shared" si="2"/>
        <v>1</v>
      </c>
      <c r="G39">
        <f t="shared" si="3"/>
        <v>39</v>
      </c>
      <c r="H39" s="1" cm="1">
        <f t="array" ref="H39">INDEX('[2]ADHB-Q1'!$F$2:$U$56,G39, MATCH(F39, {1;2;3;4;5;6;7;8;9;10;11;12;13;14;15;16}, 0))</f>
        <v>467130.28655999998</v>
      </c>
      <c r="I39" s="1" cm="1">
        <f t="array" ref="I39">INDEX('[2]ADHK-Q1'!$A$2:$P$56,G39, MATCH(F39, {1;2;3;4;5;6;7;8;9;10;11;12;13;14;15;16}, 0))</f>
        <v>541404.00212304003</v>
      </c>
      <c r="J39" s="1"/>
      <c r="K39" s="1">
        <f t="shared" si="0"/>
        <v>467130.28</v>
      </c>
      <c r="L39" s="1">
        <f t="shared" si="1"/>
        <v>541404</v>
      </c>
    </row>
    <row r="40" spans="1:12" x14ac:dyDescent="0.25">
      <c r="A40">
        <v>8190</v>
      </c>
      <c r="B40" t="s">
        <v>0</v>
      </c>
      <c r="C40">
        <v>2012</v>
      </c>
      <c r="D40">
        <v>1</v>
      </c>
      <c r="E40">
        <v>24</v>
      </c>
      <c r="F40">
        <f t="shared" si="2"/>
        <v>1</v>
      </c>
      <c r="G40">
        <f t="shared" si="3"/>
        <v>40</v>
      </c>
      <c r="H40" s="1" cm="1">
        <f t="array" ref="H40">INDEX('[2]ADHB-Q1'!$F$2:$U$56,G40, MATCH(F40, {1;2;3;4;5;6;7;8;9;10;11;12;13;14;15;16}, 0))</f>
        <v>288134.69132999994</v>
      </c>
      <c r="I40" s="1" cm="1">
        <f t="array" ref="I40">INDEX('[2]ADHK-Q1'!$A$2:$P$56,G40, MATCH(F40, {1;2;3;4;5;6;7;8;9;10;11;12;13;14;15;16}, 0))</f>
        <v>334236.24194279988</v>
      </c>
      <c r="J40" s="1"/>
      <c r="K40" s="1">
        <f t="shared" si="0"/>
        <v>288134.69</v>
      </c>
      <c r="L40" s="1">
        <f t="shared" si="1"/>
        <v>334236.24</v>
      </c>
    </row>
    <row r="41" spans="1:12" x14ac:dyDescent="0.25">
      <c r="A41">
        <v>8191</v>
      </c>
      <c r="B41" t="s">
        <v>0</v>
      </c>
      <c r="C41">
        <v>2012</v>
      </c>
      <c r="D41">
        <v>1</v>
      </c>
      <c r="E41">
        <v>24</v>
      </c>
      <c r="F41">
        <f t="shared" si="2"/>
        <v>1</v>
      </c>
      <c r="G41">
        <f t="shared" si="3"/>
        <v>41</v>
      </c>
      <c r="H41" s="1" cm="1">
        <f t="array" ref="H41">INDEX('[2]ADHB-Q1'!$F$2:$U$56,G41, MATCH(F41, {1;2;3;4;5;6;7;8;9;10;11;12;13;14;15;16}, 0))</f>
        <v>4756873.1587199997</v>
      </c>
      <c r="I41" s="1" cm="1">
        <f t="array" ref="I41">INDEX('[2]ADHK-Q1'!$A$2:$P$56,G41, MATCH(F41, {1;2;3;4;5;6;7;8;9;10;11;12;13;14;15;16}, 0))</f>
        <v>5522729.7372739194</v>
      </c>
      <c r="J41" s="1"/>
      <c r="K41" s="1">
        <f t="shared" si="0"/>
        <v>4756873.1500000004</v>
      </c>
      <c r="L41" s="1">
        <f t="shared" si="1"/>
        <v>5522729.7300000004</v>
      </c>
    </row>
    <row r="42" spans="1:12" x14ac:dyDescent="0.25">
      <c r="A42">
        <v>8192</v>
      </c>
      <c r="B42" t="s">
        <v>0</v>
      </c>
      <c r="C42">
        <v>2012</v>
      </c>
      <c r="D42">
        <v>1</v>
      </c>
      <c r="E42">
        <v>24</v>
      </c>
      <c r="F42">
        <f t="shared" si="2"/>
        <v>1</v>
      </c>
      <c r="G42">
        <f t="shared" si="3"/>
        <v>42</v>
      </c>
      <c r="H42" s="1" cm="1">
        <f t="array" ref="H42">INDEX('[2]ADHB-Q1'!$F$2:$U$56,G42, MATCH(F42, {1;2;3;4;5;6;7;8;9;10;11;12;13;14;15;16}, 0))</f>
        <v>182572.41503999996</v>
      </c>
      <c r="I42" s="1" cm="1">
        <f t="array" ref="I42">INDEX('[2]ADHK-Q1'!$A$2:$P$56,G42, MATCH(F42, {1;2;3;4;5;6;7;8;9;10;11;12;13;14;15;16}, 0))</f>
        <v>212149.14627647994</v>
      </c>
      <c r="J42" s="1"/>
      <c r="K42" s="1">
        <f t="shared" si="0"/>
        <v>182572.41</v>
      </c>
      <c r="L42" s="1">
        <f t="shared" si="1"/>
        <v>212149.14</v>
      </c>
    </row>
    <row r="43" spans="1:12" x14ac:dyDescent="0.25">
      <c r="A43">
        <v>8193</v>
      </c>
      <c r="B43" t="s">
        <v>0</v>
      </c>
      <c r="C43">
        <v>2012</v>
      </c>
      <c r="D43">
        <v>1</v>
      </c>
      <c r="E43">
        <v>24</v>
      </c>
      <c r="F43">
        <f t="shared" si="2"/>
        <v>1</v>
      </c>
      <c r="G43">
        <f t="shared" si="3"/>
        <v>43</v>
      </c>
      <c r="H43" s="1" cm="1">
        <f t="array" ref="H43">INDEX('[2]ADHB-Q1'!$F$2:$U$56,G43, MATCH(F43, {1;2;3;4;5;6;7;8;9;10;11;12;13;14;15;16}, 0))</f>
        <v>61964.541600000004</v>
      </c>
      <c r="I43" s="1" cm="1">
        <f t="array" ref="I43">INDEX('[2]ADHK-Q1'!$A$2:$P$56,G43, MATCH(F43, {1;2;3;4;5;6;7;8;9;10;11;12;13;14;15;16}, 0))</f>
        <v>72064.761880800012</v>
      </c>
      <c r="J43" s="1"/>
      <c r="K43" s="1">
        <f t="shared" si="0"/>
        <v>61964.54</v>
      </c>
      <c r="L43" s="1">
        <f t="shared" si="1"/>
        <v>72064.759999999995</v>
      </c>
    </row>
    <row r="44" spans="1:12" x14ac:dyDescent="0.25">
      <c r="A44">
        <v>8194</v>
      </c>
      <c r="B44" t="s">
        <v>0</v>
      </c>
      <c r="C44">
        <v>2012</v>
      </c>
      <c r="D44">
        <v>1</v>
      </c>
      <c r="E44">
        <v>24</v>
      </c>
      <c r="F44">
        <f t="shared" si="2"/>
        <v>1</v>
      </c>
      <c r="G44">
        <f t="shared" si="3"/>
        <v>44</v>
      </c>
      <c r="H44" s="1" cm="1">
        <f t="array" ref="H44">INDEX('[2]ADHB-Q1'!$F$2:$U$56,G44, MATCH(F44, {1;2;3;4;5;6;7;8;9;10;11;12;13;14;15;16}, 0))</f>
        <v>827081.90151</v>
      </c>
      <c r="I44" s="1" cm="1">
        <f t="array" ref="I44">INDEX('[2]ADHK-Q1'!$A$2:$P$56,G44, MATCH(F44, {1;2;3;4;5;6;7;8;9;10;11;12;13;14;15;16}, 0))</f>
        <v>962723.33335763996</v>
      </c>
      <c r="J44" s="1"/>
      <c r="K44" s="1">
        <f t="shared" si="0"/>
        <v>827081.9</v>
      </c>
      <c r="L44" s="1">
        <f t="shared" si="1"/>
        <v>962723.33</v>
      </c>
    </row>
    <row r="45" spans="1:12" x14ac:dyDescent="0.25">
      <c r="A45">
        <v>8195</v>
      </c>
      <c r="B45" t="s">
        <v>0</v>
      </c>
      <c r="C45">
        <v>2012</v>
      </c>
      <c r="D45">
        <v>1</v>
      </c>
      <c r="E45">
        <v>24</v>
      </c>
      <c r="F45">
        <f t="shared" si="2"/>
        <v>1</v>
      </c>
      <c r="G45">
        <f t="shared" si="3"/>
        <v>45</v>
      </c>
      <c r="H45" s="1" cm="1">
        <f t="array" ref="H45">INDEX('[2]ADHB-Q1'!$F$2:$U$56,G45, MATCH(F45, {1;2;3;4;5;6;7;8;9;10;11;12;13;14;15;16}, 0))</f>
        <v>3705139.34864</v>
      </c>
      <c r="I45" s="1" cm="1">
        <f t="array" ref="I45">INDEX('[2]ADHK-Q1'!$A$2:$P$56,G45, MATCH(F45, {1;2;3;4;5;6;7;8;9;10;11;12;13;14;15;16}, 0))</f>
        <v>4316487.3411656003</v>
      </c>
      <c r="J45" s="1"/>
      <c r="K45" s="1">
        <f t="shared" si="0"/>
        <v>3705139.34</v>
      </c>
      <c r="L45" s="1">
        <f t="shared" si="1"/>
        <v>4316487.34</v>
      </c>
    </row>
    <row r="46" spans="1:12" x14ac:dyDescent="0.25">
      <c r="A46">
        <v>8196</v>
      </c>
      <c r="B46" t="s">
        <v>0</v>
      </c>
      <c r="C46">
        <v>2012</v>
      </c>
      <c r="D46">
        <v>1</v>
      </c>
      <c r="E46">
        <v>24</v>
      </c>
      <c r="F46">
        <f t="shared" si="2"/>
        <v>1</v>
      </c>
      <c r="G46">
        <f t="shared" si="3"/>
        <v>46</v>
      </c>
      <c r="H46" s="1" cm="1">
        <f t="array" ref="H46">INDEX('[2]ADHB-Q1'!$F$2:$U$56,G46, MATCH(F46, {1;2;3;4;5;6;7;8;9;10;11;12;13;14;15;16}, 0))</f>
        <v>2077820.2203499996</v>
      </c>
      <c r="I46" s="1" cm="1">
        <f t="array" ref="I46">INDEX('[2]ADHK-Q1'!$A$2:$P$56,G46, MATCH(F46, {1;2;3;4;5;6;7;8;9;10;11;12;13;14;15;16}, 0))</f>
        <v>2422738.3769281199</v>
      </c>
      <c r="J46" s="1"/>
      <c r="K46" s="1">
        <f t="shared" si="0"/>
        <v>2077820.22</v>
      </c>
      <c r="L46" s="1">
        <f t="shared" si="1"/>
        <v>2422738.37</v>
      </c>
    </row>
    <row r="47" spans="1:12" x14ac:dyDescent="0.25">
      <c r="A47">
        <v>8197</v>
      </c>
      <c r="B47" t="s">
        <v>0</v>
      </c>
      <c r="C47">
        <v>2012</v>
      </c>
      <c r="D47">
        <v>1</v>
      </c>
      <c r="E47">
        <v>24</v>
      </c>
      <c r="F47">
        <f t="shared" si="2"/>
        <v>1</v>
      </c>
      <c r="G47">
        <f t="shared" si="3"/>
        <v>47</v>
      </c>
      <c r="H47" s="1" cm="1">
        <f t="array" ref="H47">INDEX('[2]ADHB-Q1'!$F$2:$U$56,G47, MATCH(F47, {1;2;3;4;5;6;7;8;9;10;11;12;13;14;15;16}, 0))</f>
        <v>177059.98836000002</v>
      </c>
      <c r="I47" s="1" cm="1">
        <f t="array" ref="I47">INDEX('[2]ADHK-Q1'!$A$2:$P$56,G47, MATCH(F47, {1;2;3;4;5;6;7;8;9;10;11;12;13;14;15;16}, 0))</f>
        <v>206629.00641612179</v>
      </c>
      <c r="J47" s="1"/>
      <c r="K47" s="1">
        <f t="shared" si="0"/>
        <v>177059.98</v>
      </c>
      <c r="L47" s="1">
        <f t="shared" si="1"/>
        <v>206629</v>
      </c>
    </row>
    <row r="48" spans="1:12" x14ac:dyDescent="0.25">
      <c r="A48">
        <v>8198</v>
      </c>
      <c r="B48" t="s">
        <v>0</v>
      </c>
      <c r="C48">
        <v>2012</v>
      </c>
      <c r="D48">
        <v>1</v>
      </c>
      <c r="E48">
        <v>24</v>
      </c>
      <c r="F48">
        <f t="shared" si="2"/>
        <v>1</v>
      </c>
      <c r="G48">
        <f t="shared" si="3"/>
        <v>48</v>
      </c>
      <c r="H48" s="1" cm="1">
        <f t="array" ref="H48">INDEX('[2]ADHB-Q1'!$F$2:$U$56,G48, MATCH(F48, {1;2;3;4;5;6;7;8;9;10;11;12;13;14;15;16}, 0))</f>
        <v>729705.52599999995</v>
      </c>
      <c r="I48" s="1" cm="1">
        <f t="array" ref="I48">INDEX('[2]ADHK-Q1'!$A$2:$P$56,G48, MATCH(F48, {1;2;3;4;5;6;7;8;9;10;11;12;13;14;15;16}, 0))</f>
        <v>852296.05436800723</v>
      </c>
      <c r="J48" s="1"/>
      <c r="K48" s="1">
        <f t="shared" si="0"/>
        <v>729705.52</v>
      </c>
      <c r="L48" s="1">
        <f t="shared" si="1"/>
        <v>852296.05</v>
      </c>
    </row>
    <row r="49" spans="1:12" x14ac:dyDescent="0.25">
      <c r="A49">
        <v>8199</v>
      </c>
      <c r="B49" t="s">
        <v>0</v>
      </c>
      <c r="C49">
        <v>2012</v>
      </c>
      <c r="D49">
        <v>1</v>
      </c>
      <c r="E49">
        <v>24</v>
      </c>
      <c r="F49">
        <f t="shared" si="2"/>
        <v>1</v>
      </c>
      <c r="G49">
        <f t="shared" si="3"/>
        <v>49</v>
      </c>
      <c r="H49" s="1" cm="1">
        <f t="array" ref="H49">INDEX('[2]ADHB-Q1'!$F$2:$U$56,G49, MATCH(F49, {1;2;3;4;5;6;7;8;9;10;11;12;13;14;15;16}, 0))</f>
        <v>13331.43736</v>
      </c>
      <c r="I49" s="1" cm="1">
        <f t="array" ref="I49">INDEX('[2]ADHK-Q1'!$A$2:$P$56,G49, MATCH(F49, {1;2;3;4;5;6;7;8;9;10;11;12;13;14;15;16}, 0))</f>
        <v>15584.450273840133</v>
      </c>
      <c r="J49" s="1"/>
      <c r="K49" s="1">
        <f t="shared" si="0"/>
        <v>13331.43</v>
      </c>
      <c r="L49" s="1">
        <f t="shared" si="1"/>
        <v>15584.45</v>
      </c>
    </row>
    <row r="50" spans="1:12" x14ac:dyDescent="0.25">
      <c r="A50">
        <v>8200</v>
      </c>
      <c r="B50" t="s">
        <v>0</v>
      </c>
      <c r="C50">
        <v>2012</v>
      </c>
      <c r="D50">
        <v>1</v>
      </c>
      <c r="E50">
        <v>24</v>
      </c>
      <c r="F50">
        <f t="shared" si="2"/>
        <v>1</v>
      </c>
      <c r="G50">
        <f t="shared" si="3"/>
        <v>50</v>
      </c>
      <c r="H50" s="1" cm="1">
        <f t="array" ref="H50">INDEX('[2]ADHB-Q1'!$F$2:$U$56,G50, MATCH(F50, {1;2;3;4;5;6;7;8;9;10;11;12;13;14;15;16}, 0))</f>
        <v>4439920.6278900001</v>
      </c>
      <c r="I50" s="1" cm="1">
        <f t="array" ref="I50">INDEX('[2]ADHK-Q1'!$A$2:$P$56,G50, MATCH(F50, {1;2;3;4;5;6;7;8;9;10;11;12;13;14;15;16}, 0))</f>
        <v>5194707.1346313441</v>
      </c>
      <c r="J50" s="1"/>
      <c r="K50" s="1">
        <f t="shared" si="0"/>
        <v>4439920.62</v>
      </c>
      <c r="L50" s="1">
        <f t="shared" si="1"/>
        <v>5194707.13</v>
      </c>
    </row>
    <row r="51" spans="1:12" x14ac:dyDescent="0.25">
      <c r="A51">
        <v>8201</v>
      </c>
      <c r="B51" t="s">
        <v>0</v>
      </c>
      <c r="C51">
        <v>2012</v>
      </c>
      <c r="D51">
        <v>1</v>
      </c>
      <c r="E51">
        <v>24</v>
      </c>
      <c r="F51">
        <f t="shared" si="2"/>
        <v>1</v>
      </c>
      <c r="G51">
        <f t="shared" si="3"/>
        <v>51</v>
      </c>
      <c r="H51" s="1" cm="1">
        <f t="array" ref="H51">INDEX('[2]ADHB-Q1'!$F$2:$U$56,G51, MATCH(F51, {1;2;3;4;5;6;7;8;9;10;11;12;13;14;15;16}, 0))</f>
        <v>90850.009120000002</v>
      </c>
      <c r="I51" s="1" cm="1">
        <f t="array" ref="I51">INDEX('[2]ADHK-Q1'!$A$2:$P$56,G51, MATCH(F51, {1;2;3;4;5;6;7;8;9;10;11;12;13;14;15;16}, 0))</f>
        <v>106385.36067952092</v>
      </c>
      <c r="J51" s="1"/>
      <c r="K51" s="1">
        <f t="shared" si="0"/>
        <v>90850</v>
      </c>
      <c r="L51" s="1">
        <f t="shared" si="1"/>
        <v>106385.36</v>
      </c>
    </row>
    <row r="52" spans="1:12" x14ac:dyDescent="0.25">
      <c r="A52">
        <v>8202</v>
      </c>
      <c r="B52" t="s">
        <v>0</v>
      </c>
      <c r="C52">
        <v>2012</v>
      </c>
      <c r="D52">
        <v>1</v>
      </c>
      <c r="E52">
        <v>24</v>
      </c>
      <c r="F52">
        <f t="shared" si="2"/>
        <v>1</v>
      </c>
      <c r="G52">
        <f t="shared" si="3"/>
        <v>52</v>
      </c>
      <c r="H52" s="1" cm="1">
        <f t="array" ref="H52">INDEX('[2]ADHB-Q1'!$F$2:$U$56,G52, MATCH(F52, {1;2;3;4;5;6;7;8;9;10;11;12;13;14;15;16}, 0))</f>
        <v>6849992.5325200008</v>
      </c>
      <c r="I52" s="1" cm="1">
        <f t="array" ref="I52">INDEX('[2]ADHK-Q1'!$A$2:$P$56,G52, MATCH(F52, {1;2;3;4;5;6;7;8;9;10;11;12;13;14;15;16}, 0))</f>
        <v>8028191.2481135093</v>
      </c>
      <c r="J52" s="1"/>
      <c r="K52" s="1">
        <f t="shared" si="0"/>
        <v>6849992.5300000003</v>
      </c>
      <c r="L52" s="1">
        <f t="shared" si="1"/>
        <v>8028191.2400000002</v>
      </c>
    </row>
    <row r="53" spans="1:12" x14ac:dyDescent="0.25">
      <c r="A53">
        <v>8203</v>
      </c>
      <c r="B53" t="s">
        <v>0</v>
      </c>
      <c r="C53">
        <v>2012</v>
      </c>
      <c r="D53">
        <v>1</v>
      </c>
      <c r="E53">
        <v>24</v>
      </c>
      <c r="F53">
        <f t="shared" si="2"/>
        <v>1</v>
      </c>
      <c r="G53">
        <f t="shared" si="3"/>
        <v>53</v>
      </c>
      <c r="H53" s="1" cm="1">
        <f t="array" ref="H53">INDEX('[2]ADHB-Q1'!$F$2:$U$56,G53, MATCH(F53, {1;2;3;4;5;6;7;8;9;10;11;12;13;14;15;16}, 0))</f>
        <v>4068013.9920000001</v>
      </c>
      <c r="I53" s="1" cm="1">
        <f t="array" ref="I53">INDEX('[2]ADHK-Q1'!$A$2:$P$56,G53, MATCH(F53, {1;2;3;4;5;6;7;8;9;10;11;12;13;14;15;16}, 0))</f>
        <v>4771780.4126160406</v>
      </c>
      <c r="J53" s="1"/>
      <c r="K53" s="1">
        <f t="shared" si="0"/>
        <v>4068013.99</v>
      </c>
      <c r="L53" s="1">
        <f t="shared" si="1"/>
        <v>4771780.41</v>
      </c>
    </row>
    <row r="54" spans="1:12" x14ac:dyDescent="0.25">
      <c r="A54">
        <v>8204</v>
      </c>
      <c r="B54" t="s">
        <v>0</v>
      </c>
      <c r="C54">
        <v>2012</v>
      </c>
      <c r="D54">
        <v>1</v>
      </c>
      <c r="E54">
        <v>24</v>
      </c>
      <c r="F54">
        <f t="shared" si="2"/>
        <v>1</v>
      </c>
      <c r="G54">
        <f t="shared" si="3"/>
        <v>54</v>
      </c>
      <c r="H54" s="1" cm="1">
        <f t="array" ref="H54">INDEX('[2]ADHB-Q1'!$F$2:$U$56,G54, MATCH(F54, {1;2;3;4;5;6;7;8;9;10;11;12;13;14;15;16}, 0))</f>
        <v>1661670.7278</v>
      </c>
      <c r="I54" s="1" cm="1">
        <f t="array" ref="I54">INDEX('[2]ADHK-Q1'!$A$2:$P$56,G54, MATCH(F54, {1;2;3;4;5;6;7;8;9;10;11;12;13;14;15;16}, 0))</f>
        <v>1950801.4344372165</v>
      </c>
      <c r="J54" s="1"/>
      <c r="K54" s="1">
        <f t="shared" si="0"/>
        <v>1661670.72</v>
      </c>
      <c r="L54" s="1">
        <f t="shared" si="1"/>
        <v>1950801.43</v>
      </c>
    </row>
    <row r="55" spans="1:12" x14ac:dyDescent="0.25">
      <c r="A55">
        <v>8205</v>
      </c>
      <c r="B55" t="s">
        <v>0</v>
      </c>
      <c r="C55">
        <v>2012</v>
      </c>
      <c r="D55">
        <v>1</v>
      </c>
      <c r="E55">
        <v>24</v>
      </c>
      <c r="F55">
        <f t="shared" si="2"/>
        <v>1</v>
      </c>
      <c r="G55">
        <f t="shared" si="3"/>
        <v>55</v>
      </c>
      <c r="H55" s="1" cm="1">
        <f t="array" ref="H55">INDEX('[2]ADHB-Q1'!$F$2:$U$56,G55, MATCH(F55, {1;2;3;4;5;6;7;8;9;10;11;12;13;14;15;16}, 0))</f>
        <v>715232.63435999991</v>
      </c>
      <c r="I55" s="1" cm="1">
        <f t="array" ref="I55">INDEX('[2]ADHK-Q1'!$A$2:$P$56,G55, MATCH(F55, {1;2;3;4;5;6;7;8;9;10;11;12;13;14;15;16}, 0))</f>
        <v>840398.34537300712</v>
      </c>
      <c r="J55" s="1"/>
      <c r="K55" s="1">
        <f t="shared" si="0"/>
        <v>715232.63</v>
      </c>
      <c r="L55" s="1">
        <f t="shared" si="1"/>
        <v>840398.34</v>
      </c>
    </row>
    <row r="56" spans="1:12" x14ac:dyDescent="0.25">
      <c r="A56">
        <v>8206</v>
      </c>
      <c r="B56" t="s">
        <v>0</v>
      </c>
      <c r="C56">
        <v>2012</v>
      </c>
      <c r="D56">
        <v>1</v>
      </c>
      <c r="E56">
        <v>24</v>
      </c>
      <c r="F56">
        <f t="shared" si="2"/>
        <v>2</v>
      </c>
      <c r="G56">
        <f t="shared" si="3"/>
        <v>1</v>
      </c>
      <c r="H56" s="1" cm="1">
        <f t="array" ref="H56">INDEX('[2]ADHB-Q1'!$F$2:$U$56,G56, MATCH(F56, {1;2;3;4;5;6;7;8;9;10;11;12;13;14;15;16}, 0))</f>
        <v>138568.48000000001</v>
      </c>
      <c r="I56" s="1" cm="1">
        <f t="array" ref="I56">INDEX('[2]ADHK-Q1'!$A$2:$P$56,G56, MATCH(F56, {1;2;3;4;5;6;7;8;9;10;11;12;13;14;15;16}, 0))</f>
        <v>155335.26608</v>
      </c>
      <c r="J56" s="1"/>
      <c r="K56" s="1">
        <f t="shared" si="0"/>
        <v>138568.48000000001</v>
      </c>
      <c r="L56" s="1">
        <f t="shared" si="1"/>
        <v>155335.26</v>
      </c>
    </row>
    <row r="57" spans="1:12" x14ac:dyDescent="0.25">
      <c r="A57">
        <v>8207</v>
      </c>
      <c r="B57" t="s">
        <v>0</v>
      </c>
      <c r="C57">
        <v>2012</v>
      </c>
      <c r="D57">
        <v>1</v>
      </c>
      <c r="E57">
        <v>24</v>
      </c>
      <c r="F57">
        <f t="shared" si="2"/>
        <v>2</v>
      </c>
      <c r="G57">
        <f t="shared" si="3"/>
        <v>2</v>
      </c>
      <c r="H57" s="1" cm="1">
        <f t="array" ref="H57">INDEX('[2]ADHB-Q1'!$F$2:$U$56,G57, MATCH(F57, {1;2;3;4;5;6;7;8;9;10;11;12;13;14;15;16}, 0))</f>
        <v>12552.98</v>
      </c>
      <c r="I57" s="1" cm="1">
        <f t="array" ref="I57">INDEX('[2]ADHK-Q1'!$A$2:$P$56,G57, MATCH(F57, {1;2;3;4;5;6;7;8;9;10;11;12;13;14;15;16}, 0))</f>
        <v>14084.443560000002</v>
      </c>
      <c r="J57" s="1"/>
      <c r="K57" s="1">
        <f t="shared" si="0"/>
        <v>12552.98</v>
      </c>
      <c r="L57" s="1">
        <f t="shared" si="1"/>
        <v>14084.44</v>
      </c>
    </row>
    <row r="58" spans="1:12" x14ac:dyDescent="0.25">
      <c r="A58">
        <v>8208</v>
      </c>
      <c r="B58" t="s">
        <v>0</v>
      </c>
      <c r="C58">
        <v>2012</v>
      </c>
      <c r="D58">
        <v>1</v>
      </c>
      <c r="E58">
        <v>24</v>
      </c>
      <c r="F58">
        <f t="shared" si="2"/>
        <v>2</v>
      </c>
      <c r="G58">
        <f t="shared" si="3"/>
        <v>3</v>
      </c>
      <c r="H58" s="1" cm="1">
        <f t="array" ref="H58">INDEX('[2]ADHB-Q1'!$F$2:$U$56,G58, MATCH(F58, {1;2;3;4;5;6;7;8;9;10;11;12;13;14;15;16}, 0))</f>
        <v>3827.65</v>
      </c>
      <c r="I58" s="1" cm="1">
        <f t="array" ref="I58">INDEX('[2]ADHK-Q1'!$A$2:$P$56,G58, MATCH(F58, {1;2;3;4;5;6;7;8;9;10;11;12;13;14;15;16}, 0))</f>
        <v>4298.4509500000004</v>
      </c>
      <c r="J58" s="1"/>
      <c r="K58" s="1">
        <f t="shared" si="0"/>
        <v>3827.65</v>
      </c>
      <c r="L58" s="1">
        <f t="shared" si="1"/>
        <v>4298.45</v>
      </c>
    </row>
    <row r="59" spans="1:12" x14ac:dyDescent="0.25">
      <c r="A59">
        <v>8209</v>
      </c>
      <c r="B59" t="s">
        <v>0</v>
      </c>
      <c r="C59">
        <v>2012</v>
      </c>
      <c r="D59">
        <v>1</v>
      </c>
      <c r="E59">
        <v>24</v>
      </c>
      <c r="F59">
        <f t="shared" si="2"/>
        <v>2</v>
      </c>
      <c r="G59">
        <f t="shared" si="3"/>
        <v>4</v>
      </c>
      <c r="H59" s="1" cm="1">
        <f t="array" ref="H59">INDEX('[2]ADHB-Q1'!$F$2:$U$56,G59, MATCH(F59, {1;2;3;4;5;6;7;8;9;10;11;12;13;14;15;16}, 0))</f>
        <v>18952.16</v>
      </c>
      <c r="I59" s="1" cm="1">
        <f t="array" ref="I59">INDEX('[2]ADHK-Q1'!$A$2:$P$56,G59, MATCH(F59, {1;2;3;4;5;6;7;8;9;10;11;12;13;14;15;16}, 0))</f>
        <v>21302.227840000003</v>
      </c>
      <c r="J59" s="1"/>
      <c r="K59" s="1">
        <f t="shared" si="0"/>
        <v>18952.16</v>
      </c>
      <c r="L59" s="1">
        <f t="shared" si="1"/>
        <v>21302.22</v>
      </c>
    </row>
    <row r="60" spans="1:12" x14ac:dyDescent="0.25">
      <c r="A60">
        <v>8210</v>
      </c>
      <c r="B60" t="s">
        <v>0</v>
      </c>
      <c r="C60">
        <v>2012</v>
      </c>
      <c r="D60">
        <v>1</v>
      </c>
      <c r="E60">
        <v>24</v>
      </c>
      <c r="F60">
        <f t="shared" si="2"/>
        <v>2</v>
      </c>
      <c r="G60">
        <f t="shared" si="3"/>
        <v>5</v>
      </c>
      <c r="H60" s="1" cm="1">
        <f t="array" ref="H60">INDEX('[2]ADHB-Q1'!$F$2:$U$56,G60, MATCH(F60, {1;2;3;4;5;6;7;8;9;10;11;12;13;14;15;16}, 0))</f>
        <v>366446.02</v>
      </c>
      <c r="I60" s="1" cm="1">
        <f t="array" ref="I60">INDEX('[2]ADHK-Q1'!$A$2:$P$56,G60, MATCH(F60, {1;2;3;4;5;6;7;8;9;10;11;12;13;14;15;16}, 0))</f>
        <v>412251.77250000002</v>
      </c>
      <c r="J60" s="1"/>
      <c r="K60" s="1">
        <f t="shared" si="0"/>
        <v>366446.02</v>
      </c>
      <c r="L60" s="1">
        <f t="shared" si="1"/>
        <v>412251.77</v>
      </c>
    </row>
    <row r="61" spans="1:12" x14ac:dyDescent="0.25">
      <c r="A61">
        <v>8211</v>
      </c>
      <c r="B61" t="s">
        <v>0</v>
      </c>
      <c r="C61">
        <v>2012</v>
      </c>
      <c r="D61">
        <v>1</v>
      </c>
      <c r="E61">
        <v>24</v>
      </c>
      <c r="F61">
        <f t="shared" si="2"/>
        <v>2</v>
      </c>
      <c r="G61">
        <f t="shared" si="3"/>
        <v>6</v>
      </c>
      <c r="H61" s="1" cm="1">
        <f t="array" ref="H61">INDEX('[2]ADHB-Q1'!$F$2:$U$56,G61, MATCH(F61, {1;2;3;4;5;6;7;8;9;10;11;12;13;14;15;16}, 0))</f>
        <v>26840.58</v>
      </c>
      <c r="I61" s="1" cm="1">
        <f t="array" ref="I61">INDEX('[2]ADHK-Q1'!$A$2:$P$56,G61, MATCH(F61, {1;2;3;4;5;6;7;8;9;10;11;12;13;14;15;16}, 0))</f>
        <v>30222.49308</v>
      </c>
      <c r="J61" s="1"/>
      <c r="K61" s="1">
        <f t="shared" si="0"/>
        <v>26840.58</v>
      </c>
      <c r="L61" s="1">
        <f t="shared" si="1"/>
        <v>30222.49</v>
      </c>
    </row>
    <row r="62" spans="1:12" x14ac:dyDescent="0.25">
      <c r="A62">
        <v>8212</v>
      </c>
      <c r="B62" t="s">
        <v>0</v>
      </c>
      <c r="C62">
        <v>2012</v>
      </c>
      <c r="D62">
        <v>1</v>
      </c>
      <c r="E62">
        <v>24</v>
      </c>
      <c r="F62">
        <f t="shared" si="2"/>
        <v>2</v>
      </c>
      <c r="G62">
        <f t="shared" si="3"/>
        <v>7</v>
      </c>
      <c r="H62" s="1" cm="1">
        <f t="array" ref="H62">INDEX('[2]ADHB-Q1'!$F$2:$U$56,G62, MATCH(F62, {1;2;3;4;5;6;7;8;9;10;11;12;13;14;15;16}, 0))</f>
        <v>13001.32</v>
      </c>
      <c r="I62" s="1" cm="1">
        <f t="array" ref="I62">INDEX('[2]ADHK-Q1'!$A$2:$P$56,G62, MATCH(F62, {1;2;3;4;5;6;7;8;9;10;11;12;13;14;15;16}, 0))</f>
        <v>14652.487639999999</v>
      </c>
      <c r="J62" s="1"/>
      <c r="K62" s="1">
        <f t="shared" si="0"/>
        <v>13001.32</v>
      </c>
      <c r="L62" s="1">
        <f t="shared" si="1"/>
        <v>14652.48</v>
      </c>
    </row>
    <row r="63" spans="1:12" x14ac:dyDescent="0.25">
      <c r="A63">
        <v>8213</v>
      </c>
      <c r="B63" t="s">
        <v>0</v>
      </c>
      <c r="C63">
        <v>2012</v>
      </c>
      <c r="D63">
        <v>1</v>
      </c>
      <c r="E63">
        <v>24</v>
      </c>
      <c r="F63">
        <f t="shared" si="2"/>
        <v>2</v>
      </c>
      <c r="G63">
        <f t="shared" si="3"/>
        <v>8</v>
      </c>
      <c r="H63" s="1" cm="1">
        <f t="array" ref="H63">INDEX('[2]ADHB-Q1'!$F$2:$U$56,G63, MATCH(F63, {1;2;3;4;5;6;7;8;9;10;11;12;13;14;15;16}, 0))</f>
        <v>3521.51</v>
      </c>
      <c r="I63" s="1" cm="1">
        <f t="array" ref="I63">INDEX('[2]ADHK-Q1'!$A$2:$P$56,G63, MATCH(F63, {1;2;3;4;5;6;7;8;9;10;11;12;13;14;15;16}, 0))</f>
        <v>3972.2632799999997</v>
      </c>
      <c r="J63" s="1"/>
      <c r="K63" s="1">
        <f t="shared" si="0"/>
        <v>3521.51</v>
      </c>
      <c r="L63" s="1">
        <f t="shared" si="1"/>
        <v>3972.26</v>
      </c>
    </row>
    <row r="64" spans="1:12" x14ac:dyDescent="0.25">
      <c r="A64">
        <v>8214</v>
      </c>
      <c r="B64" t="s">
        <v>0</v>
      </c>
      <c r="C64">
        <v>2012</v>
      </c>
      <c r="D64">
        <v>1</v>
      </c>
      <c r="E64">
        <v>24</v>
      </c>
      <c r="F64">
        <f t="shared" si="2"/>
        <v>2</v>
      </c>
      <c r="G64">
        <f t="shared" si="3"/>
        <v>9</v>
      </c>
      <c r="H64" s="1" cm="1">
        <f t="array" ref="H64">INDEX('[2]ADHB-Q1'!$F$2:$U$56,G64, MATCH(F64, {1;2;3;4;5;6;7;8;9;10;11;12;13;14;15;16}, 0))</f>
        <v>662391.09</v>
      </c>
      <c r="I64" s="1" cm="1">
        <f t="array" ref="I64">INDEX('[2]ADHK-Q1'!$A$2:$P$56,G64, MATCH(F64, {1;2;3;4;5;6;7;8;9;10;11;12;13;14;15;16}, 0))</f>
        <v>747839.54060999991</v>
      </c>
      <c r="J64" s="1"/>
      <c r="K64" s="1">
        <f t="shared" si="0"/>
        <v>662391.09</v>
      </c>
      <c r="L64" s="1">
        <f t="shared" si="1"/>
        <v>747839.54</v>
      </c>
    </row>
    <row r="65" spans="1:12" x14ac:dyDescent="0.25">
      <c r="A65">
        <v>8215</v>
      </c>
      <c r="B65" t="s">
        <v>0</v>
      </c>
      <c r="C65">
        <v>2012</v>
      </c>
      <c r="D65">
        <v>1</v>
      </c>
      <c r="E65">
        <v>24</v>
      </c>
      <c r="F65">
        <f t="shared" si="2"/>
        <v>2</v>
      </c>
      <c r="G65">
        <f t="shared" si="3"/>
        <v>10</v>
      </c>
      <c r="H65" s="1" cm="1">
        <f t="array" ref="H65">INDEX('[2]ADHB-Q1'!$F$2:$U$56,G65, MATCH(F65, {1;2;3;4;5;6;7;8;9;10;11;12;13;14;15;16}, 0))</f>
        <v>0</v>
      </c>
      <c r="I65" s="1" cm="1">
        <f t="array" ref="I65">INDEX('[2]ADHK-Q1'!$A$2:$P$56,G65, MATCH(F65, {1;2;3;4;5;6;7;8;9;10;11;12;13;14;15;16}, 0))</f>
        <v>0</v>
      </c>
      <c r="J65" s="1"/>
      <c r="K65" s="1">
        <f t="shared" si="0"/>
        <v>0</v>
      </c>
      <c r="L65" s="1">
        <f t="shared" si="1"/>
        <v>0</v>
      </c>
    </row>
    <row r="66" spans="1:12" x14ac:dyDescent="0.25">
      <c r="A66">
        <v>8216</v>
      </c>
      <c r="B66" t="s">
        <v>0</v>
      </c>
      <c r="C66">
        <v>2012</v>
      </c>
      <c r="D66">
        <v>1</v>
      </c>
      <c r="E66">
        <v>24</v>
      </c>
      <c r="F66">
        <f t="shared" si="2"/>
        <v>2</v>
      </c>
      <c r="G66">
        <f t="shared" si="3"/>
        <v>11</v>
      </c>
      <c r="H66" s="1" cm="1">
        <f t="array" ref="H66">INDEX('[2]ADHB-Q1'!$F$2:$U$56,G66, MATCH(F66, {1;2;3;4;5;6;7;8;9;10;11;12;13;14;15;16}, 0))</f>
        <v>0</v>
      </c>
      <c r="I66" s="1" cm="1">
        <f t="array" ref="I66">INDEX('[2]ADHK-Q1'!$A$2:$P$56,G66, MATCH(F66, {1;2;3;4;5;6;7;8;9;10;11;12;13;14;15;16}, 0))</f>
        <v>0</v>
      </c>
      <c r="J66" s="1"/>
      <c r="K66" s="1">
        <f t="shared" ref="K66:K129" si="4">INT(H66*100)/100</f>
        <v>0</v>
      </c>
      <c r="L66" s="1">
        <f t="shared" ref="L66:L129" si="5">INT(I66*100)/100</f>
        <v>0</v>
      </c>
    </row>
    <row r="67" spans="1:12" x14ac:dyDescent="0.25">
      <c r="A67">
        <v>8217</v>
      </c>
      <c r="B67" t="s">
        <v>0</v>
      </c>
      <c r="C67">
        <v>2012</v>
      </c>
      <c r="D67">
        <v>1</v>
      </c>
      <c r="E67">
        <v>24</v>
      </c>
      <c r="F67">
        <f t="shared" ref="F67:F130" si="6">IF(G67=1,F66+1,F66)</f>
        <v>2</v>
      </c>
      <c r="G67">
        <f t="shared" ref="G67:G130" si="7">IF(G66=55,1,G66+1)</f>
        <v>12</v>
      </c>
      <c r="H67" s="1" cm="1">
        <f t="array" ref="H67">INDEX('[2]ADHB-Q1'!$F$2:$U$56,G67, MATCH(F67, {1;2;3;4;5;6;7;8;9;10;11;12;13;14;15;16}, 0))</f>
        <v>0</v>
      </c>
      <c r="I67" s="1" cm="1">
        <f t="array" ref="I67">INDEX('[2]ADHK-Q1'!$A$2:$P$56,G67, MATCH(F67, {1;2;3;4;5;6;7;8;9;10;11;12;13;14;15;16}, 0))</f>
        <v>0</v>
      </c>
      <c r="J67" s="1"/>
      <c r="K67" s="1">
        <f t="shared" si="4"/>
        <v>0</v>
      </c>
      <c r="L67" s="1">
        <f t="shared" si="5"/>
        <v>0</v>
      </c>
    </row>
    <row r="68" spans="1:12" x14ac:dyDescent="0.25">
      <c r="A68">
        <v>8218</v>
      </c>
      <c r="B68" t="s">
        <v>0</v>
      </c>
      <c r="C68">
        <v>2012</v>
      </c>
      <c r="D68">
        <v>1</v>
      </c>
      <c r="E68">
        <v>24</v>
      </c>
      <c r="F68">
        <f t="shared" si="6"/>
        <v>2</v>
      </c>
      <c r="G68">
        <f t="shared" si="7"/>
        <v>13</v>
      </c>
      <c r="H68" s="1" cm="1">
        <f t="array" ref="H68">INDEX('[2]ADHB-Q1'!$F$2:$U$56,G68, MATCH(F68, {1;2;3;4;5;6;7;8;9;10;11;12;13;14;15;16}, 0))</f>
        <v>23791.88</v>
      </c>
      <c r="I68" s="1" cm="1">
        <f t="array" ref="I68">INDEX('[2]ADHK-Q1'!$A$2:$P$56,G68, MATCH(F68, {1;2;3;4;5;6;7;8;9;10;11;12;13;14;15;16}, 0))</f>
        <v>26956.20004</v>
      </c>
      <c r="J68" s="1"/>
      <c r="K68" s="1">
        <f t="shared" si="4"/>
        <v>23791.88</v>
      </c>
      <c r="L68" s="1">
        <f t="shared" si="5"/>
        <v>26956.2</v>
      </c>
    </row>
    <row r="69" spans="1:12" x14ac:dyDescent="0.25">
      <c r="A69">
        <v>8219</v>
      </c>
      <c r="B69" t="s">
        <v>0</v>
      </c>
      <c r="C69">
        <v>2012</v>
      </c>
      <c r="D69">
        <v>1</v>
      </c>
      <c r="E69">
        <v>24</v>
      </c>
      <c r="F69">
        <f t="shared" si="6"/>
        <v>2</v>
      </c>
      <c r="G69">
        <f t="shared" si="7"/>
        <v>14</v>
      </c>
      <c r="H69" s="1" cm="1">
        <f t="array" ref="H69">INDEX('[2]ADHB-Q1'!$F$2:$U$56,G69, MATCH(F69, {1;2;3;4;5;6;7;8;9;10;11;12;13;14;15;16}, 0))</f>
        <v>0</v>
      </c>
      <c r="I69" s="1" cm="1">
        <f t="array" ref="I69">INDEX('[2]ADHK-Q1'!$A$2:$P$56,G69, MATCH(F69, {1;2;3;4;5;6;7;8;9;10;11;12;13;14;15;16}, 0))</f>
        <v>0</v>
      </c>
      <c r="J69" s="1"/>
      <c r="K69" s="1">
        <f t="shared" si="4"/>
        <v>0</v>
      </c>
      <c r="L69" s="1">
        <f t="shared" si="5"/>
        <v>0</v>
      </c>
    </row>
    <row r="70" spans="1:12" x14ac:dyDescent="0.25">
      <c r="A70">
        <v>8220</v>
      </c>
      <c r="B70" t="s">
        <v>0</v>
      </c>
      <c r="C70">
        <v>2012</v>
      </c>
      <c r="D70">
        <v>1</v>
      </c>
      <c r="E70">
        <v>24</v>
      </c>
      <c r="F70">
        <f t="shared" si="6"/>
        <v>2</v>
      </c>
      <c r="G70">
        <f t="shared" si="7"/>
        <v>15</v>
      </c>
      <c r="H70" s="1" cm="1">
        <f t="array" ref="H70">INDEX('[2]ADHB-Q1'!$F$2:$U$56,G70, MATCH(F70, {1;2;3;4;5;6;7;8;9;10;11;12;13;14;15;16}, 0))</f>
        <v>0</v>
      </c>
      <c r="I70" s="1" cm="1">
        <f t="array" ref="I70">INDEX('[2]ADHK-Q1'!$A$2:$P$56,G70, MATCH(F70, {1;2;3;4;5;6;7;8;9;10;11;12;13;14;15;16}, 0))</f>
        <v>0</v>
      </c>
      <c r="J70" s="1"/>
      <c r="K70" s="1">
        <f t="shared" si="4"/>
        <v>0</v>
      </c>
      <c r="L70" s="1">
        <f t="shared" si="5"/>
        <v>0</v>
      </c>
    </row>
    <row r="71" spans="1:12" x14ac:dyDescent="0.25">
      <c r="A71">
        <v>8221</v>
      </c>
      <c r="B71" t="s">
        <v>0</v>
      </c>
      <c r="C71">
        <v>2012</v>
      </c>
      <c r="D71">
        <v>1</v>
      </c>
      <c r="E71">
        <v>24</v>
      </c>
      <c r="F71">
        <f t="shared" si="6"/>
        <v>2</v>
      </c>
      <c r="G71">
        <f t="shared" si="7"/>
        <v>16</v>
      </c>
      <c r="H71" s="1" cm="1">
        <f t="array" ref="H71">INDEX('[2]ADHB-Q1'!$F$2:$U$56,G71, MATCH(F71, {1;2;3;4;5;6;7;8;9;10;11;12;13;14;15;16}, 0))</f>
        <v>57937.74</v>
      </c>
      <c r="I71" s="1" cm="1">
        <f t="array" ref="I71">INDEX('[2]ADHK-Q1'!$A$2:$P$56,G71, MATCH(F71, {1;2;3;4;5;6;7;8;9;10;11;12;13;14;15;16}, 0))</f>
        <v>65817.272639999996</v>
      </c>
      <c r="J71" s="1"/>
      <c r="K71" s="1">
        <f t="shared" si="4"/>
        <v>57937.74</v>
      </c>
      <c r="L71" s="1">
        <f t="shared" si="5"/>
        <v>65817.27</v>
      </c>
    </row>
    <row r="72" spans="1:12" x14ac:dyDescent="0.25">
      <c r="A72">
        <v>8222</v>
      </c>
      <c r="B72" t="s">
        <v>0</v>
      </c>
      <c r="C72">
        <v>2012</v>
      </c>
      <c r="D72">
        <v>1</v>
      </c>
      <c r="E72">
        <v>24</v>
      </c>
      <c r="F72">
        <f t="shared" si="6"/>
        <v>2</v>
      </c>
      <c r="G72">
        <f t="shared" si="7"/>
        <v>17</v>
      </c>
      <c r="H72" s="1" cm="1">
        <f t="array" ref="H72">INDEX('[2]ADHB-Q1'!$F$2:$U$56,G72, MATCH(F72, {1;2;3;4;5;6;7;8;9;10;11;12;13;14;15;16}, 0))</f>
        <v>0</v>
      </c>
      <c r="I72" s="1" cm="1">
        <f t="array" ref="I72">INDEX('[2]ADHK-Q1'!$A$2:$P$56,G72, MATCH(F72, {1;2;3;4;5;6;7;8;9;10;11;12;13;14;15;16}, 0))</f>
        <v>0</v>
      </c>
      <c r="J72" s="1"/>
      <c r="K72" s="1">
        <f t="shared" si="4"/>
        <v>0</v>
      </c>
      <c r="L72" s="1">
        <f t="shared" si="5"/>
        <v>0</v>
      </c>
    </row>
    <row r="73" spans="1:12" x14ac:dyDescent="0.25">
      <c r="A73">
        <v>8223</v>
      </c>
      <c r="B73" t="s">
        <v>0</v>
      </c>
      <c r="C73">
        <v>2012</v>
      </c>
      <c r="D73">
        <v>1</v>
      </c>
      <c r="E73">
        <v>24</v>
      </c>
      <c r="F73">
        <f t="shared" si="6"/>
        <v>2</v>
      </c>
      <c r="G73">
        <f t="shared" si="7"/>
        <v>18</v>
      </c>
      <c r="H73" s="1" cm="1">
        <f t="array" ref="H73">INDEX('[2]ADHB-Q1'!$F$2:$U$56,G73, MATCH(F73, {1;2;3;4;5;6;7;8;9;10;11;12;13;14;15;16}, 0))</f>
        <v>371.79</v>
      </c>
      <c r="I73" s="1" cm="1">
        <f t="array" ref="I73">INDEX('[2]ADHK-Q1'!$A$2:$P$56,G73, MATCH(F73, {1;2;3;4;5;6;7;8;9;10;11;12;13;14;15;16}, 0))</f>
        <v>423.09701999999999</v>
      </c>
      <c r="J73" s="1"/>
      <c r="K73" s="1">
        <f t="shared" si="4"/>
        <v>371.79</v>
      </c>
      <c r="L73" s="1">
        <f t="shared" si="5"/>
        <v>423.09</v>
      </c>
    </row>
    <row r="74" spans="1:12" x14ac:dyDescent="0.25">
      <c r="A74">
        <v>8224</v>
      </c>
      <c r="B74" t="s">
        <v>0</v>
      </c>
      <c r="C74">
        <v>2012</v>
      </c>
      <c r="D74">
        <v>1</v>
      </c>
      <c r="E74">
        <v>24</v>
      </c>
      <c r="F74">
        <f t="shared" si="6"/>
        <v>2</v>
      </c>
      <c r="G74">
        <f t="shared" si="7"/>
        <v>19</v>
      </c>
      <c r="H74" s="1" cm="1">
        <f t="array" ref="H74">INDEX('[2]ADHB-Q1'!$F$2:$U$56,G74, MATCH(F74, {1;2;3;4;5;6;7;8;9;10;11;12;13;14;15;16}, 0))</f>
        <v>0</v>
      </c>
      <c r="I74" s="1" cm="1">
        <f t="array" ref="I74">INDEX('[2]ADHK-Q1'!$A$2:$P$56,G74, MATCH(F74, {1;2;3;4;5;6;7;8;9;10;11;12;13;14;15;16}, 0))</f>
        <v>0</v>
      </c>
      <c r="J74" s="1"/>
      <c r="K74" s="1">
        <f t="shared" si="4"/>
        <v>0</v>
      </c>
      <c r="L74" s="1">
        <f t="shared" si="5"/>
        <v>0</v>
      </c>
    </row>
    <row r="75" spans="1:12" x14ac:dyDescent="0.25">
      <c r="A75">
        <v>8225</v>
      </c>
      <c r="B75" t="s">
        <v>0</v>
      </c>
      <c r="C75">
        <v>2012</v>
      </c>
      <c r="D75">
        <v>1</v>
      </c>
      <c r="E75">
        <v>24</v>
      </c>
      <c r="F75">
        <f t="shared" si="6"/>
        <v>2</v>
      </c>
      <c r="G75">
        <f t="shared" si="7"/>
        <v>20</v>
      </c>
      <c r="H75" s="1" cm="1">
        <f t="array" ref="H75">INDEX('[2]ADHB-Q1'!$F$2:$U$56,G75, MATCH(F75, {1;2;3;4;5;6;7;8;9;10;11;12;13;14;15;16}, 0))</f>
        <v>5766.81</v>
      </c>
      <c r="I75" s="1" cm="1">
        <f t="array" ref="I75">INDEX('[2]ADHK-Q1'!$A$2:$P$56,G75, MATCH(F75, {1;2;3;4;5;6;7;8;9;10;11;12;13;14;15;16}, 0))</f>
        <v>6574.1633999999995</v>
      </c>
      <c r="J75" s="1"/>
      <c r="K75" s="1">
        <f t="shared" si="4"/>
        <v>5766.81</v>
      </c>
      <c r="L75" s="1">
        <f t="shared" si="5"/>
        <v>6574.16</v>
      </c>
    </row>
    <row r="76" spans="1:12" x14ac:dyDescent="0.25">
      <c r="A76">
        <v>8226</v>
      </c>
      <c r="B76" t="s">
        <v>0</v>
      </c>
      <c r="C76">
        <v>2012</v>
      </c>
      <c r="D76">
        <v>1</v>
      </c>
      <c r="E76">
        <v>24</v>
      </c>
      <c r="F76">
        <f t="shared" si="6"/>
        <v>2</v>
      </c>
      <c r="G76">
        <f t="shared" si="7"/>
        <v>21</v>
      </c>
      <c r="H76" s="1" cm="1">
        <f t="array" ref="H76">INDEX('[2]ADHB-Q1'!$F$2:$U$56,G76, MATCH(F76, {1;2;3;4;5;6;7;8;9;10;11;12;13;14;15;16}, 0))</f>
        <v>713.38</v>
      </c>
      <c r="I76" s="1" cm="1">
        <f t="array" ref="I76">INDEX('[2]ADHK-Q1'!$A$2:$P$56,G76, MATCH(F76, {1;2;3;4;5;6;7;8;9;10;11;12;13;14;15;16}, 0))</f>
        <v>813.96658000000002</v>
      </c>
      <c r="J76" s="1"/>
      <c r="K76" s="1">
        <f t="shared" si="4"/>
        <v>713.38</v>
      </c>
      <c r="L76" s="1">
        <f t="shared" si="5"/>
        <v>813.96</v>
      </c>
    </row>
    <row r="77" spans="1:12" x14ac:dyDescent="0.25">
      <c r="A77">
        <v>8227</v>
      </c>
      <c r="B77" t="s">
        <v>0</v>
      </c>
      <c r="C77">
        <v>2012</v>
      </c>
      <c r="D77">
        <v>1</v>
      </c>
      <c r="E77">
        <v>24</v>
      </c>
      <c r="F77">
        <f t="shared" si="6"/>
        <v>2</v>
      </c>
      <c r="G77">
        <f t="shared" si="7"/>
        <v>22</v>
      </c>
      <c r="H77" s="1" cm="1">
        <f t="array" ref="H77">INDEX('[2]ADHB-Q1'!$F$2:$U$56,G77, MATCH(F77, {1;2;3;4;5;6;7;8;9;10;11;12;13;14;15;16}, 0))</f>
        <v>262.67</v>
      </c>
      <c r="I77" s="1" cm="1">
        <f t="array" ref="I77">INDEX('[2]ADHK-Q1'!$A$2:$P$56,G77, MATCH(F77, {1;2;3;4;5;6;7;8;9;10;11;12;13;14;15;16}, 0))</f>
        <v>299.96913999999998</v>
      </c>
      <c r="J77" s="1"/>
      <c r="K77" s="1">
        <f t="shared" si="4"/>
        <v>262.67</v>
      </c>
      <c r="L77" s="1">
        <f t="shared" si="5"/>
        <v>299.95999999999998</v>
      </c>
    </row>
    <row r="78" spans="1:12" x14ac:dyDescent="0.25">
      <c r="A78">
        <v>8228</v>
      </c>
      <c r="B78" t="s">
        <v>0</v>
      </c>
      <c r="C78">
        <v>2012</v>
      </c>
      <c r="D78">
        <v>1</v>
      </c>
      <c r="E78">
        <v>24</v>
      </c>
      <c r="F78">
        <f t="shared" si="6"/>
        <v>2</v>
      </c>
      <c r="G78">
        <f t="shared" si="7"/>
        <v>23</v>
      </c>
      <c r="H78" s="1" cm="1">
        <f t="array" ref="H78">INDEX('[2]ADHB-Q1'!$F$2:$U$56,G78, MATCH(F78, {1;2;3;4;5;6;7;8;9;10;11;12;13;14;15;16}, 0))</f>
        <v>0</v>
      </c>
      <c r="I78" s="1" cm="1">
        <f t="array" ref="I78">INDEX('[2]ADHK-Q1'!$A$2:$P$56,G78, MATCH(F78, {1;2;3;4;5;6;7;8;9;10;11;12;13;14;15;16}, 0))</f>
        <v>0</v>
      </c>
      <c r="J78" s="1"/>
      <c r="K78" s="1">
        <f t="shared" si="4"/>
        <v>0</v>
      </c>
      <c r="L78" s="1">
        <f t="shared" si="5"/>
        <v>0</v>
      </c>
    </row>
    <row r="79" spans="1:12" x14ac:dyDescent="0.25">
      <c r="A79">
        <v>8229</v>
      </c>
      <c r="B79" t="s">
        <v>0</v>
      </c>
      <c r="C79">
        <v>2012</v>
      </c>
      <c r="D79">
        <v>1</v>
      </c>
      <c r="E79">
        <v>24</v>
      </c>
      <c r="F79">
        <f t="shared" si="6"/>
        <v>2</v>
      </c>
      <c r="G79">
        <f t="shared" si="7"/>
        <v>24</v>
      </c>
      <c r="H79" s="1" cm="1">
        <f t="array" ref="H79">INDEX('[2]ADHB-Q1'!$F$2:$U$56,G79, MATCH(F79, {1;2;3;4;5;6;7;8;9;10;11;12;13;14;15;16}, 0))</f>
        <v>2770.97</v>
      </c>
      <c r="I79" s="1" cm="1">
        <f t="array" ref="I79">INDEX('[2]ADHK-Q1'!$A$2:$P$56,G79, MATCH(F79, {1;2;3;4;5;6;7;8;9;10;11;12;13;14;15;16}, 0))</f>
        <v>3169.9896799999997</v>
      </c>
      <c r="J79" s="1"/>
      <c r="K79" s="1">
        <f t="shared" si="4"/>
        <v>2770.97</v>
      </c>
      <c r="L79" s="1">
        <f t="shared" si="5"/>
        <v>3169.98</v>
      </c>
    </row>
    <row r="80" spans="1:12" x14ac:dyDescent="0.25">
      <c r="A80">
        <v>8230</v>
      </c>
      <c r="B80" t="s">
        <v>0</v>
      </c>
      <c r="C80">
        <v>2012</v>
      </c>
      <c r="D80">
        <v>1</v>
      </c>
      <c r="E80">
        <v>24</v>
      </c>
      <c r="F80">
        <f t="shared" si="6"/>
        <v>2</v>
      </c>
      <c r="G80">
        <f t="shared" si="7"/>
        <v>25</v>
      </c>
      <c r="H80" s="1" cm="1">
        <f t="array" ref="H80">INDEX('[2]ADHB-Q1'!$F$2:$U$56,G80, MATCH(F80, {1;2;3;4;5;6;7;8;9;10;11;12;13;14;15;16}, 0))</f>
        <v>0</v>
      </c>
      <c r="I80" s="1" cm="1">
        <f t="array" ref="I80">INDEX('[2]ADHK-Q1'!$A$2:$P$56,G80, MATCH(F80, {1;2;3;4;5;6;7;8;9;10;11;12;13;14;15;16}, 0))</f>
        <v>0</v>
      </c>
      <c r="J80" s="1"/>
      <c r="K80" s="1">
        <f t="shared" si="4"/>
        <v>0</v>
      </c>
      <c r="L80" s="1">
        <f t="shared" si="5"/>
        <v>0</v>
      </c>
    </row>
    <row r="81" spans="1:12" x14ac:dyDescent="0.25">
      <c r="A81">
        <v>8231</v>
      </c>
      <c r="B81" t="s">
        <v>0</v>
      </c>
      <c r="C81">
        <v>2012</v>
      </c>
      <c r="D81">
        <v>1</v>
      </c>
      <c r="E81">
        <v>24</v>
      </c>
      <c r="F81">
        <f t="shared" si="6"/>
        <v>2</v>
      </c>
      <c r="G81">
        <f t="shared" si="7"/>
        <v>26</v>
      </c>
      <c r="H81" s="1" cm="1">
        <f t="array" ref="H81">INDEX('[2]ADHB-Q1'!$F$2:$U$56,G81, MATCH(F81, {1;2;3;4;5;6;7;8;9;10;11;12;13;14;15;16}, 0))</f>
        <v>18568.560000000001</v>
      </c>
      <c r="I81" s="1" cm="1">
        <f t="array" ref="I81">INDEX('[2]ADHK-Q1'!$A$2:$P$56,G81, MATCH(F81, {1;2;3;4;5;6;7;8;9;10;11;12;13;14;15;16}, 0))</f>
        <v>21279.569759999998</v>
      </c>
      <c r="J81" s="1"/>
      <c r="K81" s="1">
        <f t="shared" si="4"/>
        <v>18568.560000000001</v>
      </c>
      <c r="L81" s="1">
        <f t="shared" si="5"/>
        <v>21279.56</v>
      </c>
    </row>
    <row r="82" spans="1:12" x14ac:dyDescent="0.25">
      <c r="A82">
        <v>8232</v>
      </c>
      <c r="B82" t="s">
        <v>0</v>
      </c>
      <c r="C82">
        <v>2012</v>
      </c>
      <c r="D82">
        <v>1</v>
      </c>
      <c r="E82">
        <v>24</v>
      </c>
      <c r="F82">
        <f t="shared" si="6"/>
        <v>2</v>
      </c>
      <c r="G82">
        <f t="shared" si="7"/>
        <v>27</v>
      </c>
      <c r="H82" s="1" cm="1">
        <f t="array" ref="H82">INDEX('[2]ADHB-Q1'!$F$2:$U$56,G82, MATCH(F82, {1;2;3;4;5;6;7;8;9;10;11;12;13;14;15;16}, 0))</f>
        <v>0</v>
      </c>
      <c r="I82" s="1" cm="1">
        <f t="array" ref="I82">INDEX('[2]ADHK-Q1'!$A$2:$P$56,G82, MATCH(F82, {1;2;3;4;5;6;7;8;9;10;11;12;13;14;15;16}, 0))</f>
        <v>0</v>
      </c>
      <c r="J82" s="1"/>
      <c r="K82" s="1">
        <f t="shared" si="4"/>
        <v>0</v>
      </c>
      <c r="L82" s="1">
        <f t="shared" si="5"/>
        <v>0</v>
      </c>
    </row>
    <row r="83" spans="1:12" x14ac:dyDescent="0.25">
      <c r="A83">
        <v>8233</v>
      </c>
      <c r="B83" t="s">
        <v>0</v>
      </c>
      <c r="C83">
        <v>2012</v>
      </c>
      <c r="D83">
        <v>1</v>
      </c>
      <c r="E83">
        <v>24</v>
      </c>
      <c r="F83">
        <f t="shared" si="6"/>
        <v>2</v>
      </c>
      <c r="G83">
        <f t="shared" si="7"/>
        <v>28</v>
      </c>
      <c r="H83" s="1" cm="1">
        <f t="array" ref="H83">INDEX('[2]ADHB-Q1'!$F$2:$U$56,G83, MATCH(F83, {1;2;3;4;5;6;7;8;9;10;11;12;13;14;15;16}, 0))</f>
        <v>433.68</v>
      </c>
      <c r="I83" s="1" cm="1">
        <f t="array" ref="I83">INDEX('[2]ADHK-Q1'!$A$2:$P$56,G83, MATCH(F83, {1;2;3;4;5;6;7;8;9;10;11;12;13;14;15;16}, 0))</f>
        <v>497.86463999999995</v>
      </c>
      <c r="J83" s="1"/>
      <c r="K83" s="1">
        <f t="shared" si="4"/>
        <v>433.68</v>
      </c>
      <c r="L83" s="1">
        <f t="shared" si="5"/>
        <v>497.86</v>
      </c>
    </row>
    <row r="84" spans="1:12" x14ac:dyDescent="0.25">
      <c r="A84">
        <v>8234</v>
      </c>
      <c r="B84" t="s">
        <v>0</v>
      </c>
      <c r="C84">
        <v>2012</v>
      </c>
      <c r="D84">
        <v>1</v>
      </c>
      <c r="E84">
        <v>24</v>
      </c>
      <c r="F84">
        <f t="shared" si="6"/>
        <v>2</v>
      </c>
      <c r="G84">
        <f t="shared" si="7"/>
        <v>29</v>
      </c>
      <c r="H84" s="1" cm="1">
        <f t="array" ref="H84">INDEX('[2]ADHB-Q1'!$F$2:$U$56,G84, MATCH(F84, {1;2;3;4;5;6;7;8;9;10;11;12;13;14;15;16}, 0))</f>
        <v>269.39999999999998</v>
      </c>
      <c r="I84" s="1" cm="1">
        <f t="array" ref="I84">INDEX('[2]ADHK-Q1'!$A$2:$P$56,G84, MATCH(F84, {1;2;3;4;5;6;7;8;9;10;11;12;13;14;15;16}, 0))</f>
        <v>309.54059999999998</v>
      </c>
      <c r="J84" s="1"/>
      <c r="K84" s="1">
        <f t="shared" si="4"/>
        <v>269.39999999999998</v>
      </c>
      <c r="L84" s="1">
        <f t="shared" si="5"/>
        <v>309.54000000000002</v>
      </c>
    </row>
    <row r="85" spans="1:12" x14ac:dyDescent="0.25">
      <c r="A85">
        <v>8235</v>
      </c>
      <c r="B85" t="s">
        <v>0</v>
      </c>
      <c r="C85">
        <v>2012</v>
      </c>
      <c r="D85">
        <v>1</v>
      </c>
      <c r="E85">
        <v>24</v>
      </c>
      <c r="F85">
        <f t="shared" si="6"/>
        <v>2</v>
      </c>
      <c r="G85">
        <f t="shared" si="7"/>
        <v>30</v>
      </c>
      <c r="H85" s="1" cm="1">
        <f t="array" ref="H85">INDEX('[2]ADHB-Q1'!$F$2:$U$56,G85, MATCH(F85, {1;2;3;4;5;6;7;8;9;10;11;12;13;14;15;16}, 0))</f>
        <v>486.44</v>
      </c>
      <c r="I85" s="1" cm="1">
        <f t="array" ref="I85">INDEX('[2]ADHK-Q1'!$A$2:$P$56,G85, MATCH(F85, {1;2;3;4;5;6;7;8;9;10;11;12;13;14;15;16}, 0))</f>
        <v>559.40599999999995</v>
      </c>
      <c r="J85" s="1"/>
      <c r="K85" s="1">
        <f t="shared" si="4"/>
        <v>486.44</v>
      </c>
      <c r="L85" s="1">
        <f t="shared" si="5"/>
        <v>559.4</v>
      </c>
    </row>
    <row r="86" spans="1:12" x14ac:dyDescent="0.25">
      <c r="A86">
        <v>8236</v>
      </c>
      <c r="B86" t="s">
        <v>0</v>
      </c>
      <c r="C86">
        <v>2012</v>
      </c>
      <c r="D86">
        <v>1</v>
      </c>
      <c r="E86">
        <v>24</v>
      </c>
      <c r="F86">
        <f t="shared" si="6"/>
        <v>2</v>
      </c>
      <c r="G86">
        <f t="shared" si="7"/>
        <v>31</v>
      </c>
      <c r="H86" s="1" cm="1">
        <f t="array" ref="H86">INDEX('[2]ADHB-Q1'!$F$2:$U$56,G86, MATCH(F86, {1;2;3;4;5;6;7;8;9;10;11;12;13;14;15;16}, 0))</f>
        <v>2440.67</v>
      </c>
      <c r="I86" s="1" cm="1">
        <f t="array" ref="I86">INDEX('[2]ADHK-Q1'!$A$2:$P$56,G86, MATCH(F86, {1;2;3;4;5;6;7;8;9;10;11;12;13;14;15;16}, 0))</f>
        <v>2809.21117</v>
      </c>
      <c r="J86" s="1"/>
      <c r="K86" s="1">
        <f t="shared" si="4"/>
        <v>2440.67</v>
      </c>
      <c r="L86" s="1">
        <f t="shared" si="5"/>
        <v>2809.21</v>
      </c>
    </row>
    <row r="87" spans="1:12" x14ac:dyDescent="0.25">
      <c r="A87">
        <v>8237</v>
      </c>
      <c r="B87" t="s">
        <v>0</v>
      </c>
      <c r="C87">
        <v>2012</v>
      </c>
      <c r="D87">
        <v>1</v>
      </c>
      <c r="E87">
        <v>24</v>
      </c>
      <c r="F87">
        <f t="shared" si="6"/>
        <v>2</v>
      </c>
      <c r="G87">
        <f t="shared" si="7"/>
        <v>32</v>
      </c>
      <c r="H87" s="1" cm="1">
        <f t="array" ref="H87">INDEX('[2]ADHB-Q1'!$F$2:$U$56,G87, MATCH(F87, {1;2;3;4;5;6;7;8;9;10;11;12;13;14;15;16}, 0))</f>
        <v>139.38999999999999</v>
      </c>
      <c r="I87" s="1" cm="1">
        <f t="array" ref="I87">INDEX('[2]ADHK-Q1'!$A$2:$P$56,G87, MATCH(F87, {1;2;3;4;5;6;7;8;9;10;11;12;13;14;15;16}, 0))</f>
        <v>160.57727999999997</v>
      </c>
      <c r="J87" s="1"/>
      <c r="K87" s="1">
        <f t="shared" si="4"/>
        <v>139.38999999999999</v>
      </c>
      <c r="L87" s="1">
        <f t="shared" si="5"/>
        <v>160.57</v>
      </c>
    </row>
    <row r="88" spans="1:12" x14ac:dyDescent="0.25">
      <c r="A88">
        <v>8238</v>
      </c>
      <c r="B88" t="s">
        <v>0</v>
      </c>
      <c r="C88">
        <v>2012</v>
      </c>
      <c r="D88">
        <v>1</v>
      </c>
      <c r="E88">
        <v>24</v>
      </c>
      <c r="F88">
        <f t="shared" si="6"/>
        <v>2</v>
      </c>
      <c r="G88">
        <f t="shared" si="7"/>
        <v>33</v>
      </c>
      <c r="H88" s="1" cm="1">
        <f t="array" ref="H88">INDEX('[2]ADHB-Q1'!$F$2:$U$56,G88, MATCH(F88, {1;2;3;4;5;6;7;8;9;10;11;12;13;14;15;16}, 0))</f>
        <v>3625.08</v>
      </c>
      <c r="I88" s="1" cm="1">
        <f t="array" ref="I88">INDEX('[2]ADHK-Q1'!$A$2:$P$56,G88, MATCH(F88, {1;2;3;4;5;6;7;8;9;10;11;12;13;14;15;16}, 0))</f>
        <v>4179.7172399999999</v>
      </c>
      <c r="J88" s="1"/>
      <c r="K88" s="1">
        <f t="shared" si="4"/>
        <v>3625.08</v>
      </c>
      <c r="L88" s="1">
        <f t="shared" si="5"/>
        <v>4179.71</v>
      </c>
    </row>
    <row r="89" spans="1:12" x14ac:dyDescent="0.25">
      <c r="A89">
        <v>8239</v>
      </c>
      <c r="B89" t="s">
        <v>0</v>
      </c>
      <c r="C89">
        <v>2012</v>
      </c>
      <c r="D89">
        <v>1</v>
      </c>
      <c r="E89">
        <v>24</v>
      </c>
      <c r="F89">
        <f t="shared" si="6"/>
        <v>2</v>
      </c>
      <c r="G89">
        <f t="shared" si="7"/>
        <v>34</v>
      </c>
      <c r="H89" s="1" cm="1">
        <f t="array" ref="H89">INDEX('[2]ADHB-Q1'!$F$2:$U$56,G89, MATCH(F89, {1;2;3;4;5;6;7;8;9;10;11;12;13;14;15;16}, 0))</f>
        <v>544596.06000000006</v>
      </c>
      <c r="I89" s="1" cm="1">
        <f t="array" ref="I89">INDEX('[2]ADHK-Q1'!$A$2:$P$56,G89, MATCH(F89, {1;2;3;4;5;6;7;8;9;10;11;12;13;14;15;16}, 0))</f>
        <v>628463.85323999997</v>
      </c>
      <c r="J89" s="1"/>
      <c r="K89" s="1">
        <f t="shared" si="4"/>
        <v>544596.06000000006</v>
      </c>
      <c r="L89" s="1">
        <f t="shared" si="5"/>
        <v>628463.85</v>
      </c>
    </row>
    <row r="90" spans="1:12" x14ac:dyDescent="0.25">
      <c r="A90">
        <v>8240</v>
      </c>
      <c r="B90" t="s">
        <v>0</v>
      </c>
      <c r="C90">
        <v>2012</v>
      </c>
      <c r="D90">
        <v>1</v>
      </c>
      <c r="E90">
        <v>24</v>
      </c>
      <c r="F90">
        <f t="shared" si="6"/>
        <v>2</v>
      </c>
      <c r="G90">
        <f t="shared" si="7"/>
        <v>35</v>
      </c>
      <c r="H90" s="1" cm="1">
        <f t="array" ref="H90">INDEX('[2]ADHB-Q1'!$F$2:$U$56,G90, MATCH(F90, {1;2;3;4;5;6;7;8;9;10;11;12;13;14;15;16}, 0))</f>
        <v>55953.93</v>
      </c>
      <c r="I90" s="1" cm="1">
        <f t="array" ref="I90">INDEX('[2]ADHK-Q1'!$A$2:$P$56,G90, MATCH(F90, {1;2;3;4;5;6;7;8;9;10;11;12;13;14;15;16}, 0))</f>
        <v>64626.789150000004</v>
      </c>
      <c r="J90" s="1"/>
      <c r="K90" s="1">
        <f t="shared" si="4"/>
        <v>55953.93</v>
      </c>
      <c r="L90" s="1">
        <f t="shared" si="5"/>
        <v>64626.78</v>
      </c>
    </row>
    <row r="91" spans="1:12" x14ac:dyDescent="0.25">
      <c r="A91">
        <v>8241</v>
      </c>
      <c r="B91" t="s">
        <v>0</v>
      </c>
      <c r="C91">
        <v>2012</v>
      </c>
      <c r="D91">
        <v>1</v>
      </c>
      <c r="E91">
        <v>24</v>
      </c>
      <c r="F91">
        <f t="shared" si="6"/>
        <v>2</v>
      </c>
      <c r="G91">
        <f t="shared" si="7"/>
        <v>36</v>
      </c>
      <c r="H91" s="1" cm="1">
        <f t="array" ref="H91">INDEX('[2]ADHB-Q1'!$F$2:$U$56,G91, MATCH(F91, {1;2;3;4;5;6;7;8;9;10;11;12;13;14;15;16}, 0))</f>
        <v>179008.39</v>
      </c>
      <c r="I91" s="1" cm="1">
        <f t="array" ref="I91">INDEX('[2]ADHK-Q1'!$A$2:$P$56,G91, MATCH(F91, {1;2;3;4;5;6;7;8;9;10;11;12;13;14;15;16}, 0))</f>
        <v>206933.69884</v>
      </c>
      <c r="J91" s="1"/>
      <c r="K91" s="1">
        <f t="shared" si="4"/>
        <v>179008.39</v>
      </c>
      <c r="L91" s="1">
        <f t="shared" si="5"/>
        <v>206933.69</v>
      </c>
    </row>
    <row r="92" spans="1:12" x14ac:dyDescent="0.25">
      <c r="A92">
        <v>8242</v>
      </c>
      <c r="B92" t="s">
        <v>0</v>
      </c>
      <c r="C92">
        <v>2012</v>
      </c>
      <c r="D92">
        <v>1</v>
      </c>
      <c r="E92">
        <v>24</v>
      </c>
      <c r="F92">
        <f t="shared" si="6"/>
        <v>2</v>
      </c>
      <c r="G92">
        <f t="shared" si="7"/>
        <v>37</v>
      </c>
      <c r="H92" s="1" cm="1">
        <f t="array" ref="H92">INDEX('[2]ADHB-Q1'!$F$2:$U$56,G92, MATCH(F92, {1;2;3;4;5;6;7;8;9;10;11;12;13;14;15;16}, 0))</f>
        <v>0</v>
      </c>
      <c r="I92" s="1" cm="1">
        <f t="array" ref="I92">INDEX('[2]ADHK-Q1'!$A$2:$P$56,G92, MATCH(F92, {1;2;3;4;5;6;7;8;9;10;11;12;13;14;15;16}, 0))</f>
        <v>0</v>
      </c>
      <c r="J92" s="1"/>
      <c r="K92" s="1">
        <f t="shared" si="4"/>
        <v>0</v>
      </c>
      <c r="L92" s="1">
        <f t="shared" si="5"/>
        <v>0</v>
      </c>
    </row>
    <row r="93" spans="1:12" x14ac:dyDescent="0.25">
      <c r="A93">
        <v>8243</v>
      </c>
      <c r="B93" t="s">
        <v>0</v>
      </c>
      <c r="C93">
        <v>2012</v>
      </c>
      <c r="D93">
        <v>1</v>
      </c>
      <c r="E93">
        <v>24</v>
      </c>
      <c r="F93">
        <f t="shared" si="6"/>
        <v>2</v>
      </c>
      <c r="G93">
        <f t="shared" si="7"/>
        <v>38</v>
      </c>
      <c r="H93" s="1" cm="1">
        <f t="array" ref="H93">INDEX('[2]ADHB-Q1'!$F$2:$U$56,G93, MATCH(F93, {1;2;3;4;5;6;7;8;9;10;11;12;13;14;15;16}, 0))</f>
        <v>25575.11</v>
      </c>
      <c r="I93" s="1" cm="1">
        <f t="array" ref="I93">INDEX('[2]ADHK-Q1'!$A$2:$P$56,G93, MATCH(F93, {1;2;3;4;5;6;7;8;9;10;11;12;13;14;15;16}, 0))</f>
        <v>29615.97738</v>
      </c>
      <c r="J93" s="1"/>
      <c r="K93" s="1">
        <f t="shared" si="4"/>
        <v>25575.11</v>
      </c>
      <c r="L93" s="1">
        <f t="shared" si="5"/>
        <v>29615.97</v>
      </c>
    </row>
    <row r="94" spans="1:12" x14ac:dyDescent="0.25">
      <c r="A94">
        <v>8244</v>
      </c>
      <c r="B94" t="s">
        <v>0</v>
      </c>
      <c r="C94">
        <v>2012</v>
      </c>
      <c r="D94">
        <v>1</v>
      </c>
      <c r="E94">
        <v>24</v>
      </c>
      <c r="F94">
        <f t="shared" si="6"/>
        <v>2</v>
      </c>
      <c r="G94">
        <f t="shared" si="7"/>
        <v>39</v>
      </c>
      <c r="H94" s="1" cm="1">
        <f t="array" ref="H94">INDEX('[2]ADHB-Q1'!$F$2:$U$56,G94, MATCH(F94, {1;2;3;4;5;6;7;8;9;10;11;12;13;14;15;16}, 0))</f>
        <v>3275.5</v>
      </c>
      <c r="I94" s="1" cm="1">
        <f t="array" ref="I94">INDEX('[2]ADHK-Q1'!$A$2:$P$56,G94, MATCH(F94, {1;2;3;4;5;6;7;8;9;10;11;12;13;14;15;16}, 0))</f>
        <v>3796.3045000000002</v>
      </c>
      <c r="J94" s="1"/>
      <c r="K94" s="1">
        <f t="shared" si="4"/>
        <v>3275.5</v>
      </c>
      <c r="L94" s="1">
        <f t="shared" si="5"/>
        <v>3796.3</v>
      </c>
    </row>
    <row r="95" spans="1:12" x14ac:dyDescent="0.25">
      <c r="A95">
        <v>8245</v>
      </c>
      <c r="B95" t="s">
        <v>0</v>
      </c>
      <c r="C95">
        <v>2012</v>
      </c>
      <c r="D95">
        <v>1</v>
      </c>
      <c r="E95">
        <v>24</v>
      </c>
      <c r="F95">
        <f t="shared" si="6"/>
        <v>2</v>
      </c>
      <c r="G95">
        <f t="shared" si="7"/>
        <v>40</v>
      </c>
      <c r="H95" s="1" cm="1">
        <f t="array" ref="H95">INDEX('[2]ADHB-Q1'!$F$2:$U$56,G95, MATCH(F95, {1;2;3;4;5;6;7;8;9;10;11;12;13;14;15;16}, 0))</f>
        <v>31092.95</v>
      </c>
      <c r="I95" s="1" cm="1">
        <f t="array" ref="I95">INDEX('[2]ADHK-Q1'!$A$2:$P$56,G95, MATCH(F95, {1;2;3;4;5;6;7;8;9;10;11;12;13;14;15;16}, 0))</f>
        <v>36067.822</v>
      </c>
      <c r="J95" s="1"/>
      <c r="K95" s="1">
        <f t="shared" si="4"/>
        <v>31092.95</v>
      </c>
      <c r="L95" s="1">
        <f t="shared" si="5"/>
        <v>36067.82</v>
      </c>
    </row>
    <row r="96" spans="1:12" x14ac:dyDescent="0.25">
      <c r="A96">
        <v>8246</v>
      </c>
      <c r="B96" t="s">
        <v>0</v>
      </c>
      <c r="C96">
        <v>2012</v>
      </c>
      <c r="D96">
        <v>1</v>
      </c>
      <c r="E96">
        <v>24</v>
      </c>
      <c r="F96">
        <f t="shared" si="6"/>
        <v>2</v>
      </c>
      <c r="G96">
        <f t="shared" si="7"/>
        <v>41</v>
      </c>
      <c r="H96" s="1" cm="1">
        <f t="array" ref="H96">INDEX('[2]ADHB-Q1'!$F$2:$U$56,G96, MATCH(F96, {1;2;3;4;5;6;7;8;9;10;11;12;13;14;15;16}, 0))</f>
        <v>3887.77</v>
      </c>
      <c r="I96" s="1" cm="1">
        <f t="array" ref="I96">INDEX('[2]ADHK-Q1'!$A$2:$P$56,G96, MATCH(F96, {1;2;3;4;5;6;7;8;9;10;11;12;13;14;15;16}, 0))</f>
        <v>4513.7009699999999</v>
      </c>
      <c r="J96" s="1"/>
      <c r="K96" s="1">
        <f t="shared" si="4"/>
        <v>3887.77</v>
      </c>
      <c r="L96" s="1">
        <f t="shared" si="5"/>
        <v>4513.7</v>
      </c>
    </row>
    <row r="97" spans="1:12" x14ac:dyDescent="0.25">
      <c r="A97">
        <v>8247</v>
      </c>
      <c r="B97" t="s">
        <v>0</v>
      </c>
      <c r="C97">
        <v>2012</v>
      </c>
      <c r="D97">
        <v>1</v>
      </c>
      <c r="E97">
        <v>24</v>
      </c>
      <c r="F97">
        <f t="shared" si="6"/>
        <v>2</v>
      </c>
      <c r="G97">
        <f t="shared" si="7"/>
        <v>42</v>
      </c>
      <c r="H97" s="1" cm="1">
        <f t="array" ref="H97">INDEX('[2]ADHB-Q1'!$F$2:$U$56,G97, MATCH(F97, {1;2;3;4;5;6;7;8;9;10;11;12;13;14;15;16}, 0))</f>
        <v>1052.8900000000001</v>
      </c>
      <c r="I97" s="1" cm="1">
        <f t="array" ref="I97">INDEX('[2]ADHK-Q1'!$A$2:$P$56,G97, MATCH(F97, {1;2;3;4;5;6;7;8;9;10;11;12;13;14;15;16}, 0))</f>
        <v>1223.4581800000001</v>
      </c>
      <c r="J97" s="1"/>
      <c r="K97" s="1">
        <f t="shared" si="4"/>
        <v>1052.8900000000001</v>
      </c>
      <c r="L97" s="1">
        <f t="shared" si="5"/>
        <v>1223.45</v>
      </c>
    </row>
    <row r="98" spans="1:12" x14ac:dyDescent="0.25">
      <c r="A98">
        <v>8248</v>
      </c>
      <c r="B98" t="s">
        <v>0</v>
      </c>
      <c r="C98">
        <v>2012</v>
      </c>
      <c r="D98">
        <v>1</v>
      </c>
      <c r="E98">
        <v>24</v>
      </c>
      <c r="F98">
        <f t="shared" si="6"/>
        <v>2</v>
      </c>
      <c r="G98">
        <f t="shared" si="7"/>
        <v>43</v>
      </c>
      <c r="H98" s="1" cm="1">
        <f t="array" ref="H98">INDEX('[2]ADHB-Q1'!$F$2:$U$56,G98, MATCH(F98, {1;2;3;4;5;6;7;8;9;10;11;12;13;14;15;16}, 0))</f>
        <v>553.82000000000005</v>
      </c>
      <c r="I98" s="1" cm="1">
        <f t="array" ref="I98">INDEX('[2]ADHK-Q1'!$A$2:$P$56,G98, MATCH(F98, {1;2;3;4;5;6;7;8;9;10;11;12;13;14;15;16}, 0))</f>
        <v>644.09266000000002</v>
      </c>
      <c r="J98" s="1"/>
      <c r="K98" s="1">
        <f t="shared" si="4"/>
        <v>553.82000000000005</v>
      </c>
      <c r="L98" s="1">
        <f t="shared" si="5"/>
        <v>644.09</v>
      </c>
    </row>
    <row r="99" spans="1:12" x14ac:dyDescent="0.25">
      <c r="A99">
        <v>8249</v>
      </c>
      <c r="B99" t="s">
        <v>0</v>
      </c>
      <c r="C99">
        <v>2012</v>
      </c>
      <c r="D99">
        <v>1</v>
      </c>
      <c r="E99">
        <v>24</v>
      </c>
      <c r="F99">
        <f t="shared" si="6"/>
        <v>2</v>
      </c>
      <c r="G99">
        <f t="shared" si="7"/>
        <v>44</v>
      </c>
      <c r="H99" s="1" cm="1">
        <f t="array" ref="H99">INDEX('[2]ADHB-Q1'!$F$2:$U$56,G99, MATCH(F99, {1;2;3;4;5;6;7;8;9;10;11;12;13;14;15;16}, 0))</f>
        <v>5583.75</v>
      </c>
      <c r="I99" s="1" cm="1">
        <f t="array" ref="I99">INDEX('[2]ADHK-Q1'!$A$2:$P$56,G99, MATCH(F99, {1;2;3;4;5;6;7;8;9;10;11;12;13;14;15;16}, 0))</f>
        <v>6499.4849999999997</v>
      </c>
      <c r="J99" s="1"/>
      <c r="K99" s="1">
        <f t="shared" si="4"/>
        <v>5583.75</v>
      </c>
      <c r="L99" s="1">
        <f t="shared" si="5"/>
        <v>6499.48</v>
      </c>
    </row>
    <row r="100" spans="1:12" x14ac:dyDescent="0.25">
      <c r="A100">
        <v>8250</v>
      </c>
      <c r="B100" t="s">
        <v>0</v>
      </c>
      <c r="C100">
        <v>2012</v>
      </c>
      <c r="D100">
        <v>1</v>
      </c>
      <c r="E100">
        <v>24</v>
      </c>
      <c r="F100">
        <f t="shared" si="6"/>
        <v>2</v>
      </c>
      <c r="G100">
        <f t="shared" si="7"/>
        <v>45</v>
      </c>
      <c r="H100" s="1" cm="1">
        <f t="array" ref="H100">INDEX('[2]ADHB-Q1'!$F$2:$U$56,G100, MATCH(F100, {1;2;3;4;5;6;7;8;9;10;11;12;13;14;15;16}, 0))</f>
        <v>75650.7</v>
      </c>
      <c r="I100" s="1" cm="1">
        <f t="array" ref="I100">INDEX('[2]ADHK-Q1'!$A$2:$P$56,G100, MATCH(F100, {1;2;3;4;5;6;7;8;9;10;11;12;13;14;15;16}, 0))</f>
        <v>88133.065499999997</v>
      </c>
      <c r="J100" s="1"/>
      <c r="K100" s="1">
        <f t="shared" si="4"/>
        <v>75650.7</v>
      </c>
      <c r="L100" s="1">
        <f t="shared" si="5"/>
        <v>88133.06</v>
      </c>
    </row>
    <row r="101" spans="1:12" x14ac:dyDescent="0.25">
      <c r="A101">
        <v>8251</v>
      </c>
      <c r="B101" t="s">
        <v>0</v>
      </c>
      <c r="C101">
        <v>2012</v>
      </c>
      <c r="D101">
        <v>1</v>
      </c>
      <c r="E101">
        <v>24</v>
      </c>
      <c r="F101">
        <f t="shared" si="6"/>
        <v>2</v>
      </c>
      <c r="G101">
        <f t="shared" si="7"/>
        <v>46</v>
      </c>
      <c r="H101" s="1" cm="1">
        <f t="array" ref="H101">INDEX('[2]ADHB-Q1'!$F$2:$U$56,G101, MATCH(F101, {1;2;3;4;5;6;7;8;9;10;11;12;13;14;15;16}, 0))</f>
        <v>15798.86</v>
      </c>
      <c r="I101" s="1" cm="1">
        <f t="array" ref="I101">INDEX('[2]ADHK-Q1'!$A$2:$P$56,G101, MATCH(F101, {1;2;3;4;5;6;7;8;9;10;11;12;13;14;15;16}, 0))</f>
        <v>18421.470760000157</v>
      </c>
      <c r="J101" s="1"/>
      <c r="K101" s="1">
        <f t="shared" si="4"/>
        <v>15798.86</v>
      </c>
      <c r="L101" s="1">
        <f t="shared" si="5"/>
        <v>18421.47</v>
      </c>
    </row>
    <row r="102" spans="1:12" x14ac:dyDescent="0.25">
      <c r="A102">
        <v>8252</v>
      </c>
      <c r="B102" t="s">
        <v>0</v>
      </c>
      <c r="C102">
        <v>2012</v>
      </c>
      <c r="D102">
        <v>1</v>
      </c>
      <c r="E102">
        <v>24</v>
      </c>
      <c r="F102">
        <f t="shared" si="6"/>
        <v>2</v>
      </c>
      <c r="G102">
        <f t="shared" si="7"/>
        <v>47</v>
      </c>
      <c r="H102" s="1" cm="1">
        <f t="array" ref="H102">INDEX('[2]ADHB-Q1'!$F$2:$U$56,G102, MATCH(F102, {1;2;3;4;5;6;7;8;9;10;11;12;13;14;15;16}, 0))</f>
        <v>7094.31</v>
      </c>
      <c r="I102" s="1" cm="1">
        <f t="array" ref="I102">INDEX('[2]ADHK-Q1'!$A$2:$P$56,G102, MATCH(F102, {1;2;3;4;5;6;7;8;9;10;11;12;13;14;15;16}, 0))</f>
        <v>8279.0597700000708</v>
      </c>
      <c r="J102" s="1"/>
      <c r="K102" s="1">
        <f t="shared" si="4"/>
        <v>7094.31</v>
      </c>
      <c r="L102" s="1">
        <f t="shared" si="5"/>
        <v>8279.0499999999993</v>
      </c>
    </row>
    <row r="103" spans="1:12" x14ac:dyDescent="0.25">
      <c r="A103">
        <v>8253</v>
      </c>
      <c r="B103" t="s">
        <v>0</v>
      </c>
      <c r="C103">
        <v>2012</v>
      </c>
      <c r="D103">
        <v>1</v>
      </c>
      <c r="E103">
        <v>24</v>
      </c>
      <c r="F103">
        <f t="shared" si="6"/>
        <v>2</v>
      </c>
      <c r="G103">
        <f t="shared" si="7"/>
        <v>48</v>
      </c>
      <c r="H103" s="1" cm="1">
        <f t="array" ref="H103">INDEX('[2]ADHB-Q1'!$F$2:$U$56,G103, MATCH(F103, {1;2;3;4;5;6;7;8;9;10;11;12;13;14;15;16}, 0))</f>
        <v>12608.89</v>
      </c>
      <c r="I103" s="1" cm="1">
        <f t="array" ref="I103">INDEX('[2]ADHK-Q1'!$A$2:$P$56,G103, MATCH(F103, {1;2;3;4;5;6;7;8;9;10;11;12;13;14;15;16}, 0))</f>
        <v>14727.183520000124</v>
      </c>
      <c r="J103" s="1"/>
      <c r="K103" s="1">
        <f t="shared" si="4"/>
        <v>12608.89</v>
      </c>
      <c r="L103" s="1">
        <f t="shared" si="5"/>
        <v>14727.18</v>
      </c>
    </row>
    <row r="104" spans="1:12" x14ac:dyDescent="0.25">
      <c r="A104">
        <v>8254</v>
      </c>
      <c r="B104" t="s">
        <v>0</v>
      </c>
      <c r="C104">
        <v>2012</v>
      </c>
      <c r="D104">
        <v>1</v>
      </c>
      <c r="E104">
        <v>24</v>
      </c>
      <c r="F104">
        <f t="shared" si="6"/>
        <v>2</v>
      </c>
      <c r="G104">
        <f t="shared" si="7"/>
        <v>49</v>
      </c>
      <c r="H104" s="1" cm="1">
        <f t="array" ref="H104">INDEX('[2]ADHB-Q1'!$F$2:$U$56,G104, MATCH(F104, {1;2;3;4;5;6;7;8;9;10;11;12;13;14;15;16}, 0))</f>
        <v>0</v>
      </c>
      <c r="I104" s="1" cm="1">
        <f t="array" ref="I104">INDEX('[2]ADHK-Q1'!$A$2:$P$56,G104, MATCH(F104, {1;2;3;4;5;6;7;8;9;10;11;12;13;14;15;16}, 0))</f>
        <v>0</v>
      </c>
      <c r="J104" s="1"/>
      <c r="K104" s="1">
        <f t="shared" si="4"/>
        <v>0</v>
      </c>
      <c r="L104" s="1">
        <f t="shared" si="5"/>
        <v>0</v>
      </c>
    </row>
    <row r="105" spans="1:12" x14ac:dyDescent="0.25">
      <c r="A105">
        <v>8255</v>
      </c>
      <c r="B105" t="s">
        <v>0</v>
      </c>
      <c r="C105">
        <v>2012</v>
      </c>
      <c r="D105">
        <v>1</v>
      </c>
      <c r="E105">
        <v>24</v>
      </c>
      <c r="F105">
        <f t="shared" si="6"/>
        <v>2</v>
      </c>
      <c r="G105">
        <f t="shared" si="7"/>
        <v>50</v>
      </c>
      <c r="H105" s="1" cm="1">
        <f t="array" ref="H105">INDEX('[2]ADHB-Q1'!$F$2:$U$56,G105, MATCH(F105, {1;2;3;4;5;6;7;8;9;10;11;12;13;14;15;16}, 0))</f>
        <v>45791.73</v>
      </c>
      <c r="I105" s="1" cm="1">
        <f t="array" ref="I105">INDEX('[2]ADHK-Q1'!$A$2:$P$56,G105, MATCH(F105, {1;2;3;4;5;6;7;8;9;10;11;12;13;14;15;16}, 0))</f>
        <v>53576.324100000456</v>
      </c>
      <c r="J105" s="1"/>
      <c r="K105" s="1">
        <f t="shared" si="4"/>
        <v>45791.73</v>
      </c>
      <c r="L105" s="1">
        <f t="shared" si="5"/>
        <v>53576.32</v>
      </c>
    </row>
    <row r="106" spans="1:12" x14ac:dyDescent="0.25">
      <c r="A106">
        <v>8256</v>
      </c>
      <c r="B106" t="s">
        <v>0</v>
      </c>
      <c r="C106">
        <v>2012</v>
      </c>
      <c r="D106">
        <v>1</v>
      </c>
      <c r="E106">
        <v>24</v>
      </c>
      <c r="F106">
        <f t="shared" si="6"/>
        <v>2</v>
      </c>
      <c r="G106">
        <f t="shared" si="7"/>
        <v>51</v>
      </c>
      <c r="H106" s="1" cm="1">
        <f t="array" ref="H106">INDEX('[2]ADHB-Q1'!$F$2:$U$56,G106, MATCH(F106, {1;2;3;4;5;6;7;8;9;10;11;12;13;14;15;16}, 0))</f>
        <v>477.39</v>
      </c>
      <c r="I106" s="1" cm="1">
        <f t="array" ref="I106">INDEX('[2]ADHK-Q1'!$A$2:$P$56,G106, MATCH(F106, {1;2;3;4;5;6;7;8;9;10;11;12;13;14;15;16}, 0))</f>
        <v>559.02369000000476</v>
      </c>
      <c r="J106" s="1"/>
      <c r="K106" s="1">
        <f t="shared" si="4"/>
        <v>477.39</v>
      </c>
      <c r="L106" s="1">
        <f t="shared" si="5"/>
        <v>559.02</v>
      </c>
    </row>
    <row r="107" spans="1:12" x14ac:dyDescent="0.25">
      <c r="A107">
        <v>8257</v>
      </c>
      <c r="B107" t="s">
        <v>0</v>
      </c>
      <c r="C107">
        <v>2012</v>
      </c>
      <c r="D107">
        <v>1</v>
      </c>
      <c r="E107">
        <v>24</v>
      </c>
      <c r="F107">
        <f t="shared" si="6"/>
        <v>2</v>
      </c>
      <c r="G107">
        <f t="shared" si="7"/>
        <v>52</v>
      </c>
      <c r="H107" s="1" cm="1">
        <f t="array" ref="H107">INDEX('[2]ADHB-Q1'!$F$2:$U$56,G107, MATCH(F107, {1;2;3;4;5;6;7;8;9;10;11;12;13;14;15;16}, 0))</f>
        <v>270545.12</v>
      </c>
      <c r="I107" s="1" cm="1">
        <f t="array" ref="I107">INDEX('[2]ADHK-Q1'!$A$2:$P$56,G107, MATCH(F107, {1;2;3;4;5;6;7;8;9;10;11;12;13;14;15;16}, 0))</f>
        <v>317078.88064000267</v>
      </c>
      <c r="J107" s="1"/>
      <c r="K107" s="1">
        <f t="shared" si="4"/>
        <v>270545.12</v>
      </c>
      <c r="L107" s="1">
        <f t="shared" si="5"/>
        <v>317078.88</v>
      </c>
    </row>
    <row r="108" spans="1:12" x14ac:dyDescent="0.25">
      <c r="A108">
        <v>8258</v>
      </c>
      <c r="B108" t="s">
        <v>0</v>
      </c>
      <c r="C108">
        <v>2012</v>
      </c>
      <c r="D108">
        <v>1</v>
      </c>
      <c r="E108">
        <v>24</v>
      </c>
      <c r="F108">
        <f t="shared" si="6"/>
        <v>2</v>
      </c>
      <c r="G108">
        <f t="shared" si="7"/>
        <v>53</v>
      </c>
      <c r="H108" s="1" cm="1">
        <f t="array" ref="H108">INDEX('[2]ADHB-Q1'!$F$2:$U$56,G108, MATCH(F108, {1;2;3;4;5;6;7;8;9;10;11;12;13;14;15;16}, 0))</f>
        <v>174620.15</v>
      </c>
      <c r="I108" s="1" cm="1">
        <f t="array" ref="I108">INDEX('[2]ADHK-Q1'!$A$2:$P$56,G108, MATCH(F108, {1;2;3;4;5;6;7;8;9;10;11;12;13;14;15;16}, 0))</f>
        <v>204829.43595000176</v>
      </c>
      <c r="J108" s="1"/>
      <c r="K108" s="1">
        <f t="shared" si="4"/>
        <v>174620.15</v>
      </c>
      <c r="L108" s="1">
        <f t="shared" si="5"/>
        <v>204829.43</v>
      </c>
    </row>
    <row r="109" spans="1:12" x14ac:dyDescent="0.25">
      <c r="A109">
        <v>8259</v>
      </c>
      <c r="B109" t="s">
        <v>0</v>
      </c>
      <c r="C109">
        <v>2012</v>
      </c>
      <c r="D109">
        <v>1</v>
      </c>
      <c r="E109">
        <v>24</v>
      </c>
      <c r="F109">
        <f t="shared" si="6"/>
        <v>2</v>
      </c>
      <c r="G109">
        <f t="shared" si="7"/>
        <v>54</v>
      </c>
      <c r="H109" s="1" cm="1">
        <f t="array" ref="H109">INDEX('[2]ADHB-Q1'!$F$2:$U$56,G109, MATCH(F109, {1;2;3;4;5;6;7;8;9;10;11;12;13;14;15;16}, 0))</f>
        <v>51184.12</v>
      </c>
      <c r="I109" s="1" cm="1">
        <f t="array" ref="I109">INDEX('[2]ADHK-Q1'!$A$2:$P$56,G109, MATCH(F109, {1;2;3;4;5;6;7;8;9;10;11;12;13;14;15;16}, 0))</f>
        <v>60090.156880000512</v>
      </c>
      <c r="J109" s="1"/>
      <c r="K109" s="1">
        <f t="shared" si="4"/>
        <v>51184.12</v>
      </c>
      <c r="L109" s="1">
        <f t="shared" si="5"/>
        <v>60090.15</v>
      </c>
    </row>
    <row r="110" spans="1:12" x14ac:dyDescent="0.25">
      <c r="A110">
        <v>8260</v>
      </c>
      <c r="B110" t="s">
        <v>0</v>
      </c>
      <c r="C110">
        <v>2012</v>
      </c>
      <c r="D110">
        <v>1</v>
      </c>
      <c r="E110">
        <v>24</v>
      </c>
      <c r="F110">
        <f t="shared" si="6"/>
        <v>2</v>
      </c>
      <c r="G110">
        <f t="shared" si="7"/>
        <v>55</v>
      </c>
      <c r="H110" s="1" cm="1">
        <f t="array" ref="H110">INDEX('[2]ADHB-Q1'!$F$2:$U$56,G110, MATCH(F110, {1;2;3;4;5;6;7;8;9;10;11;12;13;14;15;16}, 0))</f>
        <v>12828.74</v>
      </c>
      <c r="I110" s="1" cm="1">
        <f t="array" ref="I110">INDEX('[2]ADHK-Q1'!$A$2:$P$56,G110, MATCH(F110, {1;2;3;4;5;6;7;8;9;10;11;12;13;14;15;16}, 0))</f>
        <v>15073.769500000128</v>
      </c>
      <c r="J110" s="1"/>
      <c r="K110" s="1">
        <f t="shared" si="4"/>
        <v>12828.74</v>
      </c>
      <c r="L110" s="1">
        <f t="shared" si="5"/>
        <v>15073.76</v>
      </c>
    </row>
    <row r="111" spans="1:12" x14ac:dyDescent="0.25">
      <c r="A111">
        <v>8261</v>
      </c>
      <c r="B111" t="s">
        <v>0</v>
      </c>
      <c r="C111">
        <v>2012</v>
      </c>
      <c r="D111">
        <v>1</v>
      </c>
      <c r="E111">
        <v>24</v>
      </c>
      <c r="F111">
        <f t="shared" si="6"/>
        <v>3</v>
      </c>
      <c r="G111">
        <f t="shared" si="7"/>
        <v>1</v>
      </c>
      <c r="H111" s="1" cm="1">
        <f t="array" ref="H111">INDEX('[2]ADHB-Q1'!$F$2:$U$56,G111, MATCH(F111, {1;2;3;4;5;6;7;8;9;10;11;12;13;14;15;16}, 0))</f>
        <v>1259350.74</v>
      </c>
      <c r="I111" s="1" cm="1">
        <f t="array" ref="I111">INDEX('[2]ADHK-Q1'!$A$2:$P$56,G111, MATCH(F111, {1;2;3;4;5;6;7;8;9;10;11;12;13;14;15;16}, 0))</f>
        <v>1411732.1795399999</v>
      </c>
      <c r="J111" s="1"/>
      <c r="K111" s="1">
        <f t="shared" si="4"/>
        <v>1259350.74</v>
      </c>
      <c r="L111" s="1">
        <f t="shared" si="5"/>
        <v>1411732.17</v>
      </c>
    </row>
    <row r="112" spans="1:12" x14ac:dyDescent="0.25">
      <c r="A112">
        <v>8262</v>
      </c>
      <c r="B112" t="s">
        <v>0</v>
      </c>
      <c r="C112">
        <v>2012</v>
      </c>
      <c r="D112">
        <v>1</v>
      </c>
      <c r="E112">
        <v>24</v>
      </c>
      <c r="F112">
        <f t="shared" si="6"/>
        <v>3</v>
      </c>
      <c r="G112">
        <f t="shared" si="7"/>
        <v>2</v>
      </c>
      <c r="H112" s="1" cm="1">
        <f t="array" ref="H112">INDEX('[2]ADHB-Q1'!$F$2:$U$56,G112, MATCH(F112, {1;2;3;4;5;6;7;8;9;10;11;12;13;14;15;16}, 0))</f>
        <v>44943.45</v>
      </c>
      <c r="I112" s="1" cm="1">
        <f t="array" ref="I112">INDEX('[2]ADHK-Q1'!$A$2:$P$56,G112, MATCH(F112, {1;2;3;4;5;6;7;8;9;10;11;12;13;14;15;16}, 0))</f>
        <v>50426.550900000002</v>
      </c>
      <c r="J112" s="1"/>
      <c r="K112" s="1">
        <f t="shared" si="4"/>
        <v>44943.45</v>
      </c>
      <c r="L112" s="1">
        <f t="shared" si="5"/>
        <v>50426.55</v>
      </c>
    </row>
    <row r="113" spans="1:12" x14ac:dyDescent="0.25">
      <c r="A113">
        <v>8263</v>
      </c>
      <c r="B113" t="s">
        <v>0</v>
      </c>
      <c r="C113">
        <v>2012</v>
      </c>
      <c r="D113">
        <v>1</v>
      </c>
      <c r="E113">
        <v>24</v>
      </c>
      <c r="F113">
        <f t="shared" si="6"/>
        <v>3</v>
      </c>
      <c r="G113">
        <f t="shared" si="7"/>
        <v>3</v>
      </c>
      <c r="H113" s="1" cm="1">
        <f t="array" ref="H113">INDEX('[2]ADHB-Q1'!$F$2:$U$56,G113, MATCH(F113, {1;2;3;4;5;6;7;8;9;10;11;12;13;14;15;16}, 0))</f>
        <v>8397.32</v>
      </c>
      <c r="I113" s="1" cm="1">
        <f t="array" ref="I113">INDEX('[2]ADHK-Q1'!$A$2:$P$56,G113, MATCH(F113, {1;2;3;4;5;6;7;8;9;10;11;12;13;14;15;16}, 0))</f>
        <v>9430.1903600000005</v>
      </c>
      <c r="J113" s="1"/>
      <c r="K113" s="1">
        <f t="shared" si="4"/>
        <v>8397.32</v>
      </c>
      <c r="L113" s="1">
        <f t="shared" si="5"/>
        <v>9430.19</v>
      </c>
    </row>
    <row r="114" spans="1:12" x14ac:dyDescent="0.25">
      <c r="A114">
        <v>8264</v>
      </c>
      <c r="B114" t="s">
        <v>0</v>
      </c>
      <c r="C114">
        <v>2012</v>
      </c>
      <c r="D114">
        <v>1</v>
      </c>
      <c r="E114">
        <v>24</v>
      </c>
      <c r="F114">
        <f t="shared" si="6"/>
        <v>3</v>
      </c>
      <c r="G114">
        <f t="shared" si="7"/>
        <v>4</v>
      </c>
      <c r="H114" s="1" cm="1">
        <f t="array" ref="H114">INDEX('[2]ADHB-Q1'!$F$2:$U$56,G114, MATCH(F114, {1;2;3;4;5;6;7;8;9;10;11;12;13;14;15;16}, 0))</f>
        <v>111539.29</v>
      </c>
      <c r="I114" s="1" cm="1">
        <f t="array" ref="I114">INDEX('[2]ADHK-Q1'!$A$2:$P$56,G114, MATCH(F114, {1;2;3;4;5;6;7;8;9;10;11;12;13;14;15;16}, 0))</f>
        <v>125370.16196000001</v>
      </c>
      <c r="J114" s="1"/>
      <c r="K114" s="1">
        <f t="shared" si="4"/>
        <v>111539.29</v>
      </c>
      <c r="L114" s="1">
        <f t="shared" si="5"/>
        <v>125370.16</v>
      </c>
    </row>
    <row r="115" spans="1:12" x14ac:dyDescent="0.25">
      <c r="A115">
        <v>8265</v>
      </c>
      <c r="B115" t="s">
        <v>0</v>
      </c>
      <c r="C115">
        <v>2012</v>
      </c>
      <c r="D115">
        <v>1</v>
      </c>
      <c r="E115">
        <v>24</v>
      </c>
      <c r="F115">
        <f t="shared" si="6"/>
        <v>3</v>
      </c>
      <c r="G115">
        <f t="shared" si="7"/>
        <v>5</v>
      </c>
      <c r="H115" s="1" cm="1">
        <f t="array" ref="H115">INDEX('[2]ADHB-Q1'!$F$2:$U$56,G115, MATCH(F115, {1;2;3;4;5;6;7;8;9;10;11;12;13;14;15;16}, 0))</f>
        <v>794468.04</v>
      </c>
      <c r="I115" s="1" cm="1">
        <f t="array" ref="I115">INDEX('[2]ADHK-Q1'!$A$2:$P$56,G115, MATCH(F115, {1;2;3;4;5;6;7;8;9;10;11;12;13;14;15;16}, 0))</f>
        <v>893776.54500000004</v>
      </c>
      <c r="J115" s="1"/>
      <c r="K115" s="1">
        <f t="shared" si="4"/>
        <v>794468.04</v>
      </c>
      <c r="L115" s="1">
        <f t="shared" si="5"/>
        <v>893776.54</v>
      </c>
    </row>
    <row r="116" spans="1:12" x14ac:dyDescent="0.25">
      <c r="A116">
        <v>8266</v>
      </c>
      <c r="B116" t="s">
        <v>0</v>
      </c>
      <c r="C116">
        <v>2012</v>
      </c>
      <c r="D116">
        <v>1</v>
      </c>
      <c r="E116">
        <v>24</v>
      </c>
      <c r="F116">
        <f t="shared" si="6"/>
        <v>3</v>
      </c>
      <c r="G116">
        <f t="shared" si="7"/>
        <v>6</v>
      </c>
      <c r="H116" s="1" cm="1">
        <f t="array" ref="H116">INDEX('[2]ADHB-Q1'!$F$2:$U$56,G116, MATCH(F116, {1;2;3;4;5;6;7;8;9;10;11;12;13;14;15;16}, 0))</f>
        <v>206735.03</v>
      </c>
      <c r="I116" s="1" cm="1">
        <f t="array" ref="I116">INDEX('[2]ADHK-Q1'!$A$2:$P$56,G116, MATCH(F116, {1;2;3;4;5;6;7;8;9;10;11;12;13;14;15;16}, 0))</f>
        <v>232783.64377999998</v>
      </c>
      <c r="J116" s="1"/>
      <c r="K116" s="1">
        <f t="shared" si="4"/>
        <v>206735.03</v>
      </c>
      <c r="L116" s="1">
        <f t="shared" si="5"/>
        <v>232783.64</v>
      </c>
    </row>
    <row r="117" spans="1:12" x14ac:dyDescent="0.25">
      <c r="A117">
        <v>8267</v>
      </c>
      <c r="B117" t="s">
        <v>0</v>
      </c>
      <c r="C117">
        <v>2012</v>
      </c>
      <c r="D117">
        <v>1</v>
      </c>
      <c r="E117">
        <v>24</v>
      </c>
      <c r="F117">
        <f t="shared" si="6"/>
        <v>3</v>
      </c>
      <c r="G117">
        <f t="shared" si="7"/>
        <v>7</v>
      </c>
      <c r="H117" s="1" cm="1">
        <f t="array" ref="H117">INDEX('[2]ADHB-Q1'!$F$2:$U$56,G117, MATCH(F117, {1;2;3;4;5;6;7;8;9;10;11;12;13;14;15;16}, 0))</f>
        <v>73891.05</v>
      </c>
      <c r="I117" s="1" cm="1">
        <f t="array" ref="I117">INDEX('[2]ADHK-Q1'!$A$2:$P$56,G117, MATCH(F117, {1;2;3;4;5;6;7;8;9;10;11;12;13;14;15;16}, 0))</f>
        <v>83275.213350000005</v>
      </c>
      <c r="J117" s="1"/>
      <c r="K117" s="1">
        <f t="shared" si="4"/>
        <v>73891.05</v>
      </c>
      <c r="L117" s="1">
        <f t="shared" si="5"/>
        <v>83275.210000000006</v>
      </c>
    </row>
    <row r="118" spans="1:12" x14ac:dyDescent="0.25">
      <c r="A118">
        <v>8268</v>
      </c>
      <c r="B118" t="s">
        <v>0</v>
      </c>
      <c r="C118">
        <v>2012</v>
      </c>
      <c r="D118">
        <v>1</v>
      </c>
      <c r="E118">
        <v>24</v>
      </c>
      <c r="F118">
        <f t="shared" si="6"/>
        <v>3</v>
      </c>
      <c r="G118">
        <f t="shared" si="7"/>
        <v>8</v>
      </c>
      <c r="H118" s="1" cm="1">
        <f t="array" ref="H118">INDEX('[2]ADHB-Q1'!$F$2:$U$56,G118, MATCH(F118, {1;2;3;4;5;6;7;8;9;10;11;12;13;14;15;16}, 0))</f>
        <v>10085.549999999999</v>
      </c>
      <c r="I118" s="1" cm="1">
        <f t="array" ref="I118">INDEX('[2]ADHK-Q1'!$A$2:$P$56,G118, MATCH(F118, {1;2;3;4;5;6;7;8;9;10;11;12;13;14;15;16}, 0))</f>
        <v>11376.500399999999</v>
      </c>
      <c r="J118" s="1"/>
      <c r="K118" s="1">
        <f t="shared" si="4"/>
        <v>10085.549999999999</v>
      </c>
      <c r="L118" s="1">
        <f t="shared" si="5"/>
        <v>11376.5</v>
      </c>
    </row>
    <row r="119" spans="1:12" x14ac:dyDescent="0.25">
      <c r="A119">
        <v>8269</v>
      </c>
      <c r="B119" t="s">
        <v>0</v>
      </c>
      <c r="C119">
        <v>2012</v>
      </c>
      <c r="D119">
        <v>1</v>
      </c>
      <c r="E119">
        <v>24</v>
      </c>
      <c r="F119">
        <f t="shared" si="6"/>
        <v>3</v>
      </c>
      <c r="G119">
        <f t="shared" si="7"/>
        <v>9</v>
      </c>
      <c r="H119" s="1" cm="1">
        <f t="array" ref="H119">INDEX('[2]ADHB-Q1'!$F$2:$U$56,G119, MATCH(F119, {1;2;3;4;5;6;7;8;9;10;11;12;13;14;15;16}, 0))</f>
        <v>665388.68000000005</v>
      </c>
      <c r="I119" s="1" cm="1">
        <f t="array" ref="I119">INDEX('[2]ADHK-Q1'!$A$2:$P$56,G119, MATCH(F119, {1;2;3;4;5;6;7;8;9;10;11;12;13;14;15;16}, 0))</f>
        <v>751223.81972000003</v>
      </c>
      <c r="J119" s="1"/>
      <c r="K119" s="1">
        <f t="shared" si="4"/>
        <v>665388.68000000005</v>
      </c>
      <c r="L119" s="1">
        <f t="shared" si="5"/>
        <v>751223.81</v>
      </c>
    </row>
    <row r="120" spans="1:12" x14ac:dyDescent="0.25">
      <c r="A120">
        <v>8270</v>
      </c>
      <c r="B120" t="s">
        <v>0</v>
      </c>
      <c r="C120">
        <v>2012</v>
      </c>
      <c r="D120">
        <v>1</v>
      </c>
      <c r="E120">
        <v>24</v>
      </c>
      <c r="F120">
        <f t="shared" si="6"/>
        <v>3</v>
      </c>
      <c r="G120">
        <f t="shared" si="7"/>
        <v>10</v>
      </c>
      <c r="H120" s="1" cm="1">
        <f t="array" ref="H120">INDEX('[2]ADHB-Q1'!$F$2:$U$56,G120, MATCH(F120, {1;2;3;4;5;6;7;8;9;10;11;12;13;14;15;16}, 0))</f>
        <v>0</v>
      </c>
      <c r="I120" s="1" cm="1">
        <f t="array" ref="I120">INDEX('[2]ADHK-Q1'!$A$2:$P$56,G120, MATCH(F120, {1;2;3;4;5;6;7;8;9;10;11;12;13;14;15;16}, 0))</f>
        <v>0</v>
      </c>
      <c r="J120" s="1"/>
      <c r="K120" s="1">
        <f t="shared" si="4"/>
        <v>0</v>
      </c>
      <c r="L120" s="1">
        <f t="shared" si="5"/>
        <v>0</v>
      </c>
    </row>
    <row r="121" spans="1:12" x14ac:dyDescent="0.25">
      <c r="A121">
        <v>8271</v>
      </c>
      <c r="B121" t="s">
        <v>0</v>
      </c>
      <c r="C121">
        <v>2012</v>
      </c>
      <c r="D121">
        <v>1</v>
      </c>
      <c r="E121">
        <v>24</v>
      </c>
      <c r="F121">
        <f t="shared" si="6"/>
        <v>3</v>
      </c>
      <c r="G121">
        <f t="shared" si="7"/>
        <v>11</v>
      </c>
      <c r="H121" s="1" cm="1">
        <f t="array" ref="H121">INDEX('[2]ADHB-Q1'!$F$2:$U$56,G121, MATCH(F121, {1;2;3;4;5;6;7;8;9;10;11;12;13;14;15;16}, 0))</f>
        <v>0</v>
      </c>
      <c r="I121" s="1" cm="1">
        <f t="array" ref="I121">INDEX('[2]ADHK-Q1'!$A$2:$P$56,G121, MATCH(F121, {1;2;3;4;5;6;7;8;9;10;11;12;13;14;15;16}, 0))</f>
        <v>0</v>
      </c>
      <c r="J121" s="1"/>
      <c r="K121" s="1">
        <f t="shared" si="4"/>
        <v>0</v>
      </c>
      <c r="L121" s="1">
        <f t="shared" si="5"/>
        <v>0</v>
      </c>
    </row>
    <row r="122" spans="1:12" x14ac:dyDescent="0.25">
      <c r="A122">
        <v>8272</v>
      </c>
      <c r="B122" t="s">
        <v>0</v>
      </c>
      <c r="C122">
        <v>2012</v>
      </c>
      <c r="D122">
        <v>1</v>
      </c>
      <c r="E122">
        <v>24</v>
      </c>
      <c r="F122">
        <f t="shared" si="6"/>
        <v>3</v>
      </c>
      <c r="G122">
        <f t="shared" si="7"/>
        <v>12</v>
      </c>
      <c r="H122" s="1" cm="1">
        <f t="array" ref="H122">INDEX('[2]ADHB-Q1'!$F$2:$U$56,G122, MATCH(F122, {1;2;3;4;5;6;7;8;9;10;11;12;13;14;15;16}, 0))</f>
        <v>0</v>
      </c>
      <c r="I122" s="1" cm="1">
        <f t="array" ref="I122">INDEX('[2]ADHK-Q1'!$A$2:$P$56,G122, MATCH(F122, {1;2;3;4;5;6;7;8;9;10;11;12;13;14;15;16}, 0))</f>
        <v>0</v>
      </c>
      <c r="J122" s="1"/>
      <c r="K122" s="1">
        <f t="shared" si="4"/>
        <v>0</v>
      </c>
      <c r="L122" s="1">
        <f t="shared" si="5"/>
        <v>0</v>
      </c>
    </row>
    <row r="123" spans="1:12" x14ac:dyDescent="0.25">
      <c r="A123">
        <v>8273</v>
      </c>
      <c r="B123" t="s">
        <v>0</v>
      </c>
      <c r="C123">
        <v>2012</v>
      </c>
      <c r="D123">
        <v>1</v>
      </c>
      <c r="E123">
        <v>24</v>
      </c>
      <c r="F123">
        <f t="shared" si="6"/>
        <v>3</v>
      </c>
      <c r="G123">
        <f t="shared" si="7"/>
        <v>13</v>
      </c>
      <c r="H123" s="1" cm="1">
        <f t="array" ref="H123">INDEX('[2]ADHB-Q1'!$F$2:$U$56,G123, MATCH(F123, {1;2;3;4;5;6;7;8;9;10;11;12;13;14;15;16}, 0))</f>
        <v>122964.43</v>
      </c>
      <c r="I123" s="1" cm="1">
        <f t="array" ref="I123">INDEX('[2]ADHK-Q1'!$A$2:$P$56,G123, MATCH(F123, {1;2;3;4;5;6;7;8;9;10;11;12;13;14;15;16}, 0))</f>
        <v>139318.69918999998</v>
      </c>
      <c r="J123" s="1"/>
      <c r="K123" s="1">
        <f t="shared" si="4"/>
        <v>122964.43</v>
      </c>
      <c r="L123" s="1">
        <f t="shared" si="5"/>
        <v>139318.69</v>
      </c>
    </row>
    <row r="124" spans="1:12" x14ac:dyDescent="0.25">
      <c r="A124">
        <v>8274</v>
      </c>
      <c r="B124" t="s">
        <v>0</v>
      </c>
      <c r="C124">
        <v>2012</v>
      </c>
      <c r="D124">
        <v>1</v>
      </c>
      <c r="E124">
        <v>24</v>
      </c>
      <c r="F124">
        <f t="shared" si="6"/>
        <v>3</v>
      </c>
      <c r="G124">
        <f t="shared" si="7"/>
        <v>14</v>
      </c>
      <c r="H124" s="1" cm="1">
        <f t="array" ref="H124">INDEX('[2]ADHB-Q1'!$F$2:$U$56,G124, MATCH(F124, {1;2;3;4;5;6;7;8;9;10;11;12;13;14;15;16}, 0))</f>
        <v>0</v>
      </c>
      <c r="I124" s="1" cm="1">
        <f t="array" ref="I124">INDEX('[2]ADHK-Q1'!$A$2:$P$56,G124, MATCH(F124, {1;2;3;4;5;6;7;8;9;10;11;12;13;14;15;16}, 0))</f>
        <v>0</v>
      </c>
      <c r="J124" s="1"/>
      <c r="K124" s="1">
        <f t="shared" si="4"/>
        <v>0</v>
      </c>
      <c r="L124" s="1">
        <f t="shared" si="5"/>
        <v>0</v>
      </c>
    </row>
    <row r="125" spans="1:12" x14ac:dyDescent="0.25">
      <c r="A125">
        <v>8275</v>
      </c>
      <c r="B125" t="s">
        <v>0</v>
      </c>
      <c r="C125">
        <v>2012</v>
      </c>
      <c r="D125">
        <v>1</v>
      </c>
      <c r="E125">
        <v>24</v>
      </c>
      <c r="F125">
        <f t="shared" si="6"/>
        <v>3</v>
      </c>
      <c r="G125">
        <f t="shared" si="7"/>
        <v>15</v>
      </c>
      <c r="H125" s="1" cm="1">
        <f t="array" ref="H125">INDEX('[2]ADHB-Q1'!$F$2:$U$56,G125, MATCH(F125, {1;2;3;4;5;6;7;8;9;10;11;12;13;14;15;16}, 0))</f>
        <v>0</v>
      </c>
      <c r="I125" s="1" cm="1">
        <f t="array" ref="I125">INDEX('[2]ADHK-Q1'!$A$2:$P$56,G125, MATCH(F125, {1;2;3;4;5;6;7;8;9;10;11;12;13;14;15;16}, 0))</f>
        <v>0</v>
      </c>
      <c r="J125" s="1"/>
      <c r="K125" s="1">
        <f t="shared" si="4"/>
        <v>0</v>
      </c>
      <c r="L125" s="1">
        <f t="shared" si="5"/>
        <v>0</v>
      </c>
    </row>
    <row r="126" spans="1:12" x14ac:dyDescent="0.25">
      <c r="A126">
        <v>8276</v>
      </c>
      <c r="B126" t="s">
        <v>0</v>
      </c>
      <c r="C126">
        <v>2012</v>
      </c>
      <c r="D126">
        <v>1</v>
      </c>
      <c r="E126">
        <v>24</v>
      </c>
      <c r="F126">
        <f t="shared" si="6"/>
        <v>3</v>
      </c>
      <c r="G126">
        <f t="shared" si="7"/>
        <v>16</v>
      </c>
      <c r="H126" s="1" cm="1">
        <f t="array" ref="H126">INDEX('[2]ADHB-Q1'!$F$2:$U$56,G126, MATCH(F126, {1;2;3;4;5;6;7;8;9;10;11;12;13;14;15;16}, 0))</f>
        <v>190508.3</v>
      </c>
      <c r="I126" s="1" cm="1">
        <f t="array" ref="I126">INDEX('[2]ADHK-Q1'!$A$2:$P$56,G126, MATCH(F126, {1;2;3;4;5;6;7;8;9;10;11;12;13;14;15;16}, 0))</f>
        <v>216417.42879999997</v>
      </c>
      <c r="J126" s="1"/>
      <c r="K126" s="1">
        <f t="shared" si="4"/>
        <v>190508.3</v>
      </c>
      <c r="L126" s="1">
        <f t="shared" si="5"/>
        <v>216417.42</v>
      </c>
    </row>
    <row r="127" spans="1:12" x14ac:dyDescent="0.25">
      <c r="A127">
        <v>8277</v>
      </c>
      <c r="B127" t="s">
        <v>0</v>
      </c>
      <c r="C127">
        <v>2012</v>
      </c>
      <c r="D127">
        <v>1</v>
      </c>
      <c r="E127">
        <v>24</v>
      </c>
      <c r="F127">
        <f t="shared" si="6"/>
        <v>3</v>
      </c>
      <c r="G127">
        <f t="shared" si="7"/>
        <v>17</v>
      </c>
      <c r="H127" s="1" cm="1">
        <f t="array" ref="H127">INDEX('[2]ADHB-Q1'!$F$2:$U$56,G127, MATCH(F127, {1;2;3;4;5;6;7;8;9;10;11;12;13;14;15;16}, 0))</f>
        <v>60</v>
      </c>
      <c r="I127" s="1" cm="1">
        <f t="array" ref="I127">INDEX('[2]ADHK-Q1'!$A$2:$P$56,G127, MATCH(F127, {1;2;3;4;5;6;7;8;9;10;11;12;13;14;15;16}, 0))</f>
        <v>68.22</v>
      </c>
      <c r="J127" s="1"/>
      <c r="K127" s="1">
        <f t="shared" si="4"/>
        <v>60</v>
      </c>
      <c r="L127" s="1">
        <f t="shared" si="5"/>
        <v>68.22</v>
      </c>
    </row>
    <row r="128" spans="1:12" x14ac:dyDescent="0.25">
      <c r="A128">
        <v>8278</v>
      </c>
      <c r="B128" t="s">
        <v>0</v>
      </c>
      <c r="C128">
        <v>2012</v>
      </c>
      <c r="D128">
        <v>1</v>
      </c>
      <c r="E128">
        <v>24</v>
      </c>
      <c r="F128">
        <f t="shared" si="6"/>
        <v>3</v>
      </c>
      <c r="G128">
        <f t="shared" si="7"/>
        <v>18</v>
      </c>
      <c r="H128" s="1" cm="1">
        <f t="array" ref="H128">INDEX('[2]ADHB-Q1'!$F$2:$U$56,G128, MATCH(F128, {1;2;3;4;5;6;7;8;9;10;11;12;13;14;15;16}, 0))</f>
        <v>3058.51</v>
      </c>
      <c r="I128" s="1" cm="1">
        <f t="array" ref="I128">INDEX('[2]ADHK-Q1'!$A$2:$P$56,G128, MATCH(F128, {1;2;3;4;5;6;7;8;9;10;11;12;13;14;15;16}, 0))</f>
        <v>3480.5843799999998</v>
      </c>
      <c r="J128" s="1"/>
      <c r="K128" s="1">
        <f t="shared" si="4"/>
        <v>3058.51</v>
      </c>
      <c r="L128" s="1">
        <f t="shared" si="5"/>
        <v>3480.58</v>
      </c>
    </row>
    <row r="129" spans="1:12" x14ac:dyDescent="0.25">
      <c r="A129">
        <v>8279</v>
      </c>
      <c r="B129" t="s">
        <v>0</v>
      </c>
      <c r="C129">
        <v>2012</v>
      </c>
      <c r="D129">
        <v>1</v>
      </c>
      <c r="E129">
        <v>24</v>
      </c>
      <c r="F129">
        <f t="shared" si="6"/>
        <v>3</v>
      </c>
      <c r="G129">
        <f t="shared" si="7"/>
        <v>19</v>
      </c>
      <c r="H129" s="1" cm="1">
        <f t="array" ref="H129">INDEX('[2]ADHB-Q1'!$F$2:$U$56,G129, MATCH(F129, {1;2;3;4;5;6;7;8;9;10;11;12;13;14;15;16}, 0))</f>
        <v>143.53</v>
      </c>
      <c r="I129" s="1" cm="1">
        <f t="array" ref="I129">INDEX('[2]ADHK-Q1'!$A$2:$P$56,G129, MATCH(F129, {1;2;3;4;5;6;7;8;9;10;11;12;13;14;15;16}, 0))</f>
        <v>163.48067</v>
      </c>
      <c r="J129" s="1"/>
      <c r="K129" s="1">
        <f t="shared" si="4"/>
        <v>143.53</v>
      </c>
      <c r="L129" s="1">
        <f t="shared" si="5"/>
        <v>163.47999999999999</v>
      </c>
    </row>
    <row r="130" spans="1:12" x14ac:dyDescent="0.25">
      <c r="A130">
        <v>8280</v>
      </c>
      <c r="B130" t="s">
        <v>0</v>
      </c>
      <c r="C130">
        <v>2012</v>
      </c>
      <c r="D130">
        <v>1</v>
      </c>
      <c r="E130">
        <v>24</v>
      </c>
      <c r="F130">
        <f t="shared" si="6"/>
        <v>3</v>
      </c>
      <c r="G130">
        <f t="shared" si="7"/>
        <v>20</v>
      </c>
      <c r="H130" s="1" cm="1">
        <f t="array" ref="H130">INDEX('[2]ADHB-Q1'!$F$2:$U$56,G130, MATCH(F130, {1;2;3;4;5;6;7;8;9;10;11;12;13;14;15;16}, 0))</f>
        <v>66949.59</v>
      </c>
      <c r="I130" s="1" cm="1">
        <f t="array" ref="I130">INDEX('[2]ADHK-Q1'!$A$2:$P$56,G130, MATCH(F130, {1;2;3;4;5;6;7;8;9;10;11;12;13;14;15;16}, 0))</f>
        <v>76322.532599999991</v>
      </c>
      <c r="J130" s="1"/>
      <c r="K130" s="1">
        <f t="shared" ref="K130:K193" si="8">INT(H130*100)/100</f>
        <v>66949.59</v>
      </c>
      <c r="L130" s="1">
        <f t="shared" ref="L130:L193" si="9">INT(I130*100)/100</f>
        <v>76322.53</v>
      </c>
    </row>
    <row r="131" spans="1:12" x14ac:dyDescent="0.25">
      <c r="A131">
        <v>8281</v>
      </c>
      <c r="B131" t="s">
        <v>0</v>
      </c>
      <c r="C131">
        <v>2012</v>
      </c>
      <c r="D131">
        <v>1</v>
      </c>
      <c r="E131">
        <v>24</v>
      </c>
      <c r="F131">
        <f t="shared" ref="F131:F194" si="10">IF(G131=1,F130+1,F130)</f>
        <v>3</v>
      </c>
      <c r="G131">
        <f t="shared" ref="G131:G194" si="11">IF(G130=55,1,G130+1)</f>
        <v>21</v>
      </c>
      <c r="H131" s="1" cm="1">
        <f t="array" ref="H131">INDEX('[2]ADHB-Q1'!$F$2:$U$56,G131, MATCH(F131, {1;2;3;4;5;6;7;8;9;10;11;12;13;14;15;16}, 0))</f>
        <v>26654.95</v>
      </c>
      <c r="I131" s="1" cm="1">
        <f t="array" ref="I131">INDEX('[2]ADHK-Q1'!$A$2:$P$56,G131, MATCH(F131, {1;2;3;4;5;6;7;8;9;10;11;12;13;14;15;16}, 0))</f>
        <v>30413.29795</v>
      </c>
      <c r="J131" s="1"/>
      <c r="K131" s="1">
        <f t="shared" si="8"/>
        <v>26654.95</v>
      </c>
      <c r="L131" s="1">
        <f t="shared" si="9"/>
        <v>30413.29</v>
      </c>
    </row>
    <row r="132" spans="1:12" x14ac:dyDescent="0.25">
      <c r="A132">
        <v>8282</v>
      </c>
      <c r="B132" t="s">
        <v>0</v>
      </c>
      <c r="C132">
        <v>2012</v>
      </c>
      <c r="D132">
        <v>1</v>
      </c>
      <c r="E132">
        <v>24</v>
      </c>
      <c r="F132">
        <f t="shared" si="10"/>
        <v>3</v>
      </c>
      <c r="G132">
        <f t="shared" si="11"/>
        <v>22</v>
      </c>
      <c r="H132" s="1" cm="1">
        <f t="array" ref="H132">INDEX('[2]ADHB-Q1'!$F$2:$U$56,G132, MATCH(F132, {1;2;3;4;5;6;7;8;9;10;11;12;13;14;15;16}, 0))</f>
        <v>478.73</v>
      </c>
      <c r="I132" s="1" cm="1">
        <f t="array" ref="I132">INDEX('[2]ADHK-Q1'!$A$2:$P$56,G132, MATCH(F132, {1;2;3;4;5;6;7;8;9;10;11;12;13;14;15;16}, 0))</f>
        <v>546.70965999999999</v>
      </c>
      <c r="J132" s="1"/>
      <c r="K132" s="1">
        <f t="shared" si="8"/>
        <v>478.73</v>
      </c>
      <c r="L132" s="1">
        <f t="shared" si="9"/>
        <v>546.70000000000005</v>
      </c>
    </row>
    <row r="133" spans="1:12" x14ac:dyDescent="0.25">
      <c r="A133">
        <v>8283</v>
      </c>
      <c r="B133" t="s">
        <v>0</v>
      </c>
      <c r="C133">
        <v>2012</v>
      </c>
      <c r="D133">
        <v>1</v>
      </c>
      <c r="E133">
        <v>24</v>
      </c>
      <c r="F133">
        <f t="shared" si="10"/>
        <v>3</v>
      </c>
      <c r="G133">
        <f t="shared" si="11"/>
        <v>23</v>
      </c>
      <c r="H133" s="1" cm="1">
        <f t="array" ref="H133">INDEX('[2]ADHB-Q1'!$F$2:$U$56,G133, MATCH(F133, {1;2;3;4;5;6;7;8;9;10;11;12;13;14;15;16}, 0))</f>
        <v>94395.4</v>
      </c>
      <c r="I133" s="1" cm="1">
        <f t="array" ref="I133">INDEX('[2]ADHK-Q1'!$A$2:$P$56,G133, MATCH(F133, {1;2;3;4;5;6;7;8;9;10;11;12;13;14;15;16}, 0))</f>
        <v>107893.94219999999</v>
      </c>
      <c r="J133" s="1"/>
      <c r="K133" s="1">
        <f t="shared" si="8"/>
        <v>94395.4</v>
      </c>
      <c r="L133" s="1">
        <f t="shared" si="9"/>
        <v>107893.94</v>
      </c>
    </row>
    <row r="134" spans="1:12" x14ac:dyDescent="0.25">
      <c r="A134">
        <v>8284</v>
      </c>
      <c r="B134" t="s">
        <v>0</v>
      </c>
      <c r="C134">
        <v>2012</v>
      </c>
      <c r="D134">
        <v>1</v>
      </c>
      <c r="E134">
        <v>24</v>
      </c>
      <c r="F134">
        <f t="shared" si="10"/>
        <v>3</v>
      </c>
      <c r="G134">
        <f t="shared" si="11"/>
        <v>24</v>
      </c>
      <c r="H134" s="1" cm="1">
        <f t="array" ref="H134">INDEX('[2]ADHB-Q1'!$F$2:$U$56,G134, MATCH(F134, {1;2;3;4;5;6;7;8;9;10;11;12;13;14;15;16}, 0))</f>
        <v>55908.69</v>
      </c>
      <c r="I134" s="1" cm="1">
        <f t="array" ref="I134">INDEX('[2]ADHK-Q1'!$A$2:$P$56,G134, MATCH(F134, {1;2;3;4;5;6;7;8;9;10;11;12;13;14;15;16}, 0))</f>
        <v>63959.541359999996</v>
      </c>
      <c r="J134" s="1"/>
      <c r="K134" s="1">
        <f t="shared" si="8"/>
        <v>55908.69</v>
      </c>
      <c r="L134" s="1">
        <f t="shared" si="9"/>
        <v>63959.54</v>
      </c>
    </row>
    <row r="135" spans="1:12" x14ac:dyDescent="0.25">
      <c r="A135">
        <v>8285</v>
      </c>
      <c r="B135" t="s">
        <v>0</v>
      </c>
      <c r="C135">
        <v>2012</v>
      </c>
      <c r="D135">
        <v>1</v>
      </c>
      <c r="E135">
        <v>24</v>
      </c>
      <c r="F135">
        <f t="shared" si="10"/>
        <v>3</v>
      </c>
      <c r="G135">
        <f t="shared" si="11"/>
        <v>25</v>
      </c>
      <c r="H135" s="1" cm="1">
        <f t="array" ref="H135">INDEX('[2]ADHB-Q1'!$F$2:$U$56,G135, MATCH(F135, {1;2;3;4;5;6;7;8;9;10;11;12;13;14;15;16}, 0))</f>
        <v>0</v>
      </c>
      <c r="I135" s="1" cm="1">
        <f t="array" ref="I135">INDEX('[2]ADHK-Q1'!$A$2:$P$56,G135, MATCH(F135, {1;2;3;4;5;6;7;8;9;10;11;12;13;14;15;16}, 0))</f>
        <v>0</v>
      </c>
      <c r="J135" s="1"/>
      <c r="K135" s="1">
        <f t="shared" si="8"/>
        <v>0</v>
      </c>
      <c r="L135" s="1">
        <f t="shared" si="9"/>
        <v>0</v>
      </c>
    </row>
    <row r="136" spans="1:12" x14ac:dyDescent="0.25">
      <c r="A136">
        <v>8286</v>
      </c>
      <c r="B136" t="s">
        <v>0</v>
      </c>
      <c r="C136">
        <v>2012</v>
      </c>
      <c r="D136">
        <v>1</v>
      </c>
      <c r="E136">
        <v>24</v>
      </c>
      <c r="F136">
        <f t="shared" si="10"/>
        <v>3</v>
      </c>
      <c r="G136">
        <f t="shared" si="11"/>
        <v>26</v>
      </c>
      <c r="H136" s="1" cm="1">
        <f t="array" ref="H136">INDEX('[2]ADHB-Q1'!$F$2:$U$56,G136, MATCH(F136, {1;2;3;4;5;6;7;8;9;10;11;12;13;14;15;16}, 0))</f>
        <v>61506.14</v>
      </c>
      <c r="I136" s="1" cm="1">
        <f t="array" ref="I136">INDEX('[2]ADHK-Q1'!$A$2:$P$56,G136, MATCH(F136, {1;2;3;4;5;6;7;8;9;10;11;12;13;14;15;16}, 0))</f>
        <v>70486.036439999996</v>
      </c>
      <c r="J136" s="1"/>
      <c r="K136" s="1">
        <f t="shared" si="8"/>
        <v>61506.14</v>
      </c>
      <c r="L136" s="1">
        <f t="shared" si="9"/>
        <v>70486.03</v>
      </c>
    </row>
    <row r="137" spans="1:12" x14ac:dyDescent="0.25">
      <c r="A137">
        <v>8287</v>
      </c>
      <c r="B137" t="s">
        <v>0</v>
      </c>
      <c r="C137">
        <v>2012</v>
      </c>
      <c r="D137">
        <v>1</v>
      </c>
      <c r="E137">
        <v>24</v>
      </c>
      <c r="F137">
        <f t="shared" si="10"/>
        <v>3</v>
      </c>
      <c r="G137">
        <f t="shared" si="11"/>
        <v>27</v>
      </c>
      <c r="H137" s="1" cm="1">
        <f t="array" ref="H137">INDEX('[2]ADHB-Q1'!$F$2:$U$56,G137, MATCH(F137, {1;2;3;4;5;6;7;8;9;10;11;12;13;14;15;16}, 0))</f>
        <v>0</v>
      </c>
      <c r="I137" s="1" cm="1">
        <f t="array" ref="I137">INDEX('[2]ADHK-Q1'!$A$2:$P$56,G137, MATCH(F137, {1;2;3;4;5;6;7;8;9;10;11;12;13;14;15;16}, 0))</f>
        <v>0</v>
      </c>
      <c r="J137" s="1"/>
      <c r="K137" s="1">
        <f t="shared" si="8"/>
        <v>0</v>
      </c>
      <c r="L137" s="1">
        <f t="shared" si="9"/>
        <v>0</v>
      </c>
    </row>
    <row r="138" spans="1:12" x14ac:dyDescent="0.25">
      <c r="A138">
        <v>8288</v>
      </c>
      <c r="B138" t="s">
        <v>0</v>
      </c>
      <c r="C138">
        <v>2012</v>
      </c>
      <c r="D138">
        <v>1</v>
      </c>
      <c r="E138">
        <v>24</v>
      </c>
      <c r="F138">
        <f t="shared" si="10"/>
        <v>3</v>
      </c>
      <c r="G138">
        <f t="shared" si="11"/>
        <v>28</v>
      </c>
      <c r="H138" s="1" cm="1">
        <f t="array" ref="H138">INDEX('[2]ADHB-Q1'!$F$2:$U$56,G138, MATCH(F138, {1;2;3;4;5;6;7;8;9;10;11;12;13;14;15;16}, 0))</f>
        <v>8156.84</v>
      </c>
      <c r="I138" s="1" cm="1">
        <f t="array" ref="I138">INDEX('[2]ADHK-Q1'!$A$2:$P$56,G138, MATCH(F138, {1;2;3;4;5;6;7;8;9;10;11;12;13;14;15;16}, 0))</f>
        <v>9364.0523199999989</v>
      </c>
      <c r="J138" s="1"/>
      <c r="K138" s="1">
        <f t="shared" si="8"/>
        <v>8156.84</v>
      </c>
      <c r="L138" s="1">
        <f t="shared" si="9"/>
        <v>9364.0499999999993</v>
      </c>
    </row>
    <row r="139" spans="1:12" x14ac:dyDescent="0.25">
      <c r="A139">
        <v>8289</v>
      </c>
      <c r="B139" t="s">
        <v>0</v>
      </c>
      <c r="C139">
        <v>2012</v>
      </c>
      <c r="D139">
        <v>1</v>
      </c>
      <c r="E139">
        <v>24</v>
      </c>
      <c r="F139">
        <f t="shared" si="10"/>
        <v>3</v>
      </c>
      <c r="G139">
        <f t="shared" si="11"/>
        <v>29</v>
      </c>
      <c r="H139" s="1" cm="1">
        <f t="array" ref="H139">INDEX('[2]ADHB-Q1'!$F$2:$U$56,G139, MATCH(F139, {1;2;3;4;5;6;7;8;9;10;11;12;13;14;15;16}, 0))</f>
        <v>1425.02</v>
      </c>
      <c r="I139" s="1" cm="1">
        <f t="array" ref="I139">INDEX('[2]ADHK-Q1'!$A$2:$P$56,G139, MATCH(F139, {1;2;3;4;5;6;7;8;9;10;11;12;13;14;15;16}, 0))</f>
        <v>1637.34798</v>
      </c>
      <c r="J139" s="1"/>
      <c r="K139" s="1">
        <f t="shared" si="8"/>
        <v>1425.02</v>
      </c>
      <c r="L139" s="1">
        <f t="shared" si="9"/>
        <v>1637.34</v>
      </c>
    </row>
    <row r="140" spans="1:12" x14ac:dyDescent="0.25">
      <c r="A140">
        <v>8290</v>
      </c>
      <c r="B140" t="s">
        <v>0</v>
      </c>
      <c r="C140">
        <v>2012</v>
      </c>
      <c r="D140">
        <v>1</v>
      </c>
      <c r="E140">
        <v>24</v>
      </c>
      <c r="F140">
        <f t="shared" si="10"/>
        <v>3</v>
      </c>
      <c r="G140">
        <f t="shared" si="11"/>
        <v>30</v>
      </c>
      <c r="H140" s="1" cm="1">
        <f t="array" ref="H140">INDEX('[2]ADHB-Q1'!$F$2:$U$56,G140, MATCH(F140, {1;2;3;4;5;6;7;8;9;10;11;12;13;14;15;16}, 0))</f>
        <v>2923.11</v>
      </c>
      <c r="I140" s="1" cm="1">
        <f t="array" ref="I140">INDEX('[2]ADHK-Q1'!$A$2:$P$56,G140, MATCH(F140, {1;2;3;4;5;6;7;8;9;10;11;12;13;14;15;16}, 0))</f>
        <v>3361.5764999999997</v>
      </c>
      <c r="J140" s="1"/>
      <c r="K140" s="1">
        <f t="shared" si="8"/>
        <v>2923.11</v>
      </c>
      <c r="L140" s="1">
        <f t="shared" si="9"/>
        <v>3361.57</v>
      </c>
    </row>
    <row r="141" spans="1:12" x14ac:dyDescent="0.25">
      <c r="A141">
        <v>8291</v>
      </c>
      <c r="B141" t="s">
        <v>0</v>
      </c>
      <c r="C141">
        <v>2012</v>
      </c>
      <c r="D141">
        <v>1</v>
      </c>
      <c r="E141">
        <v>24</v>
      </c>
      <c r="F141">
        <f t="shared" si="10"/>
        <v>3</v>
      </c>
      <c r="G141">
        <f t="shared" si="11"/>
        <v>31</v>
      </c>
      <c r="H141" s="1" cm="1">
        <f t="array" ref="H141">INDEX('[2]ADHB-Q1'!$F$2:$U$56,G141, MATCH(F141, {1;2;3;4;5;6;7;8;9;10;11;12;13;14;15;16}, 0))</f>
        <v>10118.44</v>
      </c>
      <c r="I141" s="1" cm="1">
        <f t="array" ref="I141">INDEX('[2]ADHK-Q1'!$A$2:$P$56,G141, MATCH(F141, {1;2;3;4;5;6;7;8;9;10;11;12;13;14;15;16}, 0))</f>
        <v>11646.32444</v>
      </c>
      <c r="J141" s="1"/>
      <c r="K141" s="1">
        <f t="shared" si="8"/>
        <v>10118.44</v>
      </c>
      <c r="L141" s="1">
        <f t="shared" si="9"/>
        <v>11646.32</v>
      </c>
    </row>
    <row r="142" spans="1:12" x14ac:dyDescent="0.25">
      <c r="A142">
        <v>8292</v>
      </c>
      <c r="B142" t="s">
        <v>0</v>
      </c>
      <c r="C142">
        <v>2012</v>
      </c>
      <c r="D142">
        <v>1</v>
      </c>
      <c r="E142">
        <v>24</v>
      </c>
      <c r="F142">
        <f t="shared" si="10"/>
        <v>3</v>
      </c>
      <c r="G142">
        <f t="shared" si="11"/>
        <v>32</v>
      </c>
      <c r="H142" s="1" cm="1">
        <f t="array" ref="H142">INDEX('[2]ADHB-Q1'!$F$2:$U$56,G142, MATCH(F142, {1;2;3;4;5;6;7;8;9;10;11;12;13;14;15;16}, 0))</f>
        <v>280.52</v>
      </c>
      <c r="I142" s="1" cm="1">
        <f t="array" ref="I142">INDEX('[2]ADHK-Q1'!$A$2:$P$56,G142, MATCH(F142, {1;2;3;4;5;6;7;8;9;10;11;12;13;14;15;16}, 0))</f>
        <v>323.15903999999995</v>
      </c>
      <c r="J142" s="1"/>
      <c r="K142" s="1">
        <f t="shared" si="8"/>
        <v>280.52</v>
      </c>
      <c r="L142" s="1">
        <f t="shared" si="9"/>
        <v>323.14999999999998</v>
      </c>
    </row>
    <row r="143" spans="1:12" x14ac:dyDescent="0.25">
      <c r="A143">
        <v>8293</v>
      </c>
      <c r="B143" t="s">
        <v>0</v>
      </c>
      <c r="C143">
        <v>2012</v>
      </c>
      <c r="D143">
        <v>1</v>
      </c>
      <c r="E143">
        <v>24</v>
      </c>
      <c r="F143">
        <f t="shared" si="10"/>
        <v>3</v>
      </c>
      <c r="G143">
        <f t="shared" si="11"/>
        <v>33</v>
      </c>
      <c r="H143" s="1" cm="1">
        <f t="array" ref="H143">INDEX('[2]ADHB-Q1'!$F$2:$U$56,G143, MATCH(F143, {1;2;3;4;5;6;7;8;9;10;11;12;13;14;15;16}, 0))</f>
        <v>2535.0100000000002</v>
      </c>
      <c r="I143" s="1" cm="1">
        <f t="array" ref="I143">INDEX('[2]ADHK-Q1'!$A$2:$P$56,G143, MATCH(F143, {1;2;3;4;5;6;7;8;9;10;11;12;13;14;15;16}, 0))</f>
        <v>2922.8665300000002</v>
      </c>
      <c r="J143" s="1"/>
      <c r="K143" s="1">
        <f t="shared" si="8"/>
        <v>2535.0100000000002</v>
      </c>
      <c r="L143" s="1">
        <f t="shared" si="9"/>
        <v>2922.86</v>
      </c>
    </row>
    <row r="144" spans="1:12" x14ac:dyDescent="0.25">
      <c r="A144">
        <v>8294</v>
      </c>
      <c r="B144" t="s">
        <v>0</v>
      </c>
      <c r="C144">
        <v>2012</v>
      </c>
      <c r="D144">
        <v>1</v>
      </c>
      <c r="E144">
        <v>24</v>
      </c>
      <c r="F144">
        <f t="shared" si="10"/>
        <v>3</v>
      </c>
      <c r="G144">
        <f t="shared" si="11"/>
        <v>34</v>
      </c>
      <c r="H144" s="1" cm="1">
        <f t="array" ref="H144">INDEX('[2]ADHB-Q1'!$F$2:$U$56,G144, MATCH(F144, {1;2;3;4;5;6;7;8;9;10;11;12;13;14;15;16}, 0))</f>
        <v>604572.04</v>
      </c>
      <c r="I144" s="1" cm="1">
        <f t="array" ref="I144">INDEX('[2]ADHK-Q1'!$A$2:$P$56,G144, MATCH(F144, {1;2;3;4;5;6;7;8;9;10;11;12;13;14;15;16}, 0))</f>
        <v>697676.13416000002</v>
      </c>
      <c r="J144" s="1"/>
      <c r="K144" s="1">
        <f t="shared" si="8"/>
        <v>604572.04</v>
      </c>
      <c r="L144" s="1">
        <f t="shared" si="9"/>
        <v>697676.13</v>
      </c>
    </row>
    <row r="145" spans="1:12" x14ac:dyDescent="0.25">
      <c r="A145">
        <v>8295</v>
      </c>
      <c r="B145" t="s">
        <v>0</v>
      </c>
      <c r="C145">
        <v>2012</v>
      </c>
      <c r="D145">
        <v>1</v>
      </c>
      <c r="E145">
        <v>24</v>
      </c>
      <c r="F145">
        <f t="shared" si="10"/>
        <v>3</v>
      </c>
      <c r="G145">
        <f t="shared" si="11"/>
        <v>35</v>
      </c>
      <c r="H145" s="1" cm="1">
        <f t="array" ref="H145">INDEX('[2]ADHB-Q1'!$F$2:$U$56,G145, MATCH(F145, {1;2;3;4;5;6;7;8;9;10;11;12;13;14;15;16}, 0))</f>
        <v>259204.41</v>
      </c>
      <c r="I145" s="1" cm="1">
        <f t="array" ref="I145">INDEX('[2]ADHK-Q1'!$A$2:$P$56,G145, MATCH(F145, {1;2;3;4;5;6;7;8;9;10;11;12;13;14;15;16}, 0))</f>
        <v>299381.09354999999</v>
      </c>
      <c r="J145" s="1"/>
      <c r="K145" s="1">
        <f t="shared" si="8"/>
        <v>259204.41</v>
      </c>
      <c r="L145" s="1">
        <f t="shared" si="9"/>
        <v>299381.09000000003</v>
      </c>
    </row>
    <row r="146" spans="1:12" x14ac:dyDescent="0.25">
      <c r="A146">
        <v>8296</v>
      </c>
      <c r="B146" t="s">
        <v>0</v>
      </c>
      <c r="C146">
        <v>2012</v>
      </c>
      <c r="D146">
        <v>1</v>
      </c>
      <c r="E146">
        <v>24</v>
      </c>
      <c r="F146">
        <f t="shared" si="10"/>
        <v>3</v>
      </c>
      <c r="G146">
        <f t="shared" si="11"/>
        <v>36</v>
      </c>
      <c r="H146" s="1" cm="1">
        <f t="array" ref="H146">INDEX('[2]ADHB-Q1'!$F$2:$U$56,G146, MATCH(F146, {1;2;3;4;5;6;7;8;9;10;11;12;13;14;15;16}, 0))</f>
        <v>761399.93</v>
      </c>
      <c r="I146" s="1" cm="1">
        <f t="array" ref="I146">INDEX('[2]ADHK-Q1'!$A$2:$P$56,G146, MATCH(F146, {1;2;3;4;5;6;7;8;9;10;11;12;13;14;15;16}, 0))</f>
        <v>880178.31908000004</v>
      </c>
      <c r="J146" s="1"/>
      <c r="K146" s="1">
        <f t="shared" si="8"/>
        <v>761399.93</v>
      </c>
      <c r="L146" s="1">
        <f t="shared" si="9"/>
        <v>880178.31</v>
      </c>
    </row>
    <row r="147" spans="1:12" x14ac:dyDescent="0.25">
      <c r="A147">
        <v>8297</v>
      </c>
      <c r="B147" t="s">
        <v>0</v>
      </c>
      <c r="C147">
        <v>2012</v>
      </c>
      <c r="D147">
        <v>1</v>
      </c>
      <c r="E147">
        <v>24</v>
      </c>
      <c r="F147">
        <f t="shared" si="10"/>
        <v>3</v>
      </c>
      <c r="G147">
        <f t="shared" si="11"/>
        <v>37</v>
      </c>
      <c r="H147" s="1" cm="1">
        <f t="array" ref="H147">INDEX('[2]ADHB-Q1'!$F$2:$U$56,G147, MATCH(F147, {1;2;3;4;5;6;7;8;9;10;11;12;13;14;15;16}, 0))</f>
        <v>0</v>
      </c>
      <c r="I147" s="1" cm="1">
        <f t="array" ref="I147">INDEX('[2]ADHK-Q1'!$A$2:$P$56,G147, MATCH(F147, {1;2;3;4;5;6;7;8;9;10;11;12;13;14;15;16}, 0))</f>
        <v>0</v>
      </c>
      <c r="J147" s="1"/>
      <c r="K147" s="1">
        <f t="shared" si="8"/>
        <v>0</v>
      </c>
      <c r="L147" s="1">
        <f t="shared" si="9"/>
        <v>0</v>
      </c>
    </row>
    <row r="148" spans="1:12" x14ac:dyDescent="0.25">
      <c r="A148">
        <v>8298</v>
      </c>
      <c r="B148" t="s">
        <v>0</v>
      </c>
      <c r="C148">
        <v>2012</v>
      </c>
      <c r="D148">
        <v>1</v>
      </c>
      <c r="E148">
        <v>24</v>
      </c>
      <c r="F148">
        <f t="shared" si="10"/>
        <v>3</v>
      </c>
      <c r="G148">
        <f t="shared" si="11"/>
        <v>38</v>
      </c>
      <c r="H148" s="1" cm="1">
        <f t="array" ref="H148">INDEX('[2]ADHB-Q1'!$F$2:$U$56,G148, MATCH(F148, {1;2;3;4;5;6;7;8;9;10;11;12;13;14;15;16}, 0))</f>
        <v>53197.95</v>
      </c>
      <c r="I148" s="1" cm="1">
        <f t="array" ref="I148">INDEX('[2]ADHK-Q1'!$A$2:$P$56,G148, MATCH(F148, {1;2;3;4;5;6;7;8;9;10;11;12;13;14;15;16}, 0))</f>
        <v>61603.226099999993</v>
      </c>
      <c r="J148" s="1"/>
      <c r="K148" s="1">
        <f t="shared" si="8"/>
        <v>53197.95</v>
      </c>
      <c r="L148" s="1">
        <f t="shared" si="9"/>
        <v>61603.22</v>
      </c>
    </row>
    <row r="149" spans="1:12" x14ac:dyDescent="0.25">
      <c r="A149">
        <v>8299</v>
      </c>
      <c r="B149" t="s">
        <v>0</v>
      </c>
      <c r="C149">
        <v>2012</v>
      </c>
      <c r="D149">
        <v>1</v>
      </c>
      <c r="E149">
        <v>24</v>
      </c>
      <c r="F149">
        <f t="shared" si="10"/>
        <v>3</v>
      </c>
      <c r="G149">
        <f t="shared" si="11"/>
        <v>39</v>
      </c>
      <c r="H149" s="1" cm="1">
        <f t="array" ref="H149">INDEX('[2]ADHB-Q1'!$F$2:$U$56,G149, MATCH(F149, {1;2;3;4;5;6;7;8;9;10;11;12;13;14;15;16}, 0))</f>
        <v>17760.02</v>
      </c>
      <c r="I149" s="1" cm="1">
        <f t="array" ref="I149">INDEX('[2]ADHK-Q1'!$A$2:$P$56,G149, MATCH(F149, {1;2;3;4;5;6;7;8;9;10;11;12;13;14;15;16}, 0))</f>
        <v>20583.86318</v>
      </c>
      <c r="J149" s="1"/>
      <c r="K149" s="1">
        <f t="shared" si="8"/>
        <v>17760.02</v>
      </c>
      <c r="L149" s="1">
        <f t="shared" si="9"/>
        <v>20583.86</v>
      </c>
    </row>
    <row r="150" spans="1:12" x14ac:dyDescent="0.25">
      <c r="A150">
        <v>8300</v>
      </c>
      <c r="B150" t="s">
        <v>0</v>
      </c>
      <c r="C150">
        <v>2012</v>
      </c>
      <c r="D150">
        <v>1</v>
      </c>
      <c r="E150">
        <v>24</v>
      </c>
      <c r="F150">
        <f t="shared" si="10"/>
        <v>3</v>
      </c>
      <c r="G150">
        <f t="shared" si="11"/>
        <v>40</v>
      </c>
      <c r="H150" s="1" cm="1">
        <f t="array" ref="H150">INDEX('[2]ADHB-Q1'!$F$2:$U$56,G150, MATCH(F150, {1;2;3;4;5;6;7;8;9;10;11;12;13;14;15;16}, 0))</f>
        <v>71682.600000000006</v>
      </c>
      <c r="I150" s="1" cm="1">
        <f t="array" ref="I150">INDEX('[2]ADHK-Q1'!$A$2:$P$56,G150, MATCH(F150, {1;2;3;4;5;6;7;8;9;10;11;12;13;14;15;16}, 0))</f>
        <v>83151.816000000006</v>
      </c>
      <c r="J150" s="1"/>
      <c r="K150" s="1">
        <f t="shared" si="8"/>
        <v>71682.600000000006</v>
      </c>
      <c r="L150" s="1">
        <f t="shared" si="9"/>
        <v>83151.81</v>
      </c>
    </row>
    <row r="151" spans="1:12" x14ac:dyDescent="0.25">
      <c r="A151">
        <v>8301</v>
      </c>
      <c r="B151" t="s">
        <v>0</v>
      </c>
      <c r="C151">
        <v>2012</v>
      </c>
      <c r="D151">
        <v>1</v>
      </c>
      <c r="E151">
        <v>24</v>
      </c>
      <c r="F151">
        <f t="shared" si="10"/>
        <v>3</v>
      </c>
      <c r="G151">
        <f t="shared" si="11"/>
        <v>41</v>
      </c>
      <c r="H151" s="1" cm="1">
        <f t="array" ref="H151">INDEX('[2]ADHB-Q1'!$F$2:$U$56,G151, MATCH(F151, {1;2;3;4;5;6;7;8;9;10;11;12;13;14;15;16}, 0))</f>
        <v>0</v>
      </c>
      <c r="I151" s="1" cm="1">
        <f t="array" ref="I151">INDEX('[2]ADHK-Q1'!$A$2:$P$56,G151, MATCH(F151, {1;2;3;4;5;6;7;8;9;10;11;12;13;14;15;16}, 0))</f>
        <v>0</v>
      </c>
      <c r="J151" s="1"/>
      <c r="K151" s="1">
        <f t="shared" si="8"/>
        <v>0</v>
      </c>
      <c r="L151" s="1">
        <f t="shared" si="9"/>
        <v>0</v>
      </c>
    </row>
    <row r="152" spans="1:12" x14ac:dyDescent="0.25">
      <c r="A152">
        <v>8302</v>
      </c>
      <c r="B152" t="s">
        <v>0</v>
      </c>
      <c r="C152">
        <v>2012</v>
      </c>
      <c r="D152">
        <v>1</v>
      </c>
      <c r="E152">
        <v>24</v>
      </c>
      <c r="F152">
        <f t="shared" si="10"/>
        <v>3</v>
      </c>
      <c r="G152">
        <f t="shared" si="11"/>
        <v>42</v>
      </c>
      <c r="H152" s="1" cm="1">
        <f t="array" ref="H152">INDEX('[2]ADHB-Q1'!$F$2:$U$56,G152, MATCH(F152, {1;2;3;4;5;6;7;8;9;10;11;12;13;14;15;16}, 0))</f>
        <v>2402.9299999999998</v>
      </c>
      <c r="I152" s="1" cm="1">
        <f t="array" ref="I152">INDEX('[2]ADHK-Q1'!$A$2:$P$56,G152, MATCH(F152, {1;2;3;4;5;6;7;8;9;10;11;12;13;14;15;16}, 0))</f>
        <v>2792.2046599999994</v>
      </c>
      <c r="J152" s="1"/>
      <c r="K152" s="1">
        <f t="shared" si="8"/>
        <v>2402.9299999999998</v>
      </c>
      <c r="L152" s="1">
        <f t="shared" si="9"/>
        <v>2792.2</v>
      </c>
    </row>
    <row r="153" spans="1:12" x14ac:dyDescent="0.25">
      <c r="A153">
        <v>8303</v>
      </c>
      <c r="B153" t="s">
        <v>0</v>
      </c>
      <c r="C153">
        <v>2012</v>
      </c>
      <c r="D153">
        <v>1</v>
      </c>
      <c r="E153">
        <v>24</v>
      </c>
      <c r="F153">
        <f t="shared" si="10"/>
        <v>3</v>
      </c>
      <c r="G153">
        <f t="shared" si="11"/>
        <v>43</v>
      </c>
      <c r="H153" s="1" cm="1">
        <f t="array" ref="H153">INDEX('[2]ADHB-Q1'!$F$2:$U$56,G153, MATCH(F153, {1;2;3;4;5;6;7;8;9;10;11;12;13;14;15;16}, 0))</f>
        <v>5597.08</v>
      </c>
      <c r="I153" s="1" cm="1">
        <f t="array" ref="I153">INDEX('[2]ADHK-Q1'!$A$2:$P$56,G153, MATCH(F153, {1;2;3;4;5;6;7;8;9;10;11;12;13;14;15;16}, 0))</f>
        <v>6509.4040400000004</v>
      </c>
      <c r="J153" s="1"/>
      <c r="K153" s="1">
        <f t="shared" si="8"/>
        <v>5597.08</v>
      </c>
      <c r="L153" s="1">
        <f t="shared" si="9"/>
        <v>6509.4</v>
      </c>
    </row>
    <row r="154" spans="1:12" x14ac:dyDescent="0.25">
      <c r="A154">
        <v>8304</v>
      </c>
      <c r="B154" t="s">
        <v>0</v>
      </c>
      <c r="C154">
        <v>2012</v>
      </c>
      <c r="D154">
        <v>1</v>
      </c>
      <c r="E154">
        <v>24</v>
      </c>
      <c r="F154">
        <f t="shared" si="10"/>
        <v>3</v>
      </c>
      <c r="G154">
        <f t="shared" si="11"/>
        <v>44</v>
      </c>
      <c r="H154" s="1" cm="1">
        <f t="array" ref="H154">INDEX('[2]ADHB-Q1'!$F$2:$U$56,G154, MATCH(F154, {1;2;3;4;5;6;7;8;9;10;11;12;13;14;15;16}, 0))</f>
        <v>32087.09</v>
      </c>
      <c r="I154" s="1" cm="1">
        <f t="array" ref="I154">INDEX('[2]ADHK-Q1'!$A$2:$P$56,G154, MATCH(F154, {1;2;3;4;5;6;7;8;9;10;11;12;13;14;15;16}, 0))</f>
        <v>37349.372759999998</v>
      </c>
      <c r="J154" s="1"/>
      <c r="K154" s="1">
        <f t="shared" si="8"/>
        <v>32087.09</v>
      </c>
      <c r="L154" s="1">
        <f t="shared" si="9"/>
        <v>37349.370000000003</v>
      </c>
    </row>
    <row r="155" spans="1:12" x14ac:dyDescent="0.25">
      <c r="A155">
        <v>8305</v>
      </c>
      <c r="B155" t="s">
        <v>0</v>
      </c>
      <c r="C155">
        <v>2012</v>
      </c>
      <c r="D155">
        <v>1</v>
      </c>
      <c r="E155">
        <v>24</v>
      </c>
      <c r="F155">
        <f t="shared" si="10"/>
        <v>3</v>
      </c>
      <c r="G155">
        <f t="shared" si="11"/>
        <v>45</v>
      </c>
      <c r="H155" s="1" cm="1">
        <f t="array" ref="H155">INDEX('[2]ADHB-Q1'!$F$2:$U$56,G155, MATCH(F155, {1;2;3;4;5;6;7;8;9;10;11;12;13;14;15;16}, 0))</f>
        <v>223228.13</v>
      </c>
      <c r="I155" s="1" cm="1">
        <f t="array" ref="I155">INDEX('[2]ADHK-Q1'!$A$2:$P$56,G155, MATCH(F155, {1;2;3;4;5;6;7;8;9;10;11;12;13;14;15;16}, 0))</f>
        <v>260060.77145</v>
      </c>
      <c r="J155" s="1"/>
      <c r="K155" s="1">
        <f t="shared" si="8"/>
        <v>223228.13</v>
      </c>
      <c r="L155" s="1">
        <f t="shared" si="9"/>
        <v>260060.77</v>
      </c>
    </row>
    <row r="156" spans="1:12" x14ac:dyDescent="0.25">
      <c r="A156">
        <v>8306</v>
      </c>
      <c r="B156" t="s">
        <v>0</v>
      </c>
      <c r="C156">
        <v>2012</v>
      </c>
      <c r="D156">
        <v>1</v>
      </c>
      <c r="E156">
        <v>24</v>
      </c>
      <c r="F156">
        <f t="shared" si="10"/>
        <v>3</v>
      </c>
      <c r="G156">
        <f t="shared" si="11"/>
        <v>46</v>
      </c>
      <c r="H156" s="1" cm="1">
        <f t="array" ref="H156">INDEX('[2]ADHB-Q1'!$F$2:$U$56,G156, MATCH(F156, {1;2;3;4;5;6;7;8;9;10;11;12;13;14;15;16}, 0))</f>
        <v>151945.48000000001</v>
      </c>
      <c r="I156" s="1" cm="1">
        <f t="array" ref="I156">INDEX('[2]ADHK-Q1'!$A$2:$P$56,G156, MATCH(F156, {1;2;3;4;5;6;7;8;9;10;11;12;13;14;15;16}, 0))</f>
        <v>177168.42968000151</v>
      </c>
      <c r="J156" s="1"/>
      <c r="K156" s="1">
        <f t="shared" si="8"/>
        <v>151945.48000000001</v>
      </c>
      <c r="L156" s="1">
        <f t="shared" si="9"/>
        <v>177168.42</v>
      </c>
    </row>
    <row r="157" spans="1:12" x14ac:dyDescent="0.25">
      <c r="A157">
        <v>8307</v>
      </c>
      <c r="B157" t="s">
        <v>0</v>
      </c>
      <c r="C157">
        <v>2012</v>
      </c>
      <c r="D157">
        <v>1</v>
      </c>
      <c r="E157">
        <v>24</v>
      </c>
      <c r="F157">
        <f t="shared" si="10"/>
        <v>3</v>
      </c>
      <c r="G157">
        <f t="shared" si="11"/>
        <v>47</v>
      </c>
      <c r="H157" s="1" cm="1">
        <f t="array" ref="H157">INDEX('[2]ADHB-Q1'!$F$2:$U$56,G157, MATCH(F157, {1;2;3;4;5;6;7;8;9;10;11;12;13;14;15;16}, 0))</f>
        <v>9754.57</v>
      </c>
      <c r="I157" s="1" cm="1">
        <f t="array" ref="I157">INDEX('[2]ADHK-Q1'!$A$2:$P$56,G157, MATCH(F157, {1;2;3;4;5;6;7;8;9;10;11;12;13;14;15;16}, 0))</f>
        <v>11383.583190000098</v>
      </c>
      <c r="J157" s="1"/>
      <c r="K157" s="1">
        <f t="shared" si="8"/>
        <v>9754.57</v>
      </c>
      <c r="L157" s="1">
        <f t="shared" si="9"/>
        <v>11383.58</v>
      </c>
    </row>
    <row r="158" spans="1:12" x14ac:dyDescent="0.25">
      <c r="A158">
        <v>8308</v>
      </c>
      <c r="B158" t="s">
        <v>0</v>
      </c>
      <c r="C158">
        <v>2012</v>
      </c>
      <c r="D158">
        <v>1</v>
      </c>
      <c r="E158">
        <v>24</v>
      </c>
      <c r="F158">
        <f t="shared" si="10"/>
        <v>3</v>
      </c>
      <c r="G158">
        <f t="shared" si="11"/>
        <v>48</v>
      </c>
      <c r="H158" s="1" cm="1">
        <f t="array" ref="H158">INDEX('[2]ADHB-Q1'!$F$2:$U$56,G158, MATCH(F158, {1;2;3;4;5;6;7;8;9;10;11;12;13;14;15;16}, 0))</f>
        <v>70317.850000000006</v>
      </c>
      <c r="I158" s="1" cm="1">
        <f t="array" ref="I158">INDEX('[2]ADHK-Q1'!$A$2:$P$56,G158, MATCH(F158, {1;2;3;4;5;6;7;8;9;10;11;12;13;14;15;16}, 0))</f>
        <v>82131.2488000007</v>
      </c>
      <c r="J158" s="1"/>
      <c r="K158" s="1">
        <f t="shared" si="8"/>
        <v>70317.850000000006</v>
      </c>
      <c r="L158" s="1">
        <f t="shared" si="9"/>
        <v>82131.240000000005</v>
      </c>
    </row>
    <row r="159" spans="1:12" x14ac:dyDescent="0.25">
      <c r="A159">
        <v>8309</v>
      </c>
      <c r="B159" t="s">
        <v>0</v>
      </c>
      <c r="C159">
        <v>2012</v>
      </c>
      <c r="D159">
        <v>1</v>
      </c>
      <c r="E159">
        <v>24</v>
      </c>
      <c r="F159">
        <f t="shared" si="10"/>
        <v>3</v>
      </c>
      <c r="G159">
        <f t="shared" si="11"/>
        <v>49</v>
      </c>
      <c r="H159" s="1" cm="1">
        <f t="array" ref="H159">INDEX('[2]ADHB-Q1'!$F$2:$U$56,G159, MATCH(F159, {1;2;3;4;5;6;7;8;9;10;11;12;13;14;15;16}, 0))</f>
        <v>0</v>
      </c>
      <c r="I159" s="1" cm="1">
        <f t="array" ref="I159">INDEX('[2]ADHK-Q1'!$A$2:$P$56,G159, MATCH(F159, {1;2;3;4;5;6;7;8;9;10;11;12;13;14;15;16}, 0))</f>
        <v>0</v>
      </c>
      <c r="J159" s="1"/>
      <c r="K159" s="1">
        <f t="shared" si="8"/>
        <v>0</v>
      </c>
      <c r="L159" s="1">
        <f t="shared" si="9"/>
        <v>0</v>
      </c>
    </row>
    <row r="160" spans="1:12" x14ac:dyDescent="0.25">
      <c r="A160">
        <v>8310</v>
      </c>
      <c r="B160" t="s">
        <v>0</v>
      </c>
      <c r="C160">
        <v>2012</v>
      </c>
      <c r="D160">
        <v>1</v>
      </c>
      <c r="E160">
        <v>24</v>
      </c>
      <c r="F160">
        <f t="shared" si="10"/>
        <v>3</v>
      </c>
      <c r="G160">
        <f t="shared" si="11"/>
        <v>50</v>
      </c>
      <c r="H160" s="1" cm="1">
        <f t="array" ref="H160">INDEX('[2]ADHB-Q1'!$F$2:$U$56,G160, MATCH(F160, {1;2;3;4;5;6;7;8;9;10;11;12;13;14;15;16}, 0))</f>
        <v>279287.37</v>
      </c>
      <c r="I160" s="1" cm="1">
        <f t="array" ref="I160">INDEX('[2]ADHK-Q1'!$A$2:$P$56,G160, MATCH(F160, {1;2;3;4;5;6;7;8;9;10;11;12;13;14;15;16}, 0))</f>
        <v>326766.22290000279</v>
      </c>
      <c r="J160" s="1"/>
      <c r="K160" s="1">
        <f t="shared" si="8"/>
        <v>279287.37</v>
      </c>
      <c r="L160" s="1">
        <f t="shared" si="9"/>
        <v>326766.21999999997</v>
      </c>
    </row>
    <row r="161" spans="1:12" x14ac:dyDescent="0.25">
      <c r="A161">
        <v>8311</v>
      </c>
      <c r="B161" t="s">
        <v>0</v>
      </c>
      <c r="C161">
        <v>2012</v>
      </c>
      <c r="D161">
        <v>1</v>
      </c>
      <c r="E161">
        <v>24</v>
      </c>
      <c r="F161">
        <f t="shared" si="10"/>
        <v>3</v>
      </c>
      <c r="G161">
        <f t="shared" si="11"/>
        <v>51</v>
      </c>
      <c r="H161" s="1" cm="1">
        <f t="array" ref="H161">INDEX('[2]ADHB-Q1'!$F$2:$U$56,G161, MATCH(F161, {1;2;3;4;5;6;7;8;9;10;11;12;13;14;15;16}, 0))</f>
        <v>1669.41</v>
      </c>
      <c r="I161" s="1" cm="1">
        <f t="array" ref="I161">INDEX('[2]ADHK-Q1'!$A$2:$P$56,G161, MATCH(F161, {1;2;3;4;5;6;7;8;9;10;11;12;13;14;15;16}, 0))</f>
        <v>1954.8791100000169</v>
      </c>
      <c r="J161" s="1"/>
      <c r="K161" s="1">
        <f t="shared" si="8"/>
        <v>1669.41</v>
      </c>
      <c r="L161" s="1">
        <f t="shared" si="9"/>
        <v>1954.87</v>
      </c>
    </row>
    <row r="162" spans="1:12" x14ac:dyDescent="0.25">
      <c r="A162">
        <v>8312</v>
      </c>
      <c r="B162" t="s">
        <v>0</v>
      </c>
      <c r="C162">
        <v>2012</v>
      </c>
      <c r="D162">
        <v>1</v>
      </c>
      <c r="E162">
        <v>24</v>
      </c>
      <c r="F162">
        <f t="shared" si="10"/>
        <v>3</v>
      </c>
      <c r="G162">
        <f t="shared" si="11"/>
        <v>52</v>
      </c>
      <c r="H162" s="1" cm="1">
        <f t="array" ref="H162">INDEX('[2]ADHB-Q1'!$F$2:$U$56,G162, MATCH(F162, {1;2;3;4;5;6;7;8;9;10;11;12;13;14;15;16}, 0))</f>
        <v>491842.8</v>
      </c>
      <c r="I162" s="1" cm="1">
        <f t="array" ref="I162">INDEX('[2]ADHK-Q1'!$A$2:$P$56,G162, MATCH(F162, {1;2;3;4;5;6;7;8;9;10;11;12;13;14;15;16}, 0))</f>
        <v>576439.76160000486</v>
      </c>
      <c r="J162" s="1"/>
      <c r="K162" s="1">
        <f t="shared" si="8"/>
        <v>491842.8</v>
      </c>
      <c r="L162" s="1">
        <f t="shared" si="9"/>
        <v>576439.76</v>
      </c>
    </row>
    <row r="163" spans="1:12" x14ac:dyDescent="0.25">
      <c r="A163">
        <v>8313</v>
      </c>
      <c r="B163" t="s">
        <v>0</v>
      </c>
      <c r="C163">
        <v>2012</v>
      </c>
      <c r="D163">
        <v>1</v>
      </c>
      <c r="E163">
        <v>24</v>
      </c>
      <c r="F163">
        <f t="shared" si="10"/>
        <v>3</v>
      </c>
      <c r="G163">
        <f t="shared" si="11"/>
        <v>53</v>
      </c>
      <c r="H163" s="1" cm="1">
        <f t="array" ref="H163">INDEX('[2]ADHB-Q1'!$F$2:$U$56,G163, MATCH(F163, {1;2;3;4;5;6;7;8;9;10;11;12;13;14;15;16}, 0))</f>
        <v>212034.34</v>
      </c>
      <c r="I163" s="1" cm="1">
        <f t="array" ref="I163">INDEX('[2]ADHK-Q1'!$A$2:$P$56,G163, MATCH(F163, {1;2;3;4;5;6;7;8;9;10;11;12;13;14;15;16}, 0))</f>
        <v>248716.28082000211</v>
      </c>
      <c r="J163" s="1"/>
      <c r="K163" s="1">
        <f t="shared" si="8"/>
        <v>212034.34</v>
      </c>
      <c r="L163" s="1">
        <f t="shared" si="9"/>
        <v>248716.28</v>
      </c>
    </row>
    <row r="164" spans="1:12" x14ac:dyDescent="0.25">
      <c r="A164">
        <v>8314</v>
      </c>
      <c r="B164" t="s">
        <v>0</v>
      </c>
      <c r="C164">
        <v>2012</v>
      </c>
      <c r="D164">
        <v>1</v>
      </c>
      <c r="E164">
        <v>24</v>
      </c>
      <c r="F164">
        <f t="shared" si="10"/>
        <v>3</v>
      </c>
      <c r="G164">
        <f t="shared" si="11"/>
        <v>54</v>
      </c>
      <c r="H164" s="1" cm="1">
        <f t="array" ref="H164">INDEX('[2]ADHB-Q1'!$F$2:$U$56,G164, MATCH(F164, {1;2;3;4;5;6;7;8;9;10;11;12;13;14;15;16}, 0))</f>
        <v>73927.960000000006</v>
      </c>
      <c r="I164" s="1" cm="1">
        <f t="array" ref="I164">INDEX('[2]ADHK-Q1'!$A$2:$P$56,G164, MATCH(F164, {1;2;3;4;5;6;7;8;9;10;11;12;13;14;15;16}, 0))</f>
        <v>86791.425040000744</v>
      </c>
      <c r="J164" s="1"/>
      <c r="K164" s="1">
        <f t="shared" si="8"/>
        <v>73927.960000000006</v>
      </c>
      <c r="L164" s="1">
        <f t="shared" si="9"/>
        <v>86791.42</v>
      </c>
    </row>
    <row r="165" spans="1:12" x14ac:dyDescent="0.25">
      <c r="A165">
        <v>8315</v>
      </c>
      <c r="B165" t="s">
        <v>0</v>
      </c>
      <c r="C165">
        <v>2012</v>
      </c>
      <c r="D165">
        <v>1</v>
      </c>
      <c r="E165">
        <v>24</v>
      </c>
      <c r="F165">
        <f t="shared" si="10"/>
        <v>3</v>
      </c>
      <c r="G165">
        <f t="shared" si="11"/>
        <v>55</v>
      </c>
      <c r="H165" s="1" cm="1">
        <f t="array" ref="H165">INDEX('[2]ADHB-Q1'!$F$2:$U$56,G165, MATCH(F165, {1;2;3;4;5;6;7;8;9;10;11;12;13;14;15;16}, 0))</f>
        <v>42555.12</v>
      </c>
      <c r="I165" s="1" cm="1">
        <f t="array" ref="I165">INDEX('[2]ADHK-Q1'!$A$2:$P$56,G165, MATCH(F165, {1;2;3;4;5;6;7;8;9;10;11;12;13;14;15;16}, 0))</f>
        <v>50002.266000000433</v>
      </c>
      <c r="J165" s="1"/>
      <c r="K165" s="1">
        <f t="shared" si="8"/>
        <v>42555.12</v>
      </c>
      <c r="L165" s="1">
        <f t="shared" si="9"/>
        <v>50002.26</v>
      </c>
    </row>
    <row r="166" spans="1:12" x14ac:dyDescent="0.25">
      <c r="A166">
        <v>8316</v>
      </c>
      <c r="B166" t="s">
        <v>0</v>
      </c>
      <c r="C166">
        <v>2012</v>
      </c>
      <c r="D166">
        <v>1</v>
      </c>
      <c r="E166">
        <v>24</v>
      </c>
      <c r="F166">
        <f t="shared" si="10"/>
        <v>4</v>
      </c>
      <c r="G166">
        <f t="shared" si="11"/>
        <v>1</v>
      </c>
      <c r="H166" s="1" cm="1">
        <f t="array" ref="H166">INDEX('[2]ADHB-Q1'!$F$2:$U$56,G166, MATCH(F166, {1;2;3;4;5;6;7;8;9;10;11;12;13;14;15;16}, 0))</f>
        <v>665046.64</v>
      </c>
      <c r="I166" s="1" cm="1">
        <f t="array" ref="I166">INDEX('[2]ADHK-Q1'!$A$2:$P$56,G166, MATCH(F166, {1;2;3;4;5;6;7;8;9;10;11;12;13;14;15;16}, 0))</f>
        <v>745517.28344000003</v>
      </c>
      <c r="J166" s="1"/>
      <c r="K166" s="1">
        <f t="shared" si="8"/>
        <v>665046.64</v>
      </c>
      <c r="L166" s="1">
        <f t="shared" si="9"/>
        <v>745517.28</v>
      </c>
    </row>
    <row r="167" spans="1:12" x14ac:dyDescent="0.25">
      <c r="A167">
        <v>8317</v>
      </c>
      <c r="B167" t="s">
        <v>0</v>
      </c>
      <c r="C167">
        <v>2012</v>
      </c>
      <c r="D167">
        <v>1</v>
      </c>
      <c r="E167">
        <v>24</v>
      </c>
      <c r="F167">
        <f t="shared" si="10"/>
        <v>4</v>
      </c>
      <c r="G167">
        <f t="shared" si="11"/>
        <v>2</v>
      </c>
      <c r="H167" s="1" cm="1">
        <f t="array" ref="H167">INDEX('[2]ADHB-Q1'!$F$2:$U$56,G167, MATCH(F167, {1;2;3;4;5;6;7;8;9;10;11;12;13;14;15;16}, 0))</f>
        <v>70362.02</v>
      </c>
      <c r="I167" s="1" cm="1">
        <f t="array" ref="I167">INDEX('[2]ADHK-Q1'!$A$2:$P$56,G167, MATCH(F167, {1;2;3;4;5;6;7;8;9;10;11;12;13;14;15;16}, 0))</f>
        <v>78946.186440000005</v>
      </c>
      <c r="J167" s="1"/>
      <c r="K167" s="1">
        <f t="shared" si="8"/>
        <v>70362.02</v>
      </c>
      <c r="L167" s="1">
        <f t="shared" si="9"/>
        <v>78946.179999999993</v>
      </c>
    </row>
    <row r="168" spans="1:12" x14ac:dyDescent="0.25">
      <c r="A168">
        <v>8318</v>
      </c>
      <c r="B168" t="s">
        <v>0</v>
      </c>
      <c r="C168">
        <v>2012</v>
      </c>
      <c r="D168">
        <v>1</v>
      </c>
      <c r="E168">
        <v>24</v>
      </c>
      <c r="F168">
        <f t="shared" si="10"/>
        <v>4</v>
      </c>
      <c r="G168">
        <f t="shared" si="11"/>
        <v>3</v>
      </c>
      <c r="H168" s="1" cm="1">
        <f t="array" ref="H168">INDEX('[2]ADHB-Q1'!$F$2:$U$56,G168, MATCH(F168, {1;2;3;4;5;6;7;8;9;10;11;12;13;14;15;16}, 0))</f>
        <v>4801.49</v>
      </c>
      <c r="I168" s="1" cm="1">
        <f t="array" ref="I168">INDEX('[2]ADHK-Q1'!$A$2:$P$56,G168, MATCH(F168, {1;2;3;4;5;6;7;8;9;10;11;12;13;14;15;16}, 0))</f>
        <v>5392.0732699999999</v>
      </c>
      <c r="J168" s="1"/>
      <c r="K168" s="1">
        <f t="shared" si="8"/>
        <v>4801.49</v>
      </c>
      <c r="L168" s="1">
        <f t="shared" si="9"/>
        <v>5392.07</v>
      </c>
    </row>
    <row r="169" spans="1:12" x14ac:dyDescent="0.25">
      <c r="A169">
        <v>8319</v>
      </c>
      <c r="B169" t="s">
        <v>0</v>
      </c>
      <c r="C169">
        <v>2012</v>
      </c>
      <c r="D169">
        <v>1</v>
      </c>
      <c r="E169">
        <v>24</v>
      </c>
      <c r="F169">
        <f t="shared" si="10"/>
        <v>4</v>
      </c>
      <c r="G169">
        <f t="shared" si="11"/>
        <v>4</v>
      </c>
      <c r="H169" s="1" cm="1">
        <f t="array" ref="H169">INDEX('[2]ADHB-Q1'!$F$2:$U$56,G169, MATCH(F169, {1;2;3;4;5;6;7;8;9;10;11;12;13;14;15;16}, 0))</f>
        <v>100418.34</v>
      </c>
      <c r="I169" s="1" cm="1">
        <f t="array" ref="I169">INDEX('[2]ADHK-Q1'!$A$2:$P$56,G169, MATCH(F169, {1;2;3;4;5;6;7;8;9;10;11;12;13;14;15;16}, 0))</f>
        <v>112870.21416</v>
      </c>
      <c r="J169" s="1"/>
      <c r="K169" s="1">
        <f t="shared" si="8"/>
        <v>100418.34</v>
      </c>
      <c r="L169" s="1">
        <f t="shared" si="9"/>
        <v>112870.21</v>
      </c>
    </row>
    <row r="170" spans="1:12" x14ac:dyDescent="0.25">
      <c r="A170">
        <v>8320</v>
      </c>
      <c r="B170" t="s">
        <v>0</v>
      </c>
      <c r="C170">
        <v>2012</v>
      </c>
      <c r="D170">
        <v>1</v>
      </c>
      <c r="E170">
        <v>24</v>
      </c>
      <c r="F170">
        <f t="shared" si="10"/>
        <v>4</v>
      </c>
      <c r="G170">
        <f t="shared" si="11"/>
        <v>5</v>
      </c>
      <c r="H170" s="1" cm="1">
        <f t="array" ref="H170">INDEX('[2]ADHB-Q1'!$F$2:$U$56,G170, MATCH(F170, {1;2;3;4;5;6;7;8;9;10;11;12;13;14;15;16}, 0))</f>
        <v>40974.379999999997</v>
      </c>
      <c r="I170" s="1" cm="1">
        <f t="array" ref="I170">INDEX('[2]ADHK-Q1'!$A$2:$P$56,G170, MATCH(F170, {1;2;3;4;5;6;7;8;9;10;11;12;13;14;15;16}, 0))</f>
        <v>46096.177499999998</v>
      </c>
      <c r="J170" s="1"/>
      <c r="K170" s="1">
        <f t="shared" si="8"/>
        <v>40974.379999999997</v>
      </c>
      <c r="L170" s="1">
        <f t="shared" si="9"/>
        <v>46096.17</v>
      </c>
    </row>
    <row r="171" spans="1:12" x14ac:dyDescent="0.25">
      <c r="A171">
        <v>8321</v>
      </c>
      <c r="B171" t="s">
        <v>0</v>
      </c>
      <c r="C171">
        <v>2012</v>
      </c>
      <c r="D171">
        <v>1</v>
      </c>
      <c r="E171">
        <v>24</v>
      </c>
      <c r="F171">
        <f t="shared" si="10"/>
        <v>4</v>
      </c>
      <c r="G171">
        <f t="shared" si="11"/>
        <v>6</v>
      </c>
      <c r="H171" s="1" cm="1">
        <f t="array" ref="H171">INDEX('[2]ADHB-Q1'!$F$2:$U$56,G171, MATCH(F171, {1;2;3;4;5;6;7;8;9;10;11;12;13;14;15;16}, 0))</f>
        <v>118192.06</v>
      </c>
      <c r="I171" s="1" cm="1">
        <f t="array" ref="I171">INDEX('[2]ADHK-Q1'!$A$2:$P$56,G171, MATCH(F171, {1;2;3;4;5;6;7;8;9;10;11;12;13;14;15;16}, 0))</f>
        <v>133084.25955999998</v>
      </c>
      <c r="J171" s="1"/>
      <c r="K171" s="1">
        <f t="shared" si="8"/>
        <v>118192.06</v>
      </c>
      <c r="L171" s="1">
        <f t="shared" si="9"/>
        <v>133084.25</v>
      </c>
    </row>
    <row r="172" spans="1:12" x14ac:dyDescent="0.25">
      <c r="A172">
        <v>8322</v>
      </c>
      <c r="B172" t="s">
        <v>0</v>
      </c>
      <c r="C172">
        <v>2012</v>
      </c>
      <c r="D172">
        <v>1</v>
      </c>
      <c r="E172">
        <v>24</v>
      </c>
      <c r="F172">
        <f t="shared" si="10"/>
        <v>4</v>
      </c>
      <c r="G172">
        <f t="shared" si="11"/>
        <v>7</v>
      </c>
      <c r="H172" s="1" cm="1">
        <f t="array" ref="H172">INDEX('[2]ADHB-Q1'!$F$2:$U$56,G172, MATCH(F172, {1;2;3;4;5;6;7;8;9;10;11;12;13;14;15;16}, 0))</f>
        <v>30238.18</v>
      </c>
      <c r="I172" s="1" cm="1">
        <f t="array" ref="I172">INDEX('[2]ADHK-Q1'!$A$2:$P$56,G172, MATCH(F172, {1;2;3;4;5;6;7;8;9;10;11;12;13;14;15;16}, 0))</f>
        <v>34078.42886</v>
      </c>
      <c r="J172" s="1"/>
      <c r="K172" s="1">
        <f t="shared" si="8"/>
        <v>30238.18</v>
      </c>
      <c r="L172" s="1">
        <f t="shared" si="9"/>
        <v>34078.42</v>
      </c>
    </row>
    <row r="173" spans="1:12" x14ac:dyDescent="0.25">
      <c r="A173">
        <v>8323</v>
      </c>
      <c r="B173" t="s">
        <v>0</v>
      </c>
      <c r="C173">
        <v>2012</v>
      </c>
      <c r="D173">
        <v>1</v>
      </c>
      <c r="E173">
        <v>24</v>
      </c>
      <c r="F173">
        <f t="shared" si="10"/>
        <v>4</v>
      </c>
      <c r="G173">
        <f t="shared" si="11"/>
        <v>8</v>
      </c>
      <c r="H173" s="1" cm="1">
        <f t="array" ref="H173">INDEX('[2]ADHB-Q1'!$F$2:$U$56,G173, MATCH(F173, {1;2;3;4;5;6;7;8;9;10;11;12;13;14;15;16}, 0))</f>
        <v>1939.83</v>
      </c>
      <c r="I173" s="1" cm="1">
        <f t="array" ref="I173">INDEX('[2]ADHK-Q1'!$A$2:$P$56,G173, MATCH(F173, {1;2;3;4;5;6;7;8;9;10;11;12;13;14;15;16}, 0))</f>
        <v>2188.1282399999996</v>
      </c>
      <c r="J173" s="1"/>
      <c r="K173" s="1">
        <f t="shared" si="8"/>
        <v>1939.83</v>
      </c>
      <c r="L173" s="1">
        <f t="shared" si="9"/>
        <v>2188.12</v>
      </c>
    </row>
    <row r="174" spans="1:12" x14ac:dyDescent="0.25">
      <c r="A174">
        <v>8324</v>
      </c>
      <c r="B174" t="s">
        <v>0</v>
      </c>
      <c r="C174">
        <v>2012</v>
      </c>
      <c r="D174">
        <v>1</v>
      </c>
      <c r="E174">
        <v>24</v>
      </c>
      <c r="F174">
        <f t="shared" si="10"/>
        <v>4</v>
      </c>
      <c r="G174">
        <f t="shared" si="11"/>
        <v>9</v>
      </c>
      <c r="H174" s="1" cm="1">
        <f t="array" ref="H174">INDEX('[2]ADHB-Q1'!$F$2:$U$56,G174, MATCH(F174, {1;2;3;4;5;6;7;8;9;10;11;12;13;14;15;16}, 0))</f>
        <v>487009.54</v>
      </c>
      <c r="I174" s="1" cm="1">
        <f t="array" ref="I174">INDEX('[2]ADHK-Q1'!$A$2:$P$56,G174, MATCH(F174, {1;2;3;4;5;6;7;8;9;10;11;12;13;14;15;16}, 0))</f>
        <v>549833.77065999992</v>
      </c>
      <c r="J174" s="1"/>
      <c r="K174" s="1">
        <f t="shared" si="8"/>
        <v>487009.54</v>
      </c>
      <c r="L174" s="1">
        <f t="shared" si="9"/>
        <v>549833.77</v>
      </c>
    </row>
    <row r="175" spans="1:12" x14ac:dyDescent="0.25">
      <c r="A175">
        <v>8325</v>
      </c>
      <c r="B175" t="s">
        <v>0</v>
      </c>
      <c r="C175">
        <v>2012</v>
      </c>
      <c r="D175">
        <v>1</v>
      </c>
      <c r="E175">
        <v>24</v>
      </c>
      <c r="F175">
        <f t="shared" si="10"/>
        <v>4</v>
      </c>
      <c r="G175">
        <f t="shared" si="11"/>
        <v>10</v>
      </c>
      <c r="H175" s="1" cm="1">
        <f t="array" ref="H175">INDEX('[2]ADHB-Q1'!$F$2:$U$56,G175, MATCH(F175, {1;2;3;4;5;6;7;8;9;10;11;12;13;14;15;16}, 0))</f>
        <v>0</v>
      </c>
      <c r="I175" s="1" cm="1">
        <f t="array" ref="I175">INDEX('[2]ADHK-Q1'!$A$2:$P$56,G175, MATCH(F175, {1;2;3;4;5;6;7;8;9;10;11;12;13;14;15;16}, 0))</f>
        <v>0</v>
      </c>
      <c r="J175" s="1"/>
      <c r="K175" s="1">
        <f t="shared" si="8"/>
        <v>0</v>
      </c>
      <c r="L175" s="1">
        <f t="shared" si="9"/>
        <v>0</v>
      </c>
    </row>
    <row r="176" spans="1:12" x14ac:dyDescent="0.25">
      <c r="A176">
        <v>8326</v>
      </c>
      <c r="B176" t="s">
        <v>0</v>
      </c>
      <c r="C176">
        <v>2012</v>
      </c>
      <c r="D176">
        <v>1</v>
      </c>
      <c r="E176">
        <v>24</v>
      </c>
      <c r="F176">
        <f t="shared" si="10"/>
        <v>4</v>
      </c>
      <c r="G176">
        <f t="shared" si="11"/>
        <v>11</v>
      </c>
      <c r="H176" s="1" cm="1">
        <f t="array" ref="H176">INDEX('[2]ADHB-Q1'!$F$2:$U$56,G176, MATCH(F176, {1;2;3;4;5;6;7;8;9;10;11;12;13;14;15;16}, 0))</f>
        <v>0</v>
      </c>
      <c r="I176" s="1" cm="1">
        <f t="array" ref="I176">INDEX('[2]ADHK-Q1'!$A$2:$P$56,G176, MATCH(F176, {1;2;3;4;5;6;7;8;9;10;11;12;13;14;15;16}, 0))</f>
        <v>0</v>
      </c>
      <c r="J176" s="1"/>
      <c r="K176" s="1">
        <f t="shared" si="8"/>
        <v>0</v>
      </c>
      <c r="L176" s="1">
        <f t="shared" si="9"/>
        <v>0</v>
      </c>
    </row>
    <row r="177" spans="1:12" x14ac:dyDescent="0.25">
      <c r="A177">
        <v>8327</v>
      </c>
      <c r="B177" t="s">
        <v>0</v>
      </c>
      <c r="C177">
        <v>2012</v>
      </c>
      <c r="D177">
        <v>1</v>
      </c>
      <c r="E177">
        <v>24</v>
      </c>
      <c r="F177">
        <f t="shared" si="10"/>
        <v>4</v>
      </c>
      <c r="G177">
        <f t="shared" si="11"/>
        <v>12</v>
      </c>
      <c r="H177" s="1" cm="1">
        <f t="array" ref="H177">INDEX('[2]ADHB-Q1'!$F$2:$U$56,G177, MATCH(F177, {1;2;3;4;5;6;7;8;9;10;11;12;13;14;15;16}, 0))</f>
        <v>0</v>
      </c>
      <c r="I177" s="1" cm="1">
        <f t="array" ref="I177">INDEX('[2]ADHK-Q1'!$A$2:$P$56,G177, MATCH(F177, {1;2;3;4;5;6;7;8;9;10;11;12;13;14;15;16}, 0))</f>
        <v>0</v>
      </c>
      <c r="J177" s="1"/>
      <c r="K177" s="1">
        <f t="shared" si="8"/>
        <v>0</v>
      </c>
      <c r="L177" s="1">
        <f t="shared" si="9"/>
        <v>0</v>
      </c>
    </row>
    <row r="178" spans="1:12" x14ac:dyDescent="0.25">
      <c r="A178">
        <v>8328</v>
      </c>
      <c r="B178" t="s">
        <v>0</v>
      </c>
      <c r="C178">
        <v>2012</v>
      </c>
      <c r="D178">
        <v>1</v>
      </c>
      <c r="E178">
        <v>24</v>
      </c>
      <c r="F178">
        <f t="shared" si="10"/>
        <v>4</v>
      </c>
      <c r="G178">
        <f t="shared" si="11"/>
        <v>13</v>
      </c>
      <c r="H178" s="1" cm="1">
        <f t="array" ref="H178">INDEX('[2]ADHB-Q1'!$F$2:$U$56,G178, MATCH(F178, {1;2;3;4;5;6;7;8;9;10;11;12;13;14;15;16}, 0))</f>
        <v>108550.84</v>
      </c>
      <c r="I178" s="1" cm="1">
        <f t="array" ref="I178">INDEX('[2]ADHK-Q1'!$A$2:$P$56,G178, MATCH(F178, {1;2;3;4;5;6;7;8;9;10;11;12;13;14;15;16}, 0))</f>
        <v>122988.10171999999</v>
      </c>
      <c r="J178" s="1"/>
      <c r="K178" s="1">
        <f t="shared" si="8"/>
        <v>108550.84</v>
      </c>
      <c r="L178" s="1">
        <f t="shared" si="9"/>
        <v>122988.1</v>
      </c>
    </row>
    <row r="179" spans="1:12" x14ac:dyDescent="0.25">
      <c r="A179">
        <v>8329</v>
      </c>
      <c r="B179" t="s">
        <v>0</v>
      </c>
      <c r="C179">
        <v>2012</v>
      </c>
      <c r="D179">
        <v>1</v>
      </c>
      <c r="E179">
        <v>24</v>
      </c>
      <c r="F179">
        <f t="shared" si="10"/>
        <v>4</v>
      </c>
      <c r="G179">
        <f t="shared" si="11"/>
        <v>14</v>
      </c>
      <c r="H179" s="1" cm="1">
        <f t="array" ref="H179">INDEX('[2]ADHB-Q1'!$F$2:$U$56,G179, MATCH(F179, {1;2;3;4;5;6;7;8;9;10;11;12;13;14;15;16}, 0))</f>
        <v>0</v>
      </c>
      <c r="I179" s="1" cm="1">
        <f t="array" ref="I179">INDEX('[2]ADHK-Q1'!$A$2:$P$56,G179, MATCH(F179, {1;2;3;4;5;6;7;8;9;10;11;12;13;14;15;16}, 0))</f>
        <v>0</v>
      </c>
      <c r="J179" s="1"/>
      <c r="K179" s="1">
        <f t="shared" si="8"/>
        <v>0</v>
      </c>
      <c r="L179" s="1">
        <f t="shared" si="9"/>
        <v>0</v>
      </c>
    </row>
    <row r="180" spans="1:12" x14ac:dyDescent="0.25">
      <c r="A180">
        <v>8330</v>
      </c>
      <c r="B180" t="s">
        <v>0</v>
      </c>
      <c r="C180">
        <v>2012</v>
      </c>
      <c r="D180">
        <v>1</v>
      </c>
      <c r="E180">
        <v>24</v>
      </c>
      <c r="F180">
        <f t="shared" si="10"/>
        <v>4</v>
      </c>
      <c r="G180">
        <f t="shared" si="11"/>
        <v>15</v>
      </c>
      <c r="H180" s="1" cm="1">
        <f t="array" ref="H180">INDEX('[2]ADHB-Q1'!$F$2:$U$56,G180, MATCH(F180, {1;2;3;4;5;6;7;8;9;10;11;12;13;14;15;16}, 0))</f>
        <v>0</v>
      </c>
      <c r="I180" s="1" cm="1">
        <f t="array" ref="I180">INDEX('[2]ADHK-Q1'!$A$2:$P$56,G180, MATCH(F180, {1;2;3;4;5;6;7;8;9;10;11;12;13;14;15;16}, 0))</f>
        <v>0</v>
      </c>
      <c r="J180" s="1"/>
      <c r="K180" s="1">
        <f t="shared" si="8"/>
        <v>0</v>
      </c>
      <c r="L180" s="1">
        <f t="shared" si="9"/>
        <v>0</v>
      </c>
    </row>
    <row r="181" spans="1:12" x14ac:dyDescent="0.25">
      <c r="A181">
        <v>8331</v>
      </c>
      <c r="B181" t="s">
        <v>0</v>
      </c>
      <c r="C181">
        <v>2012</v>
      </c>
      <c r="D181">
        <v>1</v>
      </c>
      <c r="E181">
        <v>24</v>
      </c>
      <c r="F181">
        <f t="shared" si="10"/>
        <v>4</v>
      </c>
      <c r="G181">
        <f t="shared" si="11"/>
        <v>16</v>
      </c>
      <c r="H181" s="1" cm="1">
        <f t="array" ref="H181">INDEX('[2]ADHB-Q1'!$F$2:$U$56,G181, MATCH(F181, {1;2;3;4;5;6;7;8;9;10;11;12;13;14;15;16}, 0))</f>
        <v>125018.84</v>
      </c>
      <c r="I181" s="1" cm="1">
        <f t="array" ref="I181">INDEX('[2]ADHK-Q1'!$A$2:$P$56,G181, MATCH(F181, {1;2;3;4;5;6;7;8;9;10;11;12;13;14;15;16}, 0))</f>
        <v>142021.40224</v>
      </c>
      <c r="J181" s="1"/>
      <c r="K181" s="1">
        <f t="shared" si="8"/>
        <v>125018.84</v>
      </c>
      <c r="L181" s="1">
        <f t="shared" si="9"/>
        <v>142021.4</v>
      </c>
    </row>
    <row r="182" spans="1:12" x14ac:dyDescent="0.25">
      <c r="A182">
        <v>8332</v>
      </c>
      <c r="B182" t="s">
        <v>0</v>
      </c>
      <c r="C182">
        <v>2012</v>
      </c>
      <c r="D182">
        <v>1</v>
      </c>
      <c r="E182">
        <v>24</v>
      </c>
      <c r="F182">
        <f t="shared" si="10"/>
        <v>4</v>
      </c>
      <c r="G182">
        <f t="shared" si="11"/>
        <v>17</v>
      </c>
      <c r="H182" s="1" cm="1">
        <f t="array" ref="H182">INDEX('[2]ADHB-Q1'!$F$2:$U$56,G182, MATCH(F182, {1;2;3;4;5;6;7;8;9;10;11;12;13;14;15;16}, 0))</f>
        <v>44.72</v>
      </c>
      <c r="I182" s="1" cm="1">
        <f t="array" ref="I182">INDEX('[2]ADHK-Q1'!$A$2:$P$56,G182, MATCH(F182, {1;2;3;4;5;6;7;8;9;10;11;12;13;14;15;16}, 0))</f>
        <v>50.846640000000001</v>
      </c>
      <c r="J182" s="1"/>
      <c r="K182" s="1">
        <f t="shared" si="8"/>
        <v>44.72</v>
      </c>
      <c r="L182" s="1">
        <f t="shared" si="9"/>
        <v>50.84</v>
      </c>
    </row>
    <row r="183" spans="1:12" x14ac:dyDescent="0.25">
      <c r="A183">
        <v>8333</v>
      </c>
      <c r="B183" t="s">
        <v>0</v>
      </c>
      <c r="C183">
        <v>2012</v>
      </c>
      <c r="D183">
        <v>1</v>
      </c>
      <c r="E183">
        <v>24</v>
      </c>
      <c r="F183">
        <f t="shared" si="10"/>
        <v>4</v>
      </c>
      <c r="G183">
        <f t="shared" si="11"/>
        <v>18</v>
      </c>
      <c r="H183" s="1" cm="1">
        <f t="array" ref="H183">INDEX('[2]ADHB-Q1'!$F$2:$U$56,G183, MATCH(F183, {1;2;3;4;5;6;7;8;9;10;11;12;13;14;15;16}, 0))</f>
        <v>1337.55</v>
      </c>
      <c r="I183" s="1" cm="1">
        <f t="array" ref="I183">INDEX('[2]ADHK-Q1'!$A$2:$P$56,G183, MATCH(F183, {1;2;3;4;5;6;7;8;9;10;11;12;13;14;15;16}, 0))</f>
        <v>1522.1318999999999</v>
      </c>
      <c r="J183" s="1"/>
      <c r="K183" s="1">
        <f t="shared" si="8"/>
        <v>1337.55</v>
      </c>
      <c r="L183" s="1">
        <f t="shared" si="9"/>
        <v>1522.13</v>
      </c>
    </row>
    <row r="184" spans="1:12" x14ac:dyDescent="0.25">
      <c r="A184">
        <v>8334</v>
      </c>
      <c r="B184" t="s">
        <v>0</v>
      </c>
      <c r="C184">
        <v>2012</v>
      </c>
      <c r="D184">
        <v>1</v>
      </c>
      <c r="E184">
        <v>24</v>
      </c>
      <c r="F184">
        <f t="shared" si="10"/>
        <v>4</v>
      </c>
      <c r="G184">
        <f t="shared" si="11"/>
        <v>19</v>
      </c>
      <c r="H184" s="1" cm="1">
        <f t="array" ref="H184">INDEX('[2]ADHB-Q1'!$F$2:$U$56,G184, MATCH(F184, {1;2;3;4;5;6;7;8;9;10;11;12;13;14;15;16}, 0))</f>
        <v>97.58</v>
      </c>
      <c r="I184" s="1" cm="1">
        <f t="array" ref="I184">INDEX('[2]ADHK-Q1'!$A$2:$P$56,G184, MATCH(F184, {1;2;3;4;5;6;7;8;9;10;11;12;13;14;15;16}, 0))</f>
        <v>111.14362</v>
      </c>
      <c r="J184" s="1"/>
      <c r="K184" s="1">
        <f t="shared" si="8"/>
        <v>97.58</v>
      </c>
      <c r="L184" s="1">
        <f t="shared" si="9"/>
        <v>111.14</v>
      </c>
    </row>
    <row r="185" spans="1:12" x14ac:dyDescent="0.25">
      <c r="A185">
        <v>8335</v>
      </c>
      <c r="B185" t="s">
        <v>0</v>
      </c>
      <c r="C185">
        <v>2012</v>
      </c>
      <c r="D185">
        <v>1</v>
      </c>
      <c r="E185">
        <v>24</v>
      </c>
      <c r="F185">
        <f t="shared" si="10"/>
        <v>4</v>
      </c>
      <c r="G185">
        <f t="shared" si="11"/>
        <v>20</v>
      </c>
      <c r="H185" s="1" cm="1">
        <f t="array" ref="H185">INDEX('[2]ADHB-Q1'!$F$2:$U$56,G185, MATCH(F185, {1;2;3;4;5;6;7;8;9;10;11;12;13;14;15;16}, 0))</f>
        <v>11897.27</v>
      </c>
      <c r="I185" s="1" cm="1">
        <f t="array" ref="I185">INDEX('[2]ADHK-Q1'!$A$2:$P$56,G185, MATCH(F185, {1;2;3;4;5;6;7;8;9;10;11;12;13;14;15;16}, 0))</f>
        <v>13562.887799999999</v>
      </c>
      <c r="J185" s="1"/>
      <c r="K185" s="1">
        <f t="shared" si="8"/>
        <v>11897.27</v>
      </c>
      <c r="L185" s="1">
        <f t="shared" si="9"/>
        <v>13562.88</v>
      </c>
    </row>
    <row r="186" spans="1:12" x14ac:dyDescent="0.25">
      <c r="A186">
        <v>8336</v>
      </c>
      <c r="B186" t="s">
        <v>0</v>
      </c>
      <c r="C186">
        <v>2012</v>
      </c>
      <c r="D186">
        <v>1</v>
      </c>
      <c r="E186">
        <v>24</v>
      </c>
      <c r="F186">
        <f t="shared" si="10"/>
        <v>4</v>
      </c>
      <c r="G186">
        <f t="shared" si="11"/>
        <v>21</v>
      </c>
      <c r="H186" s="1" cm="1">
        <f t="array" ref="H186">INDEX('[2]ADHB-Q1'!$F$2:$U$56,G186, MATCH(F186, {1;2;3;4;5;6;7;8;9;10;11;12;13;14;15;16}, 0))</f>
        <v>6363.58</v>
      </c>
      <c r="I186" s="1" cm="1">
        <f t="array" ref="I186">INDEX('[2]ADHK-Q1'!$A$2:$P$56,G186, MATCH(F186, {1;2;3;4;5;6;7;8;9;10;11;12;13;14;15;16}, 0))</f>
        <v>7260.8447800000004</v>
      </c>
      <c r="J186" s="1"/>
      <c r="K186" s="1">
        <f t="shared" si="8"/>
        <v>6363.58</v>
      </c>
      <c r="L186" s="1">
        <f t="shared" si="9"/>
        <v>7260.84</v>
      </c>
    </row>
    <row r="187" spans="1:12" x14ac:dyDescent="0.25">
      <c r="A187">
        <v>8337</v>
      </c>
      <c r="B187" t="s">
        <v>0</v>
      </c>
      <c r="C187">
        <v>2012</v>
      </c>
      <c r="D187">
        <v>1</v>
      </c>
      <c r="E187">
        <v>24</v>
      </c>
      <c r="F187">
        <f t="shared" si="10"/>
        <v>4</v>
      </c>
      <c r="G187">
        <f t="shared" si="11"/>
        <v>22</v>
      </c>
      <c r="H187" s="1" cm="1">
        <f t="array" ref="H187">INDEX('[2]ADHB-Q1'!$F$2:$U$56,G187, MATCH(F187, {1;2;3;4;5;6;7;8;9;10;11;12;13;14;15;16}, 0))</f>
        <v>515.44000000000005</v>
      </c>
      <c r="I187" s="1" cm="1">
        <f t="array" ref="I187">INDEX('[2]ADHK-Q1'!$A$2:$P$56,G187, MATCH(F187, {1;2;3;4;5;6;7;8;9;10;11;12;13;14;15;16}, 0))</f>
        <v>588.63247999999999</v>
      </c>
      <c r="J187" s="1"/>
      <c r="K187" s="1">
        <f t="shared" si="8"/>
        <v>515.44000000000005</v>
      </c>
      <c r="L187" s="1">
        <f t="shared" si="9"/>
        <v>588.63</v>
      </c>
    </row>
    <row r="188" spans="1:12" x14ac:dyDescent="0.25">
      <c r="A188">
        <v>8338</v>
      </c>
      <c r="B188" t="s">
        <v>0</v>
      </c>
      <c r="C188">
        <v>2012</v>
      </c>
      <c r="D188">
        <v>1</v>
      </c>
      <c r="E188">
        <v>24</v>
      </c>
      <c r="F188">
        <f t="shared" si="10"/>
        <v>4</v>
      </c>
      <c r="G188">
        <f t="shared" si="11"/>
        <v>23</v>
      </c>
      <c r="H188" s="1" cm="1">
        <f t="array" ref="H188">INDEX('[2]ADHB-Q1'!$F$2:$U$56,G188, MATCH(F188, {1;2;3;4;5;6;7;8;9;10;11;12;13;14;15;16}, 0))</f>
        <v>0</v>
      </c>
      <c r="I188" s="1" cm="1">
        <f t="array" ref="I188">INDEX('[2]ADHK-Q1'!$A$2:$P$56,G188, MATCH(F188, {1;2;3;4;5;6;7;8;9;10;11;12;13;14;15;16}, 0))</f>
        <v>0</v>
      </c>
      <c r="J188" s="1"/>
      <c r="K188" s="1">
        <f t="shared" si="8"/>
        <v>0</v>
      </c>
      <c r="L188" s="1">
        <f t="shared" si="9"/>
        <v>0</v>
      </c>
    </row>
    <row r="189" spans="1:12" x14ac:dyDescent="0.25">
      <c r="A189">
        <v>8339</v>
      </c>
      <c r="B189" t="s">
        <v>0</v>
      </c>
      <c r="C189">
        <v>2012</v>
      </c>
      <c r="D189">
        <v>1</v>
      </c>
      <c r="E189">
        <v>24</v>
      </c>
      <c r="F189">
        <f t="shared" si="10"/>
        <v>4</v>
      </c>
      <c r="G189">
        <f t="shared" si="11"/>
        <v>24</v>
      </c>
      <c r="H189" s="1" cm="1">
        <f t="array" ref="H189">INDEX('[2]ADHB-Q1'!$F$2:$U$56,G189, MATCH(F189, {1;2;3;4;5;6;7;8;9;10;11;12;13;14;15;16}, 0))</f>
        <v>31508.35</v>
      </c>
      <c r="I189" s="1" cm="1">
        <f t="array" ref="I189">INDEX('[2]ADHK-Q1'!$A$2:$P$56,G189, MATCH(F189, {1;2;3;4;5;6;7;8;9;10;11;12;13;14;15;16}, 0))</f>
        <v>36045.552399999993</v>
      </c>
      <c r="J189" s="1"/>
      <c r="K189" s="1">
        <f t="shared" si="8"/>
        <v>31508.35</v>
      </c>
      <c r="L189" s="1">
        <f t="shared" si="9"/>
        <v>36045.550000000003</v>
      </c>
    </row>
    <row r="190" spans="1:12" x14ac:dyDescent="0.25">
      <c r="A190">
        <v>8340</v>
      </c>
      <c r="B190" t="s">
        <v>0</v>
      </c>
      <c r="C190">
        <v>2012</v>
      </c>
      <c r="D190">
        <v>1</v>
      </c>
      <c r="E190">
        <v>24</v>
      </c>
      <c r="F190">
        <f t="shared" si="10"/>
        <v>4</v>
      </c>
      <c r="G190">
        <f t="shared" si="11"/>
        <v>25</v>
      </c>
      <c r="H190" s="1" cm="1">
        <f t="array" ref="H190">INDEX('[2]ADHB-Q1'!$F$2:$U$56,G190, MATCH(F190, {1;2;3;4;5;6;7;8;9;10;11;12;13;14;15;16}, 0))</f>
        <v>0</v>
      </c>
      <c r="I190" s="1" cm="1">
        <f t="array" ref="I190">INDEX('[2]ADHK-Q1'!$A$2:$P$56,G190, MATCH(F190, {1;2;3;4;5;6;7;8;9;10;11;12;13;14;15;16}, 0))</f>
        <v>0</v>
      </c>
      <c r="J190" s="1"/>
      <c r="K190" s="1">
        <f t="shared" si="8"/>
        <v>0</v>
      </c>
      <c r="L190" s="1">
        <f t="shared" si="9"/>
        <v>0</v>
      </c>
    </row>
    <row r="191" spans="1:12" x14ac:dyDescent="0.25">
      <c r="A191">
        <v>8341</v>
      </c>
      <c r="B191" t="s">
        <v>0</v>
      </c>
      <c r="C191">
        <v>2012</v>
      </c>
      <c r="D191">
        <v>1</v>
      </c>
      <c r="E191">
        <v>24</v>
      </c>
      <c r="F191">
        <f t="shared" si="10"/>
        <v>4</v>
      </c>
      <c r="G191">
        <f t="shared" si="11"/>
        <v>26</v>
      </c>
      <c r="H191" s="1" cm="1">
        <f t="array" ref="H191">INDEX('[2]ADHB-Q1'!$F$2:$U$56,G191, MATCH(F191, {1;2;3;4;5;6;7;8;9;10;11;12;13;14;15;16}, 0))</f>
        <v>1199.6600000000001</v>
      </c>
      <c r="I191" s="1" cm="1">
        <f t="array" ref="I191">INDEX('[2]ADHK-Q1'!$A$2:$P$56,G191, MATCH(F191, {1;2;3;4;5;6;7;8;9;10;11;12;13;14;15;16}, 0))</f>
        <v>1374.8103599999999</v>
      </c>
      <c r="J191" s="1"/>
      <c r="K191" s="1">
        <f t="shared" si="8"/>
        <v>1199.6600000000001</v>
      </c>
      <c r="L191" s="1">
        <f t="shared" si="9"/>
        <v>1374.81</v>
      </c>
    </row>
    <row r="192" spans="1:12" x14ac:dyDescent="0.25">
      <c r="A192">
        <v>8342</v>
      </c>
      <c r="B192" t="s">
        <v>0</v>
      </c>
      <c r="C192">
        <v>2012</v>
      </c>
      <c r="D192">
        <v>1</v>
      </c>
      <c r="E192">
        <v>24</v>
      </c>
      <c r="F192">
        <f t="shared" si="10"/>
        <v>4</v>
      </c>
      <c r="G192">
        <f t="shared" si="11"/>
        <v>27</v>
      </c>
      <c r="H192" s="1" cm="1">
        <f t="array" ref="H192">INDEX('[2]ADHB-Q1'!$F$2:$U$56,G192, MATCH(F192, {1;2;3;4;5;6;7;8;9;10;11;12;13;14;15;16}, 0))</f>
        <v>0</v>
      </c>
      <c r="I192" s="1" cm="1">
        <f t="array" ref="I192">INDEX('[2]ADHK-Q1'!$A$2:$P$56,G192, MATCH(F192, {1;2;3;4;5;6;7;8;9;10;11;12;13;14;15;16}, 0))</f>
        <v>0</v>
      </c>
      <c r="J192" s="1"/>
      <c r="K192" s="1">
        <f t="shared" si="8"/>
        <v>0</v>
      </c>
      <c r="L192" s="1">
        <f t="shared" si="9"/>
        <v>0</v>
      </c>
    </row>
    <row r="193" spans="1:12" x14ac:dyDescent="0.25">
      <c r="A193">
        <v>8343</v>
      </c>
      <c r="B193" t="s">
        <v>0</v>
      </c>
      <c r="C193">
        <v>2012</v>
      </c>
      <c r="D193">
        <v>1</v>
      </c>
      <c r="E193">
        <v>24</v>
      </c>
      <c r="F193">
        <f t="shared" si="10"/>
        <v>4</v>
      </c>
      <c r="G193">
        <f t="shared" si="11"/>
        <v>28</v>
      </c>
      <c r="H193" s="1" cm="1">
        <f t="array" ref="H193">INDEX('[2]ADHB-Q1'!$F$2:$U$56,G193, MATCH(F193, {1;2;3;4;5;6;7;8;9;10;11;12;13;14;15;16}, 0))</f>
        <v>2684.77</v>
      </c>
      <c r="I193" s="1" cm="1">
        <f t="array" ref="I193">INDEX('[2]ADHK-Q1'!$A$2:$P$56,G193, MATCH(F193, {1;2;3;4;5;6;7;8;9;10;11;12;13;14;15;16}, 0))</f>
        <v>3082.1159599999996</v>
      </c>
      <c r="J193" s="1"/>
      <c r="K193" s="1">
        <f t="shared" si="8"/>
        <v>2684.77</v>
      </c>
      <c r="L193" s="1">
        <f t="shared" si="9"/>
        <v>3082.11</v>
      </c>
    </row>
    <row r="194" spans="1:12" x14ac:dyDescent="0.25">
      <c r="A194">
        <v>8344</v>
      </c>
      <c r="B194" t="s">
        <v>0</v>
      </c>
      <c r="C194">
        <v>2012</v>
      </c>
      <c r="D194">
        <v>1</v>
      </c>
      <c r="E194">
        <v>24</v>
      </c>
      <c r="F194">
        <f t="shared" si="10"/>
        <v>4</v>
      </c>
      <c r="G194">
        <f t="shared" si="11"/>
        <v>29</v>
      </c>
      <c r="H194" s="1" cm="1">
        <f t="array" ref="H194">INDEX('[2]ADHB-Q1'!$F$2:$U$56,G194, MATCH(F194, {1;2;3;4;5;6;7;8;9;10;11;12;13;14;15;16}, 0))</f>
        <v>2154.31</v>
      </c>
      <c r="I194" s="1" cm="1">
        <f t="array" ref="I194">INDEX('[2]ADHK-Q1'!$A$2:$P$56,G194, MATCH(F194, {1;2;3;4;5;6;7;8;9;10;11;12;13;14;15;16}, 0))</f>
        <v>2475.3021899999999</v>
      </c>
      <c r="J194" s="1"/>
      <c r="K194" s="1">
        <f t="shared" ref="K194:K257" si="12">INT(H194*100)/100</f>
        <v>2154.31</v>
      </c>
      <c r="L194" s="1">
        <f t="shared" ref="L194:L257" si="13">INT(I194*100)/100</f>
        <v>2475.3000000000002</v>
      </c>
    </row>
    <row r="195" spans="1:12" x14ac:dyDescent="0.25">
      <c r="A195">
        <v>8345</v>
      </c>
      <c r="B195" t="s">
        <v>0</v>
      </c>
      <c r="C195">
        <v>2012</v>
      </c>
      <c r="D195">
        <v>1</v>
      </c>
      <c r="E195">
        <v>24</v>
      </c>
      <c r="F195">
        <f t="shared" ref="F195:F258" si="14">IF(G195=1,F194+1,F194)</f>
        <v>4</v>
      </c>
      <c r="G195">
        <f t="shared" ref="G195:G258" si="15">IF(G194=55,1,G194+1)</f>
        <v>30</v>
      </c>
      <c r="H195" s="1" cm="1">
        <f t="array" ref="H195">INDEX('[2]ADHB-Q1'!$F$2:$U$56,G195, MATCH(F195, {1;2;3;4;5;6;7;8;9;10;11;12;13;14;15;16}, 0))</f>
        <v>710.94</v>
      </c>
      <c r="I195" s="1" cm="1">
        <f t="array" ref="I195">INDEX('[2]ADHK-Q1'!$A$2:$P$56,G195, MATCH(F195, {1;2;3;4;5;6;7;8;9;10;11;12;13;14;15;16}, 0))</f>
        <v>817.58100000000002</v>
      </c>
      <c r="J195" s="1"/>
      <c r="K195" s="1">
        <f t="shared" si="12"/>
        <v>710.94</v>
      </c>
      <c r="L195" s="1">
        <f t="shared" si="13"/>
        <v>817.58</v>
      </c>
    </row>
    <row r="196" spans="1:12" x14ac:dyDescent="0.25">
      <c r="A196">
        <v>8346</v>
      </c>
      <c r="B196" t="s">
        <v>0</v>
      </c>
      <c r="C196">
        <v>2012</v>
      </c>
      <c r="D196">
        <v>1</v>
      </c>
      <c r="E196">
        <v>24</v>
      </c>
      <c r="F196">
        <f t="shared" si="14"/>
        <v>4</v>
      </c>
      <c r="G196">
        <f t="shared" si="15"/>
        <v>31</v>
      </c>
      <c r="H196" s="1" cm="1">
        <f t="array" ref="H196">INDEX('[2]ADHB-Q1'!$F$2:$U$56,G196, MATCH(F196, {1;2;3;4;5;6;7;8;9;10;11;12;13;14;15;16}, 0))</f>
        <v>3332.02</v>
      </c>
      <c r="I196" s="1" cm="1">
        <f t="array" ref="I196">INDEX('[2]ADHK-Q1'!$A$2:$P$56,G196, MATCH(F196, {1;2;3;4;5;6;7;8;9;10;11;12;13;14;15;16}, 0))</f>
        <v>3835.1550200000001</v>
      </c>
      <c r="J196" s="1"/>
      <c r="K196" s="1">
        <f t="shared" si="12"/>
        <v>3332.02</v>
      </c>
      <c r="L196" s="1">
        <f t="shared" si="13"/>
        <v>3835.15</v>
      </c>
    </row>
    <row r="197" spans="1:12" x14ac:dyDescent="0.25">
      <c r="A197">
        <v>8347</v>
      </c>
      <c r="B197" t="s">
        <v>0</v>
      </c>
      <c r="C197">
        <v>2012</v>
      </c>
      <c r="D197">
        <v>1</v>
      </c>
      <c r="E197">
        <v>24</v>
      </c>
      <c r="F197">
        <f t="shared" si="14"/>
        <v>4</v>
      </c>
      <c r="G197">
        <f t="shared" si="15"/>
        <v>32</v>
      </c>
      <c r="H197" s="1" cm="1">
        <f t="array" ref="H197">INDEX('[2]ADHB-Q1'!$F$2:$U$56,G197, MATCH(F197, {1;2;3;4;5;6;7;8;9;10;11;12;13;14;15;16}, 0))</f>
        <v>205.39</v>
      </c>
      <c r="I197" s="1" cm="1">
        <f t="array" ref="I197">INDEX('[2]ADHK-Q1'!$A$2:$P$56,G197, MATCH(F197, {1;2;3;4;5;6;7;8;9;10;11;12;13;14;15;16}, 0))</f>
        <v>236.60927999999996</v>
      </c>
      <c r="J197" s="1"/>
      <c r="K197" s="1">
        <f t="shared" si="12"/>
        <v>205.39</v>
      </c>
      <c r="L197" s="1">
        <f t="shared" si="13"/>
        <v>236.6</v>
      </c>
    </row>
    <row r="198" spans="1:12" x14ac:dyDescent="0.25">
      <c r="A198">
        <v>8348</v>
      </c>
      <c r="B198" t="s">
        <v>0</v>
      </c>
      <c r="C198">
        <v>2012</v>
      </c>
      <c r="D198">
        <v>1</v>
      </c>
      <c r="E198">
        <v>24</v>
      </c>
      <c r="F198">
        <f t="shared" si="14"/>
        <v>4</v>
      </c>
      <c r="G198">
        <f t="shared" si="15"/>
        <v>33</v>
      </c>
      <c r="H198" s="1" cm="1">
        <f t="array" ref="H198">INDEX('[2]ADHB-Q1'!$F$2:$U$56,G198, MATCH(F198, {1;2;3;4;5;6;7;8;9;10;11;12;13;14;15;16}, 0))</f>
        <v>3410.77</v>
      </c>
      <c r="I198" s="1" cm="1">
        <f t="array" ref="I198">INDEX('[2]ADHK-Q1'!$A$2:$P$56,G198, MATCH(F198, {1;2;3;4;5;6;7;8;9;10;11;12;13;14;15;16}, 0))</f>
        <v>3932.6178100000002</v>
      </c>
      <c r="J198" s="1"/>
      <c r="K198" s="1">
        <f t="shared" si="12"/>
        <v>3410.77</v>
      </c>
      <c r="L198" s="1">
        <f t="shared" si="13"/>
        <v>3932.61</v>
      </c>
    </row>
    <row r="199" spans="1:12" x14ac:dyDescent="0.25">
      <c r="A199">
        <v>8349</v>
      </c>
      <c r="B199" t="s">
        <v>0</v>
      </c>
      <c r="C199">
        <v>2012</v>
      </c>
      <c r="D199">
        <v>1</v>
      </c>
      <c r="E199">
        <v>24</v>
      </c>
      <c r="F199">
        <f t="shared" si="14"/>
        <v>4</v>
      </c>
      <c r="G199">
        <f t="shared" si="15"/>
        <v>34</v>
      </c>
      <c r="H199" s="1" cm="1">
        <f t="array" ref="H199">INDEX('[2]ADHB-Q1'!$F$2:$U$56,G199, MATCH(F199, {1;2;3;4;5;6;7;8;9;10;11;12;13;14;15;16}, 0))</f>
        <v>759189.3</v>
      </c>
      <c r="I199" s="1" cm="1">
        <f t="array" ref="I199">INDEX('[2]ADHK-Q1'!$A$2:$P$56,G199, MATCH(F199, {1;2;3;4;5;6;7;8;9;10;11;12;13;14;15;16}, 0))</f>
        <v>876104.45219999994</v>
      </c>
      <c r="J199" s="1"/>
      <c r="K199" s="1">
        <f t="shared" si="12"/>
        <v>759189.3</v>
      </c>
      <c r="L199" s="1">
        <f t="shared" si="13"/>
        <v>876104.45</v>
      </c>
    </row>
    <row r="200" spans="1:12" x14ac:dyDescent="0.25">
      <c r="A200">
        <v>8350</v>
      </c>
      <c r="B200" t="s">
        <v>0</v>
      </c>
      <c r="C200">
        <v>2012</v>
      </c>
      <c r="D200">
        <v>1</v>
      </c>
      <c r="E200">
        <v>24</v>
      </c>
      <c r="F200">
        <f t="shared" si="14"/>
        <v>4</v>
      </c>
      <c r="G200">
        <f t="shared" si="15"/>
        <v>35</v>
      </c>
      <c r="H200" s="1" cm="1">
        <f t="array" ref="H200">INDEX('[2]ADHB-Q1'!$F$2:$U$56,G200, MATCH(F200, {1;2;3;4;5;6;7;8;9;10;11;12;13;14;15;16}, 0))</f>
        <v>43900.77</v>
      </c>
      <c r="I200" s="1" cm="1">
        <f t="array" ref="I200">INDEX('[2]ADHK-Q1'!$A$2:$P$56,G200, MATCH(F200, {1;2;3;4;5;6;7;8;9;10;11;12;13;14;15;16}, 0))</f>
        <v>50705.389349999998</v>
      </c>
      <c r="J200" s="1"/>
      <c r="K200" s="1">
        <f t="shared" si="12"/>
        <v>43900.77</v>
      </c>
      <c r="L200" s="1">
        <f t="shared" si="13"/>
        <v>50705.38</v>
      </c>
    </row>
    <row r="201" spans="1:12" x14ac:dyDescent="0.25">
      <c r="A201">
        <v>8351</v>
      </c>
      <c r="B201" t="s">
        <v>0</v>
      </c>
      <c r="C201">
        <v>2012</v>
      </c>
      <c r="D201">
        <v>1</v>
      </c>
      <c r="E201">
        <v>24</v>
      </c>
      <c r="F201">
        <f t="shared" si="14"/>
        <v>4</v>
      </c>
      <c r="G201">
        <f t="shared" si="15"/>
        <v>36</v>
      </c>
      <c r="H201" s="1" cm="1">
        <f t="array" ref="H201">INDEX('[2]ADHB-Q1'!$F$2:$U$56,G201, MATCH(F201, {1;2;3;4;5;6;7;8;9;10;11;12;13;14;15;16}, 0))</f>
        <v>527483.77</v>
      </c>
      <c r="I201" s="1" cm="1">
        <f t="array" ref="I201">INDEX('[2]ADHK-Q1'!$A$2:$P$56,G201, MATCH(F201, {1;2;3;4;5;6;7;8;9;10;11;12;13;14;15;16}, 0))</f>
        <v>609771.23811999999</v>
      </c>
      <c r="J201" s="1"/>
      <c r="K201" s="1">
        <f t="shared" si="12"/>
        <v>527483.77</v>
      </c>
      <c r="L201" s="1">
        <f t="shared" si="13"/>
        <v>609771.23</v>
      </c>
    </row>
    <row r="202" spans="1:12" x14ac:dyDescent="0.25">
      <c r="A202">
        <v>8352</v>
      </c>
      <c r="B202" t="s">
        <v>0</v>
      </c>
      <c r="C202">
        <v>2012</v>
      </c>
      <c r="D202">
        <v>1</v>
      </c>
      <c r="E202">
        <v>24</v>
      </c>
      <c r="F202">
        <f t="shared" si="14"/>
        <v>4</v>
      </c>
      <c r="G202">
        <f t="shared" si="15"/>
        <v>37</v>
      </c>
      <c r="H202" s="1" cm="1">
        <f t="array" ref="H202">INDEX('[2]ADHB-Q1'!$F$2:$U$56,G202, MATCH(F202, {1;2;3;4;5;6;7;8;9;10;11;12;13;14;15;16}, 0))</f>
        <v>0</v>
      </c>
      <c r="I202" s="1" cm="1">
        <f t="array" ref="I202">INDEX('[2]ADHK-Q1'!$A$2:$P$56,G202, MATCH(F202, {1;2;3;4;5;6;7;8;9;10;11;12;13;14;15;16}, 0))</f>
        <v>0</v>
      </c>
      <c r="J202" s="1"/>
      <c r="K202" s="1">
        <f t="shared" si="12"/>
        <v>0</v>
      </c>
      <c r="L202" s="1">
        <f t="shared" si="13"/>
        <v>0</v>
      </c>
    </row>
    <row r="203" spans="1:12" x14ac:dyDescent="0.25">
      <c r="A203">
        <v>8353</v>
      </c>
      <c r="B203" t="s">
        <v>0</v>
      </c>
      <c r="C203">
        <v>2012</v>
      </c>
      <c r="D203">
        <v>1</v>
      </c>
      <c r="E203">
        <v>24</v>
      </c>
      <c r="F203">
        <f t="shared" si="14"/>
        <v>4</v>
      </c>
      <c r="G203">
        <f t="shared" si="15"/>
        <v>38</v>
      </c>
      <c r="H203" s="1" cm="1">
        <f t="array" ref="H203">INDEX('[2]ADHB-Q1'!$F$2:$U$56,G203, MATCH(F203, {1;2;3;4;5;6;7;8;9;10;11;12;13;14;15;16}, 0))</f>
        <v>40714.870000000003</v>
      </c>
      <c r="I203" s="1" cm="1">
        <f t="array" ref="I203">INDEX('[2]ADHK-Q1'!$A$2:$P$56,G203, MATCH(F203, {1;2;3;4;5;6;7;8;9;10;11;12;13;14;15;16}, 0))</f>
        <v>47147.819459999999</v>
      </c>
      <c r="J203" s="1"/>
      <c r="K203" s="1">
        <f t="shared" si="12"/>
        <v>40714.870000000003</v>
      </c>
      <c r="L203" s="1">
        <f t="shared" si="13"/>
        <v>47147.81</v>
      </c>
    </row>
    <row r="204" spans="1:12" x14ac:dyDescent="0.25">
      <c r="A204">
        <v>8354</v>
      </c>
      <c r="B204" t="s">
        <v>0</v>
      </c>
      <c r="C204">
        <v>2012</v>
      </c>
      <c r="D204">
        <v>1</v>
      </c>
      <c r="E204">
        <v>24</v>
      </c>
      <c r="F204">
        <f t="shared" si="14"/>
        <v>4</v>
      </c>
      <c r="G204">
        <f t="shared" si="15"/>
        <v>39</v>
      </c>
      <c r="H204" s="1" cm="1">
        <f t="array" ref="H204">INDEX('[2]ADHB-Q1'!$F$2:$U$56,G204, MATCH(F204, {1;2;3;4;5;6;7;8;9;10;11;12;13;14;15;16}, 0))</f>
        <v>281.12</v>
      </c>
      <c r="I204" s="1" cm="1">
        <f t="array" ref="I204">INDEX('[2]ADHK-Q1'!$A$2:$P$56,G204, MATCH(F204, {1;2;3;4;5;6;7;8;9;10;11;12;13;14;15;16}, 0))</f>
        <v>325.81808000000001</v>
      </c>
      <c r="J204" s="1"/>
      <c r="K204" s="1">
        <f t="shared" si="12"/>
        <v>281.12</v>
      </c>
      <c r="L204" s="1">
        <f t="shared" si="13"/>
        <v>325.81</v>
      </c>
    </row>
    <row r="205" spans="1:12" x14ac:dyDescent="0.25">
      <c r="A205">
        <v>8355</v>
      </c>
      <c r="B205" t="s">
        <v>0</v>
      </c>
      <c r="C205">
        <v>2012</v>
      </c>
      <c r="D205">
        <v>1</v>
      </c>
      <c r="E205">
        <v>24</v>
      </c>
      <c r="F205">
        <f t="shared" si="14"/>
        <v>4</v>
      </c>
      <c r="G205">
        <f t="shared" si="15"/>
        <v>40</v>
      </c>
      <c r="H205" s="1" cm="1">
        <f t="array" ref="H205">INDEX('[2]ADHB-Q1'!$F$2:$U$56,G205, MATCH(F205, {1;2;3;4;5;6;7;8;9;10;11;12;13;14;15;16}, 0))</f>
        <v>0</v>
      </c>
      <c r="I205" s="1" cm="1">
        <f t="array" ref="I205">INDEX('[2]ADHK-Q1'!$A$2:$P$56,G205, MATCH(F205, {1;2;3;4;5;6;7;8;9;10;11;12;13;14;15;16}, 0))</f>
        <v>0</v>
      </c>
      <c r="J205" s="1"/>
      <c r="K205" s="1">
        <f t="shared" si="12"/>
        <v>0</v>
      </c>
      <c r="L205" s="1">
        <f t="shared" si="13"/>
        <v>0</v>
      </c>
    </row>
    <row r="206" spans="1:12" x14ac:dyDescent="0.25">
      <c r="A206">
        <v>8356</v>
      </c>
      <c r="B206" t="s">
        <v>0</v>
      </c>
      <c r="C206">
        <v>2012</v>
      </c>
      <c r="D206">
        <v>1</v>
      </c>
      <c r="E206">
        <v>24</v>
      </c>
      <c r="F206">
        <f t="shared" si="14"/>
        <v>4</v>
      </c>
      <c r="G206">
        <f t="shared" si="15"/>
        <v>41</v>
      </c>
      <c r="H206" s="1" cm="1">
        <f t="array" ref="H206">INDEX('[2]ADHB-Q1'!$F$2:$U$56,G206, MATCH(F206, {1;2;3;4;5;6;7;8;9;10;11;12;13;14;15;16}, 0))</f>
        <v>0</v>
      </c>
      <c r="I206" s="1" cm="1">
        <f t="array" ref="I206">INDEX('[2]ADHK-Q1'!$A$2:$P$56,G206, MATCH(F206, {1;2;3;4;5;6;7;8;9;10;11;12;13;14;15;16}, 0))</f>
        <v>0</v>
      </c>
      <c r="J206" s="1"/>
      <c r="K206" s="1">
        <f t="shared" si="12"/>
        <v>0</v>
      </c>
      <c r="L206" s="1">
        <f t="shared" si="13"/>
        <v>0</v>
      </c>
    </row>
    <row r="207" spans="1:12" x14ac:dyDescent="0.25">
      <c r="A207">
        <v>8357</v>
      </c>
      <c r="B207" t="s">
        <v>0</v>
      </c>
      <c r="C207">
        <v>2012</v>
      </c>
      <c r="D207">
        <v>1</v>
      </c>
      <c r="E207">
        <v>24</v>
      </c>
      <c r="F207">
        <f t="shared" si="14"/>
        <v>4</v>
      </c>
      <c r="G207">
        <f t="shared" si="15"/>
        <v>42</v>
      </c>
      <c r="H207" s="1" cm="1">
        <f t="array" ref="H207">INDEX('[2]ADHB-Q1'!$F$2:$U$56,G207, MATCH(F207, {1;2;3;4;5;6;7;8;9;10;11;12;13;14;15;16}, 0))</f>
        <v>3297.86</v>
      </c>
      <c r="I207" s="1" cm="1">
        <f t="array" ref="I207">INDEX('[2]ADHK-Q1'!$A$2:$P$56,G207, MATCH(F207, {1;2;3;4;5;6;7;8;9;10;11;12;13;14;15;16}, 0))</f>
        <v>3832.1133199999999</v>
      </c>
      <c r="J207" s="1"/>
      <c r="K207" s="1">
        <f t="shared" si="12"/>
        <v>3297.86</v>
      </c>
      <c r="L207" s="1">
        <f t="shared" si="13"/>
        <v>3832.11</v>
      </c>
    </row>
    <row r="208" spans="1:12" x14ac:dyDescent="0.25">
      <c r="A208">
        <v>8358</v>
      </c>
      <c r="B208" t="s">
        <v>0</v>
      </c>
      <c r="C208">
        <v>2012</v>
      </c>
      <c r="D208">
        <v>1</v>
      </c>
      <c r="E208">
        <v>24</v>
      </c>
      <c r="F208">
        <f t="shared" si="14"/>
        <v>4</v>
      </c>
      <c r="G208">
        <f t="shared" si="15"/>
        <v>43</v>
      </c>
      <c r="H208" s="1" cm="1">
        <f t="array" ref="H208">INDEX('[2]ADHB-Q1'!$F$2:$U$56,G208, MATCH(F208, {1;2;3;4;5;6;7;8;9;10;11;12;13;14;15;16}, 0))</f>
        <v>6115.32</v>
      </c>
      <c r="I208" s="1" cm="1">
        <f t="array" ref="I208">INDEX('[2]ADHK-Q1'!$A$2:$P$56,G208, MATCH(F208, {1;2;3;4;5;6;7;8;9;10;11;12;13;14;15;16}, 0))</f>
        <v>7112.1171599999998</v>
      </c>
      <c r="J208" s="1"/>
      <c r="K208" s="1">
        <f t="shared" si="12"/>
        <v>6115.32</v>
      </c>
      <c r="L208" s="1">
        <f t="shared" si="13"/>
        <v>7112.11</v>
      </c>
    </row>
    <row r="209" spans="1:12" x14ac:dyDescent="0.25">
      <c r="A209">
        <v>8359</v>
      </c>
      <c r="B209" t="s">
        <v>0</v>
      </c>
      <c r="C209">
        <v>2012</v>
      </c>
      <c r="D209">
        <v>1</v>
      </c>
      <c r="E209">
        <v>24</v>
      </c>
      <c r="F209">
        <f t="shared" si="14"/>
        <v>4</v>
      </c>
      <c r="G209">
        <f t="shared" si="15"/>
        <v>44</v>
      </c>
      <c r="H209" s="1" cm="1">
        <f t="array" ref="H209">INDEX('[2]ADHB-Q1'!$F$2:$U$56,G209, MATCH(F209, {1;2;3;4;5;6;7;8;9;10;11;12;13;14;15;16}, 0))</f>
        <v>24504.21</v>
      </c>
      <c r="I209" s="1" cm="1">
        <f t="array" ref="I209">INDEX('[2]ADHK-Q1'!$A$2:$P$56,G209, MATCH(F209, {1;2;3;4;5;6;7;8;9;10;11;12;13;14;15;16}, 0))</f>
        <v>28522.900439999998</v>
      </c>
      <c r="J209" s="1"/>
      <c r="K209" s="1">
        <f t="shared" si="12"/>
        <v>24504.21</v>
      </c>
      <c r="L209" s="1">
        <f t="shared" si="13"/>
        <v>28522.9</v>
      </c>
    </row>
    <row r="210" spans="1:12" x14ac:dyDescent="0.25">
      <c r="A210">
        <v>8360</v>
      </c>
      <c r="B210" t="s">
        <v>0</v>
      </c>
      <c r="C210">
        <v>2012</v>
      </c>
      <c r="D210">
        <v>1</v>
      </c>
      <c r="E210">
        <v>24</v>
      </c>
      <c r="F210">
        <f t="shared" si="14"/>
        <v>4</v>
      </c>
      <c r="G210">
        <f t="shared" si="15"/>
        <v>45</v>
      </c>
      <c r="H210" s="1" cm="1">
        <f t="array" ref="H210">INDEX('[2]ADHB-Q1'!$F$2:$U$56,G210, MATCH(F210, {1;2;3;4;5;6;7;8;9;10;11;12;13;14;15;16}, 0))</f>
        <v>103754.06</v>
      </c>
      <c r="I210" s="1" cm="1">
        <f t="array" ref="I210">INDEX('[2]ADHK-Q1'!$A$2:$P$56,G210, MATCH(F210, {1;2;3;4;5;6;7;8;9;10;11;12;13;14;15;16}, 0))</f>
        <v>120873.47990000001</v>
      </c>
      <c r="J210" s="1"/>
      <c r="K210" s="1">
        <f t="shared" si="12"/>
        <v>103754.06</v>
      </c>
      <c r="L210" s="1">
        <f t="shared" si="13"/>
        <v>120873.47</v>
      </c>
    </row>
    <row r="211" spans="1:12" x14ac:dyDescent="0.25">
      <c r="A211">
        <v>8361</v>
      </c>
      <c r="B211" t="s">
        <v>0</v>
      </c>
      <c r="C211">
        <v>2012</v>
      </c>
      <c r="D211">
        <v>1</v>
      </c>
      <c r="E211">
        <v>24</v>
      </c>
      <c r="F211">
        <f t="shared" si="14"/>
        <v>4</v>
      </c>
      <c r="G211">
        <f t="shared" si="15"/>
        <v>46</v>
      </c>
      <c r="H211" s="1" cm="1">
        <f t="array" ref="H211">INDEX('[2]ADHB-Q1'!$F$2:$U$56,G211, MATCH(F211, {1;2;3;4;5;6;7;8;9;10;11;12;13;14;15;16}, 0))</f>
        <v>61761.23</v>
      </c>
      <c r="I211" s="1" cm="1">
        <f t="array" ref="I211">INDEX('[2]ADHK-Q1'!$A$2:$P$56,G211, MATCH(F211, {1;2;3;4;5;6;7;8;9;10;11;12;13;14;15;16}, 0))</f>
        <v>72013.594180000611</v>
      </c>
      <c r="J211" s="1"/>
      <c r="K211" s="1">
        <f t="shared" si="12"/>
        <v>61761.23</v>
      </c>
      <c r="L211" s="1">
        <f t="shared" si="13"/>
        <v>72013.59</v>
      </c>
    </row>
    <row r="212" spans="1:12" x14ac:dyDescent="0.25">
      <c r="A212">
        <v>8362</v>
      </c>
      <c r="B212" t="s">
        <v>0</v>
      </c>
      <c r="C212">
        <v>2012</v>
      </c>
      <c r="D212">
        <v>1</v>
      </c>
      <c r="E212">
        <v>24</v>
      </c>
      <c r="F212">
        <f t="shared" si="14"/>
        <v>4</v>
      </c>
      <c r="G212">
        <f t="shared" si="15"/>
        <v>47</v>
      </c>
      <c r="H212" s="1" cm="1">
        <f t="array" ref="H212">INDEX('[2]ADHB-Q1'!$F$2:$U$56,G212, MATCH(F212, {1;2;3;4;5;6;7;8;9;10;11;12;13;14;15;16}, 0))</f>
        <v>9740.65</v>
      </c>
      <c r="I212" s="1" cm="1">
        <f t="array" ref="I212">INDEX('[2]ADHK-Q1'!$A$2:$P$56,G212, MATCH(F212, {1;2;3;4;5;6;7;8;9;10;11;12;13;14;15;16}, 0))</f>
        <v>11367.338550000097</v>
      </c>
      <c r="J212" s="1"/>
      <c r="K212" s="1">
        <f t="shared" si="12"/>
        <v>9740.65</v>
      </c>
      <c r="L212" s="1">
        <f t="shared" si="13"/>
        <v>11367.33</v>
      </c>
    </row>
    <row r="213" spans="1:12" x14ac:dyDescent="0.25">
      <c r="A213">
        <v>8363</v>
      </c>
      <c r="B213" t="s">
        <v>0</v>
      </c>
      <c r="C213">
        <v>2012</v>
      </c>
      <c r="D213">
        <v>1</v>
      </c>
      <c r="E213">
        <v>24</v>
      </c>
      <c r="F213">
        <f t="shared" si="14"/>
        <v>4</v>
      </c>
      <c r="G213">
        <f t="shared" si="15"/>
        <v>48</v>
      </c>
      <c r="H213" s="1" cm="1">
        <f t="array" ref="H213">INDEX('[2]ADHB-Q1'!$F$2:$U$56,G213, MATCH(F213, {1;2;3;4;5;6;7;8;9;10;11;12;13;14;15;16}, 0))</f>
        <v>31647.35</v>
      </c>
      <c r="I213" s="1" cm="1">
        <f t="array" ref="I213">INDEX('[2]ADHK-Q1'!$A$2:$P$56,G213, MATCH(F213, {1;2;3;4;5;6;7;8;9;10;11;12;13;14;15;16}, 0))</f>
        <v>36964.104800000314</v>
      </c>
      <c r="J213" s="1"/>
      <c r="K213" s="1">
        <f t="shared" si="12"/>
        <v>31647.35</v>
      </c>
      <c r="L213" s="1">
        <f t="shared" si="13"/>
        <v>36964.1</v>
      </c>
    </row>
    <row r="214" spans="1:12" x14ac:dyDescent="0.25">
      <c r="A214">
        <v>8364</v>
      </c>
      <c r="B214" t="s">
        <v>0</v>
      </c>
      <c r="C214">
        <v>2012</v>
      </c>
      <c r="D214">
        <v>1</v>
      </c>
      <c r="E214">
        <v>24</v>
      </c>
      <c r="F214">
        <f t="shared" si="14"/>
        <v>4</v>
      </c>
      <c r="G214">
        <f t="shared" si="15"/>
        <v>49</v>
      </c>
      <c r="H214" s="1" cm="1">
        <f t="array" ref="H214">INDEX('[2]ADHB-Q1'!$F$2:$U$56,G214, MATCH(F214, {1;2;3;4;5;6;7;8;9;10;11;12;13;14;15;16}, 0))</f>
        <v>1862.54</v>
      </c>
      <c r="I214" s="1" cm="1">
        <f t="array" ref="I214">INDEX('[2]ADHK-Q1'!$A$2:$P$56,G214, MATCH(F214, {1;2;3;4;5;6;7;8;9;10;11;12;13;14;15;16}, 0))</f>
        <v>2177.3092600000186</v>
      </c>
      <c r="J214" s="1"/>
      <c r="K214" s="1">
        <f t="shared" si="12"/>
        <v>1862.54</v>
      </c>
      <c r="L214" s="1">
        <f t="shared" si="13"/>
        <v>2177.3000000000002</v>
      </c>
    </row>
    <row r="215" spans="1:12" x14ac:dyDescent="0.25">
      <c r="A215">
        <v>8365</v>
      </c>
      <c r="B215" t="s">
        <v>0</v>
      </c>
      <c r="C215">
        <v>2012</v>
      </c>
      <c r="D215">
        <v>1</v>
      </c>
      <c r="E215">
        <v>24</v>
      </c>
      <c r="F215">
        <f t="shared" si="14"/>
        <v>4</v>
      </c>
      <c r="G215">
        <f t="shared" si="15"/>
        <v>50</v>
      </c>
      <c r="H215" s="1" cm="1">
        <f t="array" ref="H215">INDEX('[2]ADHB-Q1'!$F$2:$U$56,G215, MATCH(F215, {1;2;3;4;5;6;7;8;9;10;11;12;13;14;15;16}, 0))</f>
        <v>206809.58</v>
      </c>
      <c r="I215" s="1" cm="1">
        <f t="array" ref="I215">INDEX('[2]ADHK-Q1'!$A$2:$P$56,G215, MATCH(F215, {1;2;3;4;5;6;7;8;9;10;11;12;13;14;15;16}, 0))</f>
        <v>241967.20860000205</v>
      </c>
      <c r="J215" s="1"/>
      <c r="K215" s="1">
        <f t="shared" si="12"/>
        <v>206809.58</v>
      </c>
      <c r="L215" s="1">
        <f t="shared" si="13"/>
        <v>241967.2</v>
      </c>
    </row>
    <row r="216" spans="1:12" x14ac:dyDescent="0.25">
      <c r="A216">
        <v>8366</v>
      </c>
      <c r="B216" t="s">
        <v>0</v>
      </c>
      <c r="C216">
        <v>2012</v>
      </c>
      <c r="D216">
        <v>1</v>
      </c>
      <c r="E216">
        <v>24</v>
      </c>
      <c r="F216">
        <f t="shared" si="14"/>
        <v>4</v>
      </c>
      <c r="G216">
        <f t="shared" si="15"/>
        <v>51</v>
      </c>
      <c r="H216" s="1" cm="1">
        <f t="array" ref="H216">INDEX('[2]ADHB-Q1'!$F$2:$U$56,G216, MATCH(F216, {1;2;3;4;5;6;7;8;9;10;11;12;13;14;15;16}, 0))</f>
        <v>7039.31</v>
      </c>
      <c r="I216" s="1" cm="1">
        <f t="array" ref="I216">INDEX('[2]ADHK-Q1'!$A$2:$P$56,G216, MATCH(F216, {1;2;3;4;5;6;7;8;9;10;11;12;13;14;15;16}, 0))</f>
        <v>8243.0320100000718</v>
      </c>
      <c r="J216" s="1"/>
      <c r="K216" s="1">
        <f t="shared" si="12"/>
        <v>7039.31</v>
      </c>
      <c r="L216" s="1">
        <f t="shared" si="13"/>
        <v>8243.0300000000007</v>
      </c>
    </row>
    <row r="217" spans="1:12" x14ac:dyDescent="0.25">
      <c r="A217">
        <v>8367</v>
      </c>
      <c r="B217" t="s">
        <v>0</v>
      </c>
      <c r="C217">
        <v>2012</v>
      </c>
      <c r="D217">
        <v>1</v>
      </c>
      <c r="E217">
        <v>24</v>
      </c>
      <c r="F217">
        <f t="shared" si="14"/>
        <v>4</v>
      </c>
      <c r="G217">
        <f t="shared" si="15"/>
        <v>52</v>
      </c>
      <c r="H217" s="1" cm="1">
        <f t="array" ref="H217">INDEX('[2]ADHB-Q1'!$F$2:$U$56,G217, MATCH(F217, {1;2;3;4;5;6;7;8;9;10;11;12;13;14;15;16}, 0))</f>
        <v>287025.06</v>
      </c>
      <c r="I217" s="1" cm="1">
        <f t="array" ref="I217">INDEX('[2]ADHK-Q1'!$A$2:$P$56,G217, MATCH(F217, {1;2;3;4;5;6;7;8;9;10;11;12;13;14;15;16}, 0))</f>
        <v>336393.37032000284</v>
      </c>
      <c r="J217" s="1"/>
      <c r="K217" s="1">
        <f t="shared" si="12"/>
        <v>287025.06</v>
      </c>
      <c r="L217" s="1">
        <f t="shared" si="13"/>
        <v>336393.37</v>
      </c>
    </row>
    <row r="218" spans="1:12" x14ac:dyDescent="0.25">
      <c r="A218">
        <v>8368</v>
      </c>
      <c r="B218" t="s">
        <v>0</v>
      </c>
      <c r="C218">
        <v>2012</v>
      </c>
      <c r="D218">
        <v>1</v>
      </c>
      <c r="E218">
        <v>24</v>
      </c>
      <c r="F218">
        <f t="shared" si="14"/>
        <v>4</v>
      </c>
      <c r="G218">
        <f t="shared" si="15"/>
        <v>53</v>
      </c>
      <c r="H218" s="1" cm="1">
        <f t="array" ref="H218">INDEX('[2]ADHB-Q1'!$F$2:$U$56,G218, MATCH(F218, {1;2;3;4;5;6;7;8;9;10;11;12;13;14;15;16}, 0))</f>
        <v>246623.52</v>
      </c>
      <c r="I218" s="1" cm="1">
        <f t="array" ref="I218">INDEX('[2]ADHK-Q1'!$A$2:$P$56,G218, MATCH(F218, {1;2;3;4;5;6;7;8;9;10;11;12;13;14;15;16}, 0))</f>
        <v>289289.38896000246</v>
      </c>
      <c r="J218" s="1"/>
      <c r="K218" s="1">
        <f t="shared" si="12"/>
        <v>246623.52</v>
      </c>
      <c r="L218" s="1">
        <f t="shared" si="13"/>
        <v>289289.38</v>
      </c>
    </row>
    <row r="219" spans="1:12" x14ac:dyDescent="0.25">
      <c r="A219">
        <v>8369</v>
      </c>
      <c r="B219" t="s">
        <v>0</v>
      </c>
      <c r="C219">
        <v>2012</v>
      </c>
      <c r="D219">
        <v>1</v>
      </c>
      <c r="E219">
        <v>24</v>
      </c>
      <c r="F219">
        <f t="shared" si="14"/>
        <v>4</v>
      </c>
      <c r="G219">
        <f t="shared" si="15"/>
        <v>54</v>
      </c>
      <c r="H219" s="1" cm="1">
        <f t="array" ref="H219">INDEX('[2]ADHB-Q1'!$F$2:$U$56,G219, MATCH(F219, {1;2;3;4;5;6;7;8;9;10;11;12;13;14;15;16}, 0))</f>
        <v>107148.54</v>
      </c>
      <c r="I219" s="1" cm="1">
        <f t="array" ref="I219">INDEX('[2]ADHK-Q1'!$A$2:$P$56,G219, MATCH(F219, {1;2;3;4;5;6;7;8;9;10;11;12;13;14;15;16}, 0))</f>
        <v>125792.38596000106</v>
      </c>
      <c r="J219" s="1"/>
      <c r="K219" s="1">
        <f t="shared" si="12"/>
        <v>107148.54</v>
      </c>
      <c r="L219" s="1">
        <f t="shared" si="13"/>
        <v>125792.38</v>
      </c>
    </row>
    <row r="220" spans="1:12" x14ac:dyDescent="0.25">
      <c r="A220">
        <v>8370</v>
      </c>
      <c r="B220" t="s">
        <v>0</v>
      </c>
      <c r="C220">
        <v>2012</v>
      </c>
      <c r="D220">
        <v>1</v>
      </c>
      <c r="E220">
        <v>24</v>
      </c>
      <c r="F220">
        <f t="shared" si="14"/>
        <v>4</v>
      </c>
      <c r="G220">
        <f t="shared" si="15"/>
        <v>55</v>
      </c>
      <c r="H220" s="1" cm="1">
        <f t="array" ref="H220">INDEX('[2]ADHB-Q1'!$F$2:$U$56,G220, MATCH(F220, {1;2;3;4;5;6;7;8;9;10;11;12;13;14;15;16}, 0))</f>
        <v>63403.27</v>
      </c>
      <c r="I220" s="1" cm="1">
        <f t="array" ref="I220">INDEX('[2]ADHK-Q1'!$A$2:$P$56,G220, MATCH(F220, {1;2;3;4;5;6;7;8;9;10;11;12;13;14;15;16}, 0))</f>
        <v>74498.842250000627</v>
      </c>
      <c r="J220" s="1"/>
      <c r="K220" s="1">
        <f t="shared" si="12"/>
        <v>63403.27</v>
      </c>
      <c r="L220" s="1">
        <f t="shared" si="13"/>
        <v>74498.84</v>
      </c>
    </row>
    <row r="221" spans="1:12" x14ac:dyDescent="0.25">
      <c r="A221">
        <v>8371</v>
      </c>
      <c r="B221" t="s">
        <v>0</v>
      </c>
      <c r="C221">
        <v>2012</v>
      </c>
      <c r="D221">
        <v>1</v>
      </c>
      <c r="E221">
        <v>24</v>
      </c>
      <c r="F221">
        <f t="shared" si="14"/>
        <v>5</v>
      </c>
      <c r="G221">
        <f t="shared" si="15"/>
        <v>1</v>
      </c>
      <c r="H221" s="1" cm="1">
        <f t="array" ref="H221">INDEX('[2]ADHB-Q1'!$F$2:$U$56,G221, MATCH(F221, {1;2;3;4;5;6;7;8;9;10;11;12;13;14;15;16}, 0))</f>
        <v>1708859.71</v>
      </c>
      <c r="I221" s="1" cm="1">
        <f t="array" ref="I221">INDEX('[2]ADHK-Q1'!$A$2:$P$56,G221, MATCH(F221, {1;2;3;4;5;6;7;8;9;10;11;12;13;14;15;16}, 0))</f>
        <v>1915631.7349099999</v>
      </c>
      <c r="J221" s="1"/>
      <c r="K221" s="1">
        <f t="shared" si="12"/>
        <v>1708859.71</v>
      </c>
      <c r="L221" s="1">
        <f t="shared" si="13"/>
        <v>1915631.73</v>
      </c>
    </row>
    <row r="222" spans="1:12" x14ac:dyDescent="0.25">
      <c r="A222">
        <v>8372</v>
      </c>
      <c r="B222" t="s">
        <v>0</v>
      </c>
      <c r="C222">
        <v>2012</v>
      </c>
      <c r="D222">
        <v>1</v>
      </c>
      <c r="E222">
        <v>24</v>
      </c>
      <c r="F222">
        <f t="shared" si="14"/>
        <v>5</v>
      </c>
      <c r="G222">
        <f t="shared" si="15"/>
        <v>2</v>
      </c>
      <c r="H222" s="1" cm="1">
        <f t="array" ref="H222">INDEX('[2]ADHB-Q1'!$F$2:$U$56,G222, MATCH(F222, {1;2;3;4;5;6;7;8;9;10;11;12;13;14;15;16}, 0))</f>
        <v>119162.6</v>
      </c>
      <c r="I222" s="1" cm="1">
        <f t="array" ref="I222">INDEX('[2]ADHK-Q1'!$A$2:$P$56,G222, MATCH(F222, {1;2;3;4;5;6;7;8;9;10;11;12;13;14;15;16}, 0))</f>
        <v>133700.43720000001</v>
      </c>
      <c r="J222" s="1"/>
      <c r="K222" s="1">
        <f t="shared" si="12"/>
        <v>119162.6</v>
      </c>
      <c r="L222" s="1">
        <f t="shared" si="13"/>
        <v>133700.43</v>
      </c>
    </row>
    <row r="223" spans="1:12" x14ac:dyDescent="0.25">
      <c r="A223">
        <v>8373</v>
      </c>
      <c r="B223" t="s">
        <v>0</v>
      </c>
      <c r="C223">
        <v>2012</v>
      </c>
      <c r="D223">
        <v>1</v>
      </c>
      <c r="E223">
        <v>24</v>
      </c>
      <c r="F223">
        <f t="shared" si="14"/>
        <v>5</v>
      </c>
      <c r="G223">
        <f t="shared" si="15"/>
        <v>3</v>
      </c>
      <c r="H223" s="1" cm="1">
        <f t="array" ref="H223">INDEX('[2]ADHB-Q1'!$F$2:$U$56,G223, MATCH(F223, {1;2;3;4;5;6;7;8;9;10;11;12;13;14;15;16}, 0))</f>
        <v>15611.62</v>
      </c>
      <c r="I223" s="1" cm="1">
        <f t="array" ref="I223">INDEX('[2]ADHK-Q1'!$A$2:$P$56,G223, MATCH(F223, {1;2;3;4;5;6;7;8;9;10;11;12;13;14;15;16}, 0))</f>
        <v>17531.849260000003</v>
      </c>
      <c r="J223" s="1"/>
      <c r="K223" s="1">
        <f t="shared" si="12"/>
        <v>15611.62</v>
      </c>
      <c r="L223" s="1">
        <f t="shared" si="13"/>
        <v>17531.84</v>
      </c>
    </row>
    <row r="224" spans="1:12" x14ac:dyDescent="0.25">
      <c r="A224">
        <v>8374</v>
      </c>
      <c r="B224" t="s">
        <v>0</v>
      </c>
      <c r="C224">
        <v>2012</v>
      </c>
      <c r="D224">
        <v>1</v>
      </c>
      <c r="E224">
        <v>24</v>
      </c>
      <c r="F224">
        <f t="shared" si="14"/>
        <v>5</v>
      </c>
      <c r="G224">
        <f t="shared" si="15"/>
        <v>4</v>
      </c>
      <c r="H224" s="1" cm="1">
        <f t="array" ref="H224">INDEX('[2]ADHB-Q1'!$F$2:$U$56,G224, MATCH(F224, {1;2;3;4;5;6;7;8;9;10;11;12;13;14;15;16}, 0))</f>
        <v>54337.47</v>
      </c>
      <c r="I224" s="1" cm="1">
        <f t="array" ref="I224">INDEX('[2]ADHK-Q1'!$A$2:$P$56,G224, MATCH(F224, {1;2;3;4;5;6;7;8;9;10;11;12;13;14;15;16}, 0))</f>
        <v>61075.316280000006</v>
      </c>
      <c r="J224" s="1"/>
      <c r="K224" s="1">
        <f t="shared" si="12"/>
        <v>54337.47</v>
      </c>
      <c r="L224" s="1">
        <f t="shared" si="13"/>
        <v>61075.31</v>
      </c>
    </row>
    <row r="225" spans="1:12" x14ac:dyDescent="0.25">
      <c r="A225">
        <v>8375</v>
      </c>
      <c r="B225" t="s">
        <v>0</v>
      </c>
      <c r="C225">
        <v>2012</v>
      </c>
      <c r="D225">
        <v>1</v>
      </c>
      <c r="E225">
        <v>24</v>
      </c>
      <c r="F225">
        <f t="shared" si="14"/>
        <v>5</v>
      </c>
      <c r="G225">
        <f t="shared" si="15"/>
        <v>5</v>
      </c>
      <c r="H225" s="1" cm="1">
        <f t="array" ref="H225">INDEX('[2]ADHB-Q1'!$F$2:$U$56,G225, MATCH(F225, {1;2;3;4;5;6;7;8;9;10;11;12;13;14;15;16}, 0))</f>
        <v>122591.52</v>
      </c>
      <c r="I225" s="1" cm="1">
        <f t="array" ref="I225">INDEX('[2]ADHK-Q1'!$A$2:$P$56,G225, MATCH(F225, {1;2;3;4;5;6;7;8;9;10;11;12;13;14;15;16}, 0))</f>
        <v>137915.46</v>
      </c>
      <c r="J225" s="1"/>
      <c r="K225" s="1">
        <f t="shared" si="12"/>
        <v>122591.52</v>
      </c>
      <c r="L225" s="1">
        <f t="shared" si="13"/>
        <v>137915.46</v>
      </c>
    </row>
    <row r="226" spans="1:12" x14ac:dyDescent="0.25">
      <c r="A226">
        <v>8376</v>
      </c>
      <c r="B226" t="s">
        <v>0</v>
      </c>
      <c r="C226">
        <v>2012</v>
      </c>
      <c r="D226">
        <v>1</v>
      </c>
      <c r="E226">
        <v>24</v>
      </c>
      <c r="F226">
        <f t="shared" si="14"/>
        <v>5</v>
      </c>
      <c r="G226">
        <f t="shared" si="15"/>
        <v>6</v>
      </c>
      <c r="H226" s="1" cm="1">
        <f t="array" ref="H226">INDEX('[2]ADHB-Q1'!$F$2:$U$56,G226, MATCH(F226, {1;2;3;4;5;6;7;8;9;10;11;12;13;14;15;16}, 0))</f>
        <v>111620.49</v>
      </c>
      <c r="I226" s="1" cm="1">
        <f t="array" ref="I226">INDEX('[2]ADHK-Q1'!$A$2:$P$56,G226, MATCH(F226, {1;2;3;4;5;6;7;8;9;10;11;12;13;14;15;16}, 0))</f>
        <v>125684.67173999999</v>
      </c>
      <c r="J226" s="1"/>
      <c r="K226" s="1">
        <f t="shared" si="12"/>
        <v>111620.49</v>
      </c>
      <c r="L226" s="1">
        <f t="shared" si="13"/>
        <v>125684.67</v>
      </c>
    </row>
    <row r="227" spans="1:12" x14ac:dyDescent="0.25">
      <c r="A227">
        <v>8377</v>
      </c>
      <c r="B227" t="s">
        <v>0</v>
      </c>
      <c r="C227">
        <v>2012</v>
      </c>
      <c r="D227">
        <v>1</v>
      </c>
      <c r="E227">
        <v>24</v>
      </c>
      <c r="F227">
        <f t="shared" si="14"/>
        <v>5</v>
      </c>
      <c r="G227">
        <f t="shared" si="15"/>
        <v>7</v>
      </c>
      <c r="H227" s="1" cm="1">
        <f t="array" ref="H227">INDEX('[2]ADHB-Q1'!$F$2:$U$56,G227, MATCH(F227, {1;2;3;4;5;6;7;8;9;10;11;12;13;14;15;16}, 0))</f>
        <v>97116.01</v>
      </c>
      <c r="I227" s="1" cm="1">
        <f t="array" ref="I227">INDEX('[2]ADHK-Q1'!$A$2:$P$56,G227, MATCH(F227, {1;2;3;4;5;6;7;8;9;10;11;12;13;14;15;16}, 0))</f>
        <v>109449.74326999999</v>
      </c>
      <c r="J227" s="1"/>
      <c r="K227" s="1">
        <f t="shared" si="12"/>
        <v>97116.01</v>
      </c>
      <c r="L227" s="1">
        <f t="shared" si="13"/>
        <v>109449.74</v>
      </c>
    </row>
    <row r="228" spans="1:12" x14ac:dyDescent="0.25">
      <c r="A228">
        <v>8378</v>
      </c>
      <c r="B228" t="s">
        <v>0</v>
      </c>
      <c r="C228">
        <v>2012</v>
      </c>
      <c r="D228">
        <v>1</v>
      </c>
      <c r="E228">
        <v>24</v>
      </c>
      <c r="F228">
        <f t="shared" si="14"/>
        <v>5</v>
      </c>
      <c r="G228">
        <f t="shared" si="15"/>
        <v>8</v>
      </c>
      <c r="H228" s="1" cm="1">
        <f t="array" ref="H228">INDEX('[2]ADHB-Q1'!$F$2:$U$56,G228, MATCH(F228, {1;2;3;4;5;6;7;8;9;10;11;12;13;14;15;16}, 0))</f>
        <v>895.57</v>
      </c>
      <c r="I228" s="1" cm="1">
        <f t="array" ref="I228">INDEX('[2]ADHK-Q1'!$A$2:$P$56,G228, MATCH(F228, {1;2;3;4;5;6;7;8;9;10;11;12;13;14;15;16}, 0))</f>
        <v>1010.20296</v>
      </c>
      <c r="J228" s="1"/>
      <c r="K228" s="1">
        <f t="shared" si="12"/>
        <v>895.57</v>
      </c>
      <c r="L228" s="1">
        <f t="shared" si="13"/>
        <v>1010.2</v>
      </c>
    </row>
    <row r="229" spans="1:12" x14ac:dyDescent="0.25">
      <c r="A229">
        <v>8379</v>
      </c>
      <c r="B229" t="s">
        <v>0</v>
      </c>
      <c r="C229">
        <v>2012</v>
      </c>
      <c r="D229">
        <v>1</v>
      </c>
      <c r="E229">
        <v>24</v>
      </c>
      <c r="F229">
        <f t="shared" si="14"/>
        <v>5</v>
      </c>
      <c r="G229">
        <f t="shared" si="15"/>
        <v>9</v>
      </c>
      <c r="H229" s="1" cm="1">
        <f t="array" ref="H229">INDEX('[2]ADHB-Q1'!$F$2:$U$56,G229, MATCH(F229, {1;2;3;4;5;6;7;8;9;10;11;12;13;14;15;16}, 0))</f>
        <v>436407.55</v>
      </c>
      <c r="I229" s="1" cm="1">
        <f t="array" ref="I229">INDEX('[2]ADHK-Q1'!$A$2:$P$56,G229, MATCH(F229, {1;2;3;4;5;6;7;8;9;10;11;12;13;14;15;16}, 0))</f>
        <v>492704.12394999998</v>
      </c>
      <c r="J229" s="1"/>
      <c r="K229" s="1">
        <f t="shared" si="12"/>
        <v>436407.55</v>
      </c>
      <c r="L229" s="1">
        <f t="shared" si="13"/>
        <v>492704.12</v>
      </c>
    </row>
    <row r="230" spans="1:12" x14ac:dyDescent="0.25">
      <c r="A230">
        <v>8380</v>
      </c>
      <c r="B230" t="s">
        <v>0</v>
      </c>
      <c r="C230">
        <v>2012</v>
      </c>
      <c r="D230">
        <v>1</v>
      </c>
      <c r="E230">
        <v>24</v>
      </c>
      <c r="F230">
        <f t="shared" si="14"/>
        <v>5</v>
      </c>
      <c r="G230">
        <f t="shared" si="15"/>
        <v>10</v>
      </c>
      <c r="H230" s="1" cm="1">
        <f t="array" ref="H230">INDEX('[2]ADHB-Q1'!$F$2:$U$56,G230, MATCH(F230, {1;2;3;4;5;6;7;8;9;10;11;12;13;14;15;16}, 0))</f>
        <v>0</v>
      </c>
      <c r="I230" s="1" cm="1">
        <f t="array" ref="I230">INDEX('[2]ADHK-Q1'!$A$2:$P$56,G230, MATCH(F230, {1;2;3;4;5;6;7;8;9;10;11;12;13;14;15;16}, 0))</f>
        <v>0</v>
      </c>
      <c r="J230" s="1"/>
      <c r="K230" s="1">
        <f t="shared" si="12"/>
        <v>0</v>
      </c>
      <c r="L230" s="1">
        <f t="shared" si="13"/>
        <v>0</v>
      </c>
    </row>
    <row r="231" spans="1:12" x14ac:dyDescent="0.25">
      <c r="A231">
        <v>8381</v>
      </c>
      <c r="B231" t="s">
        <v>0</v>
      </c>
      <c r="C231">
        <v>2012</v>
      </c>
      <c r="D231">
        <v>1</v>
      </c>
      <c r="E231">
        <v>24</v>
      </c>
      <c r="F231">
        <f t="shared" si="14"/>
        <v>5</v>
      </c>
      <c r="G231">
        <f t="shared" si="15"/>
        <v>11</v>
      </c>
      <c r="H231" s="1" cm="1">
        <f t="array" ref="H231">INDEX('[2]ADHB-Q1'!$F$2:$U$56,G231, MATCH(F231, {1;2;3;4;5;6;7;8;9;10;11;12;13;14;15;16}, 0))</f>
        <v>0</v>
      </c>
      <c r="I231" s="1" cm="1">
        <f t="array" ref="I231">INDEX('[2]ADHK-Q1'!$A$2:$P$56,G231, MATCH(F231, {1;2;3;4;5;6;7;8;9;10;11;12;13;14;15;16}, 0))</f>
        <v>0</v>
      </c>
      <c r="J231" s="1"/>
      <c r="K231" s="1">
        <f t="shared" si="12"/>
        <v>0</v>
      </c>
      <c r="L231" s="1">
        <f t="shared" si="13"/>
        <v>0</v>
      </c>
    </row>
    <row r="232" spans="1:12" x14ac:dyDescent="0.25">
      <c r="A232">
        <v>8382</v>
      </c>
      <c r="B232" t="s">
        <v>0</v>
      </c>
      <c r="C232">
        <v>2012</v>
      </c>
      <c r="D232">
        <v>1</v>
      </c>
      <c r="E232">
        <v>24</v>
      </c>
      <c r="F232">
        <f t="shared" si="14"/>
        <v>5</v>
      </c>
      <c r="G232">
        <f t="shared" si="15"/>
        <v>12</v>
      </c>
      <c r="H232" s="1" cm="1">
        <f t="array" ref="H232">INDEX('[2]ADHB-Q1'!$F$2:$U$56,G232, MATCH(F232, {1;2;3;4;5;6;7;8;9;10;11;12;13;14;15;16}, 0))</f>
        <v>0</v>
      </c>
      <c r="I232" s="1" cm="1">
        <f t="array" ref="I232">INDEX('[2]ADHK-Q1'!$A$2:$P$56,G232, MATCH(F232, {1;2;3;4;5;6;7;8;9;10;11;12;13;14;15;16}, 0))</f>
        <v>0</v>
      </c>
      <c r="J232" s="1"/>
      <c r="K232" s="1">
        <f t="shared" si="12"/>
        <v>0</v>
      </c>
      <c r="L232" s="1">
        <f t="shared" si="13"/>
        <v>0</v>
      </c>
    </row>
    <row r="233" spans="1:12" x14ac:dyDescent="0.25">
      <c r="A233">
        <v>8383</v>
      </c>
      <c r="B233" t="s">
        <v>0</v>
      </c>
      <c r="C233">
        <v>2012</v>
      </c>
      <c r="D233">
        <v>1</v>
      </c>
      <c r="E233">
        <v>24</v>
      </c>
      <c r="F233">
        <f t="shared" si="14"/>
        <v>5</v>
      </c>
      <c r="G233">
        <f t="shared" si="15"/>
        <v>13</v>
      </c>
      <c r="H233" s="1" cm="1">
        <f t="array" ref="H233">INDEX('[2]ADHB-Q1'!$F$2:$U$56,G233, MATCH(F233, {1;2;3;4;5;6;7;8;9;10;11;12;13;14;15;16}, 0))</f>
        <v>107218.62</v>
      </c>
      <c r="I233" s="1" cm="1">
        <f t="array" ref="I233">INDEX('[2]ADHK-Q1'!$A$2:$P$56,G233, MATCH(F233, {1;2;3;4;5;6;7;8;9;10;11;12;13;14;15;16}, 0))</f>
        <v>121478.69645999999</v>
      </c>
      <c r="J233" s="1"/>
      <c r="K233" s="1">
        <f t="shared" si="12"/>
        <v>107218.62</v>
      </c>
      <c r="L233" s="1">
        <f t="shared" si="13"/>
        <v>121478.69</v>
      </c>
    </row>
    <row r="234" spans="1:12" x14ac:dyDescent="0.25">
      <c r="A234">
        <v>8384</v>
      </c>
      <c r="B234" t="s">
        <v>0</v>
      </c>
      <c r="C234">
        <v>2012</v>
      </c>
      <c r="D234">
        <v>1</v>
      </c>
      <c r="E234">
        <v>24</v>
      </c>
      <c r="F234">
        <f t="shared" si="14"/>
        <v>5</v>
      </c>
      <c r="G234">
        <f t="shared" si="15"/>
        <v>14</v>
      </c>
      <c r="H234" s="1" cm="1">
        <f t="array" ref="H234">INDEX('[2]ADHB-Q1'!$F$2:$U$56,G234, MATCH(F234, {1;2;3;4;5;6;7;8;9;10;11;12;13;14;15;16}, 0))</f>
        <v>0</v>
      </c>
      <c r="I234" s="1" cm="1">
        <f t="array" ref="I234">INDEX('[2]ADHK-Q1'!$A$2:$P$56,G234, MATCH(F234, {1;2;3;4;5;6;7;8;9;10;11;12;13;14;15;16}, 0))</f>
        <v>0</v>
      </c>
      <c r="J234" s="1"/>
      <c r="K234" s="1">
        <f t="shared" si="12"/>
        <v>0</v>
      </c>
      <c r="L234" s="1">
        <f t="shared" si="13"/>
        <v>0</v>
      </c>
    </row>
    <row r="235" spans="1:12" x14ac:dyDescent="0.25">
      <c r="A235">
        <v>8385</v>
      </c>
      <c r="B235" t="s">
        <v>0</v>
      </c>
      <c r="C235">
        <v>2012</v>
      </c>
      <c r="D235">
        <v>1</v>
      </c>
      <c r="E235">
        <v>24</v>
      </c>
      <c r="F235">
        <f t="shared" si="14"/>
        <v>5</v>
      </c>
      <c r="G235">
        <f t="shared" si="15"/>
        <v>15</v>
      </c>
      <c r="H235" s="1" cm="1">
        <f t="array" ref="H235">INDEX('[2]ADHB-Q1'!$F$2:$U$56,G235, MATCH(F235, {1;2;3;4;5;6;7;8;9;10;11;12;13;14;15;16}, 0))</f>
        <v>0</v>
      </c>
      <c r="I235" s="1" cm="1">
        <f t="array" ref="I235">INDEX('[2]ADHK-Q1'!$A$2:$P$56,G235, MATCH(F235, {1;2;3;4;5;6;7;8;9;10;11;12;13;14;15;16}, 0))</f>
        <v>0</v>
      </c>
      <c r="J235" s="1"/>
      <c r="K235" s="1">
        <f t="shared" si="12"/>
        <v>0</v>
      </c>
      <c r="L235" s="1">
        <f t="shared" si="13"/>
        <v>0</v>
      </c>
    </row>
    <row r="236" spans="1:12" x14ac:dyDescent="0.25">
      <c r="A236">
        <v>8386</v>
      </c>
      <c r="B236" t="s">
        <v>0</v>
      </c>
      <c r="C236">
        <v>2012</v>
      </c>
      <c r="D236">
        <v>1</v>
      </c>
      <c r="E236">
        <v>24</v>
      </c>
      <c r="F236">
        <f t="shared" si="14"/>
        <v>5</v>
      </c>
      <c r="G236">
        <f t="shared" si="15"/>
        <v>16</v>
      </c>
      <c r="H236" s="1" cm="1">
        <f t="array" ref="H236">INDEX('[2]ADHB-Q1'!$F$2:$U$56,G236, MATCH(F236, {1;2;3;4;5;6;7;8;9;10;11;12;13;14;15;16}, 0))</f>
        <v>84174.5</v>
      </c>
      <c r="I236" s="1" cm="1">
        <f t="array" ref="I236">INDEX('[2]ADHK-Q1'!$A$2:$P$56,G236, MATCH(F236, {1;2;3;4;5;6;7;8;9;10;11;12;13;14;15;16}, 0))</f>
        <v>95622.231999999989</v>
      </c>
      <c r="J236" s="1"/>
      <c r="K236" s="1">
        <f t="shared" si="12"/>
        <v>84174.5</v>
      </c>
      <c r="L236" s="1">
        <f t="shared" si="13"/>
        <v>95622.23</v>
      </c>
    </row>
    <row r="237" spans="1:12" x14ac:dyDescent="0.25">
      <c r="A237">
        <v>8387</v>
      </c>
      <c r="B237" t="s">
        <v>0</v>
      </c>
      <c r="C237">
        <v>2012</v>
      </c>
      <c r="D237">
        <v>1</v>
      </c>
      <c r="E237">
        <v>24</v>
      </c>
      <c r="F237">
        <f t="shared" si="14"/>
        <v>5</v>
      </c>
      <c r="G237">
        <f t="shared" si="15"/>
        <v>17</v>
      </c>
      <c r="H237" s="1" cm="1">
        <f t="array" ref="H237">INDEX('[2]ADHB-Q1'!$F$2:$U$56,G237, MATCH(F237, {1;2;3;4;5;6;7;8;9;10;11;12;13;14;15;16}, 0))</f>
        <v>293.33999999999997</v>
      </c>
      <c r="I237" s="1" cm="1">
        <f t="array" ref="I237">INDEX('[2]ADHK-Q1'!$A$2:$P$56,G237, MATCH(F237, {1;2;3;4;5;6;7;8;9;10;11;12;13;14;15;16}, 0))</f>
        <v>333.52758</v>
      </c>
      <c r="J237" s="1"/>
      <c r="K237" s="1">
        <f t="shared" si="12"/>
        <v>293.33999999999997</v>
      </c>
      <c r="L237" s="1">
        <f t="shared" si="13"/>
        <v>333.52</v>
      </c>
    </row>
    <row r="238" spans="1:12" x14ac:dyDescent="0.25">
      <c r="A238">
        <v>8388</v>
      </c>
      <c r="B238" t="s">
        <v>0</v>
      </c>
      <c r="C238">
        <v>2012</v>
      </c>
      <c r="D238">
        <v>1</v>
      </c>
      <c r="E238">
        <v>24</v>
      </c>
      <c r="F238">
        <f t="shared" si="14"/>
        <v>5</v>
      </c>
      <c r="G238">
        <f t="shared" si="15"/>
        <v>18</v>
      </c>
      <c r="H238" s="1" cm="1">
        <f t="array" ref="H238">INDEX('[2]ADHB-Q1'!$F$2:$U$56,G238, MATCH(F238, {1;2;3;4;5;6;7;8;9;10;11;12;13;14;15;16}, 0))</f>
        <v>472.01</v>
      </c>
      <c r="I238" s="1" cm="1">
        <f t="array" ref="I238">INDEX('[2]ADHK-Q1'!$A$2:$P$56,G238, MATCH(F238, {1;2;3;4;5;6;7;8;9;10;11;12;13;14;15;16}, 0))</f>
        <v>537.14738</v>
      </c>
      <c r="J238" s="1"/>
      <c r="K238" s="1">
        <f t="shared" si="12"/>
        <v>472.01</v>
      </c>
      <c r="L238" s="1">
        <f t="shared" si="13"/>
        <v>537.14</v>
      </c>
    </row>
    <row r="239" spans="1:12" x14ac:dyDescent="0.25">
      <c r="A239">
        <v>8389</v>
      </c>
      <c r="B239" t="s">
        <v>0</v>
      </c>
      <c r="C239">
        <v>2012</v>
      </c>
      <c r="D239">
        <v>1</v>
      </c>
      <c r="E239">
        <v>24</v>
      </c>
      <c r="F239">
        <f t="shared" si="14"/>
        <v>5</v>
      </c>
      <c r="G239">
        <f t="shared" si="15"/>
        <v>19</v>
      </c>
      <c r="H239" s="1" cm="1">
        <f t="array" ref="H239">INDEX('[2]ADHB-Q1'!$F$2:$U$56,G239, MATCH(F239, {1;2;3;4;5;6;7;8;9;10;11;12;13;14;15;16}, 0))</f>
        <v>151.78</v>
      </c>
      <c r="I239" s="1" cm="1">
        <f t="array" ref="I239">INDEX('[2]ADHK-Q1'!$A$2:$P$56,G239, MATCH(F239, {1;2;3;4;5;6;7;8;9;10;11;12;13;14;15;16}, 0))</f>
        <v>172.87742</v>
      </c>
      <c r="J239" s="1"/>
      <c r="K239" s="1">
        <f t="shared" si="12"/>
        <v>151.78</v>
      </c>
      <c r="L239" s="1">
        <f t="shared" si="13"/>
        <v>172.87</v>
      </c>
    </row>
    <row r="240" spans="1:12" x14ac:dyDescent="0.25">
      <c r="A240">
        <v>8390</v>
      </c>
      <c r="B240" t="s">
        <v>0</v>
      </c>
      <c r="C240">
        <v>2012</v>
      </c>
      <c r="D240">
        <v>1</v>
      </c>
      <c r="E240">
        <v>24</v>
      </c>
      <c r="F240">
        <f t="shared" si="14"/>
        <v>5</v>
      </c>
      <c r="G240">
        <f t="shared" si="15"/>
        <v>20</v>
      </c>
      <c r="H240" s="1" cm="1">
        <f t="array" ref="H240">INDEX('[2]ADHB-Q1'!$F$2:$U$56,G240, MATCH(F240, {1;2;3;4;5;6;7;8;9;10;11;12;13;14;15;16}, 0))</f>
        <v>12922.26</v>
      </c>
      <c r="I240" s="1" cm="1">
        <f t="array" ref="I240">INDEX('[2]ADHK-Q1'!$A$2:$P$56,G240, MATCH(F240, {1;2;3;4;5;6;7;8;9;10;11;12;13;14;15;16}, 0))</f>
        <v>14731.376399999999</v>
      </c>
      <c r="J240" s="1"/>
      <c r="K240" s="1">
        <f t="shared" si="12"/>
        <v>12922.26</v>
      </c>
      <c r="L240" s="1">
        <f t="shared" si="13"/>
        <v>14731.37</v>
      </c>
    </row>
    <row r="241" spans="1:12" x14ac:dyDescent="0.25">
      <c r="A241">
        <v>8391</v>
      </c>
      <c r="B241" t="s">
        <v>0</v>
      </c>
      <c r="C241">
        <v>2012</v>
      </c>
      <c r="D241">
        <v>1</v>
      </c>
      <c r="E241">
        <v>24</v>
      </c>
      <c r="F241">
        <f t="shared" si="14"/>
        <v>5</v>
      </c>
      <c r="G241">
        <f t="shared" si="15"/>
        <v>21</v>
      </c>
      <c r="H241" s="1" cm="1">
        <f t="array" ref="H241">INDEX('[2]ADHB-Q1'!$F$2:$U$56,G241, MATCH(F241, {1;2;3;4;5;6;7;8;9;10;11;12;13;14;15;16}, 0))</f>
        <v>920.1</v>
      </c>
      <c r="I241" s="1" cm="1">
        <f t="array" ref="I241">INDEX('[2]ADHK-Q1'!$A$2:$P$56,G241, MATCH(F241, {1;2;3;4;5;6;7;8;9;10;11;12;13;14;15;16}, 0))</f>
        <v>1049.8341</v>
      </c>
      <c r="J241" s="1"/>
      <c r="K241" s="1">
        <f t="shared" si="12"/>
        <v>920.1</v>
      </c>
      <c r="L241" s="1">
        <f t="shared" si="13"/>
        <v>1049.83</v>
      </c>
    </row>
    <row r="242" spans="1:12" x14ac:dyDescent="0.25">
      <c r="A242">
        <v>8392</v>
      </c>
      <c r="B242" t="s">
        <v>0</v>
      </c>
      <c r="C242">
        <v>2012</v>
      </c>
      <c r="D242">
        <v>1</v>
      </c>
      <c r="E242">
        <v>24</v>
      </c>
      <c r="F242">
        <f t="shared" si="14"/>
        <v>5</v>
      </c>
      <c r="G242">
        <f t="shared" si="15"/>
        <v>22</v>
      </c>
      <c r="H242" s="1" cm="1">
        <f t="array" ref="H242">INDEX('[2]ADHB-Q1'!$F$2:$U$56,G242, MATCH(F242, {1;2;3;4;5;6;7;8;9;10;11;12;13;14;15;16}, 0))</f>
        <v>838.56</v>
      </c>
      <c r="I242" s="1" cm="1">
        <f t="array" ref="I242">INDEX('[2]ADHK-Q1'!$A$2:$P$56,G242, MATCH(F242, {1;2;3;4;5;6;7;8;9;10;11;12;13;14;15;16}, 0))</f>
        <v>957.63551999999981</v>
      </c>
      <c r="J242" s="1"/>
      <c r="K242" s="1">
        <f t="shared" si="12"/>
        <v>838.56</v>
      </c>
      <c r="L242" s="1">
        <f t="shared" si="13"/>
        <v>957.63</v>
      </c>
    </row>
    <row r="243" spans="1:12" x14ac:dyDescent="0.25">
      <c r="A243">
        <v>8393</v>
      </c>
      <c r="B243" t="s">
        <v>0</v>
      </c>
      <c r="C243">
        <v>2012</v>
      </c>
      <c r="D243">
        <v>1</v>
      </c>
      <c r="E243">
        <v>24</v>
      </c>
      <c r="F243">
        <f t="shared" si="14"/>
        <v>5</v>
      </c>
      <c r="G243">
        <f t="shared" si="15"/>
        <v>23</v>
      </c>
      <c r="H243" s="1" cm="1">
        <f t="array" ref="H243">INDEX('[2]ADHB-Q1'!$F$2:$U$56,G243, MATCH(F243, {1;2;3;4;5;6;7;8;9;10;11;12;13;14;15;16}, 0))</f>
        <v>356.76</v>
      </c>
      <c r="I243" s="1" cm="1">
        <f t="array" ref="I243">INDEX('[2]ADHK-Q1'!$A$2:$P$56,G243, MATCH(F243, {1;2;3;4;5;6;7;8;9;10;11;12;13;14;15;16}, 0))</f>
        <v>407.77668</v>
      </c>
      <c r="J243" s="1"/>
      <c r="K243" s="1">
        <f t="shared" si="12"/>
        <v>356.76</v>
      </c>
      <c r="L243" s="1">
        <f t="shared" si="13"/>
        <v>407.77</v>
      </c>
    </row>
    <row r="244" spans="1:12" x14ac:dyDescent="0.25">
      <c r="A244">
        <v>8394</v>
      </c>
      <c r="B244" t="s">
        <v>0</v>
      </c>
      <c r="C244">
        <v>2012</v>
      </c>
      <c r="D244">
        <v>1</v>
      </c>
      <c r="E244">
        <v>24</v>
      </c>
      <c r="F244">
        <f t="shared" si="14"/>
        <v>5</v>
      </c>
      <c r="G244">
        <f t="shared" si="15"/>
        <v>24</v>
      </c>
      <c r="H244" s="1" cm="1">
        <f t="array" ref="H244">INDEX('[2]ADHB-Q1'!$F$2:$U$56,G244, MATCH(F244, {1;2;3;4;5;6;7;8;9;10;11;12;13;14;15;16}, 0))</f>
        <v>17017.95</v>
      </c>
      <c r="I244" s="1" cm="1">
        <f t="array" ref="I244">INDEX('[2]ADHK-Q1'!$A$2:$P$56,G244, MATCH(F244, {1;2;3;4;5;6;7;8;9;10;11;12;13;14;15;16}, 0))</f>
        <v>19468.534799999998</v>
      </c>
      <c r="J244" s="1"/>
      <c r="K244" s="1">
        <f t="shared" si="12"/>
        <v>17017.95</v>
      </c>
      <c r="L244" s="1">
        <f t="shared" si="13"/>
        <v>19468.53</v>
      </c>
    </row>
    <row r="245" spans="1:12" x14ac:dyDescent="0.25">
      <c r="A245">
        <v>8395</v>
      </c>
      <c r="B245" t="s">
        <v>0</v>
      </c>
      <c r="C245">
        <v>2012</v>
      </c>
      <c r="D245">
        <v>1</v>
      </c>
      <c r="E245">
        <v>24</v>
      </c>
      <c r="F245">
        <f t="shared" si="14"/>
        <v>5</v>
      </c>
      <c r="G245">
        <f t="shared" si="15"/>
        <v>25</v>
      </c>
      <c r="H245" s="1" cm="1">
        <f t="array" ref="H245">INDEX('[2]ADHB-Q1'!$F$2:$U$56,G245, MATCH(F245, {1;2;3;4;5;6;7;8;9;10;11;12;13;14;15;16}, 0))</f>
        <v>0</v>
      </c>
      <c r="I245" s="1" cm="1">
        <f t="array" ref="I245">INDEX('[2]ADHK-Q1'!$A$2:$P$56,G245, MATCH(F245, {1;2;3;4;5;6;7;8;9;10;11;12;13;14;15;16}, 0))</f>
        <v>0</v>
      </c>
      <c r="J245" s="1"/>
      <c r="K245" s="1">
        <f t="shared" si="12"/>
        <v>0</v>
      </c>
      <c r="L245" s="1">
        <f t="shared" si="13"/>
        <v>0</v>
      </c>
    </row>
    <row r="246" spans="1:12" x14ac:dyDescent="0.25">
      <c r="A246">
        <v>8396</v>
      </c>
      <c r="B246" t="s">
        <v>0</v>
      </c>
      <c r="C246">
        <v>2012</v>
      </c>
      <c r="D246">
        <v>1</v>
      </c>
      <c r="E246">
        <v>24</v>
      </c>
      <c r="F246">
        <f t="shared" si="14"/>
        <v>5</v>
      </c>
      <c r="G246">
        <f t="shared" si="15"/>
        <v>26</v>
      </c>
      <c r="H246" s="1" cm="1">
        <f t="array" ref="H246">INDEX('[2]ADHB-Q1'!$F$2:$U$56,G246, MATCH(F246, {1;2;3;4;5;6;7;8;9;10;11;12;13;14;15;16}, 0))</f>
        <v>55850.2</v>
      </c>
      <c r="I246" s="1" cm="1">
        <f t="array" ref="I246">INDEX('[2]ADHK-Q1'!$A$2:$P$56,G246, MATCH(F246, {1;2;3;4;5;6;7;8;9;10;11;12;13;14;15;16}, 0))</f>
        <v>64004.329199999993</v>
      </c>
      <c r="J246" s="1"/>
      <c r="K246" s="1">
        <f t="shared" si="12"/>
        <v>55850.2</v>
      </c>
      <c r="L246" s="1">
        <f t="shared" si="13"/>
        <v>64004.32</v>
      </c>
    </row>
    <row r="247" spans="1:12" x14ac:dyDescent="0.25">
      <c r="A247">
        <v>8397</v>
      </c>
      <c r="B247" t="s">
        <v>0</v>
      </c>
      <c r="C247">
        <v>2012</v>
      </c>
      <c r="D247">
        <v>1</v>
      </c>
      <c r="E247">
        <v>24</v>
      </c>
      <c r="F247">
        <f t="shared" si="14"/>
        <v>5</v>
      </c>
      <c r="G247">
        <f t="shared" si="15"/>
        <v>27</v>
      </c>
      <c r="H247" s="1" cm="1">
        <f t="array" ref="H247">INDEX('[2]ADHB-Q1'!$F$2:$U$56,G247, MATCH(F247, {1;2;3;4;5;6;7;8;9;10;11;12;13;14;15;16}, 0))</f>
        <v>0</v>
      </c>
      <c r="I247" s="1" cm="1">
        <f t="array" ref="I247">INDEX('[2]ADHK-Q1'!$A$2:$P$56,G247, MATCH(F247, {1;2;3;4;5;6;7;8;9;10;11;12;13;14;15;16}, 0))</f>
        <v>0</v>
      </c>
      <c r="J247" s="1"/>
      <c r="K247" s="1">
        <f t="shared" si="12"/>
        <v>0</v>
      </c>
      <c r="L247" s="1">
        <f t="shared" si="13"/>
        <v>0</v>
      </c>
    </row>
    <row r="248" spans="1:12" x14ac:dyDescent="0.25">
      <c r="A248">
        <v>8398</v>
      </c>
      <c r="B248" t="s">
        <v>0</v>
      </c>
      <c r="C248">
        <v>2012</v>
      </c>
      <c r="D248">
        <v>1</v>
      </c>
      <c r="E248">
        <v>24</v>
      </c>
      <c r="F248">
        <f t="shared" si="14"/>
        <v>5</v>
      </c>
      <c r="G248">
        <f t="shared" si="15"/>
        <v>28</v>
      </c>
      <c r="H248" s="1" cm="1">
        <f t="array" ref="H248">INDEX('[2]ADHB-Q1'!$F$2:$U$56,G248, MATCH(F248, {1;2;3;4;5;6;7;8;9;10;11;12;13;14;15;16}, 0))</f>
        <v>631.21</v>
      </c>
      <c r="I248" s="1" cm="1">
        <f t="array" ref="I248">INDEX('[2]ADHK-Q1'!$A$2:$P$56,G248, MATCH(F248, {1;2;3;4;5;6;7;8;9;10;11;12;13;14;15;16}, 0))</f>
        <v>724.62907999999993</v>
      </c>
      <c r="J248" s="1"/>
      <c r="K248" s="1">
        <f t="shared" si="12"/>
        <v>631.21</v>
      </c>
      <c r="L248" s="1">
        <f t="shared" si="13"/>
        <v>724.62</v>
      </c>
    </row>
    <row r="249" spans="1:12" x14ac:dyDescent="0.25">
      <c r="A249">
        <v>8399</v>
      </c>
      <c r="B249" t="s">
        <v>0</v>
      </c>
      <c r="C249">
        <v>2012</v>
      </c>
      <c r="D249">
        <v>1</v>
      </c>
      <c r="E249">
        <v>24</v>
      </c>
      <c r="F249">
        <f t="shared" si="14"/>
        <v>5</v>
      </c>
      <c r="G249">
        <f t="shared" si="15"/>
        <v>29</v>
      </c>
      <c r="H249" s="1" cm="1">
        <f t="array" ref="H249">INDEX('[2]ADHB-Q1'!$F$2:$U$56,G249, MATCH(F249, {1;2;3;4;5;6;7;8;9;10;11;12;13;14;15;16}, 0))</f>
        <v>333.79</v>
      </c>
      <c r="I249" s="1" cm="1">
        <f t="array" ref="I249">INDEX('[2]ADHK-Q1'!$A$2:$P$56,G249, MATCH(F249, {1;2;3;4;5;6;7;8;9;10;11;12;13;14;15;16}, 0))</f>
        <v>383.52471000000003</v>
      </c>
      <c r="J249" s="1"/>
      <c r="K249" s="1">
        <f t="shared" si="12"/>
        <v>333.79</v>
      </c>
      <c r="L249" s="1">
        <f t="shared" si="13"/>
        <v>383.52</v>
      </c>
    </row>
    <row r="250" spans="1:12" x14ac:dyDescent="0.25">
      <c r="A250">
        <v>8400</v>
      </c>
      <c r="B250" t="s">
        <v>0</v>
      </c>
      <c r="C250">
        <v>2012</v>
      </c>
      <c r="D250">
        <v>1</v>
      </c>
      <c r="E250">
        <v>24</v>
      </c>
      <c r="F250">
        <f t="shared" si="14"/>
        <v>5</v>
      </c>
      <c r="G250">
        <f t="shared" si="15"/>
        <v>30</v>
      </c>
      <c r="H250" s="1" cm="1">
        <f t="array" ref="H250">INDEX('[2]ADHB-Q1'!$F$2:$U$56,G250, MATCH(F250, {1;2;3;4;5;6;7;8;9;10;11;12;13;14;15;16}, 0))</f>
        <v>4805.78</v>
      </c>
      <c r="I250" s="1" cm="1">
        <f t="array" ref="I250">INDEX('[2]ADHK-Q1'!$A$2:$P$56,G250, MATCH(F250, {1;2;3;4;5;6;7;8;9;10;11;12;13;14;15;16}, 0))</f>
        <v>5526.646999999999</v>
      </c>
      <c r="J250" s="1"/>
      <c r="K250" s="1">
        <f t="shared" si="12"/>
        <v>4805.78</v>
      </c>
      <c r="L250" s="1">
        <f t="shared" si="13"/>
        <v>5526.64</v>
      </c>
    </row>
    <row r="251" spans="1:12" x14ac:dyDescent="0.25">
      <c r="A251">
        <v>8401</v>
      </c>
      <c r="B251" t="s">
        <v>0</v>
      </c>
      <c r="C251">
        <v>2012</v>
      </c>
      <c r="D251">
        <v>1</v>
      </c>
      <c r="E251">
        <v>24</v>
      </c>
      <c r="F251">
        <f t="shared" si="14"/>
        <v>5</v>
      </c>
      <c r="G251">
        <f t="shared" si="15"/>
        <v>31</v>
      </c>
      <c r="H251" s="1" cm="1">
        <f t="array" ref="H251">INDEX('[2]ADHB-Q1'!$F$2:$U$56,G251, MATCH(F251, {1;2;3;4;5;6;7;8;9;10;11;12;13;14;15;16}, 0))</f>
        <v>7810.39</v>
      </c>
      <c r="I251" s="1" cm="1">
        <f t="array" ref="I251">INDEX('[2]ADHK-Q1'!$A$2:$P$56,G251, MATCH(F251, {1;2;3;4;5;6;7;8;9;10;11;12;13;14;15;16}, 0))</f>
        <v>8989.758890000001</v>
      </c>
      <c r="J251" s="1"/>
      <c r="K251" s="1">
        <f t="shared" si="12"/>
        <v>7810.39</v>
      </c>
      <c r="L251" s="1">
        <f t="shared" si="13"/>
        <v>8989.75</v>
      </c>
    </row>
    <row r="252" spans="1:12" x14ac:dyDescent="0.25">
      <c r="A252">
        <v>8402</v>
      </c>
      <c r="B252" t="s">
        <v>0</v>
      </c>
      <c r="C252">
        <v>2012</v>
      </c>
      <c r="D252">
        <v>1</v>
      </c>
      <c r="E252">
        <v>24</v>
      </c>
      <c r="F252">
        <f t="shared" si="14"/>
        <v>5</v>
      </c>
      <c r="G252">
        <f t="shared" si="15"/>
        <v>32</v>
      </c>
      <c r="H252" s="1" cm="1">
        <f t="array" ref="H252">INDEX('[2]ADHB-Q1'!$F$2:$U$56,G252, MATCH(F252, {1;2;3;4;5;6;7;8;9;10;11;12;13;14;15;16}, 0))</f>
        <v>218.21</v>
      </c>
      <c r="I252" s="1" cm="1">
        <f t="array" ref="I252">INDEX('[2]ADHK-Q1'!$A$2:$P$56,G252, MATCH(F252, {1;2;3;4;5;6;7;8;9;10;11;12;13;14;15;16}, 0))</f>
        <v>251.37791999999999</v>
      </c>
      <c r="J252" s="1"/>
      <c r="K252" s="1">
        <f t="shared" si="12"/>
        <v>218.21</v>
      </c>
      <c r="L252" s="1">
        <f t="shared" si="13"/>
        <v>251.37</v>
      </c>
    </row>
    <row r="253" spans="1:12" x14ac:dyDescent="0.25">
      <c r="A253">
        <v>8403</v>
      </c>
      <c r="B253" t="s">
        <v>0</v>
      </c>
      <c r="C253">
        <v>2012</v>
      </c>
      <c r="D253">
        <v>1</v>
      </c>
      <c r="E253">
        <v>24</v>
      </c>
      <c r="F253">
        <f t="shared" si="14"/>
        <v>5</v>
      </c>
      <c r="G253">
        <f t="shared" si="15"/>
        <v>33</v>
      </c>
      <c r="H253" s="1" cm="1">
        <f t="array" ref="H253">INDEX('[2]ADHB-Q1'!$F$2:$U$56,G253, MATCH(F253, {1;2;3;4;5;6;7;8;9;10;11;12;13;14;15;16}, 0))</f>
        <v>4711.24</v>
      </c>
      <c r="I253" s="1" cm="1">
        <f t="array" ref="I253">INDEX('[2]ADHK-Q1'!$A$2:$P$56,G253, MATCH(F253, {1;2;3;4;5;6;7;8;9;10;11;12;13;14;15;16}, 0))</f>
        <v>5432.0597200000002</v>
      </c>
      <c r="J253" s="1"/>
      <c r="K253" s="1">
        <f t="shared" si="12"/>
        <v>4711.24</v>
      </c>
      <c r="L253" s="1">
        <f t="shared" si="13"/>
        <v>5432.05</v>
      </c>
    </row>
    <row r="254" spans="1:12" x14ac:dyDescent="0.25">
      <c r="A254">
        <v>8404</v>
      </c>
      <c r="B254" t="s">
        <v>0</v>
      </c>
      <c r="C254">
        <v>2012</v>
      </c>
      <c r="D254">
        <v>1</v>
      </c>
      <c r="E254">
        <v>24</v>
      </c>
      <c r="F254">
        <f t="shared" si="14"/>
        <v>5</v>
      </c>
      <c r="G254">
        <f t="shared" si="15"/>
        <v>34</v>
      </c>
      <c r="H254" s="1" cm="1">
        <f t="array" ref="H254">INDEX('[2]ADHB-Q1'!$F$2:$U$56,G254, MATCH(F254, {1;2;3;4;5;6;7;8;9;10;11;12;13;14;15;16}, 0))</f>
        <v>488419.22</v>
      </c>
      <c r="I254" s="1" cm="1">
        <f t="array" ref="I254">INDEX('[2]ADHK-Q1'!$A$2:$P$56,G254, MATCH(F254, {1;2;3;4;5;6;7;8;9;10;11;12;13;14;15;16}, 0))</f>
        <v>563635.77987999993</v>
      </c>
      <c r="J254" s="1"/>
      <c r="K254" s="1">
        <f t="shared" si="12"/>
        <v>488419.22</v>
      </c>
      <c r="L254" s="1">
        <f t="shared" si="13"/>
        <v>563635.77</v>
      </c>
    </row>
    <row r="255" spans="1:12" x14ac:dyDescent="0.25">
      <c r="A255">
        <v>8405</v>
      </c>
      <c r="B255" t="s">
        <v>0</v>
      </c>
      <c r="C255">
        <v>2012</v>
      </c>
      <c r="D255">
        <v>1</v>
      </c>
      <c r="E255">
        <v>24</v>
      </c>
      <c r="F255">
        <f t="shared" si="14"/>
        <v>5</v>
      </c>
      <c r="G255">
        <f t="shared" si="15"/>
        <v>35</v>
      </c>
      <c r="H255" s="1" cm="1">
        <f t="array" ref="H255">INDEX('[2]ADHB-Q1'!$F$2:$U$56,G255, MATCH(F255, {1;2;3;4;5;6;7;8;9;10;11;12;13;14;15;16}, 0))</f>
        <v>51066.19</v>
      </c>
      <c r="I255" s="1" cm="1">
        <f t="array" ref="I255">INDEX('[2]ADHK-Q1'!$A$2:$P$56,G255, MATCH(F255, {1;2;3;4;5;6;7;8;9;10;11;12;13;14;15;16}, 0))</f>
        <v>58981.449450000007</v>
      </c>
      <c r="J255" s="1"/>
      <c r="K255" s="1">
        <f t="shared" si="12"/>
        <v>51066.19</v>
      </c>
      <c r="L255" s="1">
        <f t="shared" si="13"/>
        <v>58981.440000000002</v>
      </c>
    </row>
    <row r="256" spans="1:12" x14ac:dyDescent="0.25">
      <c r="A256">
        <v>8406</v>
      </c>
      <c r="B256" t="s">
        <v>0</v>
      </c>
      <c r="C256">
        <v>2012</v>
      </c>
      <c r="D256">
        <v>1</v>
      </c>
      <c r="E256">
        <v>24</v>
      </c>
      <c r="F256">
        <f t="shared" si="14"/>
        <v>5</v>
      </c>
      <c r="G256">
        <f t="shared" si="15"/>
        <v>36</v>
      </c>
      <c r="H256" s="1" cm="1">
        <f t="array" ref="H256">INDEX('[2]ADHB-Q1'!$F$2:$U$56,G256, MATCH(F256, {1;2;3;4;5;6;7;8;9;10;11;12;13;14;15;16}, 0))</f>
        <v>571800.24</v>
      </c>
      <c r="I256" s="1" cm="1">
        <f t="array" ref="I256">INDEX('[2]ADHK-Q1'!$A$2:$P$56,G256, MATCH(F256, {1;2;3;4;5;6;7;8;9;10;11;12;13;14;15;16}, 0))</f>
        <v>661001.07743999991</v>
      </c>
      <c r="J256" s="1"/>
      <c r="K256" s="1">
        <f t="shared" si="12"/>
        <v>571800.24</v>
      </c>
      <c r="L256" s="1">
        <f t="shared" si="13"/>
        <v>661001.06999999995</v>
      </c>
    </row>
    <row r="257" spans="1:12" x14ac:dyDescent="0.25">
      <c r="A257">
        <v>8407</v>
      </c>
      <c r="B257" t="s">
        <v>0</v>
      </c>
      <c r="C257">
        <v>2012</v>
      </c>
      <c r="D257">
        <v>1</v>
      </c>
      <c r="E257">
        <v>24</v>
      </c>
      <c r="F257">
        <f t="shared" si="14"/>
        <v>5</v>
      </c>
      <c r="G257">
        <f t="shared" si="15"/>
        <v>37</v>
      </c>
      <c r="H257" s="1" cm="1">
        <f t="array" ref="H257">INDEX('[2]ADHB-Q1'!$F$2:$U$56,G257, MATCH(F257, {1;2;3;4;5;6;7;8;9;10;11;12;13;14;15;16}, 0))</f>
        <v>0</v>
      </c>
      <c r="I257" s="1" cm="1">
        <f t="array" ref="I257">INDEX('[2]ADHK-Q1'!$A$2:$P$56,G257, MATCH(F257, {1;2;3;4;5;6;7;8;9;10;11;12;13;14;15;16}, 0))</f>
        <v>0</v>
      </c>
      <c r="J257" s="1"/>
      <c r="K257" s="1">
        <f t="shared" si="12"/>
        <v>0</v>
      </c>
      <c r="L257" s="1">
        <f t="shared" si="13"/>
        <v>0</v>
      </c>
    </row>
    <row r="258" spans="1:12" x14ac:dyDescent="0.25">
      <c r="A258">
        <v>8408</v>
      </c>
      <c r="B258" t="s">
        <v>0</v>
      </c>
      <c r="C258">
        <v>2012</v>
      </c>
      <c r="D258">
        <v>1</v>
      </c>
      <c r="E258">
        <v>24</v>
      </c>
      <c r="F258">
        <f t="shared" si="14"/>
        <v>5</v>
      </c>
      <c r="G258">
        <f t="shared" si="15"/>
        <v>38</v>
      </c>
      <c r="H258" s="1" cm="1">
        <f t="array" ref="H258">INDEX('[2]ADHB-Q1'!$F$2:$U$56,G258, MATCH(F258, {1;2;3;4;5;6;7;8;9;10;11;12;13;14;15;16}, 0))</f>
        <v>50143.18</v>
      </c>
      <c r="I258" s="1" cm="1">
        <f t="array" ref="I258">INDEX('[2]ADHK-Q1'!$A$2:$P$56,G258, MATCH(F258, {1;2;3;4;5;6;7;8;9;10;11;12;13;14;15;16}, 0))</f>
        <v>58065.802439999999</v>
      </c>
      <c r="J258" s="1"/>
      <c r="K258" s="1">
        <f t="shared" ref="K258:K321" si="16">INT(H258*100)/100</f>
        <v>50143.18</v>
      </c>
      <c r="L258" s="1">
        <f t="shared" ref="L258:L321" si="17">INT(I258*100)/100</f>
        <v>58065.8</v>
      </c>
    </row>
    <row r="259" spans="1:12" x14ac:dyDescent="0.25">
      <c r="A259">
        <v>8409</v>
      </c>
      <c r="B259" t="s">
        <v>0</v>
      </c>
      <c r="C259">
        <v>2012</v>
      </c>
      <c r="D259">
        <v>1</v>
      </c>
      <c r="E259">
        <v>24</v>
      </c>
      <c r="F259">
        <f t="shared" ref="F259:F322" si="18">IF(G259=1,F258+1,F258)</f>
        <v>5</v>
      </c>
      <c r="G259">
        <f t="shared" ref="G259:G322" si="19">IF(G258=55,1,G258+1)</f>
        <v>39</v>
      </c>
      <c r="H259" s="1" cm="1">
        <f t="array" ref="H259">INDEX('[2]ADHB-Q1'!$F$2:$U$56,G259, MATCH(F259, {1;2;3;4;5;6;7;8;9;10;11;12;13;14;15;16}, 0))</f>
        <v>275.51</v>
      </c>
      <c r="I259" s="1" cm="1">
        <f t="array" ref="I259">INDEX('[2]ADHK-Q1'!$A$2:$P$56,G259, MATCH(F259, {1;2;3;4;5;6;7;8;9;10;11;12;13;14;15;16}, 0))</f>
        <v>319.31608999999997</v>
      </c>
      <c r="J259" s="1"/>
      <c r="K259" s="1">
        <f t="shared" si="16"/>
        <v>275.51</v>
      </c>
      <c r="L259" s="1">
        <f t="shared" si="17"/>
        <v>319.31</v>
      </c>
    </row>
    <row r="260" spans="1:12" x14ac:dyDescent="0.25">
      <c r="A260">
        <v>8410</v>
      </c>
      <c r="B260" t="s">
        <v>0</v>
      </c>
      <c r="C260">
        <v>2012</v>
      </c>
      <c r="D260">
        <v>1</v>
      </c>
      <c r="E260">
        <v>24</v>
      </c>
      <c r="F260">
        <f t="shared" si="18"/>
        <v>5</v>
      </c>
      <c r="G260">
        <f t="shared" si="19"/>
        <v>40</v>
      </c>
      <c r="H260" s="1" cm="1">
        <f t="array" ref="H260">INDEX('[2]ADHB-Q1'!$F$2:$U$56,G260, MATCH(F260, {1;2;3;4;5;6;7;8;9;10;11;12;13;14;15;16}, 0))</f>
        <v>0</v>
      </c>
      <c r="I260" s="1" cm="1">
        <f t="array" ref="I260">INDEX('[2]ADHK-Q1'!$A$2:$P$56,G260, MATCH(F260, {1;2;3;4;5;6;7;8;9;10;11;12;13;14;15;16}, 0))</f>
        <v>0</v>
      </c>
      <c r="J260" s="1"/>
      <c r="K260" s="1">
        <f t="shared" si="16"/>
        <v>0</v>
      </c>
      <c r="L260" s="1">
        <f t="shared" si="17"/>
        <v>0</v>
      </c>
    </row>
    <row r="261" spans="1:12" x14ac:dyDescent="0.25">
      <c r="A261">
        <v>8411</v>
      </c>
      <c r="B261" t="s">
        <v>0</v>
      </c>
      <c r="C261">
        <v>2012</v>
      </c>
      <c r="D261">
        <v>1</v>
      </c>
      <c r="E261">
        <v>24</v>
      </c>
      <c r="F261">
        <f t="shared" si="18"/>
        <v>5</v>
      </c>
      <c r="G261">
        <f t="shared" si="19"/>
        <v>41</v>
      </c>
      <c r="H261" s="1" cm="1">
        <f t="array" ref="H261">INDEX('[2]ADHB-Q1'!$F$2:$U$56,G261, MATCH(F261, {1;2;3;4;5;6;7;8;9;10;11;12;13;14;15;16}, 0))</f>
        <v>0</v>
      </c>
      <c r="I261" s="1" cm="1">
        <f t="array" ref="I261">INDEX('[2]ADHK-Q1'!$A$2:$P$56,G261, MATCH(F261, {1;2;3;4;5;6;7;8;9;10;11;12;13;14;15;16}, 0))</f>
        <v>0</v>
      </c>
      <c r="J261" s="1"/>
      <c r="K261" s="1">
        <f t="shared" si="16"/>
        <v>0</v>
      </c>
      <c r="L261" s="1">
        <f t="shared" si="17"/>
        <v>0</v>
      </c>
    </row>
    <row r="262" spans="1:12" x14ac:dyDescent="0.25">
      <c r="A262">
        <v>8412</v>
      </c>
      <c r="B262" t="s">
        <v>0</v>
      </c>
      <c r="C262">
        <v>2012</v>
      </c>
      <c r="D262">
        <v>1</v>
      </c>
      <c r="E262">
        <v>24</v>
      </c>
      <c r="F262">
        <f t="shared" si="18"/>
        <v>5</v>
      </c>
      <c r="G262">
        <f t="shared" si="19"/>
        <v>42</v>
      </c>
      <c r="H262" s="1" cm="1">
        <f t="array" ref="H262">INDEX('[2]ADHB-Q1'!$F$2:$U$56,G262, MATCH(F262, {1;2;3;4;5;6;7;8;9;10;11;12;13;14;15;16}, 0))</f>
        <v>2424.31</v>
      </c>
      <c r="I262" s="1" cm="1">
        <f t="array" ref="I262">INDEX('[2]ADHK-Q1'!$A$2:$P$56,G262, MATCH(F262, {1;2;3;4;5;6;7;8;9;10;11;12;13;14;15;16}, 0))</f>
        <v>2817.0482199999997</v>
      </c>
      <c r="J262" s="1"/>
      <c r="K262" s="1">
        <f t="shared" si="16"/>
        <v>2424.31</v>
      </c>
      <c r="L262" s="1">
        <f t="shared" si="17"/>
        <v>2817.04</v>
      </c>
    </row>
    <row r="263" spans="1:12" x14ac:dyDescent="0.25">
      <c r="A263">
        <v>8413</v>
      </c>
      <c r="B263" t="s">
        <v>0</v>
      </c>
      <c r="C263">
        <v>2012</v>
      </c>
      <c r="D263">
        <v>1</v>
      </c>
      <c r="E263">
        <v>24</v>
      </c>
      <c r="F263">
        <f t="shared" si="18"/>
        <v>5</v>
      </c>
      <c r="G263">
        <f t="shared" si="19"/>
        <v>43</v>
      </c>
      <c r="H263" s="1" cm="1">
        <f t="array" ref="H263">INDEX('[2]ADHB-Q1'!$F$2:$U$56,G263, MATCH(F263, {1;2;3;4;5;6;7;8;9;10;11;12;13;14;15;16}, 0))</f>
        <v>62.47</v>
      </c>
      <c r="I263" s="1" cm="1">
        <f t="array" ref="I263">INDEX('[2]ADHK-Q1'!$A$2:$P$56,G263, MATCH(F263, {1;2;3;4;5;6;7;8;9;10;11;12;13;14;15;16}, 0))</f>
        <v>72.652609999999996</v>
      </c>
      <c r="J263" s="1"/>
      <c r="K263" s="1">
        <f t="shared" si="16"/>
        <v>62.47</v>
      </c>
      <c r="L263" s="1">
        <f t="shared" si="17"/>
        <v>72.650000000000006</v>
      </c>
    </row>
    <row r="264" spans="1:12" x14ac:dyDescent="0.25">
      <c r="A264">
        <v>8414</v>
      </c>
      <c r="B264" t="s">
        <v>0</v>
      </c>
      <c r="C264">
        <v>2012</v>
      </c>
      <c r="D264">
        <v>1</v>
      </c>
      <c r="E264">
        <v>24</v>
      </c>
      <c r="F264">
        <f t="shared" si="18"/>
        <v>5</v>
      </c>
      <c r="G264">
        <f t="shared" si="19"/>
        <v>44</v>
      </c>
      <c r="H264" s="1" cm="1">
        <f t="array" ref="H264">INDEX('[2]ADHB-Q1'!$F$2:$U$56,G264, MATCH(F264, {1;2;3;4;5;6;7;8;9;10;11;12;13;14;15;16}, 0))</f>
        <v>13611.71</v>
      </c>
      <c r="I264" s="1" cm="1">
        <f t="array" ref="I264">INDEX('[2]ADHK-Q1'!$A$2:$P$56,G264, MATCH(F264, {1;2;3;4;5;6;7;8;9;10;11;12;13;14;15;16}, 0))</f>
        <v>15844.030439999999</v>
      </c>
      <c r="J264" s="1"/>
      <c r="K264" s="1">
        <f t="shared" si="16"/>
        <v>13611.71</v>
      </c>
      <c r="L264" s="1">
        <f t="shared" si="17"/>
        <v>15844.03</v>
      </c>
    </row>
    <row r="265" spans="1:12" x14ac:dyDescent="0.25">
      <c r="A265">
        <v>8415</v>
      </c>
      <c r="B265" t="s">
        <v>0</v>
      </c>
      <c r="C265">
        <v>2012</v>
      </c>
      <c r="D265">
        <v>1</v>
      </c>
      <c r="E265">
        <v>24</v>
      </c>
      <c r="F265">
        <f t="shared" si="18"/>
        <v>5</v>
      </c>
      <c r="G265">
        <f t="shared" si="19"/>
        <v>45</v>
      </c>
      <c r="H265" s="1" cm="1">
        <f t="array" ref="H265">INDEX('[2]ADHB-Q1'!$F$2:$U$56,G265, MATCH(F265, {1;2;3;4;5;6;7;8;9;10;11;12;13;14;15;16}, 0))</f>
        <v>217758.36</v>
      </c>
      <c r="I265" s="1" cm="1">
        <f t="array" ref="I265">INDEX('[2]ADHK-Q1'!$A$2:$P$56,G265, MATCH(F265, {1;2;3;4;5;6;7;8;9;10;11;12;13;14;15;16}, 0))</f>
        <v>253688.48939999999</v>
      </c>
      <c r="J265" s="1"/>
      <c r="K265" s="1">
        <f t="shared" si="16"/>
        <v>217758.36</v>
      </c>
      <c r="L265" s="1">
        <f t="shared" si="17"/>
        <v>253688.48</v>
      </c>
    </row>
    <row r="266" spans="1:12" x14ac:dyDescent="0.25">
      <c r="A266">
        <v>8416</v>
      </c>
      <c r="B266" t="s">
        <v>0</v>
      </c>
      <c r="C266">
        <v>2012</v>
      </c>
      <c r="D266">
        <v>1</v>
      </c>
      <c r="E266">
        <v>24</v>
      </c>
      <c r="F266">
        <f t="shared" si="18"/>
        <v>5</v>
      </c>
      <c r="G266">
        <f t="shared" si="19"/>
        <v>46</v>
      </c>
      <c r="H266" s="1" cm="1">
        <f t="array" ref="H266">INDEX('[2]ADHB-Q1'!$F$2:$U$56,G266, MATCH(F266, {1;2;3;4;5;6;7;8;9;10;11;12;13;14;15;16}, 0))</f>
        <v>110689.57</v>
      </c>
      <c r="I266" s="1" cm="1">
        <f t="array" ref="I266">INDEX('[2]ADHK-Q1'!$A$2:$P$56,G266, MATCH(F266, {1;2;3;4;5;6;7;8;9;10;11;12;13;14;15;16}, 0))</f>
        <v>129064.03862000111</v>
      </c>
      <c r="J266" s="1"/>
      <c r="K266" s="1">
        <f t="shared" si="16"/>
        <v>110689.57</v>
      </c>
      <c r="L266" s="1">
        <f t="shared" si="17"/>
        <v>129064.03</v>
      </c>
    </row>
    <row r="267" spans="1:12" x14ac:dyDescent="0.25">
      <c r="A267">
        <v>8417</v>
      </c>
      <c r="B267" t="s">
        <v>0</v>
      </c>
      <c r="C267">
        <v>2012</v>
      </c>
      <c r="D267">
        <v>1</v>
      </c>
      <c r="E267">
        <v>24</v>
      </c>
      <c r="F267">
        <f t="shared" si="18"/>
        <v>5</v>
      </c>
      <c r="G267">
        <f t="shared" si="19"/>
        <v>47</v>
      </c>
      <c r="H267" s="1" cm="1">
        <f t="array" ref="H267">INDEX('[2]ADHB-Q1'!$F$2:$U$56,G267, MATCH(F267, {1;2;3;4;5;6;7;8;9;10;11;12;13;14;15;16}, 0))</f>
        <v>8908.0300000000007</v>
      </c>
      <c r="I267" s="1" cm="1">
        <f t="array" ref="I267">INDEX('[2]ADHK-Q1'!$A$2:$P$56,G267, MATCH(F267, {1;2;3;4;5;6;7;8;9;10;11;12;13;14;15;16}, 0))</f>
        <v>10395.671010000091</v>
      </c>
      <c r="J267" s="1"/>
      <c r="K267" s="1">
        <f t="shared" si="16"/>
        <v>8908.0300000000007</v>
      </c>
      <c r="L267" s="1">
        <f t="shared" si="17"/>
        <v>10395.67</v>
      </c>
    </row>
    <row r="268" spans="1:12" x14ac:dyDescent="0.25">
      <c r="A268">
        <v>8418</v>
      </c>
      <c r="B268" t="s">
        <v>0</v>
      </c>
      <c r="C268">
        <v>2012</v>
      </c>
      <c r="D268">
        <v>1</v>
      </c>
      <c r="E268">
        <v>24</v>
      </c>
      <c r="F268">
        <f t="shared" si="18"/>
        <v>5</v>
      </c>
      <c r="G268">
        <f t="shared" si="19"/>
        <v>48</v>
      </c>
      <c r="H268" s="1" cm="1">
        <f t="array" ref="H268">INDEX('[2]ADHB-Q1'!$F$2:$U$56,G268, MATCH(F268, {1;2;3;4;5;6;7;8;9;10;11;12;13;14;15;16}, 0))</f>
        <v>10460.790000000001</v>
      </c>
      <c r="I268" s="1" cm="1">
        <f t="array" ref="I268">INDEX('[2]ADHK-Q1'!$A$2:$P$56,G268, MATCH(F268, {1;2;3;4;5;6;7;8;9;10;11;12;13;14;15;16}, 0))</f>
        <v>12218.202720000105</v>
      </c>
      <c r="J268" s="1"/>
      <c r="K268" s="1">
        <f t="shared" si="16"/>
        <v>10460.790000000001</v>
      </c>
      <c r="L268" s="1">
        <f t="shared" si="17"/>
        <v>12218.2</v>
      </c>
    </row>
    <row r="269" spans="1:12" x14ac:dyDescent="0.25">
      <c r="A269">
        <v>8419</v>
      </c>
      <c r="B269" t="s">
        <v>0</v>
      </c>
      <c r="C269">
        <v>2012</v>
      </c>
      <c r="D269">
        <v>1</v>
      </c>
      <c r="E269">
        <v>24</v>
      </c>
      <c r="F269">
        <f t="shared" si="18"/>
        <v>5</v>
      </c>
      <c r="G269">
        <f t="shared" si="19"/>
        <v>49</v>
      </c>
      <c r="H269" s="1" cm="1">
        <f t="array" ref="H269">INDEX('[2]ADHB-Q1'!$F$2:$U$56,G269, MATCH(F269, {1;2;3;4;5;6;7;8;9;10;11;12;13;14;15;16}, 0))</f>
        <v>0</v>
      </c>
      <c r="I269" s="1" cm="1">
        <f t="array" ref="I269">INDEX('[2]ADHK-Q1'!$A$2:$P$56,G269, MATCH(F269, {1;2;3;4;5;6;7;8;9;10;11;12;13;14;15;16}, 0))</f>
        <v>0</v>
      </c>
      <c r="J269" s="1"/>
      <c r="K269" s="1">
        <f t="shared" si="16"/>
        <v>0</v>
      </c>
      <c r="L269" s="1">
        <f t="shared" si="17"/>
        <v>0</v>
      </c>
    </row>
    <row r="270" spans="1:12" x14ac:dyDescent="0.25">
      <c r="A270">
        <v>8420</v>
      </c>
      <c r="B270" t="s">
        <v>0</v>
      </c>
      <c r="C270">
        <v>2012</v>
      </c>
      <c r="D270">
        <v>1</v>
      </c>
      <c r="E270">
        <v>24</v>
      </c>
      <c r="F270">
        <f t="shared" si="18"/>
        <v>5</v>
      </c>
      <c r="G270">
        <f t="shared" si="19"/>
        <v>50</v>
      </c>
      <c r="H270" s="1" cm="1">
        <f t="array" ref="H270">INDEX('[2]ADHB-Q1'!$F$2:$U$56,G270, MATCH(F270, {1;2;3;4;5;6;7;8;9;10;11;12;13;14;15;16}, 0))</f>
        <v>132705.71</v>
      </c>
      <c r="I270" s="1" cm="1">
        <f t="array" ref="I270">INDEX('[2]ADHK-Q1'!$A$2:$P$56,G270, MATCH(F270, {1;2;3;4;5;6;7;8;9;10;11;12;13;14;15;16}, 0))</f>
        <v>155265.68070000131</v>
      </c>
      <c r="J270" s="1"/>
      <c r="K270" s="1">
        <f t="shared" si="16"/>
        <v>132705.71</v>
      </c>
      <c r="L270" s="1">
        <f t="shared" si="17"/>
        <v>155265.68</v>
      </c>
    </row>
    <row r="271" spans="1:12" x14ac:dyDescent="0.25">
      <c r="A271">
        <v>8421</v>
      </c>
      <c r="B271" t="s">
        <v>0</v>
      </c>
      <c r="C271">
        <v>2012</v>
      </c>
      <c r="D271">
        <v>1</v>
      </c>
      <c r="E271">
        <v>24</v>
      </c>
      <c r="F271">
        <f t="shared" si="18"/>
        <v>5</v>
      </c>
      <c r="G271">
        <f t="shared" si="19"/>
        <v>51</v>
      </c>
      <c r="H271" s="1" cm="1">
        <f t="array" ref="H271">INDEX('[2]ADHB-Q1'!$F$2:$U$56,G271, MATCH(F271, {1;2;3;4;5;6;7;8;9;10;11;12;13;14;15;16}, 0))</f>
        <v>1024.6099999999999</v>
      </c>
      <c r="I271" s="1" cm="1">
        <f t="array" ref="I271">INDEX('[2]ADHK-Q1'!$A$2:$P$56,G271, MATCH(F271, {1;2;3;4;5;6;7;8;9;10;11;12;13;14;15;16}, 0))</f>
        <v>1199.8183100000101</v>
      </c>
      <c r="J271" s="1"/>
      <c r="K271" s="1">
        <f t="shared" si="16"/>
        <v>1024.6099999999999</v>
      </c>
      <c r="L271" s="1">
        <f t="shared" si="17"/>
        <v>1199.81</v>
      </c>
    </row>
    <row r="272" spans="1:12" x14ac:dyDescent="0.25">
      <c r="A272">
        <v>8422</v>
      </c>
      <c r="B272" t="s">
        <v>0</v>
      </c>
      <c r="C272">
        <v>2012</v>
      </c>
      <c r="D272">
        <v>1</v>
      </c>
      <c r="E272">
        <v>24</v>
      </c>
      <c r="F272">
        <f t="shared" si="18"/>
        <v>5</v>
      </c>
      <c r="G272">
        <f t="shared" si="19"/>
        <v>52</v>
      </c>
      <c r="H272" s="1" cm="1">
        <f t="array" ref="H272">INDEX('[2]ADHB-Q1'!$F$2:$U$56,G272, MATCH(F272, {1;2;3;4;5;6;7;8;9;10;11;12;13;14;15;16}, 0))</f>
        <v>381030.69</v>
      </c>
      <c r="I272" s="1" cm="1">
        <f t="array" ref="I272">INDEX('[2]ADHK-Q1'!$A$2:$P$56,G272, MATCH(F272, {1;2;3;4;5;6;7;8;9;10;11;12;13;14;15;16}, 0))</f>
        <v>446567.96868000377</v>
      </c>
      <c r="J272" s="1"/>
      <c r="K272" s="1">
        <f t="shared" si="16"/>
        <v>381030.69</v>
      </c>
      <c r="L272" s="1">
        <f t="shared" si="17"/>
        <v>446567.96</v>
      </c>
    </row>
    <row r="273" spans="1:12" x14ac:dyDescent="0.25">
      <c r="A273">
        <v>8423</v>
      </c>
      <c r="B273" t="s">
        <v>0</v>
      </c>
      <c r="C273">
        <v>2012</v>
      </c>
      <c r="D273">
        <v>1</v>
      </c>
      <c r="E273">
        <v>24</v>
      </c>
      <c r="F273">
        <f t="shared" si="18"/>
        <v>5</v>
      </c>
      <c r="G273">
        <f t="shared" si="19"/>
        <v>53</v>
      </c>
      <c r="H273" s="1" cm="1">
        <f t="array" ref="H273">INDEX('[2]ADHB-Q1'!$F$2:$U$56,G273, MATCH(F273, {1;2;3;4;5;6;7;8;9;10;11;12;13;14;15;16}, 0))</f>
        <v>121051.59</v>
      </c>
      <c r="I273" s="1" cm="1">
        <f t="array" ref="I273">INDEX('[2]ADHK-Q1'!$A$2:$P$56,G273, MATCH(F273, {1;2;3;4;5;6;7;8;9;10;11;12;13;14;15;16}, 0))</f>
        <v>141993.51507000122</v>
      </c>
      <c r="J273" s="1"/>
      <c r="K273" s="1">
        <f t="shared" si="16"/>
        <v>121051.59</v>
      </c>
      <c r="L273" s="1">
        <f t="shared" si="17"/>
        <v>141993.51</v>
      </c>
    </row>
    <row r="274" spans="1:12" x14ac:dyDescent="0.25">
      <c r="A274">
        <v>8424</v>
      </c>
      <c r="B274" t="s">
        <v>0</v>
      </c>
      <c r="C274">
        <v>2012</v>
      </c>
      <c r="D274">
        <v>1</v>
      </c>
      <c r="E274">
        <v>24</v>
      </c>
      <c r="F274">
        <f t="shared" si="18"/>
        <v>5</v>
      </c>
      <c r="G274">
        <f t="shared" si="19"/>
        <v>54</v>
      </c>
      <c r="H274" s="1" cm="1">
        <f t="array" ref="H274">INDEX('[2]ADHB-Q1'!$F$2:$U$56,G274, MATCH(F274, {1;2;3;4;5;6;7;8;9;10;11;12;13;14;15;16}, 0))</f>
        <v>114729.02</v>
      </c>
      <c r="I274" s="1" cm="1">
        <f t="array" ref="I274">INDEX('[2]ADHK-Q1'!$A$2:$P$56,G274, MATCH(F274, {1;2;3;4;5;6;7;8;9;10;11;12;13;14;15;16}, 0))</f>
        <v>134691.86948000113</v>
      </c>
      <c r="J274" s="1"/>
      <c r="K274" s="1">
        <f t="shared" si="16"/>
        <v>114729.02</v>
      </c>
      <c r="L274" s="1">
        <f t="shared" si="17"/>
        <v>134691.85999999999</v>
      </c>
    </row>
    <row r="275" spans="1:12" x14ac:dyDescent="0.25">
      <c r="A275">
        <v>8425</v>
      </c>
      <c r="B275" t="s">
        <v>0</v>
      </c>
      <c r="C275">
        <v>2012</v>
      </c>
      <c r="D275">
        <v>1</v>
      </c>
      <c r="E275">
        <v>24</v>
      </c>
      <c r="F275">
        <f t="shared" si="18"/>
        <v>5</v>
      </c>
      <c r="G275">
        <f t="shared" si="19"/>
        <v>55</v>
      </c>
      <c r="H275" s="1" cm="1">
        <f t="array" ref="H275">INDEX('[2]ADHB-Q1'!$F$2:$U$56,G275, MATCH(F275, {1;2;3;4;5;6;7;8;9;10;11;12;13;14;15;16}, 0))</f>
        <v>27919.24</v>
      </c>
      <c r="I275" s="1" cm="1">
        <f t="array" ref="I275">INDEX('[2]ADHK-Q1'!$A$2:$P$56,G275, MATCH(F275, {1;2;3;4;5;6;7;8;9;10;11;12;13;14;15;16}, 0))</f>
        <v>32805.10700000028</v>
      </c>
      <c r="J275" s="1"/>
      <c r="K275" s="1">
        <f t="shared" si="16"/>
        <v>27919.24</v>
      </c>
      <c r="L275" s="1">
        <f t="shared" si="17"/>
        <v>32805.1</v>
      </c>
    </row>
    <row r="276" spans="1:12" x14ac:dyDescent="0.25">
      <c r="A276">
        <v>8426</v>
      </c>
      <c r="B276" t="s">
        <v>0</v>
      </c>
      <c r="C276">
        <v>2012</v>
      </c>
      <c r="D276">
        <v>1</v>
      </c>
      <c r="E276">
        <v>24</v>
      </c>
      <c r="F276">
        <f t="shared" si="18"/>
        <v>6</v>
      </c>
      <c r="G276">
        <f t="shared" si="19"/>
        <v>1</v>
      </c>
      <c r="H276" s="1" cm="1">
        <f t="array" ref="H276">INDEX('[2]ADHB-Q1'!$F$2:$U$56,G276, MATCH(F276, {1;2;3;4;5;6;7;8;9;10;11;12;13;14;15;16}, 0))</f>
        <v>484292.29</v>
      </c>
      <c r="I276" s="1" cm="1">
        <f t="array" ref="I276">INDEX('[2]ADHK-Q1'!$A$2:$P$56,G276, MATCH(F276, {1;2;3;4;5;6;7;8;9;10;11;12;13;14;15;16}, 0))</f>
        <v>542891.65708999999</v>
      </c>
      <c r="J276" s="1"/>
      <c r="K276" s="1">
        <f t="shared" si="16"/>
        <v>484292.29</v>
      </c>
      <c r="L276" s="1">
        <f t="shared" si="17"/>
        <v>542891.65</v>
      </c>
    </row>
    <row r="277" spans="1:12" x14ac:dyDescent="0.25">
      <c r="A277">
        <v>8427</v>
      </c>
      <c r="B277" t="s">
        <v>0</v>
      </c>
      <c r="C277">
        <v>2012</v>
      </c>
      <c r="D277">
        <v>1</v>
      </c>
      <c r="E277">
        <v>24</v>
      </c>
      <c r="F277">
        <f t="shared" si="18"/>
        <v>6</v>
      </c>
      <c r="G277">
        <f t="shared" si="19"/>
        <v>2</v>
      </c>
      <c r="H277" s="1" cm="1">
        <f t="array" ref="H277">INDEX('[2]ADHB-Q1'!$F$2:$U$56,G277, MATCH(F277, {1;2;3;4;5;6;7;8;9;10;11;12;13;14;15;16}, 0))</f>
        <v>61327.34</v>
      </c>
      <c r="I277" s="1" cm="1">
        <f t="array" ref="I277">INDEX('[2]ADHK-Q1'!$A$2:$P$56,G277, MATCH(F277, {1;2;3;4;5;6;7;8;9;10;11;12;13;14;15;16}, 0))</f>
        <v>68809.275479999997</v>
      </c>
      <c r="J277" s="1"/>
      <c r="K277" s="1">
        <f t="shared" si="16"/>
        <v>61327.34</v>
      </c>
      <c r="L277" s="1">
        <f t="shared" si="17"/>
        <v>68809.27</v>
      </c>
    </row>
    <row r="278" spans="1:12" x14ac:dyDescent="0.25">
      <c r="A278">
        <v>8428</v>
      </c>
      <c r="B278" t="s">
        <v>0</v>
      </c>
      <c r="C278">
        <v>2012</v>
      </c>
      <c r="D278">
        <v>1</v>
      </c>
      <c r="E278">
        <v>24</v>
      </c>
      <c r="F278">
        <f t="shared" si="18"/>
        <v>6</v>
      </c>
      <c r="G278">
        <f t="shared" si="19"/>
        <v>3</v>
      </c>
      <c r="H278" s="1" cm="1">
        <f t="array" ref="H278">INDEX('[2]ADHB-Q1'!$F$2:$U$56,G278, MATCH(F278, {1;2;3;4;5;6;7;8;9;10;11;12;13;14;15;16}, 0))</f>
        <v>35354.76</v>
      </c>
      <c r="I278" s="1" cm="1">
        <f t="array" ref="I278">INDEX('[2]ADHK-Q1'!$A$2:$P$56,G278, MATCH(F278, {1;2;3;4;5;6;7;8;9;10;11;12;13;14;15;16}, 0))</f>
        <v>39703.395479999999</v>
      </c>
      <c r="J278" s="1"/>
      <c r="K278" s="1">
        <f t="shared" si="16"/>
        <v>35354.76</v>
      </c>
      <c r="L278" s="1">
        <f t="shared" si="17"/>
        <v>39703.39</v>
      </c>
    </row>
    <row r="279" spans="1:12" x14ac:dyDescent="0.25">
      <c r="A279">
        <v>8429</v>
      </c>
      <c r="B279" t="s">
        <v>0</v>
      </c>
      <c r="C279">
        <v>2012</v>
      </c>
      <c r="D279">
        <v>1</v>
      </c>
      <c r="E279">
        <v>24</v>
      </c>
      <c r="F279">
        <f t="shared" si="18"/>
        <v>6</v>
      </c>
      <c r="G279">
        <f t="shared" si="19"/>
        <v>4</v>
      </c>
      <c r="H279" s="1" cm="1">
        <f t="array" ref="H279">INDEX('[2]ADHB-Q1'!$F$2:$U$56,G279, MATCH(F279, {1;2;3;4;5;6;7;8;9;10;11;12;13;14;15;16}, 0))</f>
        <v>11705.07</v>
      </c>
      <c r="I279" s="1" cm="1">
        <f t="array" ref="I279">INDEX('[2]ADHK-Q1'!$A$2:$P$56,G279, MATCH(F279, {1;2;3;4;5;6;7;8;9;10;11;12;13;14;15;16}, 0))</f>
        <v>13156.498680000001</v>
      </c>
      <c r="J279" s="1"/>
      <c r="K279" s="1">
        <f t="shared" si="16"/>
        <v>11705.07</v>
      </c>
      <c r="L279" s="1">
        <f t="shared" si="17"/>
        <v>13156.49</v>
      </c>
    </row>
    <row r="280" spans="1:12" x14ac:dyDescent="0.25">
      <c r="A280">
        <v>8430</v>
      </c>
      <c r="B280" t="s">
        <v>0</v>
      </c>
      <c r="C280">
        <v>2012</v>
      </c>
      <c r="D280">
        <v>1</v>
      </c>
      <c r="E280">
        <v>24</v>
      </c>
      <c r="F280">
        <f t="shared" si="18"/>
        <v>6</v>
      </c>
      <c r="G280">
        <f t="shared" si="19"/>
        <v>5</v>
      </c>
      <c r="H280" s="1" cm="1">
        <f t="array" ref="H280">INDEX('[2]ADHB-Q1'!$F$2:$U$56,G280, MATCH(F280, {1;2;3;4;5;6;7;8;9;10;11;12;13;14;15;16}, 0))</f>
        <v>71748</v>
      </c>
      <c r="I280" s="1" cm="1">
        <f t="array" ref="I280">INDEX('[2]ADHK-Q1'!$A$2:$P$56,G280, MATCH(F280, {1;2;3;4;5;6;7;8;9;10;11;12;13;14;15;16}, 0))</f>
        <v>80716.5</v>
      </c>
      <c r="J280" s="1"/>
      <c r="K280" s="1">
        <f t="shared" si="16"/>
        <v>71748</v>
      </c>
      <c r="L280" s="1">
        <f t="shared" si="17"/>
        <v>80716.5</v>
      </c>
    </row>
    <row r="281" spans="1:12" x14ac:dyDescent="0.25">
      <c r="A281">
        <v>8431</v>
      </c>
      <c r="B281" t="s">
        <v>0</v>
      </c>
      <c r="C281">
        <v>2012</v>
      </c>
      <c r="D281">
        <v>1</v>
      </c>
      <c r="E281">
        <v>24</v>
      </c>
      <c r="F281">
        <f t="shared" si="18"/>
        <v>6</v>
      </c>
      <c r="G281">
        <f t="shared" si="19"/>
        <v>6</v>
      </c>
      <c r="H281" s="1" cm="1">
        <f t="array" ref="H281">INDEX('[2]ADHB-Q1'!$F$2:$U$56,G281, MATCH(F281, {1;2;3;4;5;6;7;8;9;10;11;12;13;14;15;16}, 0))</f>
        <v>98537.74</v>
      </c>
      <c r="I281" s="1" cm="1">
        <f t="array" ref="I281">INDEX('[2]ADHK-Q1'!$A$2:$P$56,G281, MATCH(F281, {1;2;3;4;5;6;7;8;9;10;11;12;13;14;15;16}, 0))</f>
        <v>110953.49523999999</v>
      </c>
      <c r="J281" s="1"/>
      <c r="K281" s="1">
        <f t="shared" si="16"/>
        <v>98537.74</v>
      </c>
      <c r="L281" s="1">
        <f t="shared" si="17"/>
        <v>110953.49</v>
      </c>
    </row>
    <row r="282" spans="1:12" x14ac:dyDescent="0.25">
      <c r="A282">
        <v>8432</v>
      </c>
      <c r="B282" t="s">
        <v>0</v>
      </c>
      <c r="C282">
        <v>2012</v>
      </c>
      <c r="D282">
        <v>1</v>
      </c>
      <c r="E282">
        <v>24</v>
      </c>
      <c r="F282">
        <f t="shared" si="18"/>
        <v>6</v>
      </c>
      <c r="G282">
        <f t="shared" si="19"/>
        <v>7</v>
      </c>
      <c r="H282" s="1" cm="1">
        <f t="array" ref="H282">INDEX('[2]ADHB-Q1'!$F$2:$U$56,G282, MATCH(F282, {1;2;3;4;5;6;7;8;9;10;11;12;13;14;15;16}, 0))</f>
        <v>13584.95</v>
      </c>
      <c r="I282" s="1" cm="1">
        <f t="array" ref="I282">INDEX('[2]ADHK-Q1'!$A$2:$P$56,G282, MATCH(F282, {1;2;3;4;5;6;7;8;9;10;11;12;13;14;15;16}, 0))</f>
        <v>15310.238650000001</v>
      </c>
      <c r="J282" s="1"/>
      <c r="K282" s="1">
        <f t="shared" si="16"/>
        <v>13584.95</v>
      </c>
      <c r="L282" s="1">
        <f t="shared" si="17"/>
        <v>15310.23</v>
      </c>
    </row>
    <row r="283" spans="1:12" x14ac:dyDescent="0.25">
      <c r="A283">
        <v>8433</v>
      </c>
      <c r="B283" t="s">
        <v>0</v>
      </c>
      <c r="C283">
        <v>2012</v>
      </c>
      <c r="D283">
        <v>1</v>
      </c>
      <c r="E283">
        <v>24</v>
      </c>
      <c r="F283">
        <f t="shared" si="18"/>
        <v>6</v>
      </c>
      <c r="G283">
        <f t="shared" si="19"/>
        <v>8</v>
      </c>
      <c r="H283" s="1" cm="1">
        <f t="array" ref="H283">INDEX('[2]ADHB-Q1'!$F$2:$U$56,G283, MATCH(F283, {1;2;3;4;5;6;7;8;9;10;11;12;13;14;15;16}, 0))</f>
        <v>1123.98</v>
      </c>
      <c r="I283" s="1" cm="1">
        <f t="array" ref="I283">INDEX('[2]ADHK-Q1'!$A$2:$P$56,G283, MATCH(F283, {1;2;3;4;5;6;7;8;9;10;11;12;13;14;15;16}, 0))</f>
        <v>1267.84944</v>
      </c>
      <c r="J283" s="1"/>
      <c r="K283" s="1">
        <f t="shared" si="16"/>
        <v>1123.98</v>
      </c>
      <c r="L283" s="1">
        <f t="shared" si="17"/>
        <v>1267.8399999999999</v>
      </c>
    </row>
    <row r="284" spans="1:12" x14ac:dyDescent="0.25">
      <c r="A284">
        <v>8434</v>
      </c>
      <c r="B284" t="s">
        <v>0</v>
      </c>
      <c r="C284">
        <v>2012</v>
      </c>
      <c r="D284">
        <v>1</v>
      </c>
      <c r="E284">
        <v>24</v>
      </c>
      <c r="F284">
        <f t="shared" si="18"/>
        <v>6</v>
      </c>
      <c r="G284">
        <f t="shared" si="19"/>
        <v>9</v>
      </c>
      <c r="H284" s="1" cm="1">
        <f t="array" ref="H284">INDEX('[2]ADHB-Q1'!$F$2:$U$56,G284, MATCH(F284, {1;2;3;4;5;6;7;8;9;10;11;12;13;14;15;16}, 0))</f>
        <v>1596474.78</v>
      </c>
      <c r="I284" s="1" cm="1">
        <f t="array" ref="I284">INDEX('[2]ADHK-Q1'!$A$2:$P$56,G284, MATCH(F284, {1;2;3;4;5;6;7;8;9;10;11;12;13;14;15;16}, 0))</f>
        <v>1802420.0266200001</v>
      </c>
      <c r="J284" s="1"/>
      <c r="K284" s="1">
        <f t="shared" si="16"/>
        <v>1596474.78</v>
      </c>
      <c r="L284" s="1">
        <f t="shared" si="17"/>
        <v>1802420.02</v>
      </c>
    </row>
    <row r="285" spans="1:12" x14ac:dyDescent="0.25">
      <c r="A285">
        <v>8435</v>
      </c>
      <c r="B285" t="s">
        <v>0</v>
      </c>
      <c r="C285">
        <v>2012</v>
      </c>
      <c r="D285">
        <v>1</v>
      </c>
      <c r="E285">
        <v>24</v>
      </c>
      <c r="F285">
        <f t="shared" si="18"/>
        <v>6</v>
      </c>
      <c r="G285">
        <f t="shared" si="19"/>
        <v>10</v>
      </c>
      <c r="H285" s="1" cm="1">
        <f t="array" ref="H285">INDEX('[2]ADHB-Q1'!$F$2:$U$56,G285, MATCH(F285, {1;2;3;4;5;6;7;8;9;10;11;12;13;14;15;16}, 0))</f>
        <v>0</v>
      </c>
      <c r="I285" s="1" cm="1">
        <f t="array" ref="I285">INDEX('[2]ADHK-Q1'!$A$2:$P$56,G285, MATCH(F285, {1;2;3;4;5;6;7;8;9;10;11;12;13;14;15;16}, 0))</f>
        <v>0</v>
      </c>
      <c r="J285" s="1"/>
      <c r="K285" s="1">
        <f t="shared" si="16"/>
        <v>0</v>
      </c>
      <c r="L285" s="1">
        <f t="shared" si="17"/>
        <v>0</v>
      </c>
    </row>
    <row r="286" spans="1:12" x14ac:dyDescent="0.25">
      <c r="A286">
        <v>8436</v>
      </c>
      <c r="B286" t="s">
        <v>0</v>
      </c>
      <c r="C286">
        <v>2012</v>
      </c>
      <c r="D286">
        <v>1</v>
      </c>
      <c r="E286">
        <v>24</v>
      </c>
      <c r="F286">
        <f t="shared" si="18"/>
        <v>6</v>
      </c>
      <c r="G286">
        <f t="shared" si="19"/>
        <v>11</v>
      </c>
      <c r="H286" s="1" cm="1">
        <f t="array" ref="H286">INDEX('[2]ADHB-Q1'!$F$2:$U$56,G286, MATCH(F286, {1;2;3;4;5;6;7;8;9;10;11;12;13;14;15;16}, 0))</f>
        <v>0</v>
      </c>
      <c r="I286" s="1" cm="1">
        <f t="array" ref="I286">INDEX('[2]ADHK-Q1'!$A$2:$P$56,G286, MATCH(F286, {1;2;3;4;5;6;7;8;9;10;11;12;13;14;15;16}, 0))</f>
        <v>0</v>
      </c>
      <c r="J286" s="1"/>
      <c r="K286" s="1">
        <f t="shared" si="16"/>
        <v>0</v>
      </c>
      <c r="L286" s="1">
        <f t="shared" si="17"/>
        <v>0</v>
      </c>
    </row>
    <row r="287" spans="1:12" x14ac:dyDescent="0.25">
      <c r="A287">
        <v>8437</v>
      </c>
      <c r="B287" t="s">
        <v>0</v>
      </c>
      <c r="C287">
        <v>2012</v>
      </c>
      <c r="D287">
        <v>1</v>
      </c>
      <c r="E287">
        <v>24</v>
      </c>
      <c r="F287">
        <f t="shared" si="18"/>
        <v>6</v>
      </c>
      <c r="G287">
        <f t="shared" si="19"/>
        <v>12</v>
      </c>
      <c r="H287" s="1" cm="1">
        <f t="array" ref="H287">INDEX('[2]ADHB-Q1'!$F$2:$U$56,G287, MATCH(F287, {1;2;3;4;5;6;7;8;9;10;11;12;13;14;15;16}, 0))</f>
        <v>0</v>
      </c>
      <c r="I287" s="1" cm="1">
        <f t="array" ref="I287">INDEX('[2]ADHK-Q1'!$A$2:$P$56,G287, MATCH(F287, {1;2;3;4;5;6;7;8;9;10;11;12;13;14;15;16}, 0))</f>
        <v>0</v>
      </c>
      <c r="J287" s="1"/>
      <c r="K287" s="1">
        <f t="shared" si="16"/>
        <v>0</v>
      </c>
      <c r="L287" s="1">
        <f t="shared" si="17"/>
        <v>0</v>
      </c>
    </row>
    <row r="288" spans="1:12" x14ac:dyDescent="0.25">
      <c r="A288">
        <v>8438</v>
      </c>
      <c r="B288" t="s">
        <v>0</v>
      </c>
      <c r="C288">
        <v>2012</v>
      </c>
      <c r="D288">
        <v>1</v>
      </c>
      <c r="E288">
        <v>24</v>
      </c>
      <c r="F288">
        <f t="shared" si="18"/>
        <v>6</v>
      </c>
      <c r="G288">
        <f t="shared" si="19"/>
        <v>13</v>
      </c>
      <c r="H288" s="1" cm="1">
        <f t="array" ref="H288">INDEX('[2]ADHB-Q1'!$F$2:$U$56,G288, MATCH(F288, {1;2;3;4;5;6;7;8;9;10;11;12;13;14;15;16}, 0))</f>
        <v>79049.14</v>
      </c>
      <c r="I288" s="1" cm="1">
        <f t="array" ref="I288">INDEX('[2]ADHK-Q1'!$A$2:$P$56,G288, MATCH(F288, {1;2;3;4;5;6;7;8;9;10;11;12;13;14;15;16}, 0))</f>
        <v>89562.675619999995</v>
      </c>
      <c r="J288" s="1"/>
      <c r="K288" s="1">
        <f t="shared" si="16"/>
        <v>79049.14</v>
      </c>
      <c r="L288" s="1">
        <f t="shared" si="17"/>
        <v>89562.67</v>
      </c>
    </row>
    <row r="289" spans="1:12" x14ac:dyDescent="0.25">
      <c r="A289">
        <v>8439</v>
      </c>
      <c r="B289" t="s">
        <v>0</v>
      </c>
      <c r="C289">
        <v>2012</v>
      </c>
      <c r="D289">
        <v>1</v>
      </c>
      <c r="E289">
        <v>24</v>
      </c>
      <c r="F289">
        <f t="shared" si="18"/>
        <v>6</v>
      </c>
      <c r="G289">
        <f t="shared" si="19"/>
        <v>14</v>
      </c>
      <c r="H289" s="1" cm="1">
        <f t="array" ref="H289">INDEX('[2]ADHB-Q1'!$F$2:$U$56,G289, MATCH(F289, {1;2;3;4;5;6;7;8;9;10;11;12;13;14;15;16}, 0))</f>
        <v>0</v>
      </c>
      <c r="I289" s="1" cm="1">
        <f t="array" ref="I289">INDEX('[2]ADHK-Q1'!$A$2:$P$56,G289, MATCH(F289, {1;2;3;4;5;6;7;8;9;10;11;12;13;14;15;16}, 0))</f>
        <v>0</v>
      </c>
      <c r="J289" s="1"/>
      <c r="K289" s="1">
        <f t="shared" si="16"/>
        <v>0</v>
      </c>
      <c r="L289" s="1">
        <f t="shared" si="17"/>
        <v>0</v>
      </c>
    </row>
    <row r="290" spans="1:12" x14ac:dyDescent="0.25">
      <c r="A290">
        <v>8440</v>
      </c>
      <c r="B290" t="s">
        <v>0</v>
      </c>
      <c r="C290">
        <v>2012</v>
      </c>
      <c r="D290">
        <v>1</v>
      </c>
      <c r="E290">
        <v>24</v>
      </c>
      <c r="F290">
        <f t="shared" si="18"/>
        <v>6</v>
      </c>
      <c r="G290">
        <f t="shared" si="19"/>
        <v>15</v>
      </c>
      <c r="H290" s="1" cm="1">
        <f t="array" ref="H290">INDEX('[2]ADHB-Q1'!$F$2:$U$56,G290, MATCH(F290, {1;2;3;4;5;6;7;8;9;10;11;12;13;14;15;16}, 0))</f>
        <v>0</v>
      </c>
      <c r="I290" s="1" cm="1">
        <f t="array" ref="I290">INDEX('[2]ADHK-Q1'!$A$2:$P$56,G290, MATCH(F290, {1;2;3;4;5;6;7;8;9;10;11;12;13;14;15;16}, 0))</f>
        <v>0</v>
      </c>
      <c r="J290" s="1"/>
      <c r="K290" s="1">
        <f t="shared" si="16"/>
        <v>0</v>
      </c>
      <c r="L290" s="1">
        <f t="shared" si="17"/>
        <v>0</v>
      </c>
    </row>
    <row r="291" spans="1:12" x14ac:dyDescent="0.25">
      <c r="A291">
        <v>8441</v>
      </c>
      <c r="B291" t="s">
        <v>0</v>
      </c>
      <c r="C291">
        <v>2012</v>
      </c>
      <c r="D291">
        <v>1</v>
      </c>
      <c r="E291">
        <v>24</v>
      </c>
      <c r="F291">
        <f t="shared" si="18"/>
        <v>6</v>
      </c>
      <c r="G291">
        <f t="shared" si="19"/>
        <v>16</v>
      </c>
      <c r="H291" s="1" cm="1">
        <f t="array" ref="H291">INDEX('[2]ADHB-Q1'!$F$2:$U$56,G291, MATCH(F291, {1;2;3;4;5;6;7;8;9;10;11;12;13;14;15;16}, 0))</f>
        <v>144000.04</v>
      </c>
      <c r="I291" s="1" cm="1">
        <f t="array" ref="I291">INDEX('[2]ADHK-Q1'!$A$2:$P$56,G291, MATCH(F291, {1;2;3;4;5;6;7;8;9;10;11;12;13;14;15;16}, 0))</f>
        <v>163584.04543999999</v>
      </c>
      <c r="J291" s="1"/>
      <c r="K291" s="1">
        <f t="shared" si="16"/>
        <v>144000.04</v>
      </c>
      <c r="L291" s="1">
        <f t="shared" si="17"/>
        <v>163584.04</v>
      </c>
    </row>
    <row r="292" spans="1:12" x14ac:dyDescent="0.25">
      <c r="A292">
        <v>8442</v>
      </c>
      <c r="B292" t="s">
        <v>0</v>
      </c>
      <c r="C292">
        <v>2012</v>
      </c>
      <c r="D292">
        <v>1</v>
      </c>
      <c r="E292">
        <v>24</v>
      </c>
      <c r="F292">
        <f t="shared" si="18"/>
        <v>6</v>
      </c>
      <c r="G292">
        <f t="shared" si="19"/>
        <v>17</v>
      </c>
      <c r="H292" s="1" cm="1">
        <f t="array" ref="H292">INDEX('[2]ADHB-Q1'!$F$2:$U$56,G292, MATCH(F292, {1;2;3;4;5;6;7;8;9;10;11;12;13;14;15;16}, 0))</f>
        <v>0</v>
      </c>
      <c r="I292" s="1" cm="1">
        <f t="array" ref="I292">INDEX('[2]ADHK-Q1'!$A$2:$P$56,G292, MATCH(F292, {1;2;3;4;5;6;7;8;9;10;11;12;13;14;15;16}, 0))</f>
        <v>0</v>
      </c>
      <c r="J292" s="1"/>
      <c r="K292" s="1">
        <f t="shared" si="16"/>
        <v>0</v>
      </c>
      <c r="L292" s="1">
        <f t="shared" si="17"/>
        <v>0</v>
      </c>
    </row>
    <row r="293" spans="1:12" x14ac:dyDescent="0.25">
      <c r="A293">
        <v>8443</v>
      </c>
      <c r="B293" t="s">
        <v>0</v>
      </c>
      <c r="C293">
        <v>2012</v>
      </c>
      <c r="D293">
        <v>1</v>
      </c>
      <c r="E293">
        <v>24</v>
      </c>
      <c r="F293">
        <f t="shared" si="18"/>
        <v>6</v>
      </c>
      <c r="G293">
        <f t="shared" si="19"/>
        <v>18</v>
      </c>
      <c r="H293" s="1" cm="1">
        <f t="array" ref="H293">INDEX('[2]ADHB-Q1'!$F$2:$U$56,G293, MATCH(F293, {1;2;3;4;5;6;7;8;9;10;11;12;13;14;15;16}, 0))</f>
        <v>357.78</v>
      </c>
      <c r="I293" s="1" cm="1">
        <f t="array" ref="I293">INDEX('[2]ADHK-Q1'!$A$2:$P$56,G293, MATCH(F293, {1;2;3;4;5;6;7;8;9;10;11;12;13;14;15;16}, 0))</f>
        <v>407.15363999999994</v>
      </c>
      <c r="J293" s="1"/>
      <c r="K293" s="1">
        <f t="shared" si="16"/>
        <v>357.78</v>
      </c>
      <c r="L293" s="1">
        <f t="shared" si="17"/>
        <v>407.15</v>
      </c>
    </row>
    <row r="294" spans="1:12" x14ac:dyDescent="0.25">
      <c r="A294">
        <v>8444</v>
      </c>
      <c r="B294" t="s">
        <v>0</v>
      </c>
      <c r="C294">
        <v>2012</v>
      </c>
      <c r="D294">
        <v>1</v>
      </c>
      <c r="E294">
        <v>24</v>
      </c>
      <c r="F294">
        <f t="shared" si="18"/>
        <v>6</v>
      </c>
      <c r="G294">
        <f t="shared" si="19"/>
        <v>19</v>
      </c>
      <c r="H294" s="1" cm="1">
        <f t="array" ref="H294">INDEX('[2]ADHB-Q1'!$F$2:$U$56,G294, MATCH(F294, {1;2;3;4;5;6;7;8;9;10;11;12;13;14;15;16}, 0))</f>
        <v>0</v>
      </c>
      <c r="I294" s="1" cm="1">
        <f t="array" ref="I294">INDEX('[2]ADHK-Q1'!$A$2:$P$56,G294, MATCH(F294, {1;2;3;4;5;6;7;8;9;10;11;12;13;14;15;16}, 0))</f>
        <v>0</v>
      </c>
      <c r="J294" s="1"/>
      <c r="K294" s="1">
        <f t="shared" si="16"/>
        <v>0</v>
      </c>
      <c r="L294" s="1">
        <f t="shared" si="17"/>
        <v>0</v>
      </c>
    </row>
    <row r="295" spans="1:12" x14ac:dyDescent="0.25">
      <c r="A295">
        <v>8445</v>
      </c>
      <c r="B295" t="s">
        <v>0</v>
      </c>
      <c r="C295">
        <v>2012</v>
      </c>
      <c r="D295">
        <v>1</v>
      </c>
      <c r="E295">
        <v>24</v>
      </c>
      <c r="F295">
        <f t="shared" si="18"/>
        <v>6</v>
      </c>
      <c r="G295">
        <f t="shared" si="19"/>
        <v>20</v>
      </c>
      <c r="H295" s="1" cm="1">
        <f t="array" ref="H295">INDEX('[2]ADHB-Q1'!$F$2:$U$56,G295, MATCH(F295, {1;2;3;4;5;6;7;8;9;10;11;12;13;14;15;16}, 0))</f>
        <v>0</v>
      </c>
      <c r="I295" s="1" cm="1">
        <f t="array" ref="I295">INDEX('[2]ADHK-Q1'!$A$2:$P$56,G295, MATCH(F295, {1;2;3;4;5;6;7;8;9;10;11;12;13;14;15;16}, 0))</f>
        <v>0</v>
      </c>
      <c r="J295" s="1"/>
      <c r="K295" s="1">
        <f t="shared" si="16"/>
        <v>0</v>
      </c>
      <c r="L295" s="1">
        <f t="shared" si="17"/>
        <v>0</v>
      </c>
    </row>
    <row r="296" spans="1:12" x14ac:dyDescent="0.25">
      <c r="A296">
        <v>8446</v>
      </c>
      <c r="B296" t="s">
        <v>0</v>
      </c>
      <c r="C296">
        <v>2012</v>
      </c>
      <c r="D296">
        <v>1</v>
      </c>
      <c r="E296">
        <v>24</v>
      </c>
      <c r="F296">
        <f t="shared" si="18"/>
        <v>6</v>
      </c>
      <c r="G296">
        <f t="shared" si="19"/>
        <v>21</v>
      </c>
      <c r="H296" s="1" cm="1">
        <f t="array" ref="H296">INDEX('[2]ADHB-Q1'!$F$2:$U$56,G296, MATCH(F296, {1;2;3;4;5;6;7;8;9;10;11;12;13;14;15;16}, 0))</f>
        <v>330.26</v>
      </c>
      <c r="I296" s="1" cm="1">
        <f t="array" ref="I296">INDEX('[2]ADHK-Q1'!$A$2:$P$56,G296, MATCH(F296, {1;2;3;4;5;6;7;8;9;10;11;12;13;14;15;16}, 0))</f>
        <v>376.82666</v>
      </c>
      <c r="J296" s="1"/>
      <c r="K296" s="1">
        <f t="shared" si="16"/>
        <v>330.26</v>
      </c>
      <c r="L296" s="1">
        <f t="shared" si="17"/>
        <v>376.82</v>
      </c>
    </row>
    <row r="297" spans="1:12" x14ac:dyDescent="0.25">
      <c r="A297">
        <v>8447</v>
      </c>
      <c r="B297" t="s">
        <v>0</v>
      </c>
      <c r="C297">
        <v>2012</v>
      </c>
      <c r="D297">
        <v>1</v>
      </c>
      <c r="E297">
        <v>24</v>
      </c>
      <c r="F297">
        <f t="shared" si="18"/>
        <v>6</v>
      </c>
      <c r="G297">
        <f t="shared" si="19"/>
        <v>22</v>
      </c>
      <c r="H297" s="1" cm="1">
        <f t="array" ref="H297">INDEX('[2]ADHB-Q1'!$F$2:$U$56,G297, MATCH(F297, {1;2;3;4;5;6;7;8;9;10;11;12;13;14;15;16}, 0))</f>
        <v>240.13</v>
      </c>
      <c r="I297" s="1" cm="1">
        <f t="array" ref="I297">INDEX('[2]ADHK-Q1'!$A$2:$P$56,G297, MATCH(F297, {1;2;3;4;5;6;7;8;9;10;11;12;13;14;15;16}, 0))</f>
        <v>274.22845999999998</v>
      </c>
      <c r="J297" s="1"/>
      <c r="K297" s="1">
        <f t="shared" si="16"/>
        <v>240.13</v>
      </c>
      <c r="L297" s="1">
        <f t="shared" si="17"/>
        <v>274.22000000000003</v>
      </c>
    </row>
    <row r="298" spans="1:12" x14ac:dyDescent="0.25">
      <c r="A298">
        <v>8448</v>
      </c>
      <c r="B298" t="s">
        <v>0</v>
      </c>
      <c r="C298">
        <v>2012</v>
      </c>
      <c r="D298">
        <v>1</v>
      </c>
      <c r="E298">
        <v>24</v>
      </c>
      <c r="F298">
        <f t="shared" si="18"/>
        <v>6</v>
      </c>
      <c r="G298">
        <f t="shared" si="19"/>
        <v>23</v>
      </c>
      <c r="H298" s="1" cm="1">
        <f t="array" ref="H298">INDEX('[2]ADHB-Q1'!$F$2:$U$56,G298, MATCH(F298, {1;2;3;4;5;6;7;8;9;10;11;12;13;14;15;16}, 0))</f>
        <v>1611.85</v>
      </c>
      <c r="I298" s="1" cm="1">
        <f t="array" ref="I298">INDEX('[2]ADHK-Q1'!$A$2:$P$56,G298, MATCH(F298, {1;2;3;4;5;6;7;8;9;10;11;12;13;14;15;16}, 0))</f>
        <v>1842.34455</v>
      </c>
      <c r="J298" s="1"/>
      <c r="K298" s="1">
        <f t="shared" si="16"/>
        <v>1611.85</v>
      </c>
      <c r="L298" s="1">
        <f t="shared" si="17"/>
        <v>1842.34</v>
      </c>
    </row>
    <row r="299" spans="1:12" x14ac:dyDescent="0.25">
      <c r="A299">
        <v>8449</v>
      </c>
      <c r="B299" t="s">
        <v>0</v>
      </c>
      <c r="C299">
        <v>2012</v>
      </c>
      <c r="D299">
        <v>1</v>
      </c>
      <c r="E299">
        <v>24</v>
      </c>
      <c r="F299">
        <f t="shared" si="18"/>
        <v>6</v>
      </c>
      <c r="G299">
        <f t="shared" si="19"/>
        <v>24</v>
      </c>
      <c r="H299" s="1" cm="1">
        <f t="array" ref="H299">INDEX('[2]ADHB-Q1'!$F$2:$U$56,G299, MATCH(F299, {1;2;3;4;5;6;7;8;9;10;11;12;13;14;15;16}, 0))</f>
        <v>118907.56</v>
      </c>
      <c r="I299" s="1" cm="1">
        <f t="array" ref="I299">INDEX('[2]ADHK-Q1'!$A$2:$P$56,G299, MATCH(F299, {1;2;3;4;5;6;7;8;9;10;11;12;13;14;15;16}, 0))</f>
        <v>136030.24863999998</v>
      </c>
      <c r="J299" s="1"/>
      <c r="K299" s="1">
        <f t="shared" si="16"/>
        <v>118907.56</v>
      </c>
      <c r="L299" s="1">
        <f t="shared" si="17"/>
        <v>136030.24</v>
      </c>
    </row>
    <row r="300" spans="1:12" x14ac:dyDescent="0.25">
      <c r="A300">
        <v>8450</v>
      </c>
      <c r="B300" t="s">
        <v>0</v>
      </c>
      <c r="C300">
        <v>2012</v>
      </c>
      <c r="D300">
        <v>1</v>
      </c>
      <c r="E300">
        <v>24</v>
      </c>
      <c r="F300">
        <f t="shared" si="18"/>
        <v>6</v>
      </c>
      <c r="G300">
        <f t="shared" si="19"/>
        <v>25</v>
      </c>
      <c r="H300" s="1" cm="1">
        <f t="array" ref="H300">INDEX('[2]ADHB-Q1'!$F$2:$U$56,G300, MATCH(F300, {1;2;3;4;5;6;7;8;9;10;11;12;13;14;15;16}, 0))</f>
        <v>0</v>
      </c>
      <c r="I300" s="1" cm="1">
        <f t="array" ref="I300">INDEX('[2]ADHK-Q1'!$A$2:$P$56,G300, MATCH(F300, {1;2;3;4;5;6;7;8;9;10;11;12;13;14;15;16}, 0))</f>
        <v>0</v>
      </c>
      <c r="J300" s="1"/>
      <c r="K300" s="1">
        <f t="shared" si="16"/>
        <v>0</v>
      </c>
      <c r="L300" s="1">
        <f t="shared" si="17"/>
        <v>0</v>
      </c>
    </row>
    <row r="301" spans="1:12" x14ac:dyDescent="0.25">
      <c r="A301">
        <v>8451</v>
      </c>
      <c r="B301" t="s">
        <v>0</v>
      </c>
      <c r="C301">
        <v>2012</v>
      </c>
      <c r="D301">
        <v>1</v>
      </c>
      <c r="E301">
        <v>24</v>
      </c>
      <c r="F301">
        <f t="shared" si="18"/>
        <v>6</v>
      </c>
      <c r="G301">
        <f t="shared" si="19"/>
        <v>26</v>
      </c>
      <c r="H301" s="1" cm="1">
        <f t="array" ref="H301">INDEX('[2]ADHB-Q1'!$F$2:$U$56,G301, MATCH(F301, {1;2;3;4;5;6;7;8;9;10;11;12;13;14;15;16}, 0))</f>
        <v>32198.89</v>
      </c>
      <c r="I301" s="1" cm="1">
        <f t="array" ref="I301">INDEX('[2]ADHK-Q1'!$A$2:$P$56,G301, MATCH(F301, {1;2;3;4;5;6;7;8;9;10;11;12;13;14;15;16}, 0))</f>
        <v>36899.927939999994</v>
      </c>
      <c r="J301" s="1"/>
      <c r="K301" s="1">
        <f t="shared" si="16"/>
        <v>32198.89</v>
      </c>
      <c r="L301" s="1">
        <f t="shared" si="17"/>
        <v>36899.919999999998</v>
      </c>
    </row>
    <row r="302" spans="1:12" x14ac:dyDescent="0.25">
      <c r="A302">
        <v>8452</v>
      </c>
      <c r="B302" t="s">
        <v>0</v>
      </c>
      <c r="C302">
        <v>2012</v>
      </c>
      <c r="D302">
        <v>1</v>
      </c>
      <c r="E302">
        <v>24</v>
      </c>
      <c r="F302">
        <f t="shared" si="18"/>
        <v>6</v>
      </c>
      <c r="G302">
        <f t="shared" si="19"/>
        <v>27</v>
      </c>
      <c r="H302" s="1" cm="1">
        <f t="array" ref="H302">INDEX('[2]ADHB-Q1'!$F$2:$U$56,G302, MATCH(F302, {1;2;3;4;5;6;7;8;9;10;11;12;13;14;15;16}, 0))</f>
        <v>0</v>
      </c>
      <c r="I302" s="1" cm="1">
        <f t="array" ref="I302">INDEX('[2]ADHK-Q1'!$A$2:$P$56,G302, MATCH(F302, {1;2;3;4;5;6;7;8;9;10;11;12;13;14;15;16}, 0))</f>
        <v>0</v>
      </c>
      <c r="J302" s="1"/>
      <c r="K302" s="1">
        <f t="shared" si="16"/>
        <v>0</v>
      </c>
      <c r="L302" s="1">
        <f t="shared" si="17"/>
        <v>0</v>
      </c>
    </row>
    <row r="303" spans="1:12" x14ac:dyDescent="0.25">
      <c r="A303">
        <v>8453</v>
      </c>
      <c r="B303" t="s">
        <v>0</v>
      </c>
      <c r="C303">
        <v>2012</v>
      </c>
      <c r="D303">
        <v>1</v>
      </c>
      <c r="E303">
        <v>24</v>
      </c>
      <c r="F303">
        <f t="shared" si="18"/>
        <v>6</v>
      </c>
      <c r="G303">
        <f t="shared" si="19"/>
        <v>28</v>
      </c>
      <c r="H303" s="1" cm="1">
        <f t="array" ref="H303">INDEX('[2]ADHB-Q1'!$F$2:$U$56,G303, MATCH(F303, {1;2;3;4;5;6;7;8;9;10;11;12;13;14;15;16}, 0))</f>
        <v>5865.54</v>
      </c>
      <c r="I303" s="1" cm="1">
        <f t="array" ref="I303">INDEX('[2]ADHK-Q1'!$A$2:$P$56,G303, MATCH(F303, {1;2;3;4;5;6;7;8;9;10;11;12;13;14;15;16}, 0))</f>
        <v>6733.6399199999996</v>
      </c>
      <c r="J303" s="1"/>
      <c r="K303" s="1">
        <f t="shared" si="16"/>
        <v>5865.54</v>
      </c>
      <c r="L303" s="1">
        <f t="shared" si="17"/>
        <v>6733.63</v>
      </c>
    </row>
    <row r="304" spans="1:12" x14ac:dyDescent="0.25">
      <c r="A304">
        <v>8454</v>
      </c>
      <c r="B304" t="s">
        <v>0</v>
      </c>
      <c r="C304">
        <v>2012</v>
      </c>
      <c r="D304">
        <v>1</v>
      </c>
      <c r="E304">
        <v>24</v>
      </c>
      <c r="F304">
        <f t="shared" si="18"/>
        <v>6</v>
      </c>
      <c r="G304">
        <f t="shared" si="19"/>
        <v>29</v>
      </c>
      <c r="H304" s="1" cm="1">
        <f t="array" ref="H304">INDEX('[2]ADHB-Q1'!$F$2:$U$56,G304, MATCH(F304, {1;2;3;4;5;6;7;8;9;10;11;12;13;14;15;16}, 0))</f>
        <v>4369.91</v>
      </c>
      <c r="I304" s="1" cm="1">
        <f t="array" ref="I304">INDEX('[2]ADHK-Q1'!$A$2:$P$56,G304, MATCH(F304, {1;2;3;4;5;6;7;8;9;10;11;12;13;14;15;16}, 0))</f>
        <v>5021.0265899999995</v>
      </c>
      <c r="J304" s="1"/>
      <c r="K304" s="1">
        <f t="shared" si="16"/>
        <v>4369.91</v>
      </c>
      <c r="L304" s="1">
        <f t="shared" si="17"/>
        <v>5021.0200000000004</v>
      </c>
    </row>
    <row r="305" spans="1:12" x14ac:dyDescent="0.25">
      <c r="A305">
        <v>8455</v>
      </c>
      <c r="B305" t="s">
        <v>0</v>
      </c>
      <c r="C305">
        <v>2012</v>
      </c>
      <c r="D305">
        <v>1</v>
      </c>
      <c r="E305">
        <v>24</v>
      </c>
      <c r="F305">
        <f t="shared" si="18"/>
        <v>6</v>
      </c>
      <c r="G305">
        <f t="shared" si="19"/>
        <v>30</v>
      </c>
      <c r="H305" s="1" cm="1">
        <f t="array" ref="H305">INDEX('[2]ADHB-Q1'!$F$2:$U$56,G305, MATCH(F305, {1;2;3;4;5;6;7;8;9;10;11;12;13;14;15;16}, 0))</f>
        <v>604.66</v>
      </c>
      <c r="I305" s="1" cm="1">
        <f t="array" ref="I305">INDEX('[2]ADHK-Q1'!$A$2:$P$56,G305, MATCH(F305, {1;2;3;4;5;6;7;8;9;10;11;12;13;14;15;16}, 0))</f>
        <v>695.35899999999992</v>
      </c>
      <c r="J305" s="1"/>
      <c r="K305" s="1">
        <f t="shared" si="16"/>
        <v>604.66</v>
      </c>
      <c r="L305" s="1">
        <f t="shared" si="17"/>
        <v>695.35</v>
      </c>
    </row>
    <row r="306" spans="1:12" x14ac:dyDescent="0.25">
      <c r="A306">
        <v>8456</v>
      </c>
      <c r="B306" t="s">
        <v>0</v>
      </c>
      <c r="C306">
        <v>2012</v>
      </c>
      <c r="D306">
        <v>1</v>
      </c>
      <c r="E306">
        <v>24</v>
      </c>
      <c r="F306">
        <f t="shared" si="18"/>
        <v>6</v>
      </c>
      <c r="G306">
        <f t="shared" si="19"/>
        <v>31</v>
      </c>
      <c r="H306" s="1" cm="1">
        <f t="array" ref="H306">INDEX('[2]ADHB-Q1'!$F$2:$U$56,G306, MATCH(F306, {1;2;3;4;5;6;7;8;9;10;11;12;13;14;15;16}, 0))</f>
        <v>5588.36</v>
      </c>
      <c r="I306" s="1" cm="1">
        <f t="array" ref="I306">INDEX('[2]ADHK-Q1'!$A$2:$P$56,G306, MATCH(F306, {1;2;3;4;5;6;7;8;9;10;11;12;13;14;15;16}, 0))</f>
        <v>6432.2023599999993</v>
      </c>
      <c r="J306" s="1"/>
      <c r="K306" s="1">
        <f t="shared" si="16"/>
        <v>5588.36</v>
      </c>
      <c r="L306" s="1">
        <f t="shared" si="17"/>
        <v>6432.2</v>
      </c>
    </row>
    <row r="307" spans="1:12" x14ac:dyDescent="0.25">
      <c r="A307">
        <v>8457</v>
      </c>
      <c r="B307" t="s">
        <v>0</v>
      </c>
      <c r="C307">
        <v>2012</v>
      </c>
      <c r="D307">
        <v>1</v>
      </c>
      <c r="E307">
        <v>24</v>
      </c>
      <c r="F307">
        <f t="shared" si="18"/>
        <v>6</v>
      </c>
      <c r="G307">
        <f t="shared" si="19"/>
        <v>32</v>
      </c>
      <c r="H307" s="1" cm="1">
        <f t="array" ref="H307">INDEX('[2]ADHB-Q1'!$F$2:$U$56,G307, MATCH(F307, {1;2;3;4;5;6;7;8;9;10;11;12;13;14;15;16}, 0))</f>
        <v>357.74</v>
      </c>
      <c r="I307" s="1" cm="1">
        <f t="array" ref="I307">INDEX('[2]ADHK-Q1'!$A$2:$P$56,G307, MATCH(F307, {1;2;3;4;5;6;7;8;9;10;11;12;13;14;15;16}, 0))</f>
        <v>412.11647999999997</v>
      </c>
      <c r="J307" s="1"/>
      <c r="K307" s="1">
        <f t="shared" si="16"/>
        <v>357.74</v>
      </c>
      <c r="L307" s="1">
        <f t="shared" si="17"/>
        <v>412.11</v>
      </c>
    </row>
    <row r="308" spans="1:12" x14ac:dyDescent="0.25">
      <c r="A308">
        <v>8458</v>
      </c>
      <c r="B308" t="s">
        <v>0</v>
      </c>
      <c r="C308">
        <v>2012</v>
      </c>
      <c r="D308">
        <v>1</v>
      </c>
      <c r="E308">
        <v>24</v>
      </c>
      <c r="F308">
        <f t="shared" si="18"/>
        <v>6</v>
      </c>
      <c r="G308">
        <f t="shared" si="19"/>
        <v>33</v>
      </c>
      <c r="H308" s="1" cm="1">
        <f t="array" ref="H308">INDEX('[2]ADHB-Q1'!$F$2:$U$56,G308, MATCH(F308, {1;2;3;4;5;6;7;8;9;10;11;12;13;14;15;16}, 0))</f>
        <v>2795.73</v>
      </c>
      <c r="I308" s="1" cm="1">
        <f t="array" ref="I308">INDEX('[2]ADHK-Q1'!$A$2:$P$56,G308, MATCH(F308, {1;2;3;4;5;6;7;8;9;10;11;12;13;14;15;16}, 0))</f>
        <v>3223.47669</v>
      </c>
      <c r="J308" s="1"/>
      <c r="K308" s="1">
        <f t="shared" si="16"/>
        <v>2795.73</v>
      </c>
      <c r="L308" s="1">
        <f t="shared" si="17"/>
        <v>3223.47</v>
      </c>
    </row>
    <row r="309" spans="1:12" x14ac:dyDescent="0.25">
      <c r="A309">
        <v>8459</v>
      </c>
      <c r="B309" t="s">
        <v>0</v>
      </c>
      <c r="C309">
        <v>2012</v>
      </c>
      <c r="D309">
        <v>1</v>
      </c>
      <c r="E309">
        <v>24</v>
      </c>
      <c r="F309">
        <f t="shared" si="18"/>
        <v>6</v>
      </c>
      <c r="G309">
        <f t="shared" si="19"/>
        <v>34</v>
      </c>
      <c r="H309" s="1" cm="1">
        <f t="array" ref="H309">INDEX('[2]ADHB-Q1'!$F$2:$U$56,G309, MATCH(F309, {1;2;3;4;5;6;7;8;9;10;11;12;13;14;15;16}, 0))</f>
        <v>361091.03</v>
      </c>
      <c r="I309" s="1" cm="1">
        <f t="array" ref="I309">INDEX('[2]ADHK-Q1'!$A$2:$P$56,G309, MATCH(F309, {1;2;3;4;5;6;7;8;9;10;11;12;13;14;15;16}, 0))</f>
        <v>416699.04862000002</v>
      </c>
      <c r="J309" s="1"/>
      <c r="K309" s="1">
        <f t="shared" si="16"/>
        <v>361091.03</v>
      </c>
      <c r="L309" s="1">
        <f t="shared" si="17"/>
        <v>416699.04</v>
      </c>
    </row>
    <row r="310" spans="1:12" x14ac:dyDescent="0.25">
      <c r="A310">
        <v>8460</v>
      </c>
      <c r="B310" t="s">
        <v>0</v>
      </c>
      <c r="C310">
        <v>2012</v>
      </c>
      <c r="D310">
        <v>1</v>
      </c>
      <c r="E310">
        <v>24</v>
      </c>
      <c r="F310">
        <f t="shared" si="18"/>
        <v>6</v>
      </c>
      <c r="G310">
        <f t="shared" si="19"/>
        <v>35</v>
      </c>
      <c r="H310" s="1" cm="1">
        <f t="array" ref="H310">INDEX('[2]ADHB-Q1'!$F$2:$U$56,G310, MATCH(F310, {1;2;3;4;5;6;7;8;9;10;11;12;13;14;15;16}, 0))</f>
        <v>84424.67</v>
      </c>
      <c r="I310" s="1" cm="1">
        <f t="array" ref="I310">INDEX('[2]ADHK-Q1'!$A$2:$P$56,G310, MATCH(F310, {1;2;3;4;5;6;7;8;9;10;11;12;13;14;15;16}, 0))</f>
        <v>97510.493849999999</v>
      </c>
      <c r="J310" s="1"/>
      <c r="K310" s="1">
        <f t="shared" si="16"/>
        <v>84424.67</v>
      </c>
      <c r="L310" s="1">
        <f t="shared" si="17"/>
        <v>97510.49</v>
      </c>
    </row>
    <row r="311" spans="1:12" x14ac:dyDescent="0.25">
      <c r="A311">
        <v>8461</v>
      </c>
      <c r="B311" t="s">
        <v>0</v>
      </c>
      <c r="C311">
        <v>2012</v>
      </c>
      <c r="D311">
        <v>1</v>
      </c>
      <c r="E311">
        <v>24</v>
      </c>
      <c r="F311">
        <f t="shared" si="18"/>
        <v>6</v>
      </c>
      <c r="G311">
        <f t="shared" si="19"/>
        <v>36</v>
      </c>
      <c r="H311" s="1" cm="1">
        <f t="array" ref="H311">INDEX('[2]ADHB-Q1'!$F$2:$U$56,G311, MATCH(F311, {1;2;3;4;5;6;7;8;9;10;11;12;13;14;15;16}, 0))</f>
        <v>539658.29</v>
      </c>
      <c r="I311" s="1" cm="1">
        <f t="array" ref="I311">INDEX('[2]ADHK-Q1'!$A$2:$P$56,G311, MATCH(F311, {1;2;3;4;5;6;7;8;9;10;11;12;13;14;15;16}, 0))</f>
        <v>623844.98323999997</v>
      </c>
      <c r="J311" s="1"/>
      <c r="K311" s="1">
        <f t="shared" si="16"/>
        <v>539658.29</v>
      </c>
      <c r="L311" s="1">
        <f t="shared" si="17"/>
        <v>623844.98</v>
      </c>
    </row>
    <row r="312" spans="1:12" x14ac:dyDescent="0.25">
      <c r="A312">
        <v>8462</v>
      </c>
      <c r="B312" t="s">
        <v>0</v>
      </c>
      <c r="C312">
        <v>2012</v>
      </c>
      <c r="D312">
        <v>1</v>
      </c>
      <c r="E312">
        <v>24</v>
      </c>
      <c r="F312">
        <f t="shared" si="18"/>
        <v>6</v>
      </c>
      <c r="G312">
        <f t="shared" si="19"/>
        <v>37</v>
      </c>
      <c r="H312" s="1" cm="1">
        <f t="array" ref="H312">INDEX('[2]ADHB-Q1'!$F$2:$U$56,G312, MATCH(F312, {1;2;3;4;5;6;7;8;9;10;11;12;13;14;15;16}, 0))</f>
        <v>0</v>
      </c>
      <c r="I312" s="1" cm="1">
        <f t="array" ref="I312">INDEX('[2]ADHK-Q1'!$A$2:$P$56,G312, MATCH(F312, {1;2;3;4;5;6;7;8;9;10;11;12;13;14;15;16}, 0))</f>
        <v>0</v>
      </c>
      <c r="J312" s="1"/>
      <c r="K312" s="1">
        <f t="shared" si="16"/>
        <v>0</v>
      </c>
      <c r="L312" s="1">
        <f t="shared" si="17"/>
        <v>0</v>
      </c>
    </row>
    <row r="313" spans="1:12" x14ac:dyDescent="0.25">
      <c r="A313">
        <v>8463</v>
      </c>
      <c r="B313" t="s">
        <v>0</v>
      </c>
      <c r="C313">
        <v>2012</v>
      </c>
      <c r="D313">
        <v>1</v>
      </c>
      <c r="E313">
        <v>24</v>
      </c>
      <c r="F313">
        <f t="shared" si="18"/>
        <v>6</v>
      </c>
      <c r="G313">
        <f t="shared" si="19"/>
        <v>38</v>
      </c>
      <c r="H313" s="1" cm="1">
        <f t="array" ref="H313">INDEX('[2]ADHB-Q1'!$F$2:$U$56,G313, MATCH(F313, {1;2;3;4;5;6;7;8;9;10;11;12;13;14;15;16}, 0))</f>
        <v>100406.52</v>
      </c>
      <c r="I313" s="1" cm="1">
        <f t="array" ref="I313">INDEX('[2]ADHK-Q1'!$A$2:$P$56,G313, MATCH(F313, {1;2;3;4;5;6;7;8;9;10;11;12;13;14;15;16}, 0))</f>
        <v>116270.75016</v>
      </c>
      <c r="J313" s="1"/>
      <c r="K313" s="1">
        <f t="shared" si="16"/>
        <v>100406.52</v>
      </c>
      <c r="L313" s="1">
        <f t="shared" si="17"/>
        <v>116270.75</v>
      </c>
    </row>
    <row r="314" spans="1:12" x14ac:dyDescent="0.25">
      <c r="A314">
        <v>8464</v>
      </c>
      <c r="B314" t="s">
        <v>0</v>
      </c>
      <c r="C314">
        <v>2012</v>
      </c>
      <c r="D314">
        <v>1</v>
      </c>
      <c r="E314">
        <v>24</v>
      </c>
      <c r="F314">
        <f t="shared" si="18"/>
        <v>6</v>
      </c>
      <c r="G314">
        <f t="shared" si="19"/>
        <v>39</v>
      </c>
      <c r="H314" s="1" cm="1">
        <f t="array" ref="H314">INDEX('[2]ADHB-Q1'!$F$2:$U$56,G314, MATCH(F314, {1;2;3;4;5;6;7;8;9;10;11;12;13;14;15;16}, 0))</f>
        <v>0</v>
      </c>
      <c r="I314" s="1" cm="1">
        <f t="array" ref="I314">INDEX('[2]ADHK-Q1'!$A$2:$P$56,G314, MATCH(F314, {1;2;3;4;5;6;7;8;9;10;11;12;13;14;15;16}, 0))</f>
        <v>0</v>
      </c>
      <c r="J314" s="1"/>
      <c r="K314" s="1">
        <f t="shared" si="16"/>
        <v>0</v>
      </c>
      <c r="L314" s="1">
        <f t="shared" si="17"/>
        <v>0</v>
      </c>
    </row>
    <row r="315" spans="1:12" x14ac:dyDescent="0.25">
      <c r="A315">
        <v>8465</v>
      </c>
      <c r="B315" t="s">
        <v>0</v>
      </c>
      <c r="C315">
        <v>2012</v>
      </c>
      <c r="D315">
        <v>1</v>
      </c>
      <c r="E315">
        <v>24</v>
      </c>
      <c r="F315">
        <f t="shared" si="18"/>
        <v>6</v>
      </c>
      <c r="G315">
        <f t="shared" si="19"/>
        <v>40</v>
      </c>
      <c r="H315" s="1" cm="1">
        <f t="array" ref="H315">INDEX('[2]ADHB-Q1'!$F$2:$U$56,G315, MATCH(F315, {1;2;3;4;5;6;7;8;9;10;11;12;13;14;15;16}, 0))</f>
        <v>31293.66</v>
      </c>
      <c r="I315" s="1" cm="1">
        <f t="array" ref="I315">INDEX('[2]ADHK-Q1'!$A$2:$P$56,G315, MATCH(F315, {1;2;3;4;5;6;7;8;9;10;11;12;13;14;15;16}, 0))</f>
        <v>36300.645599999996</v>
      </c>
      <c r="J315" s="1"/>
      <c r="K315" s="1">
        <f t="shared" si="16"/>
        <v>31293.66</v>
      </c>
      <c r="L315" s="1">
        <f t="shared" si="17"/>
        <v>36300.639999999999</v>
      </c>
    </row>
    <row r="316" spans="1:12" x14ac:dyDescent="0.25">
      <c r="A316">
        <v>8466</v>
      </c>
      <c r="B316" t="s">
        <v>0</v>
      </c>
      <c r="C316">
        <v>2012</v>
      </c>
      <c r="D316">
        <v>1</v>
      </c>
      <c r="E316">
        <v>24</v>
      </c>
      <c r="F316">
        <f t="shared" si="18"/>
        <v>6</v>
      </c>
      <c r="G316">
        <f t="shared" si="19"/>
        <v>41</v>
      </c>
      <c r="H316" s="1" cm="1">
        <f t="array" ref="H316">INDEX('[2]ADHB-Q1'!$F$2:$U$56,G316, MATCH(F316, {1;2;3;4;5;6;7;8;9;10;11;12;13;14;15;16}, 0))</f>
        <v>0</v>
      </c>
      <c r="I316" s="1" cm="1">
        <f t="array" ref="I316">INDEX('[2]ADHK-Q1'!$A$2:$P$56,G316, MATCH(F316, {1;2;3;4;5;6;7;8;9;10;11;12;13;14;15;16}, 0))</f>
        <v>0</v>
      </c>
      <c r="J316" s="1"/>
      <c r="K316" s="1">
        <f t="shared" si="16"/>
        <v>0</v>
      </c>
      <c r="L316" s="1">
        <f t="shared" si="17"/>
        <v>0</v>
      </c>
    </row>
    <row r="317" spans="1:12" x14ac:dyDescent="0.25">
      <c r="A317">
        <v>8467</v>
      </c>
      <c r="B317" t="s">
        <v>0</v>
      </c>
      <c r="C317">
        <v>2012</v>
      </c>
      <c r="D317">
        <v>1</v>
      </c>
      <c r="E317">
        <v>24</v>
      </c>
      <c r="F317">
        <f t="shared" si="18"/>
        <v>6</v>
      </c>
      <c r="G317">
        <f t="shared" si="19"/>
        <v>42</v>
      </c>
      <c r="H317" s="1" cm="1">
        <f t="array" ref="H317">INDEX('[2]ADHB-Q1'!$F$2:$U$56,G317, MATCH(F317, {1;2;3;4;5;6;7;8;9;10;11;12;13;14;15;16}, 0))</f>
        <v>6310.74</v>
      </c>
      <c r="I317" s="1" cm="1">
        <f t="array" ref="I317">INDEX('[2]ADHK-Q1'!$A$2:$P$56,G317, MATCH(F317, {1;2;3;4;5;6;7;8;9;10;11;12;13;14;15;16}, 0))</f>
        <v>7333.0798799999993</v>
      </c>
      <c r="J317" s="1"/>
      <c r="K317" s="1">
        <f t="shared" si="16"/>
        <v>6310.74</v>
      </c>
      <c r="L317" s="1">
        <f t="shared" si="17"/>
        <v>7333.07</v>
      </c>
    </row>
    <row r="318" spans="1:12" x14ac:dyDescent="0.25">
      <c r="A318">
        <v>8468</v>
      </c>
      <c r="B318" t="s">
        <v>0</v>
      </c>
      <c r="C318">
        <v>2012</v>
      </c>
      <c r="D318">
        <v>1</v>
      </c>
      <c r="E318">
        <v>24</v>
      </c>
      <c r="F318">
        <f t="shared" si="18"/>
        <v>6</v>
      </c>
      <c r="G318">
        <f t="shared" si="19"/>
        <v>43</v>
      </c>
      <c r="H318" s="1" cm="1">
        <f t="array" ref="H318">INDEX('[2]ADHB-Q1'!$F$2:$U$56,G318, MATCH(F318, {1;2;3;4;5;6;7;8;9;10;11;12;13;14;15;16}, 0))</f>
        <v>741.53</v>
      </c>
      <c r="I318" s="1" cm="1">
        <f t="array" ref="I318">INDEX('[2]ADHK-Q1'!$A$2:$P$56,G318, MATCH(F318, {1;2;3;4;5;6;7;8;9;10;11;12;13;14;15;16}, 0))</f>
        <v>862.39939000000004</v>
      </c>
      <c r="J318" s="1"/>
      <c r="K318" s="1">
        <f t="shared" si="16"/>
        <v>741.53</v>
      </c>
      <c r="L318" s="1">
        <f t="shared" si="17"/>
        <v>862.39</v>
      </c>
    </row>
    <row r="319" spans="1:12" x14ac:dyDescent="0.25">
      <c r="A319">
        <v>8469</v>
      </c>
      <c r="B319" t="s">
        <v>0</v>
      </c>
      <c r="C319">
        <v>2012</v>
      </c>
      <c r="D319">
        <v>1</v>
      </c>
      <c r="E319">
        <v>24</v>
      </c>
      <c r="F319">
        <f t="shared" si="18"/>
        <v>6</v>
      </c>
      <c r="G319">
        <f t="shared" si="19"/>
        <v>44</v>
      </c>
      <c r="H319" s="1" cm="1">
        <f t="array" ref="H319">INDEX('[2]ADHB-Q1'!$F$2:$U$56,G319, MATCH(F319, {1;2;3;4;5;6;7;8;9;10;11;12;13;14;15;16}, 0))</f>
        <v>15715.66</v>
      </c>
      <c r="I319" s="1" cm="1">
        <f t="array" ref="I319">INDEX('[2]ADHK-Q1'!$A$2:$P$56,G319, MATCH(F319, {1;2;3;4;5;6;7;8;9;10;11;12;13;14;15;16}, 0))</f>
        <v>18293.02824</v>
      </c>
      <c r="J319" s="1"/>
      <c r="K319" s="1">
        <f t="shared" si="16"/>
        <v>15715.66</v>
      </c>
      <c r="L319" s="1">
        <f t="shared" si="17"/>
        <v>18293.02</v>
      </c>
    </row>
    <row r="320" spans="1:12" x14ac:dyDescent="0.25">
      <c r="A320">
        <v>8470</v>
      </c>
      <c r="B320" t="s">
        <v>0</v>
      </c>
      <c r="C320">
        <v>2012</v>
      </c>
      <c r="D320">
        <v>1</v>
      </c>
      <c r="E320">
        <v>24</v>
      </c>
      <c r="F320">
        <f t="shared" si="18"/>
        <v>6</v>
      </c>
      <c r="G320">
        <f t="shared" si="19"/>
        <v>45</v>
      </c>
      <c r="H320" s="1" cm="1">
        <f t="array" ref="H320">INDEX('[2]ADHB-Q1'!$F$2:$U$56,G320, MATCH(F320, {1;2;3;4;5;6;7;8;9;10;11;12;13;14;15;16}, 0))</f>
        <v>204939.48</v>
      </c>
      <c r="I320" s="1" cm="1">
        <f t="array" ref="I320">INDEX('[2]ADHK-Q1'!$A$2:$P$56,G320, MATCH(F320, {1;2;3;4;5;6;7;8;9;10;11;12;13;14;15;16}, 0))</f>
        <v>238754.49420000002</v>
      </c>
      <c r="J320" s="1"/>
      <c r="K320" s="1">
        <f t="shared" si="16"/>
        <v>204939.48</v>
      </c>
      <c r="L320" s="1">
        <f t="shared" si="17"/>
        <v>238754.49</v>
      </c>
    </row>
    <row r="321" spans="1:12" x14ac:dyDescent="0.25">
      <c r="A321">
        <v>8471</v>
      </c>
      <c r="B321" t="s">
        <v>0</v>
      </c>
      <c r="C321">
        <v>2012</v>
      </c>
      <c r="D321">
        <v>1</v>
      </c>
      <c r="E321">
        <v>24</v>
      </c>
      <c r="F321">
        <f t="shared" si="18"/>
        <v>6</v>
      </c>
      <c r="G321">
        <f t="shared" si="19"/>
        <v>46</v>
      </c>
      <c r="H321" s="1" cm="1">
        <f t="array" ref="H321">INDEX('[2]ADHB-Q1'!$F$2:$U$56,G321, MATCH(F321, {1;2;3;4;5;6;7;8;9;10;11;12;13;14;15;16}, 0))</f>
        <v>55776.61</v>
      </c>
      <c r="I321" s="1" cm="1">
        <f t="array" ref="I321">INDEX('[2]ADHK-Q1'!$A$2:$P$56,G321, MATCH(F321, {1;2;3;4;5;6;7;8;9;10;11;12;13;14;15;16}, 0))</f>
        <v>65035.527260000556</v>
      </c>
      <c r="J321" s="1"/>
      <c r="K321" s="1">
        <f t="shared" si="16"/>
        <v>55776.61</v>
      </c>
      <c r="L321" s="1">
        <f t="shared" si="17"/>
        <v>65035.519999999997</v>
      </c>
    </row>
    <row r="322" spans="1:12" x14ac:dyDescent="0.25">
      <c r="A322">
        <v>8472</v>
      </c>
      <c r="B322" t="s">
        <v>0</v>
      </c>
      <c r="C322">
        <v>2012</v>
      </c>
      <c r="D322">
        <v>1</v>
      </c>
      <c r="E322">
        <v>24</v>
      </c>
      <c r="F322">
        <f t="shared" si="18"/>
        <v>6</v>
      </c>
      <c r="G322">
        <f t="shared" si="19"/>
        <v>47</v>
      </c>
      <c r="H322" s="1" cm="1">
        <f t="array" ref="H322">INDEX('[2]ADHB-Q1'!$F$2:$U$56,G322, MATCH(F322, {1;2;3;4;5;6;7;8;9;10;11;12;13;14;15;16}, 0))</f>
        <v>9635.1299999999992</v>
      </c>
      <c r="I322" s="1" cm="1">
        <f t="array" ref="I322">INDEX('[2]ADHK-Q1'!$A$2:$P$56,G322, MATCH(F322, {1;2;3;4;5;6;7;8;9;10;11;12;13;14;15;16}, 0))</f>
        <v>11244.196710000097</v>
      </c>
      <c r="J322" s="1"/>
      <c r="K322" s="1">
        <f t="shared" ref="K322:K385" si="20">INT(H322*100)/100</f>
        <v>9635.1299999999992</v>
      </c>
      <c r="L322" s="1">
        <f t="shared" ref="L322:L385" si="21">INT(I322*100)/100</f>
        <v>11244.19</v>
      </c>
    </row>
    <row r="323" spans="1:12" x14ac:dyDescent="0.25">
      <c r="A323">
        <v>8473</v>
      </c>
      <c r="B323" t="s">
        <v>0</v>
      </c>
      <c r="C323">
        <v>2012</v>
      </c>
      <c r="D323">
        <v>1</v>
      </c>
      <c r="E323">
        <v>24</v>
      </c>
      <c r="F323">
        <f t="shared" ref="F323:F386" si="22">IF(G323=1,F322+1,F322)</f>
        <v>6</v>
      </c>
      <c r="G323">
        <f t="shared" ref="G323:G386" si="23">IF(G322=55,1,G322+1)</f>
        <v>48</v>
      </c>
      <c r="H323" s="1" cm="1">
        <f t="array" ref="H323">INDEX('[2]ADHB-Q1'!$F$2:$U$56,G323, MATCH(F323, {1;2;3;4;5;6;7;8;9;10;11;12;13;14;15;16}, 0))</f>
        <v>21677.81</v>
      </c>
      <c r="I323" s="1" cm="1">
        <f t="array" ref="I323">INDEX('[2]ADHK-Q1'!$A$2:$P$56,G323, MATCH(F323, {1;2;3;4;5;6;7;8;9;10;11;12;13;14;15;16}, 0))</f>
        <v>25319.682080000217</v>
      </c>
      <c r="J323" s="1"/>
      <c r="K323" s="1">
        <f t="shared" si="20"/>
        <v>21677.81</v>
      </c>
      <c r="L323" s="1">
        <f t="shared" si="21"/>
        <v>25319.68</v>
      </c>
    </row>
    <row r="324" spans="1:12" x14ac:dyDescent="0.25">
      <c r="A324">
        <v>8474</v>
      </c>
      <c r="B324" t="s">
        <v>0</v>
      </c>
      <c r="C324">
        <v>2012</v>
      </c>
      <c r="D324">
        <v>1</v>
      </c>
      <c r="E324">
        <v>24</v>
      </c>
      <c r="F324">
        <f t="shared" si="22"/>
        <v>6</v>
      </c>
      <c r="G324">
        <f t="shared" si="23"/>
        <v>49</v>
      </c>
      <c r="H324" s="1" cm="1">
        <f t="array" ref="H324">INDEX('[2]ADHB-Q1'!$F$2:$U$56,G324, MATCH(F324, {1;2;3;4;5;6;7;8;9;10;11;12;13;14;15;16}, 0))</f>
        <v>0</v>
      </c>
      <c r="I324" s="1" cm="1">
        <f t="array" ref="I324">INDEX('[2]ADHK-Q1'!$A$2:$P$56,G324, MATCH(F324, {1;2;3;4;5;6;7;8;9;10;11;12;13;14;15;16}, 0))</f>
        <v>0</v>
      </c>
      <c r="J324" s="1"/>
      <c r="K324" s="1">
        <f t="shared" si="20"/>
        <v>0</v>
      </c>
      <c r="L324" s="1">
        <f t="shared" si="21"/>
        <v>0</v>
      </c>
    </row>
    <row r="325" spans="1:12" x14ac:dyDescent="0.25">
      <c r="A325">
        <v>8475</v>
      </c>
      <c r="B325" t="s">
        <v>0</v>
      </c>
      <c r="C325">
        <v>2012</v>
      </c>
      <c r="D325">
        <v>1</v>
      </c>
      <c r="E325">
        <v>24</v>
      </c>
      <c r="F325">
        <f t="shared" si="22"/>
        <v>6</v>
      </c>
      <c r="G325">
        <f t="shared" si="23"/>
        <v>50</v>
      </c>
      <c r="H325" s="1" cm="1">
        <f t="array" ref="H325">INDEX('[2]ADHB-Q1'!$F$2:$U$56,G325, MATCH(F325, {1;2;3;4;5;6;7;8;9;10;11;12;13;14;15;16}, 0))</f>
        <v>284241.33</v>
      </c>
      <c r="I325" s="1" cm="1">
        <f t="array" ref="I325">INDEX('[2]ADHK-Q1'!$A$2:$P$56,G325, MATCH(F325, {1;2;3;4;5;6;7;8;9;10;11;12;13;14;15;16}, 0))</f>
        <v>332562.35610000283</v>
      </c>
      <c r="J325" s="1"/>
      <c r="K325" s="1">
        <f t="shared" si="20"/>
        <v>284241.33</v>
      </c>
      <c r="L325" s="1">
        <f t="shared" si="21"/>
        <v>332562.34999999998</v>
      </c>
    </row>
    <row r="326" spans="1:12" x14ac:dyDescent="0.25">
      <c r="A326">
        <v>8476</v>
      </c>
      <c r="B326" t="s">
        <v>0</v>
      </c>
      <c r="C326">
        <v>2012</v>
      </c>
      <c r="D326">
        <v>1</v>
      </c>
      <c r="E326">
        <v>24</v>
      </c>
      <c r="F326">
        <f t="shared" si="22"/>
        <v>6</v>
      </c>
      <c r="G326">
        <f t="shared" si="23"/>
        <v>51</v>
      </c>
      <c r="H326" s="1" cm="1">
        <f t="array" ref="H326">INDEX('[2]ADHB-Q1'!$F$2:$U$56,G326, MATCH(F326, {1;2;3;4;5;6;7;8;9;10;11;12;13;14;15;16}, 0))</f>
        <v>367.72</v>
      </c>
      <c r="I326" s="1" cm="1">
        <f t="array" ref="I326">INDEX('[2]ADHK-Q1'!$A$2:$P$56,G326, MATCH(F326, {1;2;3;4;5;6;7;8;9;10;11;12;13;14;15;16}, 0))</f>
        <v>430.6001200000037</v>
      </c>
      <c r="J326" s="1"/>
      <c r="K326" s="1">
        <f t="shared" si="20"/>
        <v>367.72</v>
      </c>
      <c r="L326" s="1">
        <f t="shared" si="21"/>
        <v>430.6</v>
      </c>
    </row>
    <row r="327" spans="1:12" x14ac:dyDescent="0.25">
      <c r="A327">
        <v>8477</v>
      </c>
      <c r="B327" t="s">
        <v>0</v>
      </c>
      <c r="C327">
        <v>2012</v>
      </c>
      <c r="D327">
        <v>1</v>
      </c>
      <c r="E327">
        <v>24</v>
      </c>
      <c r="F327">
        <f t="shared" si="22"/>
        <v>6</v>
      </c>
      <c r="G327">
        <f t="shared" si="23"/>
        <v>52</v>
      </c>
      <c r="H327" s="1" cm="1">
        <f t="array" ref="H327">INDEX('[2]ADHB-Q1'!$F$2:$U$56,G327, MATCH(F327, {1;2;3;4;5;6;7;8;9;10;11;12;13;14;15;16}, 0))</f>
        <v>359683.34</v>
      </c>
      <c r="I327" s="1" cm="1">
        <f t="array" ref="I327">INDEX('[2]ADHK-Q1'!$A$2:$P$56,G327, MATCH(F327, {1;2;3;4;5;6;7;8;9;10;11;12;13;14;15;16}, 0))</f>
        <v>421548.87448000361</v>
      </c>
      <c r="J327" s="1"/>
      <c r="K327" s="1">
        <f t="shared" si="20"/>
        <v>359683.34</v>
      </c>
      <c r="L327" s="1">
        <f t="shared" si="21"/>
        <v>421548.87</v>
      </c>
    </row>
    <row r="328" spans="1:12" x14ac:dyDescent="0.25">
      <c r="A328">
        <v>8478</v>
      </c>
      <c r="B328" t="s">
        <v>0</v>
      </c>
      <c r="C328">
        <v>2012</v>
      </c>
      <c r="D328">
        <v>1</v>
      </c>
      <c r="E328">
        <v>24</v>
      </c>
      <c r="F328">
        <f t="shared" si="22"/>
        <v>6</v>
      </c>
      <c r="G328">
        <f t="shared" si="23"/>
        <v>53</v>
      </c>
      <c r="H328" s="1" cm="1">
        <f t="array" ref="H328">INDEX('[2]ADHB-Q1'!$F$2:$U$56,G328, MATCH(F328, {1;2;3;4;5;6;7;8;9;10;11;12;13;14;15;16}, 0))</f>
        <v>76117.88</v>
      </c>
      <c r="I328" s="1" cm="1">
        <f t="array" ref="I328">INDEX('[2]ADHK-Q1'!$A$2:$P$56,G328, MATCH(F328, {1;2;3;4;5;6;7;8;9;10;11;12;13;14;15;16}, 0))</f>
        <v>89286.273240000766</v>
      </c>
      <c r="J328" s="1"/>
      <c r="K328" s="1">
        <f t="shared" si="20"/>
        <v>76117.88</v>
      </c>
      <c r="L328" s="1">
        <f t="shared" si="21"/>
        <v>89286.27</v>
      </c>
    </row>
    <row r="329" spans="1:12" x14ac:dyDescent="0.25">
      <c r="A329">
        <v>8479</v>
      </c>
      <c r="B329" t="s">
        <v>0</v>
      </c>
      <c r="C329">
        <v>2012</v>
      </c>
      <c r="D329">
        <v>1</v>
      </c>
      <c r="E329">
        <v>24</v>
      </c>
      <c r="F329">
        <f t="shared" si="22"/>
        <v>6</v>
      </c>
      <c r="G329">
        <f t="shared" si="23"/>
        <v>54</v>
      </c>
      <c r="H329" s="1" cm="1">
        <f t="array" ref="H329">INDEX('[2]ADHB-Q1'!$F$2:$U$56,G329, MATCH(F329, {1;2;3;4;5;6;7;8;9;10;11;12;13;14;15;16}, 0))</f>
        <v>69373.97</v>
      </c>
      <c r="I329" s="1" cm="1">
        <f t="array" ref="I329">INDEX('[2]ADHK-Q1'!$A$2:$P$56,G329, MATCH(F329, {1;2;3;4;5;6;7;8;9;10;11;12;13;14;15;16}, 0))</f>
        <v>81445.040780000694</v>
      </c>
      <c r="J329" s="1"/>
      <c r="K329" s="1">
        <f t="shared" si="20"/>
        <v>69373.97</v>
      </c>
      <c r="L329" s="1">
        <f t="shared" si="21"/>
        <v>81445.039999999994</v>
      </c>
    </row>
    <row r="330" spans="1:12" x14ac:dyDescent="0.25">
      <c r="A330">
        <v>8480</v>
      </c>
      <c r="B330" t="s">
        <v>0</v>
      </c>
      <c r="C330">
        <v>2012</v>
      </c>
      <c r="D330">
        <v>1</v>
      </c>
      <c r="E330">
        <v>24</v>
      </c>
      <c r="F330">
        <f t="shared" si="22"/>
        <v>6</v>
      </c>
      <c r="G330">
        <f t="shared" si="23"/>
        <v>55</v>
      </c>
      <c r="H330" s="1" cm="1">
        <f t="array" ref="H330">INDEX('[2]ADHB-Q1'!$F$2:$U$56,G330, MATCH(F330, {1;2;3;4;5;6;7;8;9;10;11;12;13;14;15;16}, 0))</f>
        <v>12303.03</v>
      </c>
      <c r="I330" s="1" cm="1">
        <f t="array" ref="I330">INDEX('[2]ADHK-Q1'!$A$2:$P$56,G330, MATCH(F330, {1;2;3;4;5;6;7;8;9;10;11;12;13;14;15;16}, 0))</f>
        <v>14456.060250000124</v>
      </c>
      <c r="J330" s="1"/>
      <c r="K330" s="1">
        <f t="shared" si="20"/>
        <v>12303.03</v>
      </c>
      <c r="L330" s="1">
        <f t="shared" si="21"/>
        <v>14456.06</v>
      </c>
    </row>
    <row r="331" spans="1:12" x14ac:dyDescent="0.25">
      <c r="A331">
        <v>8481</v>
      </c>
      <c r="B331" t="s">
        <v>0</v>
      </c>
      <c r="C331">
        <v>2012</v>
      </c>
      <c r="D331">
        <v>1</v>
      </c>
      <c r="E331">
        <v>24</v>
      </c>
      <c r="F331">
        <f t="shared" si="22"/>
        <v>7</v>
      </c>
      <c r="G331">
        <f t="shared" si="23"/>
        <v>1</v>
      </c>
      <c r="H331" s="1" cm="1">
        <f t="array" ref="H331">INDEX('[2]ADHB-Q1'!$F$2:$U$56,G331, MATCH(F331, {1;2;3;4;5;6;7;8;9;10;11;12;13;14;15;16}, 0))</f>
        <v>2191901.87</v>
      </c>
      <c r="I331" s="1" cm="1">
        <f t="array" ref="I331">INDEX('[2]ADHK-Q1'!$A$2:$P$56,G331, MATCH(F331, {1;2;3;4;5;6;7;8;9;10;11;12;13;14;15;16}, 0))</f>
        <v>2457121.99627</v>
      </c>
      <c r="J331" s="1"/>
      <c r="K331" s="1">
        <f t="shared" si="20"/>
        <v>2191901.87</v>
      </c>
      <c r="L331" s="1">
        <f t="shared" si="21"/>
        <v>2457121.9900000002</v>
      </c>
    </row>
    <row r="332" spans="1:12" x14ac:dyDescent="0.25">
      <c r="A332">
        <v>8482</v>
      </c>
      <c r="B332" t="s">
        <v>0</v>
      </c>
      <c r="C332">
        <v>2012</v>
      </c>
      <c r="D332">
        <v>1</v>
      </c>
      <c r="E332">
        <v>24</v>
      </c>
      <c r="F332">
        <f t="shared" si="22"/>
        <v>7</v>
      </c>
      <c r="G332">
        <f t="shared" si="23"/>
        <v>2</v>
      </c>
      <c r="H332" s="1" cm="1">
        <f t="array" ref="H332">INDEX('[2]ADHB-Q1'!$F$2:$U$56,G332, MATCH(F332, {1;2;3;4;5;6;7;8;9;10;11;12;13;14;15;16}, 0))</f>
        <v>319067.94</v>
      </c>
      <c r="I332" s="1" cm="1">
        <f t="array" ref="I332">INDEX('[2]ADHK-Q1'!$A$2:$P$56,G332, MATCH(F332, {1;2;3;4;5;6;7;8;9;10;11;12;13;14;15;16}, 0))</f>
        <v>357994.22868000006</v>
      </c>
      <c r="J332" s="1"/>
      <c r="K332" s="1">
        <f t="shared" si="20"/>
        <v>319067.94</v>
      </c>
      <c r="L332" s="1">
        <f t="shared" si="21"/>
        <v>357994.22</v>
      </c>
    </row>
    <row r="333" spans="1:12" x14ac:dyDescent="0.25">
      <c r="A333">
        <v>8483</v>
      </c>
      <c r="B333" t="s">
        <v>0</v>
      </c>
      <c r="C333">
        <v>2012</v>
      </c>
      <c r="D333">
        <v>1</v>
      </c>
      <c r="E333">
        <v>24</v>
      </c>
      <c r="F333">
        <f t="shared" si="22"/>
        <v>7</v>
      </c>
      <c r="G333">
        <f t="shared" si="23"/>
        <v>3</v>
      </c>
      <c r="H333" s="1" cm="1">
        <f t="array" ref="H333">INDEX('[2]ADHB-Q1'!$F$2:$U$56,G333, MATCH(F333, {1;2;3;4;5;6;7;8;9;10;11;12;13;14;15;16}, 0))</f>
        <v>11227.27</v>
      </c>
      <c r="I333" s="1" cm="1">
        <f t="array" ref="I333">INDEX('[2]ADHK-Q1'!$A$2:$P$56,G333, MATCH(F333, {1;2;3;4;5;6;7;8;9;10;11;12;13;14;15;16}, 0))</f>
        <v>12608.22421</v>
      </c>
      <c r="J333" s="1"/>
      <c r="K333" s="1">
        <f t="shared" si="20"/>
        <v>11227.27</v>
      </c>
      <c r="L333" s="1">
        <f t="shared" si="21"/>
        <v>12608.22</v>
      </c>
    </row>
    <row r="334" spans="1:12" x14ac:dyDescent="0.25">
      <c r="A334">
        <v>8484</v>
      </c>
      <c r="B334" t="s">
        <v>0</v>
      </c>
      <c r="C334">
        <v>2012</v>
      </c>
      <c r="D334">
        <v>1</v>
      </c>
      <c r="E334">
        <v>24</v>
      </c>
      <c r="F334">
        <f t="shared" si="22"/>
        <v>7</v>
      </c>
      <c r="G334">
        <f t="shared" si="23"/>
        <v>4</v>
      </c>
      <c r="H334" s="1" cm="1">
        <f t="array" ref="H334">INDEX('[2]ADHB-Q1'!$F$2:$U$56,G334, MATCH(F334, {1;2;3;4;5;6;7;8;9;10;11;12;13;14;15;16}, 0))</f>
        <v>114067.19</v>
      </c>
      <c r="I334" s="1" cm="1">
        <f t="array" ref="I334">INDEX('[2]ADHK-Q1'!$A$2:$P$56,G334, MATCH(F334, {1;2;3;4;5;6;7;8;9;10;11;12;13;14;15;16}, 0))</f>
        <v>128211.52156000001</v>
      </c>
      <c r="J334" s="1"/>
      <c r="K334" s="1">
        <f t="shared" si="20"/>
        <v>114067.19</v>
      </c>
      <c r="L334" s="1">
        <f t="shared" si="21"/>
        <v>128211.52</v>
      </c>
    </row>
    <row r="335" spans="1:12" x14ac:dyDescent="0.25">
      <c r="A335">
        <v>8485</v>
      </c>
      <c r="B335" t="s">
        <v>0</v>
      </c>
      <c r="C335">
        <v>2012</v>
      </c>
      <c r="D335">
        <v>1</v>
      </c>
      <c r="E335">
        <v>24</v>
      </c>
      <c r="F335">
        <f t="shared" si="22"/>
        <v>7</v>
      </c>
      <c r="G335">
        <f t="shared" si="23"/>
        <v>5</v>
      </c>
      <c r="H335" s="1" cm="1">
        <f t="array" ref="H335">INDEX('[2]ADHB-Q1'!$F$2:$U$56,G335, MATCH(F335, {1;2;3;4;5;6;7;8;9;10;11;12;13;14;15;16}, 0))</f>
        <v>161176.16</v>
      </c>
      <c r="I335" s="1" cm="1">
        <f t="array" ref="I335">INDEX('[2]ADHK-Q1'!$A$2:$P$56,G335, MATCH(F335, {1;2;3;4;5;6;7;8;9;10;11;12;13;14;15;16}, 0))</f>
        <v>181323.18</v>
      </c>
      <c r="J335" s="1"/>
      <c r="K335" s="1">
        <f t="shared" si="20"/>
        <v>161176.16</v>
      </c>
      <c r="L335" s="1">
        <f t="shared" si="21"/>
        <v>181323.18</v>
      </c>
    </row>
    <row r="336" spans="1:12" x14ac:dyDescent="0.25">
      <c r="A336">
        <v>8486</v>
      </c>
      <c r="B336" t="s">
        <v>0</v>
      </c>
      <c r="C336">
        <v>2012</v>
      </c>
      <c r="D336">
        <v>1</v>
      </c>
      <c r="E336">
        <v>24</v>
      </c>
      <c r="F336">
        <f t="shared" si="22"/>
        <v>7</v>
      </c>
      <c r="G336">
        <f t="shared" si="23"/>
        <v>6</v>
      </c>
      <c r="H336" s="1" cm="1">
        <f t="array" ref="H336">INDEX('[2]ADHB-Q1'!$F$2:$U$56,G336, MATCH(F336, {1;2;3;4;5;6;7;8;9;10;11;12;13;14;15;16}, 0))</f>
        <v>129645.08</v>
      </c>
      <c r="I336" s="1" cm="1">
        <f t="array" ref="I336">INDEX('[2]ADHK-Q1'!$A$2:$P$56,G336, MATCH(F336, {1;2;3;4;5;6;7;8;9;10;11;12;13;14;15;16}, 0))</f>
        <v>145980.36007999998</v>
      </c>
      <c r="J336" s="1"/>
      <c r="K336" s="1">
        <f t="shared" si="20"/>
        <v>129645.08</v>
      </c>
      <c r="L336" s="1">
        <f t="shared" si="21"/>
        <v>145980.35999999999</v>
      </c>
    </row>
    <row r="337" spans="1:12" x14ac:dyDescent="0.25">
      <c r="A337">
        <v>8487</v>
      </c>
      <c r="B337" t="s">
        <v>0</v>
      </c>
      <c r="C337">
        <v>2012</v>
      </c>
      <c r="D337">
        <v>1</v>
      </c>
      <c r="E337">
        <v>24</v>
      </c>
      <c r="F337">
        <f t="shared" si="22"/>
        <v>7</v>
      </c>
      <c r="G337">
        <f t="shared" si="23"/>
        <v>7</v>
      </c>
      <c r="H337" s="1" cm="1">
        <f t="array" ref="H337">INDEX('[2]ADHB-Q1'!$F$2:$U$56,G337, MATCH(F337, {1;2;3;4;5;6;7;8;9;10;11;12;13;14;15;16}, 0))</f>
        <v>60292.73</v>
      </c>
      <c r="I337" s="1" cm="1">
        <f t="array" ref="I337">INDEX('[2]ADHK-Q1'!$A$2:$P$56,G337, MATCH(F337, {1;2;3;4;5;6;7;8;9;10;11;12;13;14;15;16}, 0))</f>
        <v>67949.90671000001</v>
      </c>
      <c r="J337" s="1"/>
      <c r="K337" s="1">
        <f t="shared" si="20"/>
        <v>60292.73</v>
      </c>
      <c r="L337" s="1">
        <f t="shared" si="21"/>
        <v>67949.899999999994</v>
      </c>
    </row>
    <row r="338" spans="1:12" x14ac:dyDescent="0.25">
      <c r="A338">
        <v>8488</v>
      </c>
      <c r="B338" t="s">
        <v>0</v>
      </c>
      <c r="C338">
        <v>2012</v>
      </c>
      <c r="D338">
        <v>1</v>
      </c>
      <c r="E338">
        <v>24</v>
      </c>
      <c r="F338">
        <f t="shared" si="22"/>
        <v>7</v>
      </c>
      <c r="G338">
        <f t="shared" si="23"/>
        <v>8</v>
      </c>
      <c r="H338" s="1" cm="1">
        <f t="array" ref="H338">INDEX('[2]ADHB-Q1'!$F$2:$U$56,G338, MATCH(F338, {1;2;3;4;5;6;7;8;9;10;11;12;13;14;15;16}, 0))</f>
        <v>48593.32</v>
      </c>
      <c r="I338" s="1" cm="1">
        <f t="array" ref="I338">INDEX('[2]ADHK-Q1'!$A$2:$P$56,G338, MATCH(F338, {1;2;3;4;5;6;7;8;9;10;11;12;13;14;15;16}, 0))</f>
        <v>54813.264959999993</v>
      </c>
      <c r="J338" s="1"/>
      <c r="K338" s="1">
        <f t="shared" si="20"/>
        <v>48593.32</v>
      </c>
      <c r="L338" s="1">
        <f t="shared" si="21"/>
        <v>54813.26</v>
      </c>
    </row>
    <row r="339" spans="1:12" x14ac:dyDescent="0.25">
      <c r="A339">
        <v>8489</v>
      </c>
      <c r="B339" t="s">
        <v>0</v>
      </c>
      <c r="C339">
        <v>2012</v>
      </c>
      <c r="D339">
        <v>1</v>
      </c>
      <c r="E339">
        <v>24</v>
      </c>
      <c r="F339">
        <f t="shared" si="22"/>
        <v>7</v>
      </c>
      <c r="G339">
        <f t="shared" si="23"/>
        <v>9</v>
      </c>
      <c r="H339" s="1" cm="1">
        <f t="array" ref="H339">INDEX('[2]ADHB-Q1'!$F$2:$U$56,G339, MATCH(F339, {1;2;3;4;5;6;7;8;9;10;11;12;13;14;15;16}, 0))</f>
        <v>478211.12</v>
      </c>
      <c r="I339" s="1" cm="1">
        <f t="array" ref="I339">INDEX('[2]ADHK-Q1'!$A$2:$P$56,G339, MATCH(F339, {1;2;3;4;5;6;7;8;9;10;11;12;13;14;15;16}, 0))</f>
        <v>539900.35447999998</v>
      </c>
      <c r="J339" s="1"/>
      <c r="K339" s="1">
        <f t="shared" si="20"/>
        <v>478211.12</v>
      </c>
      <c r="L339" s="1">
        <f t="shared" si="21"/>
        <v>539900.35</v>
      </c>
    </row>
    <row r="340" spans="1:12" x14ac:dyDescent="0.25">
      <c r="A340">
        <v>8490</v>
      </c>
      <c r="B340" t="s">
        <v>0</v>
      </c>
      <c r="C340">
        <v>2012</v>
      </c>
      <c r="D340">
        <v>1</v>
      </c>
      <c r="E340">
        <v>24</v>
      </c>
      <c r="F340">
        <f t="shared" si="22"/>
        <v>7</v>
      </c>
      <c r="G340">
        <f t="shared" si="23"/>
        <v>10</v>
      </c>
      <c r="H340" s="1" cm="1">
        <f t="array" ref="H340">INDEX('[2]ADHB-Q1'!$F$2:$U$56,G340, MATCH(F340, {1;2;3;4;5;6;7;8;9;10;11;12;13;14;15;16}, 0))</f>
        <v>0</v>
      </c>
      <c r="I340" s="1" cm="1">
        <f t="array" ref="I340">INDEX('[2]ADHK-Q1'!$A$2:$P$56,G340, MATCH(F340, {1;2;3;4;5;6;7;8;9;10;11;12;13;14;15;16}, 0))</f>
        <v>0</v>
      </c>
      <c r="J340" s="1"/>
      <c r="K340" s="1">
        <f t="shared" si="20"/>
        <v>0</v>
      </c>
      <c r="L340" s="1">
        <f t="shared" si="21"/>
        <v>0</v>
      </c>
    </row>
    <row r="341" spans="1:12" x14ac:dyDescent="0.25">
      <c r="A341">
        <v>8491</v>
      </c>
      <c r="B341" t="s">
        <v>0</v>
      </c>
      <c r="C341">
        <v>2012</v>
      </c>
      <c r="D341">
        <v>1</v>
      </c>
      <c r="E341">
        <v>24</v>
      </c>
      <c r="F341">
        <f t="shared" si="22"/>
        <v>7</v>
      </c>
      <c r="G341">
        <f t="shared" si="23"/>
        <v>11</v>
      </c>
      <c r="H341" s="1" cm="1">
        <f t="array" ref="H341">INDEX('[2]ADHB-Q1'!$F$2:$U$56,G341, MATCH(F341, {1;2;3;4;5;6;7;8;9;10;11;12;13;14;15;16}, 0))</f>
        <v>0</v>
      </c>
      <c r="I341" s="1" cm="1">
        <f t="array" ref="I341">INDEX('[2]ADHK-Q1'!$A$2:$P$56,G341, MATCH(F341, {1;2;3;4;5;6;7;8;9;10;11;12;13;14;15;16}, 0))</f>
        <v>0</v>
      </c>
      <c r="J341" s="1"/>
      <c r="K341" s="1">
        <f t="shared" si="20"/>
        <v>0</v>
      </c>
      <c r="L341" s="1">
        <f t="shared" si="21"/>
        <v>0</v>
      </c>
    </row>
    <row r="342" spans="1:12" x14ac:dyDescent="0.25">
      <c r="A342">
        <v>8492</v>
      </c>
      <c r="B342" t="s">
        <v>0</v>
      </c>
      <c r="C342">
        <v>2012</v>
      </c>
      <c r="D342">
        <v>1</v>
      </c>
      <c r="E342">
        <v>24</v>
      </c>
      <c r="F342">
        <f t="shared" si="22"/>
        <v>7</v>
      </c>
      <c r="G342">
        <f t="shared" si="23"/>
        <v>12</v>
      </c>
      <c r="H342" s="1" cm="1">
        <f t="array" ref="H342">INDEX('[2]ADHB-Q1'!$F$2:$U$56,G342, MATCH(F342, {1;2;3;4;5;6;7;8;9;10;11;12;13;14;15;16}, 0))</f>
        <v>0</v>
      </c>
      <c r="I342" s="1" cm="1">
        <f t="array" ref="I342">INDEX('[2]ADHK-Q1'!$A$2:$P$56,G342, MATCH(F342, {1;2;3;4;5;6;7;8;9;10;11;12;13;14;15;16}, 0))</f>
        <v>0</v>
      </c>
      <c r="J342" s="1"/>
      <c r="K342" s="1">
        <f t="shared" si="20"/>
        <v>0</v>
      </c>
      <c r="L342" s="1">
        <f t="shared" si="21"/>
        <v>0</v>
      </c>
    </row>
    <row r="343" spans="1:12" x14ac:dyDescent="0.25">
      <c r="A343">
        <v>8493</v>
      </c>
      <c r="B343" t="s">
        <v>0</v>
      </c>
      <c r="C343">
        <v>2012</v>
      </c>
      <c r="D343">
        <v>1</v>
      </c>
      <c r="E343">
        <v>24</v>
      </c>
      <c r="F343">
        <f t="shared" si="22"/>
        <v>7</v>
      </c>
      <c r="G343">
        <f t="shared" si="23"/>
        <v>13</v>
      </c>
      <c r="H343" s="1" cm="1">
        <f t="array" ref="H343">INDEX('[2]ADHB-Q1'!$F$2:$U$56,G343, MATCH(F343, {1;2;3;4;5;6;7;8;9;10;11;12;13;14;15;16}, 0))</f>
        <v>312980.36</v>
      </c>
      <c r="I343" s="1" cm="1">
        <f t="array" ref="I343">INDEX('[2]ADHK-Q1'!$A$2:$P$56,G343, MATCH(F343, {1;2;3;4;5;6;7;8;9;10;11;12;13;14;15;16}, 0))</f>
        <v>354606.74787999998</v>
      </c>
      <c r="J343" s="1"/>
      <c r="K343" s="1">
        <f t="shared" si="20"/>
        <v>312980.36</v>
      </c>
      <c r="L343" s="1">
        <f t="shared" si="21"/>
        <v>354606.74</v>
      </c>
    </row>
    <row r="344" spans="1:12" x14ac:dyDescent="0.25">
      <c r="A344">
        <v>8494</v>
      </c>
      <c r="B344" t="s">
        <v>0</v>
      </c>
      <c r="C344">
        <v>2012</v>
      </c>
      <c r="D344">
        <v>1</v>
      </c>
      <c r="E344">
        <v>24</v>
      </c>
      <c r="F344">
        <f t="shared" si="22"/>
        <v>7</v>
      </c>
      <c r="G344">
        <f t="shared" si="23"/>
        <v>14</v>
      </c>
      <c r="H344" s="1" cm="1">
        <f t="array" ref="H344">INDEX('[2]ADHB-Q1'!$F$2:$U$56,G344, MATCH(F344, {1;2;3;4;5;6;7;8;9;10;11;12;13;14;15;16}, 0))</f>
        <v>0</v>
      </c>
      <c r="I344" s="1" cm="1">
        <f t="array" ref="I344">INDEX('[2]ADHK-Q1'!$A$2:$P$56,G344, MATCH(F344, {1;2;3;4;5;6;7;8;9;10;11;12;13;14;15;16}, 0))</f>
        <v>0</v>
      </c>
      <c r="J344" s="1"/>
      <c r="K344" s="1">
        <f t="shared" si="20"/>
        <v>0</v>
      </c>
      <c r="L344" s="1">
        <f t="shared" si="21"/>
        <v>0</v>
      </c>
    </row>
    <row r="345" spans="1:12" x14ac:dyDescent="0.25">
      <c r="A345">
        <v>8495</v>
      </c>
      <c r="B345" t="s">
        <v>0</v>
      </c>
      <c r="C345">
        <v>2012</v>
      </c>
      <c r="D345">
        <v>1</v>
      </c>
      <c r="E345">
        <v>24</v>
      </c>
      <c r="F345">
        <f t="shared" si="22"/>
        <v>7</v>
      </c>
      <c r="G345">
        <f t="shared" si="23"/>
        <v>15</v>
      </c>
      <c r="H345" s="1" cm="1">
        <f t="array" ref="H345">INDEX('[2]ADHB-Q1'!$F$2:$U$56,G345, MATCH(F345, {1;2;3;4;5;6;7;8;9;10;11;12;13;14;15;16}, 0))</f>
        <v>0</v>
      </c>
      <c r="I345" s="1" cm="1">
        <f t="array" ref="I345">INDEX('[2]ADHK-Q1'!$A$2:$P$56,G345, MATCH(F345, {1;2;3;4;5;6;7;8;9;10;11;12;13;14;15;16}, 0))</f>
        <v>0</v>
      </c>
      <c r="J345" s="1"/>
      <c r="K345" s="1">
        <f t="shared" si="20"/>
        <v>0</v>
      </c>
      <c r="L345" s="1">
        <f t="shared" si="21"/>
        <v>0</v>
      </c>
    </row>
    <row r="346" spans="1:12" x14ac:dyDescent="0.25">
      <c r="A346">
        <v>8496</v>
      </c>
      <c r="B346" t="s">
        <v>0</v>
      </c>
      <c r="C346">
        <v>2012</v>
      </c>
      <c r="D346">
        <v>1</v>
      </c>
      <c r="E346">
        <v>24</v>
      </c>
      <c r="F346">
        <f t="shared" si="22"/>
        <v>7</v>
      </c>
      <c r="G346">
        <f t="shared" si="23"/>
        <v>16</v>
      </c>
      <c r="H346" s="1" cm="1">
        <f t="array" ref="H346">INDEX('[2]ADHB-Q1'!$F$2:$U$56,G346, MATCH(F346, {1;2;3;4;5;6;7;8;9;10;11;12;13;14;15;16}, 0))</f>
        <v>468154.72</v>
      </c>
      <c r="I346" s="1" cm="1">
        <f t="array" ref="I346">INDEX('[2]ADHK-Q1'!$A$2:$P$56,G346, MATCH(F346, {1;2;3;4;5;6;7;8;9;10;11;12;13;14;15;16}, 0))</f>
        <v>531823.76191999996</v>
      </c>
      <c r="J346" s="1"/>
      <c r="K346" s="1">
        <f t="shared" si="20"/>
        <v>468154.72</v>
      </c>
      <c r="L346" s="1">
        <f t="shared" si="21"/>
        <v>531823.76</v>
      </c>
    </row>
    <row r="347" spans="1:12" x14ac:dyDescent="0.25">
      <c r="A347">
        <v>8497</v>
      </c>
      <c r="B347" t="s">
        <v>0</v>
      </c>
      <c r="C347">
        <v>2012</v>
      </c>
      <c r="D347">
        <v>1</v>
      </c>
      <c r="E347">
        <v>24</v>
      </c>
      <c r="F347">
        <f t="shared" si="22"/>
        <v>7</v>
      </c>
      <c r="G347">
        <f t="shared" si="23"/>
        <v>17</v>
      </c>
      <c r="H347" s="1" cm="1">
        <f t="array" ref="H347">INDEX('[2]ADHB-Q1'!$F$2:$U$56,G347, MATCH(F347, {1;2;3;4;5;6;7;8;9;10;11;12;13;14;15;16}, 0))</f>
        <v>1811.21</v>
      </c>
      <c r="I347" s="1" cm="1">
        <f t="array" ref="I347">INDEX('[2]ADHK-Q1'!$A$2:$P$56,G347, MATCH(F347, {1;2;3;4;5;6;7;8;9;10;11;12;13;14;15;16}, 0))</f>
        <v>2059.3457699999999</v>
      </c>
      <c r="J347" s="1"/>
      <c r="K347" s="1">
        <f t="shared" si="20"/>
        <v>1811.21</v>
      </c>
      <c r="L347" s="1">
        <f t="shared" si="21"/>
        <v>2059.34</v>
      </c>
    </row>
    <row r="348" spans="1:12" x14ac:dyDescent="0.25">
      <c r="A348">
        <v>8498</v>
      </c>
      <c r="B348" t="s">
        <v>0</v>
      </c>
      <c r="C348">
        <v>2012</v>
      </c>
      <c r="D348">
        <v>1</v>
      </c>
      <c r="E348">
        <v>24</v>
      </c>
      <c r="F348">
        <f t="shared" si="22"/>
        <v>7</v>
      </c>
      <c r="G348">
        <f t="shared" si="23"/>
        <v>18</v>
      </c>
      <c r="H348" s="1" cm="1">
        <f t="array" ref="H348">INDEX('[2]ADHB-Q1'!$F$2:$U$56,G348, MATCH(F348, {1;2;3;4;5;6;7;8;9;10;11;12;13;14;15;16}, 0))</f>
        <v>252.62</v>
      </c>
      <c r="I348" s="1" cm="1">
        <f t="array" ref="I348">INDEX('[2]ADHK-Q1'!$A$2:$P$56,G348, MATCH(F348, {1;2;3;4;5;6;7;8;9;10;11;12;13;14;15;16}, 0))</f>
        <v>287.48156</v>
      </c>
      <c r="J348" s="1"/>
      <c r="K348" s="1">
        <f t="shared" si="20"/>
        <v>252.62</v>
      </c>
      <c r="L348" s="1">
        <f t="shared" si="21"/>
        <v>287.48</v>
      </c>
    </row>
    <row r="349" spans="1:12" x14ac:dyDescent="0.25">
      <c r="A349">
        <v>8499</v>
      </c>
      <c r="B349" t="s">
        <v>0</v>
      </c>
      <c r="C349">
        <v>2012</v>
      </c>
      <c r="D349">
        <v>1</v>
      </c>
      <c r="E349">
        <v>24</v>
      </c>
      <c r="F349">
        <f t="shared" si="22"/>
        <v>7</v>
      </c>
      <c r="G349">
        <f t="shared" si="23"/>
        <v>19</v>
      </c>
      <c r="H349" s="1" cm="1">
        <f t="array" ref="H349">INDEX('[2]ADHB-Q1'!$F$2:$U$56,G349, MATCH(F349, {1;2;3;4;5;6;7;8;9;10;11;12;13;14;15;16}, 0))</f>
        <v>130.13</v>
      </c>
      <c r="I349" s="1" cm="1">
        <f t="array" ref="I349">INDEX('[2]ADHK-Q1'!$A$2:$P$56,G349, MATCH(F349, {1;2;3;4;5;6;7;8;9;10;11;12;13;14;15;16}, 0))</f>
        <v>148.21806999999998</v>
      </c>
      <c r="J349" s="1"/>
      <c r="K349" s="1">
        <f t="shared" si="20"/>
        <v>130.13</v>
      </c>
      <c r="L349" s="1">
        <f t="shared" si="21"/>
        <v>148.21</v>
      </c>
    </row>
    <row r="350" spans="1:12" x14ac:dyDescent="0.25">
      <c r="A350">
        <v>8500</v>
      </c>
      <c r="B350" t="s">
        <v>0</v>
      </c>
      <c r="C350">
        <v>2012</v>
      </c>
      <c r="D350">
        <v>1</v>
      </c>
      <c r="E350">
        <v>24</v>
      </c>
      <c r="F350">
        <f t="shared" si="22"/>
        <v>7</v>
      </c>
      <c r="G350">
        <f t="shared" si="23"/>
        <v>20</v>
      </c>
      <c r="H350" s="1" cm="1">
        <f t="array" ref="H350">INDEX('[2]ADHB-Q1'!$F$2:$U$56,G350, MATCH(F350, {1;2;3;4;5;6;7;8;9;10;11;12;13;14;15;16}, 0))</f>
        <v>0</v>
      </c>
      <c r="I350" s="1" cm="1">
        <f t="array" ref="I350">INDEX('[2]ADHK-Q1'!$A$2:$P$56,G350, MATCH(F350, {1;2;3;4;5;6;7;8;9;10;11;12;13;14;15;16}, 0))</f>
        <v>0</v>
      </c>
      <c r="J350" s="1"/>
      <c r="K350" s="1">
        <f t="shared" si="20"/>
        <v>0</v>
      </c>
      <c r="L350" s="1">
        <f t="shared" si="21"/>
        <v>0</v>
      </c>
    </row>
    <row r="351" spans="1:12" x14ac:dyDescent="0.25">
      <c r="A351">
        <v>8501</v>
      </c>
      <c r="B351" t="s">
        <v>0</v>
      </c>
      <c r="C351">
        <v>2012</v>
      </c>
      <c r="D351">
        <v>1</v>
      </c>
      <c r="E351">
        <v>24</v>
      </c>
      <c r="F351">
        <f t="shared" si="22"/>
        <v>7</v>
      </c>
      <c r="G351">
        <f t="shared" si="23"/>
        <v>21</v>
      </c>
      <c r="H351" s="1" cm="1">
        <f t="array" ref="H351">INDEX('[2]ADHB-Q1'!$F$2:$U$56,G351, MATCH(F351, {1;2;3;4;5;6;7;8;9;10;11;12;13;14;15;16}, 0))</f>
        <v>919.04</v>
      </c>
      <c r="I351" s="1" cm="1">
        <f t="array" ref="I351">INDEX('[2]ADHK-Q1'!$A$2:$P$56,G351, MATCH(F351, {1;2;3;4;5;6;7;8;9;10;11;12;13;14;15;16}, 0))</f>
        <v>1048.62464</v>
      </c>
      <c r="J351" s="1"/>
      <c r="K351" s="1">
        <f t="shared" si="20"/>
        <v>919.04</v>
      </c>
      <c r="L351" s="1">
        <f t="shared" si="21"/>
        <v>1048.6199999999999</v>
      </c>
    </row>
    <row r="352" spans="1:12" x14ac:dyDescent="0.25">
      <c r="A352">
        <v>8502</v>
      </c>
      <c r="B352" t="s">
        <v>0</v>
      </c>
      <c r="C352">
        <v>2012</v>
      </c>
      <c r="D352">
        <v>1</v>
      </c>
      <c r="E352">
        <v>24</v>
      </c>
      <c r="F352">
        <f t="shared" si="22"/>
        <v>7</v>
      </c>
      <c r="G352">
        <f t="shared" si="23"/>
        <v>22</v>
      </c>
      <c r="H352" s="1" cm="1">
        <f t="array" ref="H352">INDEX('[2]ADHB-Q1'!$F$2:$U$56,G352, MATCH(F352, {1;2;3;4;5;6;7;8;9;10;11;12;13;14;15;16}, 0))</f>
        <v>274.92</v>
      </c>
      <c r="I352" s="1" cm="1">
        <f t="array" ref="I352">INDEX('[2]ADHK-Q1'!$A$2:$P$56,G352, MATCH(F352, {1;2;3;4;5;6;7;8;9;10;11;12;13;14;15;16}, 0))</f>
        <v>313.95864</v>
      </c>
      <c r="J352" s="1"/>
      <c r="K352" s="1">
        <f t="shared" si="20"/>
        <v>274.92</v>
      </c>
      <c r="L352" s="1">
        <f t="shared" si="21"/>
        <v>313.95</v>
      </c>
    </row>
    <row r="353" spans="1:12" x14ac:dyDescent="0.25">
      <c r="A353">
        <v>8503</v>
      </c>
      <c r="B353" t="s">
        <v>0</v>
      </c>
      <c r="C353">
        <v>2012</v>
      </c>
      <c r="D353">
        <v>1</v>
      </c>
      <c r="E353">
        <v>24</v>
      </c>
      <c r="F353">
        <f t="shared" si="22"/>
        <v>7</v>
      </c>
      <c r="G353">
        <f t="shared" si="23"/>
        <v>23</v>
      </c>
      <c r="H353" s="1" cm="1">
        <f t="array" ref="H353">INDEX('[2]ADHB-Q1'!$F$2:$U$56,G353, MATCH(F353, {1;2;3;4;5;6;7;8;9;10;11;12;13;14;15;16}, 0))</f>
        <v>592.30999999999995</v>
      </c>
      <c r="I353" s="1" cm="1">
        <f t="array" ref="I353">INDEX('[2]ADHK-Q1'!$A$2:$P$56,G353, MATCH(F353, {1;2;3;4;5;6;7;8;9;10;11;12;13;14;15;16}, 0))</f>
        <v>677.01032999999995</v>
      </c>
      <c r="J353" s="1"/>
      <c r="K353" s="1">
        <f t="shared" si="20"/>
        <v>592.30999999999995</v>
      </c>
      <c r="L353" s="1">
        <f t="shared" si="21"/>
        <v>677.01</v>
      </c>
    </row>
    <row r="354" spans="1:12" x14ac:dyDescent="0.25">
      <c r="A354">
        <v>8504</v>
      </c>
      <c r="B354" t="s">
        <v>0</v>
      </c>
      <c r="C354">
        <v>2012</v>
      </c>
      <c r="D354">
        <v>1</v>
      </c>
      <c r="E354">
        <v>24</v>
      </c>
      <c r="F354">
        <f t="shared" si="22"/>
        <v>7</v>
      </c>
      <c r="G354">
        <f t="shared" si="23"/>
        <v>24</v>
      </c>
      <c r="H354" s="1" cm="1">
        <f t="array" ref="H354">INDEX('[2]ADHB-Q1'!$F$2:$U$56,G354, MATCH(F354, {1;2;3;4;5;6;7;8;9;10;11;12;13;14;15;16}, 0))</f>
        <v>143517.71</v>
      </c>
      <c r="I354" s="1" cm="1">
        <f t="array" ref="I354">INDEX('[2]ADHK-Q1'!$A$2:$P$56,G354, MATCH(F354, {1;2;3;4;5;6;7;8;9;10;11;12;13;14;15;16}, 0))</f>
        <v>164184.26023999997</v>
      </c>
      <c r="J354" s="1"/>
      <c r="K354" s="1">
        <f t="shared" si="20"/>
        <v>143517.71</v>
      </c>
      <c r="L354" s="1">
        <f t="shared" si="21"/>
        <v>164184.26</v>
      </c>
    </row>
    <row r="355" spans="1:12" x14ac:dyDescent="0.25">
      <c r="A355">
        <v>8505</v>
      </c>
      <c r="B355" t="s">
        <v>0</v>
      </c>
      <c r="C355">
        <v>2012</v>
      </c>
      <c r="D355">
        <v>1</v>
      </c>
      <c r="E355">
        <v>24</v>
      </c>
      <c r="F355">
        <f t="shared" si="22"/>
        <v>7</v>
      </c>
      <c r="G355">
        <f t="shared" si="23"/>
        <v>25</v>
      </c>
      <c r="H355" s="1" cm="1">
        <f t="array" ref="H355">INDEX('[2]ADHB-Q1'!$F$2:$U$56,G355, MATCH(F355, {1;2;3;4;5;6;7;8;9;10;11;12;13;14;15;16}, 0))</f>
        <v>0</v>
      </c>
      <c r="I355" s="1" cm="1">
        <f t="array" ref="I355">INDEX('[2]ADHK-Q1'!$A$2:$P$56,G355, MATCH(F355, {1;2;3;4;5;6;7;8;9;10;11;12;13;14;15;16}, 0))</f>
        <v>0</v>
      </c>
      <c r="J355" s="1"/>
      <c r="K355" s="1">
        <f t="shared" si="20"/>
        <v>0</v>
      </c>
      <c r="L355" s="1">
        <f t="shared" si="21"/>
        <v>0</v>
      </c>
    </row>
    <row r="356" spans="1:12" x14ac:dyDescent="0.25">
      <c r="A356">
        <v>8506</v>
      </c>
      <c r="B356" t="s">
        <v>0</v>
      </c>
      <c r="C356">
        <v>2012</v>
      </c>
      <c r="D356">
        <v>1</v>
      </c>
      <c r="E356">
        <v>24</v>
      </c>
      <c r="F356">
        <f t="shared" si="22"/>
        <v>7</v>
      </c>
      <c r="G356">
        <f t="shared" si="23"/>
        <v>26</v>
      </c>
      <c r="H356" s="1" cm="1">
        <f t="array" ref="H356">INDEX('[2]ADHB-Q1'!$F$2:$U$56,G356, MATCH(F356, {1;2;3;4;5;6;7;8;9;10;11;12;13;14;15;16}, 0))</f>
        <v>87601.68</v>
      </c>
      <c r="I356" s="1" cm="1">
        <f t="array" ref="I356">INDEX('[2]ADHK-Q1'!$A$2:$P$56,G356, MATCH(F356, {1;2;3;4;5;6;7;8;9;10;11;12;13;14;15;16}, 0))</f>
        <v>100391.52527999999</v>
      </c>
      <c r="J356" s="1"/>
      <c r="K356" s="1">
        <f t="shared" si="20"/>
        <v>87601.68</v>
      </c>
      <c r="L356" s="1">
        <f t="shared" si="21"/>
        <v>100391.52</v>
      </c>
    </row>
    <row r="357" spans="1:12" x14ac:dyDescent="0.25">
      <c r="A357">
        <v>8507</v>
      </c>
      <c r="B357" t="s">
        <v>0</v>
      </c>
      <c r="C357">
        <v>2012</v>
      </c>
      <c r="D357">
        <v>1</v>
      </c>
      <c r="E357">
        <v>24</v>
      </c>
      <c r="F357">
        <f t="shared" si="22"/>
        <v>7</v>
      </c>
      <c r="G357">
        <f t="shared" si="23"/>
        <v>27</v>
      </c>
      <c r="H357" s="1" cm="1">
        <f t="array" ref="H357">INDEX('[2]ADHB-Q1'!$F$2:$U$56,G357, MATCH(F357, {1;2;3;4;5;6;7;8;9;10;11;12;13;14;15;16}, 0))</f>
        <v>0</v>
      </c>
      <c r="I357" s="1" cm="1">
        <f t="array" ref="I357">INDEX('[2]ADHK-Q1'!$A$2:$P$56,G357, MATCH(F357, {1;2;3;4;5;6;7;8;9;10;11;12;13;14;15;16}, 0))</f>
        <v>0</v>
      </c>
      <c r="J357" s="1"/>
      <c r="K357" s="1">
        <f t="shared" si="20"/>
        <v>0</v>
      </c>
      <c r="L357" s="1">
        <f t="shared" si="21"/>
        <v>0</v>
      </c>
    </row>
    <row r="358" spans="1:12" x14ac:dyDescent="0.25">
      <c r="A358">
        <v>8508</v>
      </c>
      <c r="B358" t="s">
        <v>0</v>
      </c>
      <c r="C358">
        <v>2012</v>
      </c>
      <c r="D358">
        <v>1</v>
      </c>
      <c r="E358">
        <v>24</v>
      </c>
      <c r="F358">
        <f t="shared" si="22"/>
        <v>7</v>
      </c>
      <c r="G358">
        <f t="shared" si="23"/>
        <v>28</v>
      </c>
      <c r="H358" s="1" cm="1">
        <f t="array" ref="H358">INDEX('[2]ADHB-Q1'!$F$2:$U$56,G358, MATCH(F358, {1;2;3;4;5;6;7;8;9;10;11;12;13;14;15;16}, 0))</f>
        <v>489.15</v>
      </c>
      <c r="I358" s="1" cm="1">
        <f t="array" ref="I358">INDEX('[2]ADHK-Q1'!$A$2:$P$56,G358, MATCH(F358, {1;2;3;4;5;6;7;8;9;10;11;12;13;14;15;16}, 0))</f>
        <v>561.54419999999993</v>
      </c>
      <c r="J358" s="1"/>
      <c r="K358" s="1">
        <f t="shared" si="20"/>
        <v>489.15</v>
      </c>
      <c r="L358" s="1">
        <f t="shared" si="21"/>
        <v>561.54</v>
      </c>
    </row>
    <row r="359" spans="1:12" x14ac:dyDescent="0.25">
      <c r="A359">
        <v>8509</v>
      </c>
      <c r="B359" t="s">
        <v>0</v>
      </c>
      <c r="C359">
        <v>2012</v>
      </c>
      <c r="D359">
        <v>1</v>
      </c>
      <c r="E359">
        <v>24</v>
      </c>
      <c r="F359">
        <f t="shared" si="22"/>
        <v>7</v>
      </c>
      <c r="G359">
        <f t="shared" si="23"/>
        <v>29</v>
      </c>
      <c r="H359" s="1" cm="1">
        <f t="array" ref="H359">INDEX('[2]ADHB-Q1'!$F$2:$U$56,G359, MATCH(F359, {1;2;3;4;5;6;7;8;9;10;11;12;13;14;15;16}, 0))</f>
        <v>1282.79</v>
      </c>
      <c r="I359" s="1" cm="1">
        <f t="array" ref="I359">INDEX('[2]ADHK-Q1'!$A$2:$P$56,G359, MATCH(F359, {1;2;3;4;5;6;7;8;9;10;11;12;13;14;15;16}, 0))</f>
        <v>1473.92571</v>
      </c>
      <c r="J359" s="1"/>
      <c r="K359" s="1">
        <f t="shared" si="20"/>
        <v>1282.79</v>
      </c>
      <c r="L359" s="1">
        <f t="shared" si="21"/>
        <v>1473.92</v>
      </c>
    </row>
    <row r="360" spans="1:12" x14ac:dyDescent="0.25">
      <c r="A360">
        <v>8510</v>
      </c>
      <c r="B360" t="s">
        <v>0</v>
      </c>
      <c r="C360">
        <v>2012</v>
      </c>
      <c r="D360">
        <v>1</v>
      </c>
      <c r="E360">
        <v>24</v>
      </c>
      <c r="F360">
        <f t="shared" si="22"/>
        <v>7</v>
      </c>
      <c r="G360">
        <f t="shared" si="23"/>
        <v>30</v>
      </c>
      <c r="H360" s="1" cm="1">
        <f t="array" ref="H360">INDEX('[2]ADHB-Q1'!$F$2:$U$56,G360, MATCH(F360, {1;2;3;4;5;6;7;8;9;10;11;12;13;14;15;16}, 0))</f>
        <v>1748.75</v>
      </c>
      <c r="I360" s="1" cm="1">
        <f t="array" ref="I360">INDEX('[2]ADHK-Q1'!$A$2:$P$56,G360, MATCH(F360, {1;2;3;4;5;6;7;8;9;10;11;12;13;14;15;16}, 0))</f>
        <v>2011.0624999999998</v>
      </c>
      <c r="J360" s="1"/>
      <c r="K360" s="1">
        <f t="shared" si="20"/>
        <v>1748.75</v>
      </c>
      <c r="L360" s="1">
        <f t="shared" si="21"/>
        <v>2011.06</v>
      </c>
    </row>
    <row r="361" spans="1:12" x14ac:dyDescent="0.25">
      <c r="A361">
        <v>8511</v>
      </c>
      <c r="B361" t="s">
        <v>0</v>
      </c>
      <c r="C361">
        <v>2012</v>
      </c>
      <c r="D361">
        <v>1</v>
      </c>
      <c r="E361">
        <v>24</v>
      </c>
      <c r="F361">
        <f t="shared" si="22"/>
        <v>7</v>
      </c>
      <c r="G361">
        <f t="shared" si="23"/>
        <v>31</v>
      </c>
      <c r="H361" s="1" cm="1">
        <f t="array" ref="H361">INDEX('[2]ADHB-Q1'!$F$2:$U$56,G361, MATCH(F361, {1;2;3;4;5;6;7;8;9;10;11;12;13;14;15;16}, 0))</f>
        <v>13689.67</v>
      </c>
      <c r="I361" s="1" cm="1">
        <f t="array" ref="I361">INDEX('[2]ADHK-Q1'!$A$2:$P$56,G361, MATCH(F361, {1;2;3;4;5;6;7;8;9;10;11;12;13;14;15;16}, 0))</f>
        <v>15756.810170000001</v>
      </c>
      <c r="J361" s="1"/>
      <c r="K361" s="1">
        <f t="shared" si="20"/>
        <v>13689.67</v>
      </c>
      <c r="L361" s="1">
        <f t="shared" si="21"/>
        <v>15756.81</v>
      </c>
    </row>
    <row r="362" spans="1:12" x14ac:dyDescent="0.25">
      <c r="A362">
        <v>8512</v>
      </c>
      <c r="B362" t="s">
        <v>0</v>
      </c>
      <c r="C362">
        <v>2012</v>
      </c>
      <c r="D362">
        <v>1</v>
      </c>
      <c r="E362">
        <v>24</v>
      </c>
      <c r="F362">
        <f t="shared" si="22"/>
        <v>7</v>
      </c>
      <c r="G362">
        <f t="shared" si="23"/>
        <v>32</v>
      </c>
      <c r="H362" s="1" cm="1">
        <f t="array" ref="H362">INDEX('[2]ADHB-Q1'!$F$2:$U$56,G362, MATCH(F362, {1;2;3;4;5;6;7;8;9;10;11;12;13;14;15;16}, 0))</f>
        <v>205.96</v>
      </c>
      <c r="I362" s="1" cm="1">
        <f t="array" ref="I362">INDEX('[2]ADHK-Q1'!$A$2:$P$56,G362, MATCH(F362, {1;2;3;4;5;6;7;8;9;10;11;12;13;14;15;16}, 0))</f>
        <v>237.26591999999999</v>
      </c>
      <c r="J362" s="1"/>
      <c r="K362" s="1">
        <f t="shared" si="20"/>
        <v>205.96</v>
      </c>
      <c r="L362" s="1">
        <f t="shared" si="21"/>
        <v>237.26</v>
      </c>
    </row>
    <row r="363" spans="1:12" x14ac:dyDescent="0.25">
      <c r="A363">
        <v>8513</v>
      </c>
      <c r="B363" t="s">
        <v>0</v>
      </c>
      <c r="C363">
        <v>2012</v>
      </c>
      <c r="D363">
        <v>1</v>
      </c>
      <c r="E363">
        <v>24</v>
      </c>
      <c r="F363">
        <f t="shared" si="22"/>
        <v>7</v>
      </c>
      <c r="G363">
        <f t="shared" si="23"/>
        <v>33</v>
      </c>
      <c r="H363" s="1" cm="1">
        <f t="array" ref="H363">INDEX('[2]ADHB-Q1'!$F$2:$U$56,G363, MATCH(F363, {1;2;3;4;5;6;7;8;9;10;11;12;13;14;15;16}, 0))</f>
        <v>15531.11</v>
      </c>
      <c r="I363" s="1" cm="1">
        <f t="array" ref="I363">INDEX('[2]ADHK-Q1'!$A$2:$P$56,G363, MATCH(F363, {1;2;3;4;5;6;7;8;9;10;11;12;13;14;15;16}, 0))</f>
        <v>17907.36983</v>
      </c>
      <c r="J363" s="1"/>
      <c r="K363" s="1">
        <f t="shared" si="20"/>
        <v>15531.11</v>
      </c>
      <c r="L363" s="1">
        <f t="shared" si="21"/>
        <v>17907.36</v>
      </c>
    </row>
    <row r="364" spans="1:12" x14ac:dyDescent="0.25">
      <c r="A364">
        <v>8514</v>
      </c>
      <c r="B364" t="s">
        <v>0</v>
      </c>
      <c r="C364">
        <v>2012</v>
      </c>
      <c r="D364">
        <v>1</v>
      </c>
      <c r="E364">
        <v>24</v>
      </c>
      <c r="F364">
        <f t="shared" si="22"/>
        <v>7</v>
      </c>
      <c r="G364">
        <f t="shared" si="23"/>
        <v>34</v>
      </c>
      <c r="H364" s="1" cm="1">
        <f t="array" ref="H364">INDEX('[2]ADHB-Q1'!$F$2:$U$56,G364, MATCH(F364, {1;2;3;4;5;6;7;8;9;10;11;12;13;14;15;16}, 0))</f>
        <v>1138405.53</v>
      </c>
      <c r="I364" s="1" cm="1">
        <f t="array" ref="I364">INDEX('[2]ADHK-Q1'!$A$2:$P$56,G364, MATCH(F364, {1;2;3;4;5;6;7;8;9;10;11;12;13;14;15;16}, 0))</f>
        <v>1313719.98162</v>
      </c>
      <c r="J364" s="1"/>
      <c r="K364" s="1">
        <f t="shared" si="20"/>
        <v>1138405.53</v>
      </c>
      <c r="L364" s="1">
        <f t="shared" si="21"/>
        <v>1313719.98</v>
      </c>
    </row>
    <row r="365" spans="1:12" x14ac:dyDescent="0.25">
      <c r="A365">
        <v>8515</v>
      </c>
      <c r="B365" t="s">
        <v>0</v>
      </c>
      <c r="C365">
        <v>2012</v>
      </c>
      <c r="D365">
        <v>1</v>
      </c>
      <c r="E365">
        <v>24</v>
      </c>
      <c r="F365">
        <f t="shared" si="22"/>
        <v>7</v>
      </c>
      <c r="G365">
        <f t="shared" si="23"/>
        <v>35</v>
      </c>
      <c r="H365" s="1" cm="1">
        <f t="array" ref="H365">INDEX('[2]ADHB-Q1'!$F$2:$U$56,G365, MATCH(F365, {1;2;3;4;5;6;7;8;9;10;11;12;13;14;15;16}, 0))</f>
        <v>291599.24</v>
      </c>
      <c r="I365" s="1" cm="1">
        <f t="array" ref="I365">INDEX('[2]ADHK-Q1'!$A$2:$P$56,G365, MATCH(F365, {1;2;3;4;5;6;7;8;9;10;11;12;13;14;15;16}, 0))</f>
        <v>336797.12219999998</v>
      </c>
      <c r="J365" s="1"/>
      <c r="K365" s="1">
        <f t="shared" si="20"/>
        <v>291599.24</v>
      </c>
      <c r="L365" s="1">
        <f t="shared" si="21"/>
        <v>336797.12</v>
      </c>
    </row>
    <row r="366" spans="1:12" x14ac:dyDescent="0.25">
      <c r="A366">
        <v>8516</v>
      </c>
      <c r="B366" t="s">
        <v>0</v>
      </c>
      <c r="C366">
        <v>2012</v>
      </c>
      <c r="D366">
        <v>1</v>
      </c>
      <c r="E366">
        <v>24</v>
      </c>
      <c r="F366">
        <f t="shared" si="22"/>
        <v>7</v>
      </c>
      <c r="G366">
        <f t="shared" si="23"/>
        <v>36</v>
      </c>
      <c r="H366" s="1" cm="1">
        <f t="array" ref="H366">INDEX('[2]ADHB-Q1'!$F$2:$U$56,G366, MATCH(F366, {1;2;3;4;5;6;7;8;9;10;11;12;13;14;15;16}, 0))</f>
        <v>907887.29</v>
      </c>
      <c r="I366" s="1" cm="1">
        <f t="array" ref="I366">INDEX('[2]ADHK-Q1'!$A$2:$P$56,G366, MATCH(F366, {1;2;3;4;5;6;7;8;9;10;11;12;13;14;15;16}, 0))</f>
        <v>1049517.7072399999</v>
      </c>
      <c r="J366" s="1"/>
      <c r="K366" s="1">
        <f t="shared" si="20"/>
        <v>907887.29</v>
      </c>
      <c r="L366" s="1">
        <f t="shared" si="21"/>
        <v>1049517.7</v>
      </c>
    </row>
    <row r="367" spans="1:12" x14ac:dyDescent="0.25">
      <c r="A367">
        <v>8517</v>
      </c>
      <c r="B367" t="s">
        <v>0</v>
      </c>
      <c r="C367">
        <v>2012</v>
      </c>
      <c r="D367">
        <v>1</v>
      </c>
      <c r="E367">
        <v>24</v>
      </c>
      <c r="F367">
        <f t="shared" si="22"/>
        <v>7</v>
      </c>
      <c r="G367">
        <f t="shared" si="23"/>
        <v>37</v>
      </c>
      <c r="H367" s="1" cm="1">
        <f t="array" ref="H367">INDEX('[2]ADHB-Q1'!$F$2:$U$56,G367, MATCH(F367, {1;2;3;4;5;6;7;8;9;10;11;12;13;14;15;16}, 0))</f>
        <v>0</v>
      </c>
      <c r="I367" s="1" cm="1">
        <f t="array" ref="I367">INDEX('[2]ADHK-Q1'!$A$2:$P$56,G367, MATCH(F367, {1;2;3;4;5;6;7;8;9;10;11;12;13;14;15;16}, 0))</f>
        <v>0</v>
      </c>
      <c r="J367" s="1"/>
      <c r="K367" s="1">
        <f t="shared" si="20"/>
        <v>0</v>
      </c>
      <c r="L367" s="1">
        <f t="shared" si="21"/>
        <v>0</v>
      </c>
    </row>
    <row r="368" spans="1:12" x14ac:dyDescent="0.25">
      <c r="A368">
        <v>8518</v>
      </c>
      <c r="B368" t="s">
        <v>0</v>
      </c>
      <c r="C368">
        <v>2012</v>
      </c>
      <c r="D368">
        <v>1</v>
      </c>
      <c r="E368">
        <v>24</v>
      </c>
      <c r="F368">
        <f t="shared" si="22"/>
        <v>7</v>
      </c>
      <c r="G368">
        <f t="shared" si="23"/>
        <v>38</v>
      </c>
      <c r="H368" s="1" cm="1">
        <f t="array" ref="H368">INDEX('[2]ADHB-Q1'!$F$2:$U$56,G368, MATCH(F368, {1;2;3;4;5;6;7;8;9;10;11;12;13;14;15;16}, 0))</f>
        <v>148265.98000000001</v>
      </c>
      <c r="I368" s="1" cm="1">
        <f t="array" ref="I368">INDEX('[2]ADHK-Q1'!$A$2:$P$56,G368, MATCH(F368, {1;2;3;4;5;6;7;8;9;10;11;12;13;14;15;16}, 0))</f>
        <v>171692.00484000001</v>
      </c>
      <c r="J368" s="1"/>
      <c r="K368" s="1">
        <f t="shared" si="20"/>
        <v>148265.98000000001</v>
      </c>
      <c r="L368" s="1">
        <f t="shared" si="21"/>
        <v>171692</v>
      </c>
    </row>
    <row r="369" spans="1:12" x14ac:dyDescent="0.25">
      <c r="A369">
        <v>8519</v>
      </c>
      <c r="B369" t="s">
        <v>0</v>
      </c>
      <c r="C369">
        <v>2012</v>
      </c>
      <c r="D369">
        <v>1</v>
      </c>
      <c r="E369">
        <v>24</v>
      </c>
      <c r="F369">
        <f t="shared" si="22"/>
        <v>7</v>
      </c>
      <c r="G369">
        <f t="shared" si="23"/>
        <v>39</v>
      </c>
      <c r="H369" s="1" cm="1">
        <f t="array" ref="H369">INDEX('[2]ADHB-Q1'!$F$2:$U$56,G369, MATCH(F369, {1;2;3;4;5;6;7;8;9;10;11;12;13;14;15;16}, 0))</f>
        <v>0</v>
      </c>
      <c r="I369" s="1" cm="1">
        <f t="array" ref="I369">INDEX('[2]ADHK-Q1'!$A$2:$P$56,G369, MATCH(F369, {1;2;3;4;5;6;7;8;9;10;11;12;13;14;15;16}, 0))</f>
        <v>0</v>
      </c>
      <c r="J369" s="1"/>
      <c r="K369" s="1">
        <f t="shared" si="20"/>
        <v>0</v>
      </c>
      <c r="L369" s="1">
        <f t="shared" si="21"/>
        <v>0</v>
      </c>
    </row>
    <row r="370" spans="1:12" x14ac:dyDescent="0.25">
      <c r="A370">
        <v>8520</v>
      </c>
      <c r="B370" t="s">
        <v>0</v>
      </c>
      <c r="C370">
        <v>2012</v>
      </c>
      <c r="D370">
        <v>1</v>
      </c>
      <c r="E370">
        <v>24</v>
      </c>
      <c r="F370">
        <f t="shared" si="22"/>
        <v>7</v>
      </c>
      <c r="G370">
        <f t="shared" si="23"/>
        <v>40</v>
      </c>
      <c r="H370" s="1" cm="1">
        <f t="array" ref="H370">INDEX('[2]ADHB-Q1'!$F$2:$U$56,G370, MATCH(F370, {1;2;3;4;5;6;7;8;9;10;11;12;13;14;15;16}, 0))</f>
        <v>0</v>
      </c>
      <c r="I370" s="1" cm="1">
        <f t="array" ref="I370">INDEX('[2]ADHK-Q1'!$A$2:$P$56,G370, MATCH(F370, {1;2;3;4;5;6;7;8;9;10;11;12;13;14;15;16}, 0))</f>
        <v>0</v>
      </c>
      <c r="J370" s="1"/>
      <c r="K370" s="1">
        <f t="shared" si="20"/>
        <v>0</v>
      </c>
      <c r="L370" s="1">
        <f t="shared" si="21"/>
        <v>0</v>
      </c>
    </row>
    <row r="371" spans="1:12" x14ac:dyDescent="0.25">
      <c r="A371">
        <v>8521</v>
      </c>
      <c r="B371" t="s">
        <v>0</v>
      </c>
      <c r="C371">
        <v>2012</v>
      </c>
      <c r="D371">
        <v>1</v>
      </c>
      <c r="E371">
        <v>24</v>
      </c>
      <c r="F371">
        <f t="shared" si="22"/>
        <v>7</v>
      </c>
      <c r="G371">
        <f t="shared" si="23"/>
        <v>41</v>
      </c>
      <c r="H371" s="1" cm="1">
        <f t="array" ref="H371">INDEX('[2]ADHB-Q1'!$F$2:$U$56,G371, MATCH(F371, {1;2;3;4;5;6;7;8;9;10;11;12;13;14;15;16}, 0))</f>
        <v>0</v>
      </c>
      <c r="I371" s="1" cm="1">
        <f t="array" ref="I371">INDEX('[2]ADHK-Q1'!$A$2:$P$56,G371, MATCH(F371, {1;2;3;4;5;6;7;8;9;10;11;12;13;14;15;16}, 0))</f>
        <v>0</v>
      </c>
      <c r="J371" s="1"/>
      <c r="K371" s="1">
        <f t="shared" si="20"/>
        <v>0</v>
      </c>
      <c r="L371" s="1">
        <f t="shared" si="21"/>
        <v>0</v>
      </c>
    </row>
    <row r="372" spans="1:12" x14ac:dyDescent="0.25">
      <c r="A372">
        <v>8522</v>
      </c>
      <c r="B372" t="s">
        <v>0</v>
      </c>
      <c r="C372">
        <v>2012</v>
      </c>
      <c r="D372">
        <v>1</v>
      </c>
      <c r="E372">
        <v>24</v>
      </c>
      <c r="F372">
        <f t="shared" si="22"/>
        <v>7</v>
      </c>
      <c r="G372">
        <f t="shared" si="23"/>
        <v>42</v>
      </c>
      <c r="H372" s="1" cm="1">
        <f t="array" ref="H372">INDEX('[2]ADHB-Q1'!$F$2:$U$56,G372, MATCH(F372, {1;2;3;4;5;6;7;8;9;10;11;12;13;14;15;16}, 0))</f>
        <v>2647.18</v>
      </c>
      <c r="I372" s="1" cm="1">
        <f t="array" ref="I372">INDEX('[2]ADHK-Q1'!$A$2:$P$56,G372, MATCH(F372, {1;2;3;4;5;6;7;8;9;10;11;12;13;14;15;16}, 0))</f>
        <v>3076.0231599999997</v>
      </c>
      <c r="J372" s="1"/>
      <c r="K372" s="1">
        <f t="shared" si="20"/>
        <v>2647.18</v>
      </c>
      <c r="L372" s="1">
        <f t="shared" si="21"/>
        <v>3076.02</v>
      </c>
    </row>
    <row r="373" spans="1:12" x14ac:dyDescent="0.25">
      <c r="A373">
        <v>8523</v>
      </c>
      <c r="B373" t="s">
        <v>0</v>
      </c>
      <c r="C373">
        <v>2012</v>
      </c>
      <c r="D373">
        <v>1</v>
      </c>
      <c r="E373">
        <v>24</v>
      </c>
      <c r="F373">
        <f t="shared" si="22"/>
        <v>7</v>
      </c>
      <c r="G373">
        <f t="shared" si="23"/>
        <v>43</v>
      </c>
      <c r="H373" s="1" cm="1">
        <f t="array" ref="H373">INDEX('[2]ADHB-Q1'!$F$2:$U$56,G373, MATCH(F373, {1;2;3;4;5;6;7;8;9;10;11;12;13;14;15;16}, 0))</f>
        <v>18285.18</v>
      </c>
      <c r="I373" s="1" cm="1">
        <f t="array" ref="I373">INDEX('[2]ADHK-Q1'!$A$2:$P$56,G373, MATCH(F373, {1;2;3;4;5;6;7;8;9;10;11;12;13;14;15;16}, 0))</f>
        <v>21265.664339999999</v>
      </c>
      <c r="J373" s="1"/>
      <c r="K373" s="1">
        <f t="shared" si="20"/>
        <v>18285.18</v>
      </c>
      <c r="L373" s="1">
        <f t="shared" si="21"/>
        <v>21265.66</v>
      </c>
    </row>
    <row r="374" spans="1:12" x14ac:dyDescent="0.25">
      <c r="A374">
        <v>8524</v>
      </c>
      <c r="B374" t="s">
        <v>0</v>
      </c>
      <c r="C374">
        <v>2012</v>
      </c>
      <c r="D374">
        <v>1</v>
      </c>
      <c r="E374">
        <v>24</v>
      </c>
      <c r="F374">
        <f t="shared" si="22"/>
        <v>7</v>
      </c>
      <c r="G374">
        <f t="shared" si="23"/>
        <v>44</v>
      </c>
      <c r="H374" s="1" cm="1">
        <f t="array" ref="H374">INDEX('[2]ADHB-Q1'!$F$2:$U$56,G374, MATCH(F374, {1;2;3;4;5;6;7;8;9;10;11;12;13;14;15;16}, 0))</f>
        <v>240981.87</v>
      </c>
      <c r="I374" s="1" cm="1">
        <f t="array" ref="I374">INDEX('[2]ADHK-Q1'!$A$2:$P$56,G374, MATCH(F374, {1;2;3;4;5;6;7;8;9;10;11;12;13;14;15;16}, 0))</f>
        <v>280502.89668000001</v>
      </c>
      <c r="J374" s="1"/>
      <c r="K374" s="1">
        <f t="shared" si="20"/>
        <v>240981.87</v>
      </c>
      <c r="L374" s="1">
        <f t="shared" si="21"/>
        <v>280502.89</v>
      </c>
    </row>
    <row r="375" spans="1:12" x14ac:dyDescent="0.25">
      <c r="A375">
        <v>8525</v>
      </c>
      <c r="B375" t="s">
        <v>0</v>
      </c>
      <c r="C375">
        <v>2012</v>
      </c>
      <c r="D375">
        <v>1</v>
      </c>
      <c r="E375">
        <v>24</v>
      </c>
      <c r="F375">
        <f t="shared" si="22"/>
        <v>7</v>
      </c>
      <c r="G375">
        <f t="shared" si="23"/>
        <v>45</v>
      </c>
      <c r="H375" s="1" cm="1">
        <f t="array" ref="H375">INDEX('[2]ADHB-Q1'!$F$2:$U$56,G375, MATCH(F375, {1;2;3;4;5;6;7;8;9;10;11;12;13;14;15;16}, 0))</f>
        <v>957504.73</v>
      </c>
      <c r="I375" s="1" cm="1">
        <f t="array" ref="I375">INDEX('[2]ADHK-Q1'!$A$2:$P$56,G375, MATCH(F375, {1;2;3;4;5;6;7;8;9;10;11;12;13;14;15;16}, 0))</f>
        <v>1115493.0104499999</v>
      </c>
      <c r="J375" s="1"/>
      <c r="K375" s="1">
        <f t="shared" si="20"/>
        <v>957504.73</v>
      </c>
      <c r="L375" s="1">
        <f t="shared" si="21"/>
        <v>1115493.01</v>
      </c>
    </row>
    <row r="376" spans="1:12" x14ac:dyDescent="0.25">
      <c r="A376">
        <v>8526</v>
      </c>
      <c r="B376" t="s">
        <v>0</v>
      </c>
      <c r="C376">
        <v>2012</v>
      </c>
      <c r="D376">
        <v>1</v>
      </c>
      <c r="E376">
        <v>24</v>
      </c>
      <c r="F376">
        <f t="shared" si="22"/>
        <v>7</v>
      </c>
      <c r="G376">
        <f t="shared" si="23"/>
        <v>46</v>
      </c>
      <c r="H376" s="1" cm="1">
        <f t="array" ref="H376">INDEX('[2]ADHB-Q1'!$F$2:$U$56,G376, MATCH(F376, {1;2;3;4;5;6;7;8;9;10;11;12;13;14;15;16}, 0))</f>
        <v>196274.6</v>
      </c>
      <c r="I376" s="1" cm="1">
        <f t="array" ref="I376">INDEX('[2]ADHK-Q1'!$A$2:$P$56,G376, MATCH(F376, {1;2;3;4;5;6;7;8;9;10;11;12;13;14;15;16}, 0))</f>
        <v>228856.18360000194</v>
      </c>
      <c r="J376" s="1"/>
      <c r="K376" s="1">
        <f t="shared" si="20"/>
        <v>196274.6</v>
      </c>
      <c r="L376" s="1">
        <f t="shared" si="21"/>
        <v>228856.18</v>
      </c>
    </row>
    <row r="377" spans="1:12" x14ac:dyDescent="0.25">
      <c r="A377">
        <v>8527</v>
      </c>
      <c r="B377" t="s">
        <v>0</v>
      </c>
      <c r="C377">
        <v>2012</v>
      </c>
      <c r="D377">
        <v>1</v>
      </c>
      <c r="E377">
        <v>24</v>
      </c>
      <c r="F377">
        <f t="shared" si="22"/>
        <v>7</v>
      </c>
      <c r="G377">
        <f t="shared" si="23"/>
        <v>47</v>
      </c>
      <c r="H377" s="1" cm="1">
        <f t="array" ref="H377">INDEX('[2]ADHB-Q1'!$F$2:$U$56,G377, MATCH(F377, {1;2;3;4;5;6;7;8;9;10;11;12;13;14;15;16}, 0))</f>
        <v>19283.490000000002</v>
      </c>
      <c r="I377" s="1" cm="1">
        <f t="array" ref="I377">INDEX('[2]ADHK-Q1'!$A$2:$P$56,G377, MATCH(F377, {1;2;3;4;5;6;7;8;9;10;11;12;13;14;15;16}, 0))</f>
        <v>22503.832830000196</v>
      </c>
      <c r="J377" s="1"/>
      <c r="K377" s="1">
        <f t="shared" si="20"/>
        <v>19283.490000000002</v>
      </c>
      <c r="L377" s="1">
        <f t="shared" si="21"/>
        <v>22503.83</v>
      </c>
    </row>
    <row r="378" spans="1:12" x14ac:dyDescent="0.25">
      <c r="A378">
        <v>8528</v>
      </c>
      <c r="B378" t="s">
        <v>0</v>
      </c>
      <c r="C378">
        <v>2012</v>
      </c>
      <c r="D378">
        <v>1</v>
      </c>
      <c r="E378">
        <v>24</v>
      </c>
      <c r="F378">
        <f t="shared" si="22"/>
        <v>7</v>
      </c>
      <c r="G378">
        <f t="shared" si="23"/>
        <v>48</v>
      </c>
      <c r="H378" s="1" cm="1">
        <f t="array" ref="H378">INDEX('[2]ADHB-Q1'!$F$2:$U$56,G378, MATCH(F378, {1;2;3;4;5;6;7;8;9;10;11;12;13;14;15;16}, 0))</f>
        <v>53222.32</v>
      </c>
      <c r="I378" s="1" cm="1">
        <f t="array" ref="I378">INDEX('[2]ADHK-Q1'!$A$2:$P$56,G378, MATCH(F378, {1;2;3;4;5;6;7;8;9;10;11;12;13;14;15;16}, 0))</f>
        <v>62163.669760000528</v>
      </c>
      <c r="J378" s="1"/>
      <c r="K378" s="1">
        <f t="shared" si="20"/>
        <v>53222.32</v>
      </c>
      <c r="L378" s="1">
        <f t="shared" si="21"/>
        <v>62163.66</v>
      </c>
    </row>
    <row r="379" spans="1:12" x14ac:dyDescent="0.25">
      <c r="A379">
        <v>8529</v>
      </c>
      <c r="B379" t="s">
        <v>0</v>
      </c>
      <c r="C379">
        <v>2012</v>
      </c>
      <c r="D379">
        <v>1</v>
      </c>
      <c r="E379">
        <v>24</v>
      </c>
      <c r="F379">
        <f t="shared" si="22"/>
        <v>7</v>
      </c>
      <c r="G379">
        <f t="shared" si="23"/>
        <v>49</v>
      </c>
      <c r="H379" s="1" cm="1">
        <f t="array" ref="H379">INDEX('[2]ADHB-Q1'!$F$2:$U$56,G379, MATCH(F379, {1;2;3;4;5;6;7;8;9;10;11;12;13;14;15;16}, 0))</f>
        <v>0</v>
      </c>
      <c r="I379" s="1" cm="1">
        <f t="array" ref="I379">INDEX('[2]ADHK-Q1'!$A$2:$P$56,G379, MATCH(F379, {1;2;3;4;5;6;7;8;9;10;11;12;13;14;15;16}, 0))</f>
        <v>0</v>
      </c>
      <c r="J379" s="1"/>
      <c r="K379" s="1">
        <f t="shared" si="20"/>
        <v>0</v>
      </c>
      <c r="L379" s="1">
        <f t="shared" si="21"/>
        <v>0</v>
      </c>
    </row>
    <row r="380" spans="1:12" x14ac:dyDescent="0.25">
      <c r="A380">
        <v>8530</v>
      </c>
      <c r="B380" t="s">
        <v>0</v>
      </c>
      <c r="C380">
        <v>2012</v>
      </c>
      <c r="D380">
        <v>1</v>
      </c>
      <c r="E380">
        <v>24</v>
      </c>
      <c r="F380">
        <f t="shared" si="22"/>
        <v>7</v>
      </c>
      <c r="G380">
        <f t="shared" si="23"/>
        <v>50</v>
      </c>
      <c r="H380" s="1" cm="1">
        <f t="array" ref="H380">INDEX('[2]ADHB-Q1'!$F$2:$U$56,G380, MATCH(F380, {1;2;3;4;5;6;7;8;9;10;11;12;13;14;15;16}, 0))</f>
        <v>729619.68</v>
      </c>
      <c r="I380" s="1" cm="1">
        <f t="array" ref="I380">INDEX('[2]ADHK-Q1'!$A$2:$P$56,G380, MATCH(F380, {1;2;3;4;5;6;7;8;9;10;11;12;13;14;15;16}, 0))</f>
        <v>853655.02560000727</v>
      </c>
      <c r="J380" s="1"/>
      <c r="K380" s="1">
        <f t="shared" si="20"/>
        <v>729619.68</v>
      </c>
      <c r="L380" s="1">
        <f t="shared" si="21"/>
        <v>853655.02</v>
      </c>
    </row>
    <row r="381" spans="1:12" x14ac:dyDescent="0.25">
      <c r="A381">
        <v>8531</v>
      </c>
      <c r="B381" t="s">
        <v>0</v>
      </c>
      <c r="C381">
        <v>2012</v>
      </c>
      <c r="D381">
        <v>1</v>
      </c>
      <c r="E381">
        <v>24</v>
      </c>
      <c r="F381">
        <f t="shared" si="22"/>
        <v>7</v>
      </c>
      <c r="G381">
        <f t="shared" si="23"/>
        <v>51</v>
      </c>
      <c r="H381" s="1" cm="1">
        <f t="array" ref="H381">INDEX('[2]ADHB-Q1'!$F$2:$U$56,G381, MATCH(F381, {1;2;3;4;5;6;7;8;9;10;11;12;13;14;15;16}, 0))</f>
        <v>12238.12</v>
      </c>
      <c r="I381" s="1" cm="1">
        <f t="array" ref="I381">INDEX('[2]ADHK-Q1'!$A$2:$P$56,G381, MATCH(F381, {1;2;3;4;5;6;7;8;9;10;11;12;13;14;15;16}, 0))</f>
        <v>14330.838520000123</v>
      </c>
      <c r="J381" s="1"/>
      <c r="K381" s="1">
        <f t="shared" si="20"/>
        <v>12238.12</v>
      </c>
      <c r="L381" s="1">
        <f t="shared" si="21"/>
        <v>14330.83</v>
      </c>
    </row>
    <row r="382" spans="1:12" x14ac:dyDescent="0.25">
      <c r="A382">
        <v>8532</v>
      </c>
      <c r="B382" t="s">
        <v>0</v>
      </c>
      <c r="C382">
        <v>2012</v>
      </c>
      <c r="D382">
        <v>1</v>
      </c>
      <c r="E382">
        <v>24</v>
      </c>
      <c r="F382">
        <f t="shared" si="22"/>
        <v>7</v>
      </c>
      <c r="G382">
        <f t="shared" si="23"/>
        <v>52</v>
      </c>
      <c r="H382" s="1" cm="1">
        <f t="array" ref="H382">INDEX('[2]ADHB-Q1'!$F$2:$U$56,G382, MATCH(F382, {1;2;3;4;5;6;7;8;9;10;11;12;13;14;15;16}, 0))</f>
        <v>641101.25</v>
      </c>
      <c r="I382" s="1" cm="1">
        <f t="array" ref="I382">INDEX('[2]ADHK-Q1'!$A$2:$P$56,G382, MATCH(F382, {1;2;3;4;5;6;7;8;9;10;11;12;13;14;15;16}, 0))</f>
        <v>751370.66500000632</v>
      </c>
      <c r="J382" s="1"/>
      <c r="K382" s="1">
        <f t="shared" si="20"/>
        <v>641101.25</v>
      </c>
      <c r="L382" s="1">
        <f t="shared" si="21"/>
        <v>751370.66</v>
      </c>
    </row>
    <row r="383" spans="1:12" x14ac:dyDescent="0.25">
      <c r="A383">
        <v>8533</v>
      </c>
      <c r="B383" t="s">
        <v>0</v>
      </c>
      <c r="C383">
        <v>2012</v>
      </c>
      <c r="D383">
        <v>1</v>
      </c>
      <c r="E383">
        <v>24</v>
      </c>
      <c r="F383">
        <f t="shared" si="22"/>
        <v>7</v>
      </c>
      <c r="G383">
        <f t="shared" si="23"/>
        <v>53</v>
      </c>
      <c r="H383" s="1" cm="1">
        <f t="array" ref="H383">INDEX('[2]ADHB-Q1'!$F$2:$U$56,G383, MATCH(F383, {1;2;3;4;5;6;7;8;9;10;11;12;13;14;15;16}, 0))</f>
        <v>472609.19</v>
      </c>
      <c r="I383" s="1" cm="1">
        <f t="array" ref="I383">INDEX('[2]ADHK-Q1'!$A$2:$P$56,G383, MATCH(F383, {1;2;3;4;5;6;7;8;9;10;11;12;13;14;15;16}, 0))</f>
        <v>554370.57987000479</v>
      </c>
      <c r="J383" s="1"/>
      <c r="K383" s="1">
        <f t="shared" si="20"/>
        <v>472609.19</v>
      </c>
      <c r="L383" s="1">
        <f t="shared" si="21"/>
        <v>554370.56999999995</v>
      </c>
    </row>
    <row r="384" spans="1:12" x14ac:dyDescent="0.25">
      <c r="A384">
        <v>8534</v>
      </c>
      <c r="B384" t="s">
        <v>0</v>
      </c>
      <c r="C384">
        <v>2012</v>
      </c>
      <c r="D384">
        <v>1</v>
      </c>
      <c r="E384">
        <v>24</v>
      </c>
      <c r="F384">
        <f t="shared" si="22"/>
        <v>7</v>
      </c>
      <c r="G384">
        <f t="shared" si="23"/>
        <v>54</v>
      </c>
      <c r="H384" s="1" cm="1">
        <f t="array" ref="H384">INDEX('[2]ADHB-Q1'!$F$2:$U$56,G384, MATCH(F384, {1;2;3;4;5;6;7;8;9;10;11;12;13;14;15;16}, 0))</f>
        <v>176810.72</v>
      </c>
      <c r="I384" s="1" cm="1">
        <f t="array" ref="I384">INDEX('[2]ADHK-Q1'!$A$2:$P$56,G384, MATCH(F384, {1;2;3;4;5;6;7;8;9;10;11;12;13;14;15;16}, 0))</f>
        <v>207575.78528000176</v>
      </c>
      <c r="J384" s="1"/>
      <c r="K384" s="1">
        <f t="shared" si="20"/>
        <v>176810.72</v>
      </c>
      <c r="L384" s="1">
        <f t="shared" si="21"/>
        <v>207575.78</v>
      </c>
    </row>
    <row r="385" spans="1:12" x14ac:dyDescent="0.25">
      <c r="A385">
        <v>8535</v>
      </c>
      <c r="B385" t="s">
        <v>0</v>
      </c>
      <c r="C385">
        <v>2012</v>
      </c>
      <c r="D385">
        <v>1</v>
      </c>
      <c r="E385">
        <v>24</v>
      </c>
      <c r="F385">
        <f t="shared" si="22"/>
        <v>7</v>
      </c>
      <c r="G385">
        <f t="shared" si="23"/>
        <v>55</v>
      </c>
      <c r="H385" s="1" cm="1">
        <f t="array" ref="H385">INDEX('[2]ADHB-Q1'!$F$2:$U$56,G385, MATCH(F385, {1;2;3;4;5;6;7;8;9;10;11;12;13;14;15;16}, 0))</f>
        <v>143798.84</v>
      </c>
      <c r="I385" s="1" cm="1">
        <f t="array" ref="I385">INDEX('[2]ADHK-Q1'!$A$2:$P$56,G385, MATCH(F385, {1;2;3;4;5;6;7;8;9;10;11;12;13;14;15;16}, 0))</f>
        <v>168963.63700000144</v>
      </c>
      <c r="J385" s="1"/>
      <c r="K385" s="1">
        <f t="shared" si="20"/>
        <v>143798.84</v>
      </c>
      <c r="L385" s="1">
        <f t="shared" si="21"/>
        <v>168963.63</v>
      </c>
    </row>
    <row r="386" spans="1:12" x14ac:dyDescent="0.25">
      <c r="A386">
        <v>8536</v>
      </c>
      <c r="B386" t="s">
        <v>0</v>
      </c>
      <c r="C386">
        <v>2012</v>
      </c>
      <c r="D386">
        <v>1</v>
      </c>
      <c r="E386">
        <v>24</v>
      </c>
      <c r="F386">
        <f t="shared" si="22"/>
        <v>8</v>
      </c>
      <c r="G386">
        <f t="shared" si="23"/>
        <v>1</v>
      </c>
      <c r="H386" s="1" cm="1">
        <f t="array" ref="H386">INDEX('[2]ADHB-Q1'!$F$2:$U$56,G386, MATCH(F386, {1;2;3;4;5;6;7;8;9;10;11;12;13;14;15;16}, 0))</f>
        <v>557455.71</v>
      </c>
      <c r="I386" s="1" cm="1">
        <f t="array" ref="I386">INDEX('[2]ADHK-Q1'!$A$2:$P$56,G386, MATCH(F386, {1;2;3;4;5;6;7;8;9;10;11;12;13;14;15;16}, 0))</f>
        <v>624907.85090999992</v>
      </c>
      <c r="J386" s="1"/>
      <c r="K386" s="1">
        <f t="shared" ref="K386:K449" si="24">INT(H386*100)/100</f>
        <v>557455.71</v>
      </c>
      <c r="L386" s="1">
        <f t="shared" ref="L386:L449" si="25">INT(I386*100)/100</f>
        <v>624907.85</v>
      </c>
    </row>
    <row r="387" spans="1:12" x14ac:dyDescent="0.25">
      <c r="A387">
        <v>8537</v>
      </c>
      <c r="B387" t="s">
        <v>0</v>
      </c>
      <c r="C387">
        <v>2012</v>
      </c>
      <c r="D387">
        <v>1</v>
      </c>
      <c r="E387">
        <v>24</v>
      </c>
      <c r="F387">
        <f t="shared" ref="F387:F450" si="26">IF(G387=1,F386+1,F386)</f>
        <v>8</v>
      </c>
      <c r="G387">
        <f t="shared" ref="G387:G450" si="27">IF(G386=55,1,G386+1)</f>
        <v>2</v>
      </c>
      <c r="H387" s="1" cm="1">
        <f t="array" ref="H387">INDEX('[2]ADHB-Q1'!$F$2:$U$56,G387, MATCH(F387, {1;2;3;4;5;6;7;8;9;10;11;12;13;14;15;16}, 0))</f>
        <v>50486.73</v>
      </c>
      <c r="I387" s="1" cm="1">
        <f t="array" ref="I387">INDEX('[2]ADHK-Q1'!$A$2:$P$56,G387, MATCH(F387, {1;2;3;4;5;6;7;8;9;10;11;12;13;14;15;16}, 0))</f>
        <v>56646.11106000001</v>
      </c>
      <c r="J387" s="1"/>
      <c r="K387" s="1">
        <f t="shared" si="24"/>
        <v>50486.73</v>
      </c>
      <c r="L387" s="1">
        <f t="shared" si="25"/>
        <v>56646.11</v>
      </c>
    </row>
    <row r="388" spans="1:12" x14ac:dyDescent="0.25">
      <c r="A388">
        <v>8538</v>
      </c>
      <c r="B388" t="s">
        <v>0</v>
      </c>
      <c r="C388">
        <v>2012</v>
      </c>
      <c r="D388">
        <v>1</v>
      </c>
      <c r="E388">
        <v>24</v>
      </c>
      <c r="F388">
        <f t="shared" si="26"/>
        <v>8</v>
      </c>
      <c r="G388">
        <f t="shared" si="27"/>
        <v>3</v>
      </c>
      <c r="H388" s="1" cm="1">
        <f t="array" ref="H388">INDEX('[2]ADHB-Q1'!$F$2:$U$56,G388, MATCH(F388, {1;2;3;4;5;6;7;8;9;10;11;12;13;14;15;16}, 0))</f>
        <v>34063.120000000003</v>
      </c>
      <c r="I388" s="1" cm="1">
        <f t="array" ref="I388">INDEX('[2]ADHK-Q1'!$A$2:$P$56,G388, MATCH(F388, {1;2;3;4;5;6;7;8;9;10;11;12;13;14;15;16}, 0))</f>
        <v>38252.883760000004</v>
      </c>
      <c r="J388" s="1"/>
      <c r="K388" s="1">
        <f t="shared" si="24"/>
        <v>34063.120000000003</v>
      </c>
      <c r="L388" s="1">
        <f t="shared" si="25"/>
        <v>38252.879999999997</v>
      </c>
    </row>
    <row r="389" spans="1:12" x14ac:dyDescent="0.25">
      <c r="A389">
        <v>8539</v>
      </c>
      <c r="B389" t="s">
        <v>0</v>
      </c>
      <c r="C389">
        <v>2012</v>
      </c>
      <c r="D389">
        <v>1</v>
      </c>
      <c r="E389">
        <v>24</v>
      </c>
      <c r="F389">
        <f t="shared" si="26"/>
        <v>8</v>
      </c>
      <c r="G389">
        <f t="shared" si="27"/>
        <v>4</v>
      </c>
      <c r="H389" s="1" cm="1">
        <f t="array" ref="H389">INDEX('[2]ADHB-Q1'!$F$2:$U$56,G389, MATCH(F389, {1;2;3;4;5;6;7;8;9;10;11;12;13;14;15;16}, 0))</f>
        <v>103925.9</v>
      </c>
      <c r="I389" s="1" cm="1">
        <f t="array" ref="I389">INDEX('[2]ADHK-Q1'!$A$2:$P$56,G389, MATCH(F389, {1;2;3;4;5;6;7;8;9;10;11;12;13;14;15;16}, 0))</f>
        <v>116812.71160000001</v>
      </c>
      <c r="J389" s="1"/>
      <c r="K389" s="1">
        <f t="shared" si="24"/>
        <v>103925.9</v>
      </c>
      <c r="L389" s="1">
        <f t="shared" si="25"/>
        <v>116812.71</v>
      </c>
    </row>
    <row r="390" spans="1:12" x14ac:dyDescent="0.25">
      <c r="A390">
        <v>8540</v>
      </c>
      <c r="B390" t="s">
        <v>0</v>
      </c>
      <c r="C390">
        <v>2012</v>
      </c>
      <c r="D390">
        <v>1</v>
      </c>
      <c r="E390">
        <v>24</v>
      </c>
      <c r="F390">
        <f t="shared" si="26"/>
        <v>8</v>
      </c>
      <c r="G390">
        <f t="shared" si="27"/>
        <v>5</v>
      </c>
      <c r="H390" s="1" cm="1">
        <f t="array" ref="H390">INDEX('[2]ADHB-Q1'!$F$2:$U$56,G390, MATCH(F390, {1;2;3;4;5;6;7;8;9;10;11;12;13;14;15;16}, 0))</f>
        <v>744932.13</v>
      </c>
      <c r="I390" s="1" cm="1">
        <f t="array" ref="I390">INDEX('[2]ADHK-Q1'!$A$2:$P$56,G390, MATCH(F390, {1;2;3;4;5;6;7;8;9;10;11;12;13;14;15;16}, 0))</f>
        <v>838048.64624999999</v>
      </c>
      <c r="J390" s="1"/>
      <c r="K390" s="1">
        <f t="shared" si="24"/>
        <v>744932.13</v>
      </c>
      <c r="L390" s="1">
        <f t="shared" si="25"/>
        <v>838048.64</v>
      </c>
    </row>
    <row r="391" spans="1:12" x14ac:dyDescent="0.25">
      <c r="A391">
        <v>8541</v>
      </c>
      <c r="B391" t="s">
        <v>0</v>
      </c>
      <c r="C391">
        <v>2012</v>
      </c>
      <c r="D391">
        <v>1</v>
      </c>
      <c r="E391">
        <v>24</v>
      </c>
      <c r="F391">
        <f t="shared" si="26"/>
        <v>8</v>
      </c>
      <c r="G391">
        <f t="shared" si="27"/>
        <v>6</v>
      </c>
      <c r="H391" s="1" cm="1">
        <f t="array" ref="H391">INDEX('[2]ADHB-Q1'!$F$2:$U$56,G391, MATCH(F391, {1;2;3;4;5;6;7;8;9;10;11;12;13;14;15;16}, 0))</f>
        <v>175893.17</v>
      </c>
      <c r="I391" s="1" cm="1">
        <f t="array" ref="I391">INDEX('[2]ADHK-Q1'!$A$2:$P$56,G391, MATCH(F391, {1;2;3;4;5;6;7;8;9;10;11;12;13;14;15;16}, 0))</f>
        <v>198055.70942</v>
      </c>
      <c r="J391" s="1"/>
      <c r="K391" s="1">
        <f t="shared" si="24"/>
        <v>175893.17</v>
      </c>
      <c r="L391" s="1">
        <f t="shared" si="25"/>
        <v>198055.7</v>
      </c>
    </row>
    <row r="392" spans="1:12" x14ac:dyDescent="0.25">
      <c r="A392">
        <v>8542</v>
      </c>
      <c r="B392" t="s">
        <v>0</v>
      </c>
      <c r="C392">
        <v>2012</v>
      </c>
      <c r="D392">
        <v>1</v>
      </c>
      <c r="E392">
        <v>24</v>
      </c>
      <c r="F392">
        <f t="shared" si="26"/>
        <v>8</v>
      </c>
      <c r="G392">
        <f t="shared" si="27"/>
        <v>7</v>
      </c>
      <c r="H392" s="1" cm="1">
        <f t="array" ref="H392">INDEX('[2]ADHB-Q1'!$F$2:$U$56,G392, MATCH(F392, {1;2;3;4;5;6;7;8;9;10;11;12;13;14;15;16}, 0))</f>
        <v>34604.44</v>
      </c>
      <c r="I392" s="1" cm="1">
        <f t="array" ref="I392">INDEX('[2]ADHK-Q1'!$A$2:$P$56,G392, MATCH(F392, {1;2;3;4;5;6;7;8;9;10;11;12;13;14;15;16}, 0))</f>
        <v>38999.203880000001</v>
      </c>
      <c r="J392" s="1"/>
      <c r="K392" s="1">
        <f t="shared" si="24"/>
        <v>34604.44</v>
      </c>
      <c r="L392" s="1">
        <f t="shared" si="25"/>
        <v>38999.199999999997</v>
      </c>
    </row>
    <row r="393" spans="1:12" x14ac:dyDescent="0.25">
      <c r="A393">
        <v>8543</v>
      </c>
      <c r="B393" t="s">
        <v>0</v>
      </c>
      <c r="C393">
        <v>2012</v>
      </c>
      <c r="D393">
        <v>1</v>
      </c>
      <c r="E393">
        <v>24</v>
      </c>
      <c r="F393">
        <f t="shared" si="26"/>
        <v>8</v>
      </c>
      <c r="G393">
        <f t="shared" si="27"/>
        <v>8</v>
      </c>
      <c r="H393" s="1" cm="1">
        <f t="array" ref="H393">INDEX('[2]ADHB-Q1'!$F$2:$U$56,G393, MATCH(F393, {1;2;3;4;5;6;7;8;9;10;11;12;13;14;15;16}, 0))</f>
        <v>4331.91</v>
      </c>
      <c r="I393" s="1" cm="1">
        <f t="array" ref="I393">INDEX('[2]ADHK-Q1'!$A$2:$P$56,G393, MATCH(F393, {1;2;3;4;5;6;7;8;9;10;11;12;13;14;15;16}, 0))</f>
        <v>4886.394479999999</v>
      </c>
      <c r="J393" s="1"/>
      <c r="K393" s="1">
        <f t="shared" si="24"/>
        <v>4331.91</v>
      </c>
      <c r="L393" s="1">
        <f t="shared" si="25"/>
        <v>4886.3900000000003</v>
      </c>
    </row>
    <row r="394" spans="1:12" x14ac:dyDescent="0.25">
      <c r="A394">
        <v>8544</v>
      </c>
      <c r="B394" t="s">
        <v>0</v>
      </c>
      <c r="C394">
        <v>2012</v>
      </c>
      <c r="D394">
        <v>1</v>
      </c>
      <c r="E394">
        <v>24</v>
      </c>
      <c r="F394">
        <f t="shared" si="26"/>
        <v>8</v>
      </c>
      <c r="G394">
        <f t="shared" si="27"/>
        <v>9</v>
      </c>
      <c r="H394" s="1" cm="1">
        <f t="array" ref="H394">INDEX('[2]ADHB-Q1'!$F$2:$U$56,G394, MATCH(F394, {1;2;3;4;5;6;7;8;9;10;11;12;13;14;15;16}, 0))</f>
        <v>829810.13</v>
      </c>
      <c r="I394" s="1" cm="1">
        <f t="array" ref="I394">INDEX('[2]ADHK-Q1'!$A$2:$P$56,G394, MATCH(F394, {1;2;3;4;5;6;7;8;9;10;11;12;13;14;15;16}, 0))</f>
        <v>936855.63676999998</v>
      </c>
      <c r="J394" s="1"/>
      <c r="K394" s="1">
        <f t="shared" si="24"/>
        <v>829810.13</v>
      </c>
      <c r="L394" s="1">
        <f t="shared" si="25"/>
        <v>936855.63</v>
      </c>
    </row>
    <row r="395" spans="1:12" x14ac:dyDescent="0.25">
      <c r="A395">
        <v>8545</v>
      </c>
      <c r="B395" t="s">
        <v>0</v>
      </c>
      <c r="C395">
        <v>2012</v>
      </c>
      <c r="D395">
        <v>1</v>
      </c>
      <c r="E395">
        <v>24</v>
      </c>
      <c r="F395">
        <f t="shared" si="26"/>
        <v>8</v>
      </c>
      <c r="G395">
        <f t="shared" si="27"/>
        <v>10</v>
      </c>
      <c r="H395" s="1" cm="1">
        <f t="array" ref="H395">INDEX('[2]ADHB-Q1'!$F$2:$U$56,G395, MATCH(F395, {1;2;3;4;5;6;7;8;9;10;11;12;13;14;15;16}, 0))</f>
        <v>0</v>
      </c>
      <c r="I395" s="1" cm="1">
        <f t="array" ref="I395">INDEX('[2]ADHK-Q1'!$A$2:$P$56,G395, MATCH(F395, {1;2;3;4;5;6;7;8;9;10;11;12;13;14;15;16}, 0))</f>
        <v>0</v>
      </c>
      <c r="J395" s="1"/>
      <c r="K395" s="1">
        <f t="shared" si="24"/>
        <v>0</v>
      </c>
      <c r="L395" s="1">
        <f t="shared" si="25"/>
        <v>0</v>
      </c>
    </row>
    <row r="396" spans="1:12" x14ac:dyDescent="0.25">
      <c r="A396">
        <v>8546</v>
      </c>
      <c r="B396" t="s">
        <v>0</v>
      </c>
      <c r="C396">
        <v>2012</v>
      </c>
      <c r="D396">
        <v>1</v>
      </c>
      <c r="E396">
        <v>24</v>
      </c>
      <c r="F396">
        <f t="shared" si="26"/>
        <v>8</v>
      </c>
      <c r="G396">
        <f t="shared" si="27"/>
        <v>11</v>
      </c>
      <c r="H396" s="1" cm="1">
        <f t="array" ref="H396">INDEX('[2]ADHB-Q1'!$F$2:$U$56,G396, MATCH(F396, {1;2;3;4;5;6;7;8;9;10;11;12;13;14;15;16}, 0))</f>
        <v>0</v>
      </c>
      <c r="I396" s="1" cm="1">
        <f t="array" ref="I396">INDEX('[2]ADHK-Q1'!$A$2:$P$56,G396, MATCH(F396, {1;2;3;4;5;6;7;8;9;10;11;12;13;14;15;16}, 0))</f>
        <v>0</v>
      </c>
      <c r="J396" s="1"/>
      <c r="K396" s="1">
        <f t="shared" si="24"/>
        <v>0</v>
      </c>
      <c r="L396" s="1">
        <f t="shared" si="25"/>
        <v>0</v>
      </c>
    </row>
    <row r="397" spans="1:12" x14ac:dyDescent="0.25">
      <c r="A397">
        <v>8547</v>
      </c>
      <c r="B397" t="s">
        <v>0</v>
      </c>
      <c r="C397">
        <v>2012</v>
      </c>
      <c r="D397">
        <v>1</v>
      </c>
      <c r="E397">
        <v>24</v>
      </c>
      <c r="F397">
        <f t="shared" si="26"/>
        <v>8</v>
      </c>
      <c r="G397">
        <f t="shared" si="27"/>
        <v>12</v>
      </c>
      <c r="H397" s="1" cm="1">
        <f t="array" ref="H397">INDEX('[2]ADHB-Q1'!$F$2:$U$56,G397, MATCH(F397, {1;2;3;4;5;6;7;8;9;10;11;12;13;14;15;16}, 0))</f>
        <v>0</v>
      </c>
      <c r="I397" s="1" cm="1">
        <f t="array" ref="I397">INDEX('[2]ADHK-Q1'!$A$2:$P$56,G397, MATCH(F397, {1;2;3;4;5;6;7;8;9;10;11;12;13;14;15;16}, 0))</f>
        <v>0</v>
      </c>
      <c r="J397" s="1"/>
      <c r="K397" s="1">
        <f t="shared" si="24"/>
        <v>0</v>
      </c>
      <c r="L397" s="1">
        <f t="shared" si="25"/>
        <v>0</v>
      </c>
    </row>
    <row r="398" spans="1:12" x14ac:dyDescent="0.25">
      <c r="A398">
        <v>8548</v>
      </c>
      <c r="B398" t="s">
        <v>0</v>
      </c>
      <c r="C398">
        <v>2012</v>
      </c>
      <c r="D398">
        <v>1</v>
      </c>
      <c r="E398">
        <v>24</v>
      </c>
      <c r="F398">
        <f t="shared" si="26"/>
        <v>8</v>
      </c>
      <c r="G398">
        <f t="shared" si="27"/>
        <v>13</v>
      </c>
      <c r="H398" s="1" cm="1">
        <f t="array" ref="H398">INDEX('[2]ADHB-Q1'!$F$2:$U$56,G398, MATCH(F398, {1;2;3;4;5;6;7;8;9;10;11;12;13;14;15;16}, 0))</f>
        <v>117890.09</v>
      </c>
      <c r="I398" s="1" cm="1">
        <f t="array" ref="I398">INDEX('[2]ADHK-Q1'!$A$2:$P$56,G398, MATCH(F398, {1;2;3;4;5;6;7;8;9;10;11;12;13;14;15;16}, 0))</f>
        <v>133569.47196999998</v>
      </c>
      <c r="J398" s="1"/>
      <c r="K398" s="1">
        <f t="shared" si="24"/>
        <v>117890.09</v>
      </c>
      <c r="L398" s="1">
        <f t="shared" si="25"/>
        <v>133569.47</v>
      </c>
    </row>
    <row r="399" spans="1:12" x14ac:dyDescent="0.25">
      <c r="A399">
        <v>8549</v>
      </c>
      <c r="B399" t="s">
        <v>0</v>
      </c>
      <c r="C399">
        <v>2012</v>
      </c>
      <c r="D399">
        <v>1</v>
      </c>
      <c r="E399">
        <v>24</v>
      </c>
      <c r="F399">
        <f t="shared" si="26"/>
        <v>8</v>
      </c>
      <c r="G399">
        <f t="shared" si="27"/>
        <v>14</v>
      </c>
      <c r="H399" s="1" cm="1">
        <f t="array" ref="H399">INDEX('[2]ADHB-Q1'!$F$2:$U$56,G399, MATCH(F399, {1;2;3;4;5;6;7;8;9;10;11;12;13;14;15;16}, 0))</f>
        <v>0</v>
      </c>
      <c r="I399" s="1" cm="1">
        <f t="array" ref="I399">INDEX('[2]ADHK-Q1'!$A$2:$P$56,G399, MATCH(F399, {1;2;3;4;5;6;7;8;9;10;11;12;13;14;15;16}, 0))</f>
        <v>0</v>
      </c>
      <c r="J399" s="1"/>
      <c r="K399" s="1">
        <f t="shared" si="24"/>
        <v>0</v>
      </c>
      <c r="L399" s="1">
        <f t="shared" si="25"/>
        <v>0</v>
      </c>
    </row>
    <row r="400" spans="1:12" x14ac:dyDescent="0.25">
      <c r="A400">
        <v>8550</v>
      </c>
      <c r="B400" t="s">
        <v>0</v>
      </c>
      <c r="C400">
        <v>2012</v>
      </c>
      <c r="D400">
        <v>1</v>
      </c>
      <c r="E400">
        <v>24</v>
      </c>
      <c r="F400">
        <f t="shared" si="26"/>
        <v>8</v>
      </c>
      <c r="G400">
        <f t="shared" si="27"/>
        <v>15</v>
      </c>
      <c r="H400" s="1" cm="1">
        <f t="array" ref="H400">INDEX('[2]ADHB-Q1'!$F$2:$U$56,G400, MATCH(F400, {1;2;3;4;5;6;7;8;9;10;11;12;13;14;15;16}, 0))</f>
        <v>0</v>
      </c>
      <c r="I400" s="1" cm="1">
        <f t="array" ref="I400">INDEX('[2]ADHK-Q1'!$A$2:$P$56,G400, MATCH(F400, {1;2;3;4;5;6;7;8;9;10;11;12;13;14;15;16}, 0))</f>
        <v>0</v>
      </c>
      <c r="J400" s="1"/>
      <c r="K400" s="1">
        <f t="shared" si="24"/>
        <v>0</v>
      </c>
      <c r="L400" s="1">
        <f t="shared" si="25"/>
        <v>0</v>
      </c>
    </row>
    <row r="401" spans="1:12" x14ac:dyDescent="0.25">
      <c r="A401">
        <v>8551</v>
      </c>
      <c r="B401" t="s">
        <v>0</v>
      </c>
      <c r="C401">
        <v>2012</v>
      </c>
      <c r="D401">
        <v>1</v>
      </c>
      <c r="E401">
        <v>24</v>
      </c>
      <c r="F401">
        <f t="shared" si="26"/>
        <v>8</v>
      </c>
      <c r="G401">
        <f t="shared" si="27"/>
        <v>16</v>
      </c>
      <c r="H401" s="1" cm="1">
        <f t="array" ref="H401">INDEX('[2]ADHB-Q1'!$F$2:$U$56,G401, MATCH(F401, {1;2;3;4;5;6;7;8;9;10;11;12;13;14;15;16}, 0))</f>
        <v>87472.44</v>
      </c>
      <c r="I401" s="1" cm="1">
        <f t="array" ref="I401">INDEX('[2]ADHK-Q1'!$A$2:$P$56,G401, MATCH(F401, {1;2;3;4;5;6;7;8;9;10;11;12;13;14;15;16}, 0))</f>
        <v>99368.69184</v>
      </c>
      <c r="J401" s="1"/>
      <c r="K401" s="1">
        <f t="shared" si="24"/>
        <v>87472.44</v>
      </c>
      <c r="L401" s="1">
        <f t="shared" si="25"/>
        <v>99368.69</v>
      </c>
    </row>
    <row r="402" spans="1:12" x14ac:dyDescent="0.25">
      <c r="A402">
        <v>8552</v>
      </c>
      <c r="B402" t="s">
        <v>0</v>
      </c>
      <c r="C402">
        <v>2012</v>
      </c>
      <c r="D402">
        <v>1</v>
      </c>
      <c r="E402">
        <v>24</v>
      </c>
      <c r="F402">
        <f t="shared" si="26"/>
        <v>8</v>
      </c>
      <c r="G402">
        <f t="shared" si="27"/>
        <v>17</v>
      </c>
      <c r="H402" s="1" cm="1">
        <f t="array" ref="H402">INDEX('[2]ADHB-Q1'!$F$2:$U$56,G402, MATCH(F402, {1;2;3;4;5;6;7;8;9;10;11;12;13;14;15;16}, 0))</f>
        <v>220.82</v>
      </c>
      <c r="I402" s="1" cm="1">
        <f t="array" ref="I402">INDEX('[2]ADHK-Q1'!$A$2:$P$56,G402, MATCH(F402, {1;2;3;4;5;6;7;8;9;10;11;12;13;14;15;16}, 0))</f>
        <v>251.07234</v>
      </c>
      <c r="J402" s="1"/>
      <c r="K402" s="1">
        <f t="shared" si="24"/>
        <v>220.82</v>
      </c>
      <c r="L402" s="1">
        <f t="shared" si="25"/>
        <v>251.07</v>
      </c>
    </row>
    <row r="403" spans="1:12" x14ac:dyDescent="0.25">
      <c r="A403">
        <v>8553</v>
      </c>
      <c r="B403" t="s">
        <v>0</v>
      </c>
      <c r="C403">
        <v>2012</v>
      </c>
      <c r="D403">
        <v>1</v>
      </c>
      <c r="E403">
        <v>24</v>
      </c>
      <c r="F403">
        <f t="shared" si="26"/>
        <v>8</v>
      </c>
      <c r="G403">
        <f t="shared" si="27"/>
        <v>18</v>
      </c>
      <c r="H403" s="1" cm="1">
        <f t="array" ref="H403">INDEX('[2]ADHB-Q1'!$F$2:$U$56,G403, MATCH(F403, {1;2;3;4;5;6;7;8;9;10;11;12;13;14;15;16}, 0))</f>
        <v>307.5</v>
      </c>
      <c r="I403" s="1" cm="1">
        <f t="array" ref="I403">INDEX('[2]ADHK-Q1'!$A$2:$P$56,G403, MATCH(F403, {1;2;3;4;5;6;7;8;9;10;11;12;13;14;15;16}, 0))</f>
        <v>349.93499999999995</v>
      </c>
      <c r="J403" s="1"/>
      <c r="K403" s="1">
        <f t="shared" si="24"/>
        <v>307.5</v>
      </c>
      <c r="L403" s="1">
        <f t="shared" si="25"/>
        <v>349.93</v>
      </c>
    </row>
    <row r="404" spans="1:12" x14ac:dyDescent="0.25">
      <c r="A404">
        <v>8554</v>
      </c>
      <c r="B404" t="s">
        <v>0</v>
      </c>
      <c r="C404">
        <v>2012</v>
      </c>
      <c r="D404">
        <v>1</v>
      </c>
      <c r="E404">
        <v>24</v>
      </c>
      <c r="F404">
        <f t="shared" si="26"/>
        <v>8</v>
      </c>
      <c r="G404">
        <f t="shared" si="27"/>
        <v>19</v>
      </c>
      <c r="H404" s="1" cm="1">
        <f t="array" ref="H404">INDEX('[2]ADHB-Q1'!$F$2:$U$56,G404, MATCH(F404, {1;2;3;4;5;6;7;8;9;10;11;12;13;14;15;16}, 0))</f>
        <v>0</v>
      </c>
      <c r="I404" s="1" cm="1">
        <f t="array" ref="I404">INDEX('[2]ADHK-Q1'!$A$2:$P$56,G404, MATCH(F404, {1;2;3;4;5;6;7;8;9;10;11;12;13;14;15;16}, 0))</f>
        <v>0</v>
      </c>
      <c r="J404" s="1"/>
      <c r="K404" s="1">
        <f t="shared" si="24"/>
        <v>0</v>
      </c>
      <c r="L404" s="1">
        <f t="shared" si="25"/>
        <v>0</v>
      </c>
    </row>
    <row r="405" spans="1:12" x14ac:dyDescent="0.25">
      <c r="A405">
        <v>8555</v>
      </c>
      <c r="B405" t="s">
        <v>0</v>
      </c>
      <c r="C405">
        <v>2012</v>
      </c>
      <c r="D405">
        <v>1</v>
      </c>
      <c r="E405">
        <v>24</v>
      </c>
      <c r="F405">
        <f t="shared" si="26"/>
        <v>8</v>
      </c>
      <c r="G405">
        <f t="shared" si="27"/>
        <v>20</v>
      </c>
      <c r="H405" s="1" cm="1">
        <f t="array" ref="H405">INDEX('[2]ADHB-Q1'!$F$2:$U$56,G405, MATCH(F405, {1;2;3;4;5;6;7;8;9;10;11;12;13;14;15;16}, 0))</f>
        <v>11837.62</v>
      </c>
      <c r="I405" s="1" cm="1">
        <f t="array" ref="I405">INDEX('[2]ADHK-Q1'!$A$2:$P$56,G405, MATCH(F405, {1;2;3;4;5;6;7;8;9;10;11;12;13;14;15;16}, 0))</f>
        <v>13494.8868</v>
      </c>
      <c r="J405" s="1"/>
      <c r="K405" s="1">
        <f t="shared" si="24"/>
        <v>11837.62</v>
      </c>
      <c r="L405" s="1">
        <f t="shared" si="25"/>
        <v>13494.88</v>
      </c>
    </row>
    <row r="406" spans="1:12" x14ac:dyDescent="0.25">
      <c r="A406">
        <v>8556</v>
      </c>
      <c r="B406" t="s">
        <v>0</v>
      </c>
      <c r="C406">
        <v>2012</v>
      </c>
      <c r="D406">
        <v>1</v>
      </c>
      <c r="E406">
        <v>24</v>
      </c>
      <c r="F406">
        <f t="shared" si="26"/>
        <v>8</v>
      </c>
      <c r="G406">
        <f t="shared" si="27"/>
        <v>21</v>
      </c>
      <c r="H406" s="1" cm="1">
        <f t="array" ref="H406">INDEX('[2]ADHB-Q1'!$F$2:$U$56,G406, MATCH(F406, {1;2;3;4;5;6;7;8;9;10;11;12;13;14;15;16}, 0))</f>
        <v>4811.1000000000004</v>
      </c>
      <c r="I406" s="1" cm="1">
        <f t="array" ref="I406">INDEX('[2]ADHK-Q1'!$A$2:$P$56,G406, MATCH(F406, {1;2;3;4;5;6;7;8;9;10;11;12;13;14;15;16}, 0))</f>
        <v>5489.4651000000003</v>
      </c>
      <c r="J406" s="1"/>
      <c r="K406" s="1">
        <f t="shared" si="24"/>
        <v>4811.1000000000004</v>
      </c>
      <c r="L406" s="1">
        <f t="shared" si="25"/>
        <v>5489.46</v>
      </c>
    </row>
    <row r="407" spans="1:12" x14ac:dyDescent="0.25">
      <c r="A407">
        <v>8557</v>
      </c>
      <c r="B407" t="s">
        <v>0</v>
      </c>
      <c r="C407">
        <v>2012</v>
      </c>
      <c r="D407">
        <v>1</v>
      </c>
      <c r="E407">
        <v>24</v>
      </c>
      <c r="F407">
        <f t="shared" si="26"/>
        <v>8</v>
      </c>
      <c r="G407">
        <f t="shared" si="27"/>
        <v>22</v>
      </c>
      <c r="H407" s="1" cm="1">
        <f t="array" ref="H407">INDEX('[2]ADHB-Q1'!$F$2:$U$56,G407, MATCH(F407, {1;2;3;4;5;6;7;8;9;10;11;12;13;14;15;16}, 0))</f>
        <v>280.97000000000003</v>
      </c>
      <c r="I407" s="1" cm="1">
        <f t="array" ref="I407">INDEX('[2]ADHK-Q1'!$A$2:$P$56,G407, MATCH(F407, {1;2;3;4;5;6;7;8;9;10;11;12;13;14;15;16}, 0))</f>
        <v>320.86774000000003</v>
      </c>
      <c r="J407" s="1"/>
      <c r="K407" s="1">
        <f t="shared" si="24"/>
        <v>280.97000000000003</v>
      </c>
      <c r="L407" s="1">
        <f t="shared" si="25"/>
        <v>320.86</v>
      </c>
    </row>
    <row r="408" spans="1:12" x14ac:dyDescent="0.25">
      <c r="A408">
        <v>8558</v>
      </c>
      <c r="B408" t="s">
        <v>0</v>
      </c>
      <c r="C408">
        <v>2012</v>
      </c>
      <c r="D408">
        <v>1</v>
      </c>
      <c r="E408">
        <v>24</v>
      </c>
      <c r="F408">
        <f t="shared" si="26"/>
        <v>8</v>
      </c>
      <c r="G408">
        <f t="shared" si="27"/>
        <v>23</v>
      </c>
      <c r="H408" s="1" cm="1">
        <f t="array" ref="H408">INDEX('[2]ADHB-Q1'!$F$2:$U$56,G408, MATCH(F408, {1;2;3;4;5;6;7;8;9;10;11;12;13;14;15;16}, 0))</f>
        <v>39.06</v>
      </c>
      <c r="I408" s="1" cm="1">
        <f t="array" ref="I408">INDEX('[2]ADHK-Q1'!$A$2:$P$56,G408, MATCH(F408, {1;2;3;4;5;6;7;8;9;10;11;12;13;14;15;16}, 0))</f>
        <v>44.645580000000002</v>
      </c>
      <c r="J408" s="1"/>
      <c r="K408" s="1">
        <f t="shared" si="24"/>
        <v>39.06</v>
      </c>
      <c r="L408" s="1">
        <f t="shared" si="25"/>
        <v>44.64</v>
      </c>
    </row>
    <row r="409" spans="1:12" x14ac:dyDescent="0.25">
      <c r="A409">
        <v>8559</v>
      </c>
      <c r="B409" t="s">
        <v>0</v>
      </c>
      <c r="C409">
        <v>2012</v>
      </c>
      <c r="D409">
        <v>1</v>
      </c>
      <c r="E409">
        <v>24</v>
      </c>
      <c r="F409">
        <f t="shared" si="26"/>
        <v>8</v>
      </c>
      <c r="G409">
        <f t="shared" si="27"/>
        <v>24</v>
      </c>
      <c r="H409" s="1" cm="1">
        <f t="array" ref="H409">INDEX('[2]ADHB-Q1'!$F$2:$U$56,G409, MATCH(F409, {1;2;3;4;5;6;7;8;9;10;11;12;13;14;15;16}, 0))</f>
        <v>12736.02</v>
      </c>
      <c r="I409" s="1" cm="1">
        <f t="array" ref="I409">INDEX('[2]ADHK-Q1'!$A$2:$P$56,G409, MATCH(F409, {1;2;3;4;5;6;7;8;9;10;11;12;13;14;15;16}, 0))</f>
        <v>14570.006879999999</v>
      </c>
      <c r="J409" s="1"/>
      <c r="K409" s="1">
        <f t="shared" si="24"/>
        <v>12736.02</v>
      </c>
      <c r="L409" s="1">
        <f t="shared" si="25"/>
        <v>14570</v>
      </c>
    </row>
    <row r="410" spans="1:12" x14ac:dyDescent="0.25">
      <c r="A410">
        <v>8560</v>
      </c>
      <c r="B410" t="s">
        <v>0</v>
      </c>
      <c r="C410">
        <v>2012</v>
      </c>
      <c r="D410">
        <v>1</v>
      </c>
      <c r="E410">
        <v>24</v>
      </c>
      <c r="F410">
        <f t="shared" si="26"/>
        <v>8</v>
      </c>
      <c r="G410">
        <f t="shared" si="27"/>
        <v>25</v>
      </c>
      <c r="H410" s="1" cm="1">
        <f t="array" ref="H410">INDEX('[2]ADHB-Q1'!$F$2:$U$56,G410, MATCH(F410, {1;2;3;4;5;6;7;8;9;10;11;12;13;14;15;16}, 0))</f>
        <v>0</v>
      </c>
      <c r="I410" s="1" cm="1">
        <f t="array" ref="I410">INDEX('[2]ADHK-Q1'!$A$2:$P$56,G410, MATCH(F410, {1;2;3;4;5;6;7;8;9;10;11;12;13;14;15;16}, 0))</f>
        <v>0</v>
      </c>
      <c r="J410" s="1"/>
      <c r="K410" s="1">
        <f t="shared" si="24"/>
        <v>0</v>
      </c>
      <c r="L410" s="1">
        <f t="shared" si="25"/>
        <v>0</v>
      </c>
    </row>
    <row r="411" spans="1:12" x14ac:dyDescent="0.25">
      <c r="A411">
        <v>8561</v>
      </c>
      <c r="B411" t="s">
        <v>0</v>
      </c>
      <c r="C411">
        <v>2012</v>
      </c>
      <c r="D411">
        <v>1</v>
      </c>
      <c r="E411">
        <v>24</v>
      </c>
      <c r="F411">
        <f t="shared" si="26"/>
        <v>8</v>
      </c>
      <c r="G411">
        <f t="shared" si="27"/>
        <v>26</v>
      </c>
      <c r="H411" s="1" cm="1">
        <f t="array" ref="H411">INDEX('[2]ADHB-Q1'!$F$2:$U$56,G411, MATCH(F411, {1;2;3;4;5;6;7;8;9;10;11;12;13;14;15;16}, 0))</f>
        <v>32422.52</v>
      </c>
      <c r="I411" s="1" cm="1">
        <f t="array" ref="I411">INDEX('[2]ADHK-Q1'!$A$2:$P$56,G411, MATCH(F411, {1;2;3;4;5;6;7;8;9;10;11;12;13;14;15;16}, 0))</f>
        <v>37156.207920000001</v>
      </c>
      <c r="J411" s="1"/>
      <c r="K411" s="1">
        <f t="shared" si="24"/>
        <v>32422.52</v>
      </c>
      <c r="L411" s="1">
        <f t="shared" si="25"/>
        <v>37156.199999999997</v>
      </c>
    </row>
    <row r="412" spans="1:12" x14ac:dyDescent="0.25">
      <c r="A412">
        <v>8562</v>
      </c>
      <c r="B412" t="s">
        <v>0</v>
      </c>
      <c r="C412">
        <v>2012</v>
      </c>
      <c r="D412">
        <v>1</v>
      </c>
      <c r="E412">
        <v>24</v>
      </c>
      <c r="F412">
        <f t="shared" si="26"/>
        <v>8</v>
      </c>
      <c r="G412">
        <f t="shared" si="27"/>
        <v>27</v>
      </c>
      <c r="H412" s="1" cm="1">
        <f t="array" ref="H412">INDEX('[2]ADHB-Q1'!$F$2:$U$56,G412, MATCH(F412, {1;2;3;4;5;6;7;8;9;10;11;12;13;14;15;16}, 0))</f>
        <v>0</v>
      </c>
      <c r="I412" s="1" cm="1">
        <f t="array" ref="I412">INDEX('[2]ADHK-Q1'!$A$2:$P$56,G412, MATCH(F412, {1;2;3;4;5;6;7;8;9;10;11;12;13;14;15;16}, 0))</f>
        <v>0</v>
      </c>
      <c r="J412" s="1"/>
      <c r="K412" s="1">
        <f t="shared" si="24"/>
        <v>0</v>
      </c>
      <c r="L412" s="1">
        <f t="shared" si="25"/>
        <v>0</v>
      </c>
    </row>
    <row r="413" spans="1:12" x14ac:dyDescent="0.25">
      <c r="A413">
        <v>8563</v>
      </c>
      <c r="B413" t="s">
        <v>0</v>
      </c>
      <c r="C413">
        <v>2012</v>
      </c>
      <c r="D413">
        <v>1</v>
      </c>
      <c r="E413">
        <v>24</v>
      </c>
      <c r="F413">
        <f t="shared" si="26"/>
        <v>8</v>
      </c>
      <c r="G413">
        <f t="shared" si="27"/>
        <v>28</v>
      </c>
      <c r="H413" s="1" cm="1">
        <f t="array" ref="H413">INDEX('[2]ADHB-Q1'!$F$2:$U$56,G413, MATCH(F413, {1;2;3;4;5;6;7;8;9;10;11;12;13;14;15;16}, 0))</f>
        <v>1863.03</v>
      </c>
      <c r="I413" s="1" cm="1">
        <f t="array" ref="I413">INDEX('[2]ADHK-Q1'!$A$2:$P$56,G413, MATCH(F413, {1;2;3;4;5;6;7;8;9;10;11;12;13;14;15;16}, 0))</f>
        <v>2138.7584399999996</v>
      </c>
      <c r="J413" s="1"/>
      <c r="K413" s="1">
        <f t="shared" si="24"/>
        <v>1863.03</v>
      </c>
      <c r="L413" s="1">
        <f t="shared" si="25"/>
        <v>2138.75</v>
      </c>
    </row>
    <row r="414" spans="1:12" x14ac:dyDescent="0.25">
      <c r="A414">
        <v>8564</v>
      </c>
      <c r="B414" t="s">
        <v>0</v>
      </c>
      <c r="C414">
        <v>2012</v>
      </c>
      <c r="D414">
        <v>1</v>
      </c>
      <c r="E414">
        <v>24</v>
      </c>
      <c r="F414">
        <f t="shared" si="26"/>
        <v>8</v>
      </c>
      <c r="G414">
        <f t="shared" si="27"/>
        <v>29</v>
      </c>
      <c r="H414" s="1" cm="1">
        <f t="array" ref="H414">INDEX('[2]ADHB-Q1'!$F$2:$U$56,G414, MATCH(F414, {1;2;3;4;5;6;7;8;9;10;11;12;13;14;15;16}, 0))</f>
        <v>466.8</v>
      </c>
      <c r="I414" s="1" cm="1">
        <f t="array" ref="I414">INDEX('[2]ADHK-Q1'!$A$2:$P$56,G414, MATCH(F414, {1;2;3;4;5;6;7;8;9;10;11;12;13;14;15;16}, 0))</f>
        <v>536.35320000000002</v>
      </c>
      <c r="J414" s="1"/>
      <c r="K414" s="1">
        <f t="shared" si="24"/>
        <v>466.8</v>
      </c>
      <c r="L414" s="1">
        <f t="shared" si="25"/>
        <v>536.35</v>
      </c>
    </row>
    <row r="415" spans="1:12" x14ac:dyDescent="0.25">
      <c r="A415">
        <v>8565</v>
      </c>
      <c r="B415" t="s">
        <v>0</v>
      </c>
      <c r="C415">
        <v>2012</v>
      </c>
      <c r="D415">
        <v>1</v>
      </c>
      <c r="E415">
        <v>24</v>
      </c>
      <c r="F415">
        <f t="shared" si="26"/>
        <v>8</v>
      </c>
      <c r="G415">
        <f t="shared" si="27"/>
        <v>30</v>
      </c>
      <c r="H415" s="1" cm="1">
        <f t="array" ref="H415">INDEX('[2]ADHB-Q1'!$F$2:$U$56,G415, MATCH(F415, {1;2;3;4;5;6;7;8;9;10;11;12;13;14;15;16}, 0))</f>
        <v>566.55999999999995</v>
      </c>
      <c r="I415" s="1" cm="1">
        <f t="array" ref="I415">INDEX('[2]ADHK-Q1'!$A$2:$P$56,G415, MATCH(F415, {1;2;3;4;5;6;7;8;9;10;11;12;13;14;15;16}, 0))</f>
        <v>651.54399999999987</v>
      </c>
      <c r="J415" s="1"/>
      <c r="K415" s="1">
        <f t="shared" si="24"/>
        <v>566.55999999999995</v>
      </c>
      <c r="L415" s="1">
        <f t="shared" si="25"/>
        <v>651.54</v>
      </c>
    </row>
    <row r="416" spans="1:12" x14ac:dyDescent="0.25">
      <c r="A416">
        <v>8566</v>
      </c>
      <c r="B416" t="s">
        <v>0</v>
      </c>
      <c r="C416">
        <v>2012</v>
      </c>
      <c r="D416">
        <v>1</v>
      </c>
      <c r="E416">
        <v>24</v>
      </c>
      <c r="F416">
        <f t="shared" si="26"/>
        <v>8</v>
      </c>
      <c r="G416">
        <f t="shared" si="27"/>
        <v>31</v>
      </c>
      <c r="H416" s="1" cm="1">
        <f t="array" ref="H416">INDEX('[2]ADHB-Q1'!$F$2:$U$56,G416, MATCH(F416, {1;2;3;4;5;6;7;8;9;10;11;12;13;14;15;16}, 0))</f>
        <v>4349.38</v>
      </c>
      <c r="I416" s="1" cm="1">
        <f t="array" ref="I416">INDEX('[2]ADHK-Q1'!$A$2:$P$56,G416, MATCH(F416, {1;2;3;4;5;6;7;8;9;10;11;12;13;14;15;16}, 0))</f>
        <v>5006.1363799999999</v>
      </c>
      <c r="J416" s="1"/>
      <c r="K416" s="1">
        <f t="shared" si="24"/>
        <v>4349.38</v>
      </c>
      <c r="L416" s="1">
        <f t="shared" si="25"/>
        <v>5006.13</v>
      </c>
    </row>
    <row r="417" spans="1:12" x14ac:dyDescent="0.25">
      <c r="A417">
        <v>8567</v>
      </c>
      <c r="B417" t="s">
        <v>0</v>
      </c>
      <c r="C417">
        <v>2012</v>
      </c>
      <c r="D417">
        <v>1</v>
      </c>
      <c r="E417">
        <v>24</v>
      </c>
      <c r="F417">
        <f t="shared" si="26"/>
        <v>8</v>
      </c>
      <c r="G417">
        <f t="shared" si="27"/>
        <v>32</v>
      </c>
      <c r="H417" s="1" cm="1">
        <f t="array" ref="H417">INDEX('[2]ADHB-Q1'!$F$2:$U$56,G417, MATCH(F417, {1;2;3;4;5;6;7;8;9;10;11;12;13;14;15;16}, 0))</f>
        <v>285.79000000000002</v>
      </c>
      <c r="I417" s="1" cm="1">
        <f t="array" ref="I417">INDEX('[2]ADHK-Q1'!$A$2:$P$56,G417, MATCH(F417, {1;2;3;4;5;6;7;8;9;10;11;12;13;14;15;16}, 0))</f>
        <v>329.23007999999999</v>
      </c>
      <c r="J417" s="1"/>
      <c r="K417" s="1">
        <f t="shared" si="24"/>
        <v>285.79000000000002</v>
      </c>
      <c r="L417" s="1">
        <f t="shared" si="25"/>
        <v>329.23</v>
      </c>
    </row>
    <row r="418" spans="1:12" x14ac:dyDescent="0.25">
      <c r="A418">
        <v>8568</v>
      </c>
      <c r="B418" t="s">
        <v>0</v>
      </c>
      <c r="C418">
        <v>2012</v>
      </c>
      <c r="D418">
        <v>1</v>
      </c>
      <c r="E418">
        <v>24</v>
      </c>
      <c r="F418">
        <f t="shared" si="26"/>
        <v>8</v>
      </c>
      <c r="G418">
        <f t="shared" si="27"/>
        <v>33</v>
      </c>
      <c r="H418" s="1" cm="1">
        <f t="array" ref="H418">INDEX('[2]ADHB-Q1'!$F$2:$U$56,G418, MATCH(F418, {1;2;3;4;5;6;7;8;9;10;11;12;13;14;15;16}, 0))</f>
        <v>4893.99</v>
      </c>
      <c r="I418" s="1" cm="1">
        <f t="array" ref="I418">INDEX('[2]ADHK-Q1'!$A$2:$P$56,G418, MATCH(F418, {1;2;3;4;5;6;7;8;9;10;11;12;13;14;15;16}, 0))</f>
        <v>5642.7704699999995</v>
      </c>
      <c r="J418" s="1"/>
      <c r="K418" s="1">
        <f t="shared" si="24"/>
        <v>4893.99</v>
      </c>
      <c r="L418" s="1">
        <f t="shared" si="25"/>
        <v>5642.77</v>
      </c>
    </row>
    <row r="419" spans="1:12" x14ac:dyDescent="0.25">
      <c r="A419">
        <v>8569</v>
      </c>
      <c r="B419" t="s">
        <v>0</v>
      </c>
      <c r="C419">
        <v>2012</v>
      </c>
      <c r="D419">
        <v>1</v>
      </c>
      <c r="E419">
        <v>24</v>
      </c>
      <c r="F419">
        <f t="shared" si="26"/>
        <v>8</v>
      </c>
      <c r="G419">
        <f t="shared" si="27"/>
        <v>34</v>
      </c>
      <c r="H419" s="1" cm="1">
        <f t="array" ref="H419">INDEX('[2]ADHB-Q1'!$F$2:$U$56,G419, MATCH(F419, {1;2;3;4;5;6;7;8;9;10;11;12;13;14;15;16}, 0))</f>
        <v>682669.76</v>
      </c>
      <c r="I419" s="1" cm="1">
        <f t="array" ref="I419">INDEX('[2]ADHK-Q1'!$A$2:$P$56,G419, MATCH(F419, {1;2;3;4;5;6;7;8;9;10;11;12;13;14;15;16}, 0))</f>
        <v>787800.90304</v>
      </c>
      <c r="J419" s="1"/>
      <c r="K419" s="1">
        <f t="shared" si="24"/>
        <v>682669.76</v>
      </c>
      <c r="L419" s="1">
        <f t="shared" si="25"/>
        <v>787800.9</v>
      </c>
    </row>
    <row r="420" spans="1:12" x14ac:dyDescent="0.25">
      <c r="A420">
        <v>8570</v>
      </c>
      <c r="B420" t="s">
        <v>0</v>
      </c>
      <c r="C420">
        <v>2012</v>
      </c>
      <c r="D420">
        <v>1</v>
      </c>
      <c r="E420">
        <v>24</v>
      </c>
      <c r="F420">
        <f t="shared" si="26"/>
        <v>8</v>
      </c>
      <c r="G420">
        <f t="shared" si="27"/>
        <v>35</v>
      </c>
      <c r="H420" s="1" cm="1">
        <f t="array" ref="H420">INDEX('[2]ADHB-Q1'!$F$2:$U$56,G420, MATCH(F420, {1;2;3;4;5;6;7;8;9;10;11;12;13;14;15;16}, 0))</f>
        <v>141903.53</v>
      </c>
      <c r="I420" s="1" cm="1">
        <f t="array" ref="I420">INDEX('[2]ADHK-Q1'!$A$2:$P$56,G420, MATCH(F420, {1;2;3;4;5;6;7;8;9;10;11;12;13;14;15;16}, 0))</f>
        <v>163898.57715</v>
      </c>
      <c r="J420" s="1"/>
      <c r="K420" s="1">
        <f t="shared" si="24"/>
        <v>141903.53</v>
      </c>
      <c r="L420" s="1">
        <f t="shared" si="25"/>
        <v>163898.57</v>
      </c>
    </row>
    <row r="421" spans="1:12" x14ac:dyDescent="0.25">
      <c r="A421">
        <v>8571</v>
      </c>
      <c r="B421" t="s">
        <v>0</v>
      </c>
      <c r="C421">
        <v>2012</v>
      </c>
      <c r="D421">
        <v>1</v>
      </c>
      <c r="E421">
        <v>24</v>
      </c>
      <c r="F421">
        <f t="shared" si="26"/>
        <v>8</v>
      </c>
      <c r="G421">
        <f t="shared" si="27"/>
        <v>36</v>
      </c>
      <c r="H421" s="1" cm="1">
        <f t="array" ref="H421">INDEX('[2]ADHB-Q1'!$F$2:$U$56,G421, MATCH(F421, {1;2;3;4;5;6;7;8;9;10;11;12;13;14;15;16}, 0))</f>
        <v>529897.52</v>
      </c>
      <c r="I421" s="1" cm="1">
        <f t="array" ref="I421">INDEX('[2]ADHK-Q1'!$A$2:$P$56,G421, MATCH(F421, {1;2;3;4;5;6;7;8;9;10;11;12;13;14;15;16}, 0))</f>
        <v>612561.53311999992</v>
      </c>
      <c r="J421" s="1"/>
      <c r="K421" s="1">
        <f t="shared" si="24"/>
        <v>529897.52</v>
      </c>
      <c r="L421" s="1">
        <f t="shared" si="25"/>
        <v>612561.53</v>
      </c>
    </row>
    <row r="422" spans="1:12" x14ac:dyDescent="0.25">
      <c r="A422">
        <v>8572</v>
      </c>
      <c r="B422" t="s">
        <v>0</v>
      </c>
      <c r="C422">
        <v>2012</v>
      </c>
      <c r="D422">
        <v>1</v>
      </c>
      <c r="E422">
        <v>24</v>
      </c>
      <c r="F422">
        <f t="shared" si="26"/>
        <v>8</v>
      </c>
      <c r="G422">
        <f t="shared" si="27"/>
        <v>37</v>
      </c>
      <c r="H422" s="1" cm="1">
        <f t="array" ref="H422">INDEX('[2]ADHB-Q1'!$F$2:$U$56,G422, MATCH(F422, {1;2;3;4;5;6;7;8;9;10;11;12;13;14;15;16}, 0))</f>
        <v>0</v>
      </c>
      <c r="I422" s="1" cm="1">
        <f t="array" ref="I422">INDEX('[2]ADHK-Q1'!$A$2:$P$56,G422, MATCH(F422, {1;2;3;4;5;6;7;8;9;10;11;12;13;14;15;16}, 0))</f>
        <v>0</v>
      </c>
      <c r="J422" s="1"/>
      <c r="K422" s="1">
        <f t="shared" si="24"/>
        <v>0</v>
      </c>
      <c r="L422" s="1">
        <f t="shared" si="25"/>
        <v>0</v>
      </c>
    </row>
    <row r="423" spans="1:12" x14ac:dyDescent="0.25">
      <c r="A423">
        <v>8573</v>
      </c>
      <c r="B423" t="s">
        <v>0</v>
      </c>
      <c r="C423">
        <v>2012</v>
      </c>
      <c r="D423">
        <v>1</v>
      </c>
      <c r="E423">
        <v>24</v>
      </c>
      <c r="F423">
        <f t="shared" si="26"/>
        <v>8</v>
      </c>
      <c r="G423">
        <f t="shared" si="27"/>
        <v>38</v>
      </c>
      <c r="H423" s="1" cm="1">
        <f t="array" ref="H423">INDEX('[2]ADHB-Q1'!$F$2:$U$56,G423, MATCH(F423, {1;2;3;4;5;6;7;8;9;10;11;12;13;14;15;16}, 0))</f>
        <v>61971.72</v>
      </c>
      <c r="I423" s="1" cm="1">
        <f t="array" ref="I423">INDEX('[2]ADHK-Q1'!$A$2:$P$56,G423, MATCH(F423, {1;2;3;4;5;6;7;8;9;10;11;12;13;14;15;16}, 0))</f>
        <v>71763.251759999999</v>
      </c>
      <c r="J423" s="1"/>
      <c r="K423" s="1">
        <f t="shared" si="24"/>
        <v>61971.72</v>
      </c>
      <c r="L423" s="1">
        <f t="shared" si="25"/>
        <v>71763.25</v>
      </c>
    </row>
    <row r="424" spans="1:12" x14ac:dyDescent="0.25">
      <c r="A424">
        <v>8574</v>
      </c>
      <c r="B424" t="s">
        <v>0</v>
      </c>
      <c r="C424">
        <v>2012</v>
      </c>
      <c r="D424">
        <v>1</v>
      </c>
      <c r="E424">
        <v>24</v>
      </c>
      <c r="F424">
        <f t="shared" si="26"/>
        <v>8</v>
      </c>
      <c r="G424">
        <f t="shared" si="27"/>
        <v>39</v>
      </c>
      <c r="H424" s="1" cm="1">
        <f t="array" ref="H424">INDEX('[2]ADHB-Q1'!$F$2:$U$56,G424, MATCH(F424, {1;2;3;4;5;6;7;8;9;10;11;12;13;14;15;16}, 0))</f>
        <v>14539.8</v>
      </c>
      <c r="I424" s="1" cm="1">
        <f t="array" ref="I424">INDEX('[2]ADHK-Q1'!$A$2:$P$56,G424, MATCH(F424, {1;2;3;4;5;6;7;8;9;10;11;12;13;14;15;16}, 0))</f>
        <v>16851.628199999999</v>
      </c>
      <c r="J424" s="1"/>
      <c r="K424" s="1">
        <f t="shared" si="24"/>
        <v>14539.8</v>
      </c>
      <c r="L424" s="1">
        <f t="shared" si="25"/>
        <v>16851.62</v>
      </c>
    </row>
    <row r="425" spans="1:12" x14ac:dyDescent="0.25">
      <c r="A425">
        <v>8575</v>
      </c>
      <c r="B425" t="s">
        <v>0</v>
      </c>
      <c r="C425">
        <v>2012</v>
      </c>
      <c r="D425">
        <v>1</v>
      </c>
      <c r="E425">
        <v>24</v>
      </c>
      <c r="F425">
        <f t="shared" si="26"/>
        <v>8</v>
      </c>
      <c r="G425">
        <f t="shared" si="27"/>
        <v>40</v>
      </c>
      <c r="H425" s="1" cm="1">
        <f t="array" ref="H425">INDEX('[2]ADHB-Q1'!$F$2:$U$56,G425, MATCH(F425, {1;2;3;4;5;6;7;8;9;10;11;12;13;14;15;16}, 0))</f>
        <v>6024.19</v>
      </c>
      <c r="I425" s="1" cm="1">
        <f t="array" ref="I425">INDEX('[2]ADHK-Q1'!$A$2:$P$56,G425, MATCH(F425, {1;2;3;4;5;6;7;8;9;10;11;12;13;14;15;16}, 0))</f>
        <v>6988.0603999999994</v>
      </c>
      <c r="J425" s="1"/>
      <c r="K425" s="1">
        <f t="shared" si="24"/>
        <v>6024.19</v>
      </c>
      <c r="L425" s="1">
        <f t="shared" si="25"/>
        <v>6988.06</v>
      </c>
    </row>
    <row r="426" spans="1:12" x14ac:dyDescent="0.25">
      <c r="A426">
        <v>8576</v>
      </c>
      <c r="B426" t="s">
        <v>0</v>
      </c>
      <c r="C426">
        <v>2012</v>
      </c>
      <c r="D426">
        <v>1</v>
      </c>
      <c r="E426">
        <v>24</v>
      </c>
      <c r="F426">
        <f t="shared" si="26"/>
        <v>8</v>
      </c>
      <c r="G426">
        <f t="shared" si="27"/>
        <v>41</v>
      </c>
      <c r="H426" s="1" cm="1">
        <f t="array" ref="H426">INDEX('[2]ADHB-Q1'!$F$2:$U$56,G426, MATCH(F426, {1;2;3;4;5;6;7;8;9;10;11;12;13;14;15;16}, 0))</f>
        <v>0</v>
      </c>
      <c r="I426" s="1" cm="1">
        <f t="array" ref="I426">INDEX('[2]ADHK-Q1'!$A$2:$P$56,G426, MATCH(F426, {1;2;3;4;5;6;7;8;9;10;11;12;13;14;15;16}, 0))</f>
        <v>0</v>
      </c>
      <c r="J426" s="1"/>
      <c r="K426" s="1">
        <f t="shared" si="24"/>
        <v>0</v>
      </c>
      <c r="L426" s="1">
        <f t="shared" si="25"/>
        <v>0</v>
      </c>
    </row>
    <row r="427" spans="1:12" x14ac:dyDescent="0.25">
      <c r="A427">
        <v>8577</v>
      </c>
      <c r="B427" t="s">
        <v>0</v>
      </c>
      <c r="C427">
        <v>2012</v>
      </c>
      <c r="D427">
        <v>1</v>
      </c>
      <c r="E427">
        <v>24</v>
      </c>
      <c r="F427">
        <f t="shared" si="26"/>
        <v>8</v>
      </c>
      <c r="G427">
        <f t="shared" si="27"/>
        <v>42</v>
      </c>
      <c r="H427" s="1" cm="1">
        <f t="array" ref="H427">INDEX('[2]ADHB-Q1'!$F$2:$U$56,G427, MATCH(F427, {1;2;3;4;5;6;7;8;9;10;11;12;13;14;15;16}, 0))</f>
        <v>1693.08</v>
      </c>
      <c r="I427" s="1" cm="1">
        <f t="array" ref="I427">INDEX('[2]ADHK-Q1'!$A$2:$P$56,G427, MATCH(F427, {1;2;3;4;5;6;7;8;9;10;11;12;13;14;15;16}, 0))</f>
        <v>1967.3589599999998</v>
      </c>
      <c r="J427" s="1"/>
      <c r="K427" s="1">
        <f t="shared" si="24"/>
        <v>1693.08</v>
      </c>
      <c r="L427" s="1">
        <f t="shared" si="25"/>
        <v>1967.35</v>
      </c>
    </row>
    <row r="428" spans="1:12" x14ac:dyDescent="0.25">
      <c r="A428">
        <v>8578</v>
      </c>
      <c r="B428" t="s">
        <v>0</v>
      </c>
      <c r="C428">
        <v>2012</v>
      </c>
      <c r="D428">
        <v>1</v>
      </c>
      <c r="E428">
        <v>24</v>
      </c>
      <c r="F428">
        <f t="shared" si="26"/>
        <v>8</v>
      </c>
      <c r="G428">
        <f t="shared" si="27"/>
        <v>43</v>
      </c>
      <c r="H428" s="1" cm="1">
        <f t="array" ref="H428">INDEX('[2]ADHB-Q1'!$F$2:$U$56,G428, MATCH(F428, {1;2;3;4;5;6;7;8;9;10;11;12;13;14;15;16}, 0))</f>
        <v>2825.37</v>
      </c>
      <c r="I428" s="1" cm="1">
        <f t="array" ref="I428">INDEX('[2]ADHK-Q1'!$A$2:$P$56,G428, MATCH(F428, {1;2;3;4;5;6;7;8;9;10;11;12;13;14;15;16}, 0))</f>
        <v>3285.9053100000001</v>
      </c>
      <c r="J428" s="1"/>
      <c r="K428" s="1">
        <f t="shared" si="24"/>
        <v>2825.37</v>
      </c>
      <c r="L428" s="1">
        <f t="shared" si="25"/>
        <v>3285.9</v>
      </c>
    </row>
    <row r="429" spans="1:12" x14ac:dyDescent="0.25">
      <c r="A429">
        <v>8579</v>
      </c>
      <c r="B429" t="s">
        <v>0</v>
      </c>
      <c r="C429">
        <v>2012</v>
      </c>
      <c r="D429">
        <v>1</v>
      </c>
      <c r="E429">
        <v>24</v>
      </c>
      <c r="F429">
        <f t="shared" si="26"/>
        <v>8</v>
      </c>
      <c r="G429">
        <f t="shared" si="27"/>
        <v>44</v>
      </c>
      <c r="H429" s="1" cm="1">
        <f t="array" ref="H429">INDEX('[2]ADHB-Q1'!$F$2:$U$56,G429, MATCH(F429, {1;2;3;4;5;6;7;8;9;10;11;12;13;14;15;16}, 0))</f>
        <v>18797</v>
      </c>
      <c r="I429" s="1" cm="1">
        <f t="array" ref="I429">INDEX('[2]ADHK-Q1'!$A$2:$P$56,G429, MATCH(F429, {1;2;3;4;5;6;7;8;9;10;11;12;13;14;15;16}, 0))</f>
        <v>21879.707999999999</v>
      </c>
      <c r="J429" s="1"/>
      <c r="K429" s="1">
        <f t="shared" si="24"/>
        <v>18797</v>
      </c>
      <c r="L429" s="1">
        <f t="shared" si="25"/>
        <v>21879.7</v>
      </c>
    </row>
    <row r="430" spans="1:12" x14ac:dyDescent="0.25">
      <c r="A430">
        <v>8580</v>
      </c>
      <c r="B430" t="s">
        <v>0</v>
      </c>
      <c r="C430">
        <v>2012</v>
      </c>
      <c r="D430">
        <v>1</v>
      </c>
      <c r="E430">
        <v>24</v>
      </c>
      <c r="F430">
        <f t="shared" si="26"/>
        <v>8</v>
      </c>
      <c r="G430">
        <f t="shared" si="27"/>
        <v>45</v>
      </c>
      <c r="H430" s="1" cm="1">
        <f t="array" ref="H430">INDEX('[2]ADHB-Q1'!$F$2:$U$56,G430, MATCH(F430, {1;2;3;4;5;6;7;8;9;10;11;12;13;14;15;16}, 0))</f>
        <v>175891.49</v>
      </c>
      <c r="I430" s="1" cm="1">
        <f t="array" ref="I430">INDEX('[2]ADHK-Q1'!$A$2:$P$56,G430, MATCH(F430, {1;2;3;4;5;6;7;8;9;10;11;12;13;14;15;16}, 0))</f>
        <v>204913.58585</v>
      </c>
      <c r="J430" s="1"/>
      <c r="K430" s="1">
        <f t="shared" si="24"/>
        <v>175891.49</v>
      </c>
      <c r="L430" s="1">
        <f t="shared" si="25"/>
        <v>204913.58</v>
      </c>
    </row>
    <row r="431" spans="1:12" x14ac:dyDescent="0.25">
      <c r="A431">
        <v>8581</v>
      </c>
      <c r="B431" t="s">
        <v>0</v>
      </c>
      <c r="C431">
        <v>2012</v>
      </c>
      <c r="D431">
        <v>1</v>
      </c>
      <c r="E431">
        <v>24</v>
      </c>
      <c r="F431">
        <f t="shared" si="26"/>
        <v>8</v>
      </c>
      <c r="G431">
        <f t="shared" si="27"/>
        <v>46</v>
      </c>
      <c r="H431" s="1" cm="1">
        <f t="array" ref="H431">INDEX('[2]ADHB-Q1'!$F$2:$U$56,G431, MATCH(F431, {1;2;3;4;5;6;7;8;9;10;11;12;13;14;15;16}, 0))</f>
        <v>133697.04999999999</v>
      </c>
      <c r="I431" s="1" cm="1">
        <f t="array" ref="I431">INDEX('[2]ADHK-Q1'!$A$2:$P$56,G431, MATCH(F431, {1;2;3;4;5;6;7;8;9;10;11;12;13;14;15;16}, 0))</f>
        <v>155890.7603000013</v>
      </c>
      <c r="J431" s="1"/>
      <c r="K431" s="1">
        <f t="shared" si="24"/>
        <v>133697.04999999999</v>
      </c>
      <c r="L431" s="1">
        <f t="shared" si="25"/>
        <v>155890.76</v>
      </c>
    </row>
    <row r="432" spans="1:12" x14ac:dyDescent="0.25">
      <c r="A432">
        <v>8582</v>
      </c>
      <c r="B432" t="s">
        <v>0</v>
      </c>
      <c r="C432">
        <v>2012</v>
      </c>
      <c r="D432">
        <v>1</v>
      </c>
      <c r="E432">
        <v>24</v>
      </c>
      <c r="F432">
        <f t="shared" si="26"/>
        <v>8</v>
      </c>
      <c r="G432">
        <f t="shared" si="27"/>
        <v>47</v>
      </c>
      <c r="H432" s="1" cm="1">
        <f t="array" ref="H432">INDEX('[2]ADHB-Q1'!$F$2:$U$56,G432, MATCH(F432, {1;2;3;4;5;6;7;8;9;10;11;12;13;14;15;16}, 0))</f>
        <v>4514.2299999999996</v>
      </c>
      <c r="I432" s="1" cm="1">
        <f t="array" ref="I432">INDEX('[2]ADHK-Q1'!$A$2:$P$56,G432, MATCH(F432, {1;2;3;4;5;6;7;8;9;10;11;12;13;14;15;16}, 0))</f>
        <v>5268.1064100000449</v>
      </c>
      <c r="J432" s="1"/>
      <c r="K432" s="1">
        <f t="shared" si="24"/>
        <v>4514.2299999999996</v>
      </c>
      <c r="L432" s="1">
        <f t="shared" si="25"/>
        <v>5268.1</v>
      </c>
    </row>
    <row r="433" spans="1:12" x14ac:dyDescent="0.25">
      <c r="A433">
        <v>8583</v>
      </c>
      <c r="B433" t="s">
        <v>0</v>
      </c>
      <c r="C433">
        <v>2012</v>
      </c>
      <c r="D433">
        <v>1</v>
      </c>
      <c r="E433">
        <v>24</v>
      </c>
      <c r="F433">
        <f t="shared" si="26"/>
        <v>8</v>
      </c>
      <c r="G433">
        <f t="shared" si="27"/>
        <v>48</v>
      </c>
      <c r="H433" s="1" cm="1">
        <f t="array" ref="H433">INDEX('[2]ADHB-Q1'!$F$2:$U$56,G433, MATCH(F433, {1;2;3;4;5;6;7;8;9;10;11;12;13;14;15;16}, 0))</f>
        <v>28013.11</v>
      </c>
      <c r="I433" s="1" cm="1">
        <f t="array" ref="I433">INDEX('[2]ADHK-Q1'!$A$2:$P$56,G433, MATCH(F433, {1;2;3;4;5;6;7;8;9;10;11;12;13;14;15;16}, 0))</f>
        <v>32719.312480000277</v>
      </c>
      <c r="J433" s="1"/>
      <c r="K433" s="1">
        <f t="shared" si="24"/>
        <v>28013.11</v>
      </c>
      <c r="L433" s="1">
        <f t="shared" si="25"/>
        <v>32719.31</v>
      </c>
    </row>
    <row r="434" spans="1:12" x14ac:dyDescent="0.25">
      <c r="A434">
        <v>8584</v>
      </c>
      <c r="B434" t="s">
        <v>0</v>
      </c>
      <c r="C434">
        <v>2012</v>
      </c>
      <c r="D434">
        <v>1</v>
      </c>
      <c r="E434">
        <v>24</v>
      </c>
      <c r="F434">
        <f t="shared" si="26"/>
        <v>8</v>
      </c>
      <c r="G434">
        <f t="shared" si="27"/>
        <v>49</v>
      </c>
      <c r="H434" s="1" cm="1">
        <f t="array" ref="H434">INDEX('[2]ADHB-Q1'!$F$2:$U$56,G434, MATCH(F434, {1;2;3;4;5;6;7;8;9;10;11;12;13;14;15;16}, 0))</f>
        <v>0</v>
      </c>
      <c r="I434" s="1" cm="1">
        <f t="array" ref="I434">INDEX('[2]ADHK-Q1'!$A$2:$P$56,G434, MATCH(F434, {1;2;3;4;5;6;7;8;9;10;11;12;13;14;15;16}, 0))</f>
        <v>0</v>
      </c>
      <c r="J434" s="1"/>
      <c r="K434" s="1">
        <f t="shared" si="24"/>
        <v>0</v>
      </c>
      <c r="L434" s="1">
        <f t="shared" si="25"/>
        <v>0</v>
      </c>
    </row>
    <row r="435" spans="1:12" x14ac:dyDescent="0.25">
      <c r="A435">
        <v>8585</v>
      </c>
      <c r="B435" t="s">
        <v>0</v>
      </c>
      <c r="C435">
        <v>2012</v>
      </c>
      <c r="D435">
        <v>1</v>
      </c>
      <c r="E435">
        <v>24</v>
      </c>
      <c r="F435">
        <f t="shared" si="26"/>
        <v>8</v>
      </c>
      <c r="G435">
        <f t="shared" si="27"/>
        <v>50</v>
      </c>
      <c r="H435" s="1" cm="1">
        <f t="array" ref="H435">INDEX('[2]ADHB-Q1'!$F$2:$U$56,G435, MATCH(F435, {1;2;3;4;5;6;7;8;9;10;11;12;13;14;15;16}, 0))</f>
        <v>141534.96</v>
      </c>
      <c r="I435" s="1" cm="1">
        <f t="array" ref="I435">INDEX('[2]ADHK-Q1'!$A$2:$P$56,G435, MATCH(F435, {1;2;3;4;5;6;7;8;9;10;11;12;13;14;15;16}, 0))</f>
        <v>165595.9032000014</v>
      </c>
      <c r="J435" s="1"/>
      <c r="K435" s="1">
        <f t="shared" si="24"/>
        <v>141534.96</v>
      </c>
      <c r="L435" s="1">
        <f t="shared" si="25"/>
        <v>165595.9</v>
      </c>
    </row>
    <row r="436" spans="1:12" x14ac:dyDescent="0.25">
      <c r="A436">
        <v>8586</v>
      </c>
      <c r="B436" t="s">
        <v>0</v>
      </c>
      <c r="C436">
        <v>2012</v>
      </c>
      <c r="D436">
        <v>1</v>
      </c>
      <c r="E436">
        <v>24</v>
      </c>
      <c r="F436">
        <f t="shared" si="26"/>
        <v>8</v>
      </c>
      <c r="G436">
        <f t="shared" si="27"/>
        <v>51</v>
      </c>
      <c r="H436" s="1" cm="1">
        <f t="array" ref="H436">INDEX('[2]ADHB-Q1'!$F$2:$U$56,G436, MATCH(F436, {1;2;3;4;5;6;7;8;9;10;11;12;13;14;15;16}, 0))</f>
        <v>3849.19</v>
      </c>
      <c r="I436" s="1" cm="1">
        <f t="array" ref="I436">INDEX('[2]ADHK-Q1'!$A$2:$P$56,G436, MATCH(F436, {1;2;3;4;5;6;7;8;9;10;11;12;13;14;15;16}, 0))</f>
        <v>4507.4014900000384</v>
      </c>
      <c r="J436" s="1"/>
      <c r="K436" s="1">
        <f t="shared" si="24"/>
        <v>3849.19</v>
      </c>
      <c r="L436" s="1">
        <f t="shared" si="25"/>
        <v>4507.3999999999996</v>
      </c>
    </row>
    <row r="437" spans="1:12" x14ac:dyDescent="0.25">
      <c r="A437">
        <v>8587</v>
      </c>
      <c r="B437" t="s">
        <v>0</v>
      </c>
      <c r="C437">
        <v>2012</v>
      </c>
      <c r="D437">
        <v>1</v>
      </c>
      <c r="E437">
        <v>24</v>
      </c>
      <c r="F437">
        <f t="shared" si="26"/>
        <v>8</v>
      </c>
      <c r="G437">
        <f t="shared" si="27"/>
        <v>52</v>
      </c>
      <c r="H437" s="1" cm="1">
        <f t="array" ref="H437">INDEX('[2]ADHB-Q1'!$F$2:$U$56,G437, MATCH(F437, {1;2;3;4;5;6;7;8;9;10;11;12;13;14;15;16}, 0))</f>
        <v>356700.68</v>
      </c>
      <c r="I437" s="1" cm="1">
        <f t="array" ref="I437">INDEX('[2]ADHK-Q1'!$A$2:$P$56,G437, MATCH(F437, {1;2;3;4;5;6;7;8;9;10;11;12;13;14;15;16}, 0))</f>
        <v>418053.19696000352</v>
      </c>
      <c r="J437" s="1"/>
      <c r="K437" s="1">
        <f t="shared" si="24"/>
        <v>356700.68</v>
      </c>
      <c r="L437" s="1">
        <f t="shared" si="25"/>
        <v>418053.19</v>
      </c>
    </row>
    <row r="438" spans="1:12" x14ac:dyDescent="0.25">
      <c r="A438">
        <v>8588</v>
      </c>
      <c r="B438" t="s">
        <v>0</v>
      </c>
      <c r="C438">
        <v>2012</v>
      </c>
      <c r="D438">
        <v>1</v>
      </c>
      <c r="E438">
        <v>24</v>
      </c>
      <c r="F438">
        <f t="shared" si="26"/>
        <v>8</v>
      </c>
      <c r="G438">
        <f t="shared" si="27"/>
        <v>53</v>
      </c>
      <c r="H438" s="1" cm="1">
        <f t="array" ref="H438">INDEX('[2]ADHB-Q1'!$F$2:$U$56,G438, MATCH(F438, {1;2;3;4;5;6;7;8;9;10;11;12;13;14;15;16}, 0))</f>
        <v>362540.37</v>
      </c>
      <c r="I438" s="1" cm="1">
        <f t="array" ref="I438">INDEX('[2]ADHK-Q1'!$A$2:$P$56,G438, MATCH(F438, {1;2;3;4;5;6;7;8;9;10;11;12;13;14;15;16}, 0))</f>
        <v>425259.85401000362</v>
      </c>
      <c r="J438" s="1"/>
      <c r="K438" s="1">
        <f t="shared" si="24"/>
        <v>362540.37</v>
      </c>
      <c r="L438" s="1">
        <f t="shared" si="25"/>
        <v>425259.85</v>
      </c>
    </row>
    <row r="439" spans="1:12" x14ac:dyDescent="0.25">
      <c r="A439">
        <v>8589</v>
      </c>
      <c r="B439" t="s">
        <v>0</v>
      </c>
      <c r="C439">
        <v>2012</v>
      </c>
      <c r="D439">
        <v>1</v>
      </c>
      <c r="E439">
        <v>24</v>
      </c>
      <c r="F439">
        <f t="shared" si="26"/>
        <v>8</v>
      </c>
      <c r="G439">
        <f t="shared" si="27"/>
        <v>54</v>
      </c>
      <c r="H439" s="1" cm="1">
        <f t="array" ref="H439">INDEX('[2]ADHB-Q1'!$F$2:$U$56,G439, MATCH(F439, {1;2;3;4;5;6;7;8;9;10;11;12;13;14;15;16}, 0))</f>
        <v>82586.179999999993</v>
      </c>
      <c r="I439" s="1" cm="1">
        <f t="array" ref="I439">INDEX('[2]ADHK-Q1'!$A$2:$P$56,G439, MATCH(F439, {1;2;3;4;5;6;7;8;9;10;11;12;13;14;15;16}, 0))</f>
        <v>96956.17532000081</v>
      </c>
      <c r="J439" s="1"/>
      <c r="K439" s="1">
        <f t="shared" si="24"/>
        <v>82586.179999999993</v>
      </c>
      <c r="L439" s="1">
        <f t="shared" si="25"/>
        <v>96956.17</v>
      </c>
    </row>
    <row r="440" spans="1:12" x14ac:dyDescent="0.25">
      <c r="A440">
        <v>8590</v>
      </c>
      <c r="B440" t="s">
        <v>0</v>
      </c>
      <c r="C440">
        <v>2012</v>
      </c>
      <c r="D440">
        <v>1</v>
      </c>
      <c r="E440">
        <v>24</v>
      </c>
      <c r="F440">
        <f t="shared" si="26"/>
        <v>8</v>
      </c>
      <c r="G440">
        <f t="shared" si="27"/>
        <v>55</v>
      </c>
      <c r="H440" s="1" cm="1">
        <f t="array" ref="H440">INDEX('[2]ADHB-Q1'!$F$2:$U$56,G440, MATCH(F440, {1;2;3;4;5;6;7;8;9;10;11;12;13;14;15;16}, 0))</f>
        <v>35872.19</v>
      </c>
      <c r="I440" s="1" cm="1">
        <f t="array" ref="I440">INDEX('[2]ADHK-Q1'!$A$2:$P$56,G440, MATCH(F440, {1;2;3;4;5;6;7;8;9;10;11;12;13;14;15;16}, 0))</f>
        <v>42149.823250000365</v>
      </c>
      <c r="J440" s="1"/>
      <c r="K440" s="1">
        <f t="shared" si="24"/>
        <v>35872.19</v>
      </c>
      <c r="L440" s="1">
        <f t="shared" si="25"/>
        <v>42149.82</v>
      </c>
    </row>
    <row r="441" spans="1:12" x14ac:dyDescent="0.25">
      <c r="A441">
        <v>8591</v>
      </c>
      <c r="B441" t="s">
        <v>0</v>
      </c>
      <c r="C441">
        <v>2012</v>
      </c>
      <c r="D441">
        <v>1</v>
      </c>
      <c r="E441">
        <v>24</v>
      </c>
      <c r="F441">
        <f t="shared" si="26"/>
        <v>9</v>
      </c>
      <c r="G441">
        <f t="shared" si="27"/>
        <v>1</v>
      </c>
      <c r="H441" s="1" cm="1">
        <f t="array" ref="H441">INDEX('[2]ADHB-Q1'!$F$2:$U$56,G441, MATCH(F441, {1;2;3;4;5;6;7;8;9;10;11;12;13;14;15;16}, 0))</f>
        <v>981033.6</v>
      </c>
      <c r="I441" s="1" cm="1">
        <f t="array" ref="I441">INDEX('[2]ADHK-Q1'!$A$2:$P$56,G441, MATCH(F441, {1;2;3;4;5;6;7;8;9;10;11;12;13;14;15;16}, 0))</f>
        <v>1099738.6655999999</v>
      </c>
      <c r="J441" s="1"/>
      <c r="K441" s="1">
        <f t="shared" si="24"/>
        <v>981033.6</v>
      </c>
      <c r="L441" s="1">
        <f t="shared" si="25"/>
        <v>1099738.6599999999</v>
      </c>
    </row>
    <row r="442" spans="1:12" x14ac:dyDescent="0.25">
      <c r="A442">
        <v>8592</v>
      </c>
      <c r="B442" t="s">
        <v>0</v>
      </c>
      <c r="C442">
        <v>2012</v>
      </c>
      <c r="D442">
        <v>1</v>
      </c>
      <c r="E442">
        <v>24</v>
      </c>
      <c r="F442">
        <f t="shared" si="26"/>
        <v>9</v>
      </c>
      <c r="G442">
        <f t="shared" si="27"/>
        <v>2</v>
      </c>
      <c r="H442" s="1" cm="1">
        <f t="array" ref="H442">INDEX('[2]ADHB-Q1'!$F$2:$U$56,G442, MATCH(F442, {1;2;3;4;5;6;7;8;9;10;11;12;13;14;15;16}, 0))</f>
        <v>45080.19</v>
      </c>
      <c r="I442" s="1" cm="1">
        <f t="array" ref="I442">INDEX('[2]ADHK-Q1'!$A$2:$P$56,G442, MATCH(F442, {1;2;3;4;5;6;7;8;9;10;11;12;13;14;15;16}, 0))</f>
        <v>50579.973180000008</v>
      </c>
      <c r="J442" s="1"/>
      <c r="K442" s="1">
        <f t="shared" si="24"/>
        <v>45080.19</v>
      </c>
      <c r="L442" s="1">
        <f t="shared" si="25"/>
        <v>50579.97</v>
      </c>
    </row>
    <row r="443" spans="1:12" x14ac:dyDescent="0.25">
      <c r="A443">
        <v>8593</v>
      </c>
      <c r="B443" t="s">
        <v>0</v>
      </c>
      <c r="C443">
        <v>2012</v>
      </c>
      <c r="D443">
        <v>1</v>
      </c>
      <c r="E443">
        <v>24</v>
      </c>
      <c r="F443">
        <f t="shared" si="26"/>
        <v>9</v>
      </c>
      <c r="G443">
        <f t="shared" si="27"/>
        <v>3</v>
      </c>
      <c r="H443" s="1" cm="1">
        <f t="array" ref="H443">INDEX('[2]ADHB-Q1'!$F$2:$U$56,G443, MATCH(F443, {1;2;3;4;5;6;7;8;9;10;11;12;13;14;15;16}, 0))</f>
        <v>5056.1099999999997</v>
      </c>
      <c r="I443" s="1" cm="1">
        <f t="array" ref="I443">INDEX('[2]ADHK-Q1'!$A$2:$P$56,G443, MATCH(F443, {1;2;3;4;5;6;7;8;9;10;11;12;13;14;15;16}, 0))</f>
        <v>5678.0115299999998</v>
      </c>
      <c r="J443" s="1"/>
      <c r="K443" s="1">
        <f t="shared" si="24"/>
        <v>5056.1099999999997</v>
      </c>
      <c r="L443" s="1">
        <f t="shared" si="25"/>
        <v>5678.01</v>
      </c>
    </row>
    <row r="444" spans="1:12" x14ac:dyDescent="0.25">
      <c r="A444">
        <v>8594</v>
      </c>
      <c r="B444" t="s">
        <v>0</v>
      </c>
      <c r="C444">
        <v>2012</v>
      </c>
      <c r="D444">
        <v>1</v>
      </c>
      <c r="E444">
        <v>24</v>
      </c>
      <c r="F444">
        <f t="shared" si="26"/>
        <v>9</v>
      </c>
      <c r="G444">
        <f t="shared" si="27"/>
        <v>4</v>
      </c>
      <c r="H444" s="1" cm="1">
        <f t="array" ref="H444">INDEX('[2]ADHB-Q1'!$F$2:$U$56,G444, MATCH(F444, {1;2;3;4;5;6;7;8;9;10;11;12;13;14;15;16}, 0))</f>
        <v>18796.009999999998</v>
      </c>
      <c r="I444" s="1" cm="1">
        <f t="array" ref="I444">INDEX('[2]ADHK-Q1'!$A$2:$P$56,G444, MATCH(F444, {1;2;3;4;5;6;7;8;9;10;11;12;13;14;15;16}, 0))</f>
        <v>21126.715240000001</v>
      </c>
      <c r="J444" s="1"/>
      <c r="K444" s="1">
        <f t="shared" si="24"/>
        <v>18796.009999999998</v>
      </c>
      <c r="L444" s="1">
        <f t="shared" si="25"/>
        <v>21126.71</v>
      </c>
    </row>
    <row r="445" spans="1:12" x14ac:dyDescent="0.25">
      <c r="A445">
        <v>8595</v>
      </c>
      <c r="B445" t="s">
        <v>0</v>
      </c>
      <c r="C445">
        <v>2012</v>
      </c>
      <c r="D445">
        <v>1</v>
      </c>
      <c r="E445">
        <v>24</v>
      </c>
      <c r="F445">
        <f t="shared" si="26"/>
        <v>9</v>
      </c>
      <c r="G445">
        <f t="shared" si="27"/>
        <v>5</v>
      </c>
      <c r="H445" s="1" cm="1">
        <f t="array" ref="H445">INDEX('[2]ADHB-Q1'!$F$2:$U$56,G445, MATCH(F445, {1;2;3;4;5;6;7;8;9;10;11;12;13;14;15;16}, 0))</f>
        <v>50177.75</v>
      </c>
      <c r="I445" s="1" cm="1">
        <f t="array" ref="I445">INDEX('[2]ADHK-Q1'!$A$2:$P$56,G445, MATCH(F445, {1;2;3;4;5;6;7;8;9;10;11;12;13;14;15;16}, 0))</f>
        <v>56449.96875</v>
      </c>
      <c r="J445" s="1"/>
      <c r="K445" s="1">
        <f t="shared" si="24"/>
        <v>50177.75</v>
      </c>
      <c r="L445" s="1">
        <f t="shared" si="25"/>
        <v>56449.96</v>
      </c>
    </row>
    <row r="446" spans="1:12" x14ac:dyDescent="0.25">
      <c r="A446">
        <v>8596</v>
      </c>
      <c r="B446" t="s">
        <v>0</v>
      </c>
      <c r="C446">
        <v>2012</v>
      </c>
      <c r="D446">
        <v>1</v>
      </c>
      <c r="E446">
        <v>24</v>
      </c>
      <c r="F446">
        <f t="shared" si="26"/>
        <v>9</v>
      </c>
      <c r="G446">
        <f t="shared" si="27"/>
        <v>6</v>
      </c>
      <c r="H446" s="1" cm="1">
        <f t="array" ref="H446">INDEX('[2]ADHB-Q1'!$F$2:$U$56,G446, MATCH(F446, {1;2;3;4;5;6;7;8;9;10;11;12;13;14;15;16}, 0))</f>
        <v>69235.509999999995</v>
      </c>
      <c r="I446" s="1" cm="1">
        <f t="array" ref="I446">INDEX('[2]ADHK-Q1'!$A$2:$P$56,G446, MATCH(F446, {1;2;3;4;5;6;7;8;9;10;11;12;13;14;15;16}, 0))</f>
        <v>77959.18425999998</v>
      </c>
      <c r="J446" s="1"/>
      <c r="K446" s="1">
        <f t="shared" si="24"/>
        <v>69235.509999999995</v>
      </c>
      <c r="L446" s="1">
        <f t="shared" si="25"/>
        <v>77959.179999999993</v>
      </c>
    </row>
    <row r="447" spans="1:12" x14ac:dyDescent="0.25">
      <c r="A447">
        <v>8597</v>
      </c>
      <c r="B447" t="s">
        <v>0</v>
      </c>
      <c r="C447">
        <v>2012</v>
      </c>
      <c r="D447">
        <v>1</v>
      </c>
      <c r="E447">
        <v>24</v>
      </c>
      <c r="F447">
        <f t="shared" si="26"/>
        <v>9</v>
      </c>
      <c r="G447">
        <f t="shared" si="27"/>
        <v>7</v>
      </c>
      <c r="H447" s="1" cm="1">
        <f t="array" ref="H447">INDEX('[2]ADHB-Q1'!$F$2:$U$56,G447, MATCH(F447, {1;2;3;4;5;6;7;8;9;10;11;12;13;14;15;16}, 0))</f>
        <v>15336.97</v>
      </c>
      <c r="I447" s="1" cm="1">
        <f t="array" ref="I447">INDEX('[2]ADHK-Q1'!$A$2:$P$56,G447, MATCH(F447, {1;2;3;4;5;6;7;8;9;10;11;12;13;14;15;16}, 0))</f>
        <v>17284.765189999998</v>
      </c>
      <c r="J447" s="1"/>
      <c r="K447" s="1">
        <f t="shared" si="24"/>
        <v>15336.97</v>
      </c>
      <c r="L447" s="1">
        <f t="shared" si="25"/>
        <v>17284.759999999998</v>
      </c>
    </row>
    <row r="448" spans="1:12" x14ac:dyDescent="0.25">
      <c r="A448">
        <v>8598</v>
      </c>
      <c r="B448" t="s">
        <v>0</v>
      </c>
      <c r="C448">
        <v>2012</v>
      </c>
      <c r="D448">
        <v>1</v>
      </c>
      <c r="E448">
        <v>24</v>
      </c>
      <c r="F448">
        <f t="shared" si="26"/>
        <v>9</v>
      </c>
      <c r="G448">
        <f t="shared" si="27"/>
        <v>8</v>
      </c>
      <c r="H448" s="1" cm="1">
        <f t="array" ref="H448">INDEX('[2]ADHB-Q1'!$F$2:$U$56,G448, MATCH(F448, {1;2;3;4;5;6;7;8;9;10;11;12;13;14;15;16}, 0))</f>
        <v>2644.24</v>
      </c>
      <c r="I448" s="1" cm="1">
        <f t="array" ref="I448">INDEX('[2]ADHK-Q1'!$A$2:$P$56,G448, MATCH(F448, {1;2;3;4;5;6;7;8;9;10;11;12;13;14;15;16}, 0))</f>
        <v>2982.7027199999993</v>
      </c>
      <c r="J448" s="1"/>
      <c r="K448" s="1">
        <f t="shared" si="24"/>
        <v>2644.24</v>
      </c>
      <c r="L448" s="1">
        <f t="shared" si="25"/>
        <v>2982.7</v>
      </c>
    </row>
    <row r="449" spans="1:12" x14ac:dyDescent="0.25">
      <c r="A449">
        <v>8599</v>
      </c>
      <c r="B449" t="s">
        <v>0</v>
      </c>
      <c r="C449">
        <v>2012</v>
      </c>
      <c r="D449">
        <v>1</v>
      </c>
      <c r="E449">
        <v>24</v>
      </c>
      <c r="F449">
        <f t="shared" si="26"/>
        <v>9</v>
      </c>
      <c r="G449">
        <f t="shared" si="27"/>
        <v>9</v>
      </c>
      <c r="H449" s="1" cm="1">
        <f t="array" ref="H449">INDEX('[2]ADHB-Q1'!$F$2:$U$56,G449, MATCH(F449, {1;2;3;4;5;6;7;8;9;10;11;12;13;14;15;16}, 0))</f>
        <v>674658.48</v>
      </c>
      <c r="I449" s="1" cm="1">
        <f t="array" ref="I449">INDEX('[2]ADHK-Q1'!$A$2:$P$56,G449, MATCH(F449, {1;2;3;4;5;6;7;8;9;10;11;12;13;14;15;16}, 0))</f>
        <v>761689.42391999997</v>
      </c>
      <c r="J449" s="1"/>
      <c r="K449" s="1">
        <f t="shared" si="24"/>
        <v>674658.48</v>
      </c>
      <c r="L449" s="1">
        <f t="shared" si="25"/>
        <v>761689.42</v>
      </c>
    </row>
    <row r="450" spans="1:12" x14ac:dyDescent="0.25">
      <c r="A450">
        <v>8600</v>
      </c>
      <c r="B450" t="s">
        <v>0</v>
      </c>
      <c r="C450">
        <v>2012</v>
      </c>
      <c r="D450">
        <v>1</v>
      </c>
      <c r="E450">
        <v>24</v>
      </c>
      <c r="F450">
        <f t="shared" si="26"/>
        <v>9</v>
      </c>
      <c r="G450">
        <f t="shared" si="27"/>
        <v>10</v>
      </c>
      <c r="H450" s="1" cm="1">
        <f t="array" ref="H450">INDEX('[2]ADHB-Q1'!$F$2:$U$56,G450, MATCH(F450, {1;2;3;4;5;6;7;8;9;10;11;12;13;14;15;16}, 0))</f>
        <v>0</v>
      </c>
      <c r="I450" s="1" cm="1">
        <f t="array" ref="I450">INDEX('[2]ADHK-Q1'!$A$2:$P$56,G450, MATCH(F450, {1;2;3;4;5;6;7;8;9;10;11;12;13;14;15;16}, 0))</f>
        <v>0</v>
      </c>
      <c r="J450" s="1"/>
      <c r="K450" s="1">
        <f t="shared" ref="K450:K513" si="28">INT(H450*100)/100</f>
        <v>0</v>
      </c>
      <c r="L450" s="1">
        <f t="shared" ref="L450:L513" si="29">INT(I450*100)/100</f>
        <v>0</v>
      </c>
    </row>
    <row r="451" spans="1:12" x14ac:dyDescent="0.25">
      <c r="A451">
        <v>8601</v>
      </c>
      <c r="B451" t="s">
        <v>0</v>
      </c>
      <c r="C451">
        <v>2012</v>
      </c>
      <c r="D451">
        <v>1</v>
      </c>
      <c r="E451">
        <v>24</v>
      </c>
      <c r="F451">
        <f t="shared" ref="F451:F514" si="30">IF(G451=1,F450+1,F450)</f>
        <v>9</v>
      </c>
      <c r="G451">
        <f t="shared" ref="G451:G514" si="31">IF(G450=55,1,G450+1)</f>
        <v>11</v>
      </c>
      <c r="H451" s="1" cm="1">
        <f t="array" ref="H451">INDEX('[2]ADHB-Q1'!$F$2:$U$56,G451, MATCH(F451, {1;2;3;4;5;6;7;8;9;10;11;12;13;14;15;16}, 0))</f>
        <v>0</v>
      </c>
      <c r="I451" s="1" cm="1">
        <f t="array" ref="I451">INDEX('[2]ADHK-Q1'!$A$2:$P$56,G451, MATCH(F451, {1;2;3;4;5;6;7;8;9;10;11;12;13;14;15;16}, 0))</f>
        <v>0</v>
      </c>
      <c r="J451" s="1"/>
      <c r="K451" s="1">
        <f t="shared" si="28"/>
        <v>0</v>
      </c>
      <c r="L451" s="1">
        <f t="shared" si="29"/>
        <v>0</v>
      </c>
    </row>
    <row r="452" spans="1:12" x14ac:dyDescent="0.25">
      <c r="A452">
        <v>8602</v>
      </c>
      <c r="B452" t="s">
        <v>0</v>
      </c>
      <c r="C452">
        <v>2012</v>
      </c>
      <c r="D452">
        <v>1</v>
      </c>
      <c r="E452">
        <v>24</v>
      </c>
      <c r="F452">
        <f t="shared" si="30"/>
        <v>9</v>
      </c>
      <c r="G452">
        <f t="shared" si="31"/>
        <v>12</v>
      </c>
      <c r="H452" s="1" cm="1">
        <f t="array" ref="H452">INDEX('[2]ADHB-Q1'!$F$2:$U$56,G452, MATCH(F452, {1;2;3;4;5;6;7;8;9;10;11;12;13;14;15;16}, 0))</f>
        <v>0</v>
      </c>
      <c r="I452" s="1" cm="1">
        <f t="array" ref="I452">INDEX('[2]ADHK-Q1'!$A$2:$P$56,G452, MATCH(F452, {1;2;3;4;5;6;7;8;9;10;11;12;13;14;15;16}, 0))</f>
        <v>0</v>
      </c>
      <c r="J452" s="1"/>
      <c r="K452" s="1">
        <f t="shared" si="28"/>
        <v>0</v>
      </c>
      <c r="L452" s="1">
        <f t="shared" si="29"/>
        <v>0</v>
      </c>
    </row>
    <row r="453" spans="1:12" x14ac:dyDescent="0.25">
      <c r="A453">
        <v>8603</v>
      </c>
      <c r="B453" t="s">
        <v>0</v>
      </c>
      <c r="C453">
        <v>2012</v>
      </c>
      <c r="D453">
        <v>1</v>
      </c>
      <c r="E453">
        <v>24</v>
      </c>
      <c r="F453">
        <f t="shared" si="30"/>
        <v>9</v>
      </c>
      <c r="G453">
        <f t="shared" si="31"/>
        <v>13</v>
      </c>
      <c r="H453" s="1" cm="1">
        <f t="array" ref="H453">INDEX('[2]ADHB-Q1'!$F$2:$U$56,G453, MATCH(F453, {1;2;3;4;5;6;7;8;9;10;11;12;13;14;15;16}, 0))</f>
        <v>702996.87</v>
      </c>
      <c r="I453" s="1" cm="1">
        <f t="array" ref="I453">INDEX('[2]ADHK-Q1'!$A$2:$P$56,G453, MATCH(F453, {1;2;3;4;5;6;7;8;9;10;11;12;13;14;15;16}, 0))</f>
        <v>796495.45371000003</v>
      </c>
      <c r="J453" s="1"/>
      <c r="K453" s="1">
        <f t="shared" si="28"/>
        <v>702996.87</v>
      </c>
      <c r="L453" s="1">
        <f t="shared" si="29"/>
        <v>796495.45</v>
      </c>
    </row>
    <row r="454" spans="1:12" x14ac:dyDescent="0.25">
      <c r="A454">
        <v>8604</v>
      </c>
      <c r="B454" t="s">
        <v>0</v>
      </c>
      <c r="C454">
        <v>2012</v>
      </c>
      <c r="D454">
        <v>1</v>
      </c>
      <c r="E454">
        <v>24</v>
      </c>
      <c r="F454">
        <f t="shared" si="30"/>
        <v>9</v>
      </c>
      <c r="G454">
        <f t="shared" si="31"/>
        <v>14</v>
      </c>
      <c r="H454" s="1" cm="1">
        <f t="array" ref="H454">INDEX('[2]ADHB-Q1'!$F$2:$U$56,G454, MATCH(F454, {1;2;3;4;5;6;7;8;9;10;11;12;13;14;15;16}, 0))</f>
        <v>0</v>
      </c>
      <c r="I454" s="1" cm="1">
        <f t="array" ref="I454">INDEX('[2]ADHK-Q1'!$A$2:$P$56,G454, MATCH(F454, {1;2;3;4;5;6;7;8;9;10;11;12;13;14;15;16}, 0))</f>
        <v>0</v>
      </c>
      <c r="J454" s="1"/>
      <c r="K454" s="1">
        <f t="shared" si="28"/>
        <v>0</v>
      </c>
      <c r="L454" s="1">
        <f t="shared" si="29"/>
        <v>0</v>
      </c>
    </row>
    <row r="455" spans="1:12" x14ac:dyDescent="0.25">
      <c r="A455">
        <v>8605</v>
      </c>
      <c r="B455" t="s">
        <v>0</v>
      </c>
      <c r="C455">
        <v>2012</v>
      </c>
      <c r="D455">
        <v>1</v>
      </c>
      <c r="E455">
        <v>24</v>
      </c>
      <c r="F455">
        <f t="shared" si="30"/>
        <v>9</v>
      </c>
      <c r="G455">
        <f t="shared" si="31"/>
        <v>15</v>
      </c>
      <c r="H455" s="1" cm="1">
        <f t="array" ref="H455">INDEX('[2]ADHB-Q1'!$F$2:$U$56,G455, MATCH(F455, {1;2;3;4;5;6;7;8;9;10;11;12;13;14;15;16}, 0))</f>
        <v>0</v>
      </c>
      <c r="I455" s="1" cm="1">
        <f t="array" ref="I455">INDEX('[2]ADHK-Q1'!$A$2:$P$56,G455, MATCH(F455, {1;2;3;4;5;6;7;8;9;10;11;12;13;14;15;16}, 0))</f>
        <v>0</v>
      </c>
      <c r="J455" s="1"/>
      <c r="K455" s="1">
        <f t="shared" si="28"/>
        <v>0</v>
      </c>
      <c r="L455" s="1">
        <f t="shared" si="29"/>
        <v>0</v>
      </c>
    </row>
    <row r="456" spans="1:12" x14ac:dyDescent="0.25">
      <c r="A456">
        <v>8606</v>
      </c>
      <c r="B456" t="s">
        <v>0</v>
      </c>
      <c r="C456">
        <v>2012</v>
      </c>
      <c r="D456">
        <v>1</v>
      </c>
      <c r="E456">
        <v>24</v>
      </c>
      <c r="F456">
        <f t="shared" si="30"/>
        <v>9</v>
      </c>
      <c r="G456">
        <f t="shared" si="31"/>
        <v>16</v>
      </c>
      <c r="H456" s="1" cm="1">
        <f t="array" ref="H456">INDEX('[2]ADHB-Q1'!$F$2:$U$56,G456, MATCH(F456, {1;2;3;4;5;6;7;8;9;10;11;12;13;14;15;16}, 0))</f>
        <v>157327.46</v>
      </c>
      <c r="I456" s="1" cm="1">
        <f t="array" ref="I456">INDEX('[2]ADHK-Q1'!$A$2:$P$56,G456, MATCH(F456, {1;2;3;4;5;6;7;8;9;10;11;12;13;14;15;16}, 0))</f>
        <v>178723.99455999996</v>
      </c>
      <c r="J456" s="1"/>
      <c r="K456" s="1">
        <f t="shared" si="28"/>
        <v>157327.46</v>
      </c>
      <c r="L456" s="1">
        <f t="shared" si="29"/>
        <v>178723.99</v>
      </c>
    </row>
    <row r="457" spans="1:12" x14ac:dyDescent="0.25">
      <c r="A457">
        <v>8607</v>
      </c>
      <c r="B457" t="s">
        <v>0</v>
      </c>
      <c r="C457">
        <v>2012</v>
      </c>
      <c r="D457">
        <v>1</v>
      </c>
      <c r="E457">
        <v>24</v>
      </c>
      <c r="F457">
        <f t="shared" si="30"/>
        <v>9</v>
      </c>
      <c r="G457">
        <f t="shared" si="31"/>
        <v>17</v>
      </c>
      <c r="H457" s="1" cm="1">
        <f t="array" ref="H457">INDEX('[2]ADHB-Q1'!$F$2:$U$56,G457, MATCH(F457, {1;2;3;4;5;6;7;8;9;10;11;12;13;14;15;16}, 0))</f>
        <v>0</v>
      </c>
      <c r="I457" s="1" cm="1">
        <f t="array" ref="I457">INDEX('[2]ADHK-Q1'!$A$2:$P$56,G457, MATCH(F457, {1;2;3;4;5;6;7;8;9;10;11;12;13;14;15;16}, 0))</f>
        <v>0</v>
      </c>
      <c r="J457" s="1"/>
      <c r="K457" s="1">
        <f t="shared" si="28"/>
        <v>0</v>
      </c>
      <c r="L457" s="1">
        <f t="shared" si="29"/>
        <v>0</v>
      </c>
    </row>
    <row r="458" spans="1:12" x14ac:dyDescent="0.25">
      <c r="A458">
        <v>8608</v>
      </c>
      <c r="B458" t="s">
        <v>0</v>
      </c>
      <c r="C458">
        <v>2012</v>
      </c>
      <c r="D458">
        <v>1</v>
      </c>
      <c r="E458">
        <v>24</v>
      </c>
      <c r="F458">
        <f t="shared" si="30"/>
        <v>9</v>
      </c>
      <c r="G458">
        <f t="shared" si="31"/>
        <v>18</v>
      </c>
      <c r="H458" s="1" cm="1">
        <f t="array" ref="H458">INDEX('[2]ADHB-Q1'!$F$2:$U$56,G458, MATCH(F458, {1;2;3;4;5;6;7;8;9;10;11;12;13;14;15;16}, 0))</f>
        <v>969.1</v>
      </c>
      <c r="I458" s="1" cm="1">
        <f t="array" ref="I458">INDEX('[2]ADHK-Q1'!$A$2:$P$56,G458, MATCH(F458, {1;2;3;4;5;6;7;8;9;10;11;12;13;14;15;16}, 0))</f>
        <v>1102.8357999999998</v>
      </c>
      <c r="J458" s="1"/>
      <c r="K458" s="1">
        <f t="shared" si="28"/>
        <v>969.1</v>
      </c>
      <c r="L458" s="1">
        <f t="shared" si="29"/>
        <v>1102.83</v>
      </c>
    </row>
    <row r="459" spans="1:12" x14ac:dyDescent="0.25">
      <c r="A459">
        <v>8609</v>
      </c>
      <c r="B459" t="s">
        <v>0</v>
      </c>
      <c r="C459">
        <v>2012</v>
      </c>
      <c r="D459">
        <v>1</v>
      </c>
      <c r="E459">
        <v>24</v>
      </c>
      <c r="F459">
        <f t="shared" si="30"/>
        <v>9</v>
      </c>
      <c r="G459">
        <f t="shared" si="31"/>
        <v>19</v>
      </c>
      <c r="H459" s="1" cm="1">
        <f t="array" ref="H459">INDEX('[2]ADHB-Q1'!$F$2:$U$56,G459, MATCH(F459, {1;2;3;4;5;6;7;8;9;10;11;12;13;14;15;16}, 0))</f>
        <v>0</v>
      </c>
      <c r="I459" s="1" cm="1">
        <f t="array" ref="I459">INDEX('[2]ADHK-Q1'!$A$2:$P$56,G459, MATCH(F459, {1;2;3;4;5;6;7;8;9;10;11;12;13;14;15;16}, 0))</f>
        <v>0</v>
      </c>
      <c r="J459" s="1"/>
      <c r="K459" s="1">
        <f t="shared" si="28"/>
        <v>0</v>
      </c>
      <c r="L459" s="1">
        <f t="shared" si="29"/>
        <v>0</v>
      </c>
    </row>
    <row r="460" spans="1:12" x14ac:dyDescent="0.25">
      <c r="A460">
        <v>8610</v>
      </c>
      <c r="B460" t="s">
        <v>0</v>
      </c>
      <c r="C460">
        <v>2012</v>
      </c>
      <c r="D460">
        <v>1</v>
      </c>
      <c r="E460">
        <v>24</v>
      </c>
      <c r="F460">
        <f t="shared" si="30"/>
        <v>9</v>
      </c>
      <c r="G460">
        <f t="shared" si="31"/>
        <v>20</v>
      </c>
      <c r="H460" s="1" cm="1">
        <f t="array" ref="H460">INDEX('[2]ADHB-Q1'!$F$2:$U$56,G460, MATCH(F460, {1;2;3;4;5;6;7;8;9;10;11;12;13;14;15;16}, 0))</f>
        <v>1215.51</v>
      </c>
      <c r="I460" s="1" cm="1">
        <f t="array" ref="I460">INDEX('[2]ADHK-Q1'!$A$2:$P$56,G460, MATCH(F460, {1;2;3;4;5;6;7;8;9;10;11;12;13;14;15;16}, 0))</f>
        <v>1385.6813999999999</v>
      </c>
      <c r="J460" s="1"/>
      <c r="K460" s="1">
        <f t="shared" si="28"/>
        <v>1215.51</v>
      </c>
      <c r="L460" s="1">
        <f t="shared" si="29"/>
        <v>1385.68</v>
      </c>
    </row>
    <row r="461" spans="1:12" x14ac:dyDescent="0.25">
      <c r="A461">
        <v>8611</v>
      </c>
      <c r="B461" t="s">
        <v>0</v>
      </c>
      <c r="C461">
        <v>2012</v>
      </c>
      <c r="D461">
        <v>1</v>
      </c>
      <c r="E461">
        <v>24</v>
      </c>
      <c r="F461">
        <f t="shared" si="30"/>
        <v>9</v>
      </c>
      <c r="G461">
        <f t="shared" si="31"/>
        <v>21</v>
      </c>
      <c r="H461" s="1" cm="1">
        <f t="array" ref="H461">INDEX('[2]ADHB-Q1'!$F$2:$U$56,G461, MATCH(F461, {1;2;3;4;5;6;7;8;9;10;11;12;13;14;15;16}, 0))</f>
        <v>1116.78</v>
      </c>
      <c r="I461" s="1" cm="1">
        <f t="array" ref="I461">INDEX('[2]ADHK-Q1'!$A$2:$P$56,G461, MATCH(F461, {1;2;3;4;5;6;7;8;9;10;11;12;13;14;15;16}, 0))</f>
        <v>1274.2459799999999</v>
      </c>
      <c r="J461" s="1"/>
      <c r="K461" s="1">
        <f t="shared" si="28"/>
        <v>1116.78</v>
      </c>
      <c r="L461" s="1">
        <f t="shared" si="29"/>
        <v>1274.24</v>
      </c>
    </row>
    <row r="462" spans="1:12" x14ac:dyDescent="0.25">
      <c r="A462">
        <v>8612</v>
      </c>
      <c r="B462" t="s">
        <v>0</v>
      </c>
      <c r="C462">
        <v>2012</v>
      </c>
      <c r="D462">
        <v>1</v>
      </c>
      <c r="E462">
        <v>24</v>
      </c>
      <c r="F462">
        <f t="shared" si="30"/>
        <v>9</v>
      </c>
      <c r="G462">
        <f t="shared" si="31"/>
        <v>22</v>
      </c>
      <c r="H462" s="1" cm="1">
        <f t="array" ref="H462">INDEX('[2]ADHB-Q1'!$F$2:$U$56,G462, MATCH(F462, {1;2;3;4;5;6;7;8;9;10;11;12;13;14;15;16}, 0))</f>
        <v>289.23</v>
      </c>
      <c r="I462" s="1" cm="1">
        <f t="array" ref="I462">INDEX('[2]ADHK-Q1'!$A$2:$P$56,G462, MATCH(F462, {1;2;3;4;5;6;7;8;9;10;11;12;13;14;15;16}, 0))</f>
        <v>330.30065999999999</v>
      </c>
      <c r="J462" s="1"/>
      <c r="K462" s="1">
        <f t="shared" si="28"/>
        <v>289.23</v>
      </c>
      <c r="L462" s="1">
        <f t="shared" si="29"/>
        <v>330.3</v>
      </c>
    </row>
    <row r="463" spans="1:12" x14ac:dyDescent="0.25">
      <c r="A463">
        <v>8613</v>
      </c>
      <c r="B463" t="s">
        <v>0</v>
      </c>
      <c r="C463">
        <v>2012</v>
      </c>
      <c r="D463">
        <v>1</v>
      </c>
      <c r="E463">
        <v>24</v>
      </c>
      <c r="F463">
        <f t="shared" si="30"/>
        <v>9</v>
      </c>
      <c r="G463">
        <f t="shared" si="31"/>
        <v>23</v>
      </c>
      <c r="H463" s="1" cm="1">
        <f t="array" ref="H463">INDEX('[2]ADHB-Q1'!$F$2:$U$56,G463, MATCH(F463, {1;2;3;4;5;6;7;8;9;10;11;12;13;14;15;16}, 0))</f>
        <v>759.78</v>
      </c>
      <c r="I463" s="1" cm="1">
        <f t="array" ref="I463">INDEX('[2]ADHK-Q1'!$A$2:$P$56,G463, MATCH(F463, {1;2;3;4;5;6;7;8;9;10;11;12;13;14;15;16}, 0))</f>
        <v>868.42854</v>
      </c>
      <c r="J463" s="1"/>
      <c r="K463" s="1">
        <f t="shared" si="28"/>
        <v>759.78</v>
      </c>
      <c r="L463" s="1">
        <f t="shared" si="29"/>
        <v>868.42</v>
      </c>
    </row>
    <row r="464" spans="1:12" x14ac:dyDescent="0.25">
      <c r="A464">
        <v>8614</v>
      </c>
      <c r="B464" t="s">
        <v>0</v>
      </c>
      <c r="C464">
        <v>2012</v>
      </c>
      <c r="D464">
        <v>1</v>
      </c>
      <c r="E464">
        <v>24</v>
      </c>
      <c r="F464">
        <f t="shared" si="30"/>
        <v>9</v>
      </c>
      <c r="G464">
        <f t="shared" si="31"/>
        <v>24</v>
      </c>
      <c r="H464" s="1" cm="1">
        <f t="array" ref="H464">INDEX('[2]ADHB-Q1'!$F$2:$U$56,G464, MATCH(F464, {1;2;3;4;5;6;7;8;9;10;11;12;13;14;15;16}, 0))</f>
        <v>2090897.7</v>
      </c>
      <c r="I464" s="1" cm="1">
        <f t="array" ref="I464">INDEX('[2]ADHK-Q1'!$A$2:$P$56,G464, MATCH(F464, {1;2;3;4;5;6;7;8;9;10;11;12;13;14;15;16}, 0))</f>
        <v>2391986.9687999999</v>
      </c>
      <c r="J464" s="1"/>
      <c r="K464" s="1">
        <f t="shared" si="28"/>
        <v>2090897.7</v>
      </c>
      <c r="L464" s="1">
        <f t="shared" si="29"/>
        <v>2391986.96</v>
      </c>
    </row>
    <row r="465" spans="1:12" x14ac:dyDescent="0.25">
      <c r="A465">
        <v>8615</v>
      </c>
      <c r="B465" t="s">
        <v>0</v>
      </c>
      <c r="C465">
        <v>2012</v>
      </c>
      <c r="D465">
        <v>1</v>
      </c>
      <c r="E465">
        <v>24</v>
      </c>
      <c r="F465">
        <f t="shared" si="30"/>
        <v>9</v>
      </c>
      <c r="G465">
        <f t="shared" si="31"/>
        <v>25</v>
      </c>
      <c r="H465" s="1" cm="1">
        <f t="array" ref="H465">INDEX('[2]ADHB-Q1'!$F$2:$U$56,G465, MATCH(F465, {1;2;3;4;5;6;7;8;9;10;11;12;13;14;15;16}, 0))</f>
        <v>0</v>
      </c>
      <c r="I465" s="1" cm="1">
        <f t="array" ref="I465">INDEX('[2]ADHK-Q1'!$A$2:$P$56,G465, MATCH(F465, {1;2;3;4;5;6;7;8;9;10;11;12;13;14;15;16}, 0))</f>
        <v>0</v>
      </c>
      <c r="J465" s="1"/>
      <c r="K465" s="1">
        <f t="shared" si="28"/>
        <v>0</v>
      </c>
      <c r="L465" s="1">
        <f t="shared" si="29"/>
        <v>0</v>
      </c>
    </row>
    <row r="466" spans="1:12" x14ac:dyDescent="0.25">
      <c r="A466">
        <v>8616</v>
      </c>
      <c r="B466" t="s">
        <v>0</v>
      </c>
      <c r="C466">
        <v>2012</v>
      </c>
      <c r="D466">
        <v>1</v>
      </c>
      <c r="E466">
        <v>24</v>
      </c>
      <c r="F466">
        <f t="shared" si="30"/>
        <v>9</v>
      </c>
      <c r="G466">
        <f t="shared" si="31"/>
        <v>26</v>
      </c>
      <c r="H466" s="1" cm="1">
        <f t="array" ref="H466">INDEX('[2]ADHB-Q1'!$F$2:$U$56,G466, MATCH(F466, {1;2;3;4;5;6;7;8;9;10;11;12;13;14;15;16}, 0))</f>
        <v>40384.47</v>
      </c>
      <c r="I466" s="1" cm="1">
        <f t="array" ref="I466">INDEX('[2]ADHK-Q1'!$A$2:$P$56,G466, MATCH(F466, {1;2;3;4;5;6;7;8;9;10;11;12;13;14;15;16}, 0))</f>
        <v>46280.602619999998</v>
      </c>
      <c r="J466" s="1"/>
      <c r="K466" s="1">
        <f t="shared" si="28"/>
        <v>40384.47</v>
      </c>
      <c r="L466" s="1">
        <f t="shared" si="29"/>
        <v>46280.6</v>
      </c>
    </row>
    <row r="467" spans="1:12" x14ac:dyDescent="0.25">
      <c r="A467">
        <v>8617</v>
      </c>
      <c r="B467" t="s">
        <v>0</v>
      </c>
      <c r="C467">
        <v>2012</v>
      </c>
      <c r="D467">
        <v>1</v>
      </c>
      <c r="E467">
        <v>24</v>
      </c>
      <c r="F467">
        <f t="shared" si="30"/>
        <v>9</v>
      </c>
      <c r="G467">
        <f t="shared" si="31"/>
        <v>27</v>
      </c>
      <c r="H467" s="1" cm="1">
        <f t="array" ref="H467">INDEX('[2]ADHB-Q1'!$F$2:$U$56,G467, MATCH(F467, {1;2;3;4;5;6;7;8;9;10;11;12;13;14;15;16}, 0))</f>
        <v>0</v>
      </c>
      <c r="I467" s="1" cm="1">
        <f t="array" ref="I467">INDEX('[2]ADHK-Q1'!$A$2:$P$56,G467, MATCH(F467, {1;2;3;4;5;6;7;8;9;10;11;12;13;14;15;16}, 0))</f>
        <v>0</v>
      </c>
      <c r="J467" s="1"/>
      <c r="K467" s="1">
        <f t="shared" si="28"/>
        <v>0</v>
      </c>
      <c r="L467" s="1">
        <f t="shared" si="29"/>
        <v>0</v>
      </c>
    </row>
    <row r="468" spans="1:12" x14ac:dyDescent="0.25">
      <c r="A468">
        <v>8618</v>
      </c>
      <c r="B468" t="s">
        <v>0</v>
      </c>
      <c r="C468">
        <v>2012</v>
      </c>
      <c r="D468">
        <v>1</v>
      </c>
      <c r="E468">
        <v>24</v>
      </c>
      <c r="F468">
        <f t="shared" si="30"/>
        <v>9</v>
      </c>
      <c r="G468">
        <f t="shared" si="31"/>
        <v>28</v>
      </c>
      <c r="H468" s="1" cm="1">
        <f t="array" ref="H468">INDEX('[2]ADHB-Q1'!$F$2:$U$56,G468, MATCH(F468, {1;2;3;4;5;6;7;8;9;10;11;12;13;14;15;16}, 0))</f>
        <v>407.05</v>
      </c>
      <c r="I468" s="1" cm="1">
        <f t="array" ref="I468">INDEX('[2]ADHK-Q1'!$A$2:$P$56,G468, MATCH(F468, {1;2;3;4;5;6;7;8;9;10;11;12;13;14;15;16}, 0))</f>
        <v>467.29339999999996</v>
      </c>
      <c r="J468" s="1"/>
      <c r="K468" s="1">
        <f t="shared" si="28"/>
        <v>407.05</v>
      </c>
      <c r="L468" s="1">
        <f t="shared" si="29"/>
        <v>467.29</v>
      </c>
    </row>
    <row r="469" spans="1:12" x14ac:dyDescent="0.25">
      <c r="A469">
        <v>8619</v>
      </c>
      <c r="B469" t="s">
        <v>0</v>
      </c>
      <c r="C469">
        <v>2012</v>
      </c>
      <c r="D469">
        <v>1</v>
      </c>
      <c r="E469">
        <v>24</v>
      </c>
      <c r="F469">
        <f t="shared" si="30"/>
        <v>9</v>
      </c>
      <c r="G469">
        <f t="shared" si="31"/>
        <v>29</v>
      </c>
      <c r="H469" s="1" cm="1">
        <f t="array" ref="H469">INDEX('[2]ADHB-Q1'!$F$2:$U$56,G469, MATCH(F469, {1;2;3;4;5;6;7;8;9;10;11;12;13;14;15;16}, 0))</f>
        <v>520.4</v>
      </c>
      <c r="I469" s="1" cm="1">
        <f t="array" ref="I469">INDEX('[2]ADHK-Q1'!$A$2:$P$56,G469, MATCH(F469, {1;2;3;4;5;6;7;8;9;10;11;12;13;14;15;16}, 0))</f>
        <v>597.93960000000004</v>
      </c>
      <c r="J469" s="1"/>
      <c r="K469" s="1">
        <f t="shared" si="28"/>
        <v>520.4</v>
      </c>
      <c r="L469" s="1">
        <f t="shared" si="29"/>
        <v>597.92999999999995</v>
      </c>
    </row>
    <row r="470" spans="1:12" x14ac:dyDescent="0.25">
      <c r="A470">
        <v>8620</v>
      </c>
      <c r="B470" t="s">
        <v>0</v>
      </c>
      <c r="C470">
        <v>2012</v>
      </c>
      <c r="D470">
        <v>1</v>
      </c>
      <c r="E470">
        <v>24</v>
      </c>
      <c r="F470">
        <f t="shared" si="30"/>
        <v>9</v>
      </c>
      <c r="G470">
        <f t="shared" si="31"/>
        <v>30</v>
      </c>
      <c r="H470" s="1" cm="1">
        <f t="array" ref="H470">INDEX('[2]ADHB-Q1'!$F$2:$U$56,G470, MATCH(F470, {1;2;3;4;5;6;7;8;9;10;11;12;13;14;15;16}, 0))</f>
        <v>1035.81</v>
      </c>
      <c r="I470" s="1" cm="1">
        <f t="array" ref="I470">INDEX('[2]ADHK-Q1'!$A$2:$P$56,G470, MATCH(F470, {1;2;3;4;5;6;7;8;9;10;11;12;13;14;15;16}, 0))</f>
        <v>1191.1814999999999</v>
      </c>
      <c r="J470" s="1"/>
      <c r="K470" s="1">
        <f t="shared" si="28"/>
        <v>1035.81</v>
      </c>
      <c r="L470" s="1">
        <f t="shared" si="29"/>
        <v>1191.18</v>
      </c>
    </row>
    <row r="471" spans="1:12" x14ac:dyDescent="0.25">
      <c r="A471">
        <v>8621</v>
      </c>
      <c r="B471" t="s">
        <v>0</v>
      </c>
      <c r="C471">
        <v>2012</v>
      </c>
      <c r="D471">
        <v>1</v>
      </c>
      <c r="E471">
        <v>24</v>
      </c>
      <c r="F471">
        <f t="shared" si="30"/>
        <v>9</v>
      </c>
      <c r="G471">
        <f t="shared" si="31"/>
        <v>31</v>
      </c>
      <c r="H471" s="1" cm="1">
        <f t="array" ref="H471">INDEX('[2]ADHB-Q1'!$F$2:$U$56,G471, MATCH(F471, {1;2;3;4;5;6;7;8;9;10;11;12;13;14;15;16}, 0))</f>
        <v>6585.24</v>
      </c>
      <c r="I471" s="1" cm="1">
        <f t="array" ref="I471">INDEX('[2]ADHK-Q1'!$A$2:$P$56,G471, MATCH(F471, {1;2;3;4;5;6;7;8;9;10;11;12;13;14;15;16}, 0))</f>
        <v>7579.6112400000002</v>
      </c>
      <c r="J471" s="1"/>
      <c r="K471" s="1">
        <f t="shared" si="28"/>
        <v>6585.24</v>
      </c>
      <c r="L471" s="1">
        <f t="shared" si="29"/>
        <v>7579.61</v>
      </c>
    </row>
    <row r="472" spans="1:12" x14ac:dyDescent="0.25">
      <c r="A472">
        <v>8622</v>
      </c>
      <c r="B472" t="s">
        <v>0</v>
      </c>
      <c r="C472">
        <v>2012</v>
      </c>
      <c r="D472">
        <v>1</v>
      </c>
      <c r="E472">
        <v>24</v>
      </c>
      <c r="F472">
        <f t="shared" si="30"/>
        <v>9</v>
      </c>
      <c r="G472">
        <f t="shared" si="31"/>
        <v>32</v>
      </c>
      <c r="H472" s="1" cm="1">
        <f t="array" ref="H472">INDEX('[2]ADHB-Q1'!$F$2:$U$56,G472, MATCH(F472, {1;2;3;4;5;6;7;8;9;10;11;12;13;14;15;16}, 0))</f>
        <v>378.8</v>
      </c>
      <c r="I472" s="1" cm="1">
        <f t="array" ref="I472">INDEX('[2]ADHK-Q1'!$A$2:$P$56,G472, MATCH(F472, {1;2;3;4;5;6;7;8;9;10;11;12;13;14;15;16}, 0))</f>
        <v>436.37759999999997</v>
      </c>
      <c r="J472" s="1"/>
      <c r="K472" s="1">
        <f t="shared" si="28"/>
        <v>378.8</v>
      </c>
      <c r="L472" s="1">
        <f t="shared" si="29"/>
        <v>436.37</v>
      </c>
    </row>
    <row r="473" spans="1:12" x14ac:dyDescent="0.25">
      <c r="A473">
        <v>8623</v>
      </c>
      <c r="B473" t="s">
        <v>0</v>
      </c>
      <c r="C473">
        <v>2012</v>
      </c>
      <c r="D473">
        <v>1</v>
      </c>
      <c r="E473">
        <v>24</v>
      </c>
      <c r="F473">
        <f t="shared" si="30"/>
        <v>9</v>
      </c>
      <c r="G473">
        <f t="shared" si="31"/>
        <v>33</v>
      </c>
      <c r="H473" s="1" cm="1">
        <f t="array" ref="H473">INDEX('[2]ADHB-Q1'!$F$2:$U$56,G473, MATCH(F473, {1;2;3;4;5;6;7;8;9;10;11;12;13;14;15;16}, 0))</f>
        <v>12197.43</v>
      </c>
      <c r="I473" s="1" cm="1">
        <f t="array" ref="I473">INDEX('[2]ADHK-Q1'!$A$2:$P$56,G473, MATCH(F473, {1;2;3;4;5;6;7;8;9;10;11;12;13;14;15;16}, 0))</f>
        <v>14063.63679</v>
      </c>
      <c r="J473" s="1"/>
      <c r="K473" s="1">
        <f t="shared" si="28"/>
        <v>12197.43</v>
      </c>
      <c r="L473" s="1">
        <f t="shared" si="29"/>
        <v>14063.63</v>
      </c>
    </row>
    <row r="474" spans="1:12" x14ac:dyDescent="0.25">
      <c r="A474">
        <v>8624</v>
      </c>
      <c r="B474" t="s">
        <v>0</v>
      </c>
      <c r="C474">
        <v>2012</v>
      </c>
      <c r="D474">
        <v>1</v>
      </c>
      <c r="E474">
        <v>24</v>
      </c>
      <c r="F474">
        <f t="shared" si="30"/>
        <v>9</v>
      </c>
      <c r="G474">
        <f t="shared" si="31"/>
        <v>34</v>
      </c>
      <c r="H474" s="1" cm="1">
        <f t="array" ref="H474">INDEX('[2]ADHB-Q1'!$F$2:$U$56,G474, MATCH(F474, {1;2;3;4;5;6;7;8;9;10;11;12;13;14;15;16}, 0))</f>
        <v>688764.32</v>
      </c>
      <c r="I474" s="1" cm="1">
        <f t="array" ref="I474">INDEX('[2]ADHK-Q1'!$A$2:$P$56,G474, MATCH(F474, {1;2;3;4;5;6;7;8;9;10;11;12;13;14;15;16}, 0))</f>
        <v>794834.02527999983</v>
      </c>
      <c r="J474" s="1"/>
      <c r="K474" s="1">
        <f t="shared" si="28"/>
        <v>688764.32</v>
      </c>
      <c r="L474" s="1">
        <f t="shared" si="29"/>
        <v>794834.02</v>
      </c>
    </row>
    <row r="475" spans="1:12" x14ac:dyDescent="0.25">
      <c r="A475">
        <v>8625</v>
      </c>
      <c r="B475" t="s">
        <v>0</v>
      </c>
      <c r="C475">
        <v>2012</v>
      </c>
      <c r="D475">
        <v>1</v>
      </c>
      <c r="E475">
        <v>24</v>
      </c>
      <c r="F475">
        <f t="shared" si="30"/>
        <v>9</v>
      </c>
      <c r="G475">
        <f t="shared" si="31"/>
        <v>35</v>
      </c>
      <c r="H475" s="1" cm="1">
        <f t="array" ref="H475">INDEX('[2]ADHB-Q1'!$F$2:$U$56,G475, MATCH(F475, {1;2;3;4;5;6;7;8;9;10;11;12;13;14;15;16}, 0))</f>
        <v>83028.479999999996</v>
      </c>
      <c r="I475" s="1" cm="1">
        <f t="array" ref="I475">INDEX('[2]ADHK-Q1'!$A$2:$P$56,G475, MATCH(F475, {1;2;3;4;5;6;7;8;9;10;11;12;13;14;15;16}, 0))</f>
        <v>95897.894400000005</v>
      </c>
      <c r="J475" s="1"/>
      <c r="K475" s="1">
        <f t="shared" si="28"/>
        <v>83028.479999999996</v>
      </c>
      <c r="L475" s="1">
        <f t="shared" si="29"/>
        <v>95897.89</v>
      </c>
    </row>
    <row r="476" spans="1:12" x14ac:dyDescent="0.25">
      <c r="A476">
        <v>8626</v>
      </c>
      <c r="B476" t="s">
        <v>0</v>
      </c>
      <c r="C476">
        <v>2012</v>
      </c>
      <c r="D476">
        <v>1</v>
      </c>
      <c r="E476">
        <v>24</v>
      </c>
      <c r="F476">
        <f t="shared" si="30"/>
        <v>9</v>
      </c>
      <c r="G476">
        <f t="shared" si="31"/>
        <v>36</v>
      </c>
      <c r="H476" s="1" cm="1">
        <f t="array" ref="H476">INDEX('[2]ADHB-Q1'!$F$2:$U$56,G476, MATCH(F476, {1;2;3;4;5;6;7;8;9;10;11;12;13;14;15;16}, 0))</f>
        <v>265625.59000000003</v>
      </c>
      <c r="I476" s="1" cm="1">
        <f t="array" ref="I476">INDEX('[2]ADHK-Q1'!$A$2:$P$56,G476, MATCH(F476, {1;2;3;4;5;6;7;8;9;10;11;12;13;14;15;16}, 0))</f>
        <v>307063.18203999999</v>
      </c>
      <c r="J476" s="1"/>
      <c r="K476" s="1">
        <f t="shared" si="28"/>
        <v>265625.59000000003</v>
      </c>
      <c r="L476" s="1">
        <f t="shared" si="29"/>
        <v>307063.18</v>
      </c>
    </row>
    <row r="477" spans="1:12" x14ac:dyDescent="0.25">
      <c r="A477">
        <v>8627</v>
      </c>
      <c r="B477" t="s">
        <v>0</v>
      </c>
      <c r="C477">
        <v>2012</v>
      </c>
      <c r="D477">
        <v>1</v>
      </c>
      <c r="E477">
        <v>24</v>
      </c>
      <c r="F477">
        <f t="shared" si="30"/>
        <v>9</v>
      </c>
      <c r="G477">
        <f t="shared" si="31"/>
        <v>37</v>
      </c>
      <c r="H477" s="1" cm="1">
        <f t="array" ref="H477">INDEX('[2]ADHB-Q1'!$F$2:$U$56,G477, MATCH(F477, {1;2;3;4;5;6;7;8;9;10;11;12;13;14;15;16}, 0))</f>
        <v>0</v>
      </c>
      <c r="I477" s="1" cm="1">
        <f t="array" ref="I477">INDEX('[2]ADHK-Q1'!$A$2:$P$56,G477, MATCH(F477, {1;2;3;4;5;6;7;8;9;10;11;12;13;14;15;16}, 0))</f>
        <v>0</v>
      </c>
      <c r="J477" s="1"/>
      <c r="K477" s="1">
        <f t="shared" si="28"/>
        <v>0</v>
      </c>
      <c r="L477" s="1">
        <f t="shared" si="29"/>
        <v>0</v>
      </c>
    </row>
    <row r="478" spans="1:12" x14ac:dyDescent="0.25">
      <c r="A478">
        <v>8628</v>
      </c>
      <c r="B478" t="s">
        <v>0</v>
      </c>
      <c r="C478">
        <v>2012</v>
      </c>
      <c r="D478">
        <v>1</v>
      </c>
      <c r="E478">
        <v>24</v>
      </c>
      <c r="F478">
        <f t="shared" si="30"/>
        <v>9</v>
      </c>
      <c r="G478">
        <f t="shared" si="31"/>
        <v>38</v>
      </c>
      <c r="H478" s="1" cm="1">
        <f t="array" ref="H478">INDEX('[2]ADHB-Q1'!$F$2:$U$56,G478, MATCH(F478, {1;2;3;4;5;6;7;8;9;10;11;12;13;14;15;16}, 0))</f>
        <v>55655.14</v>
      </c>
      <c r="I478" s="1" cm="1">
        <f t="array" ref="I478">INDEX('[2]ADHK-Q1'!$A$2:$P$56,G478, MATCH(F478, {1;2;3;4;5;6;7;8;9;10;11;12;13;14;15;16}, 0))</f>
        <v>64448.652119999992</v>
      </c>
      <c r="J478" s="1"/>
      <c r="K478" s="1">
        <f t="shared" si="28"/>
        <v>55655.14</v>
      </c>
      <c r="L478" s="1">
        <f t="shared" si="29"/>
        <v>64448.65</v>
      </c>
    </row>
    <row r="479" spans="1:12" x14ac:dyDescent="0.25">
      <c r="A479">
        <v>8629</v>
      </c>
      <c r="B479" t="s">
        <v>0</v>
      </c>
      <c r="C479">
        <v>2012</v>
      </c>
      <c r="D479">
        <v>1</v>
      </c>
      <c r="E479">
        <v>24</v>
      </c>
      <c r="F479">
        <f t="shared" si="30"/>
        <v>9</v>
      </c>
      <c r="G479">
        <f t="shared" si="31"/>
        <v>39</v>
      </c>
      <c r="H479" s="1" cm="1">
        <f t="array" ref="H479">INDEX('[2]ADHB-Q1'!$F$2:$U$56,G479, MATCH(F479, {1;2;3;4;5;6;7;8;9;10;11;12;13;14;15;16}, 0))</f>
        <v>0</v>
      </c>
      <c r="I479" s="1" cm="1">
        <f t="array" ref="I479">INDEX('[2]ADHK-Q1'!$A$2:$P$56,G479, MATCH(F479, {1;2;3;4;5;6;7;8;9;10;11;12;13;14;15;16}, 0))</f>
        <v>0</v>
      </c>
      <c r="J479" s="1"/>
      <c r="K479" s="1">
        <f t="shared" si="28"/>
        <v>0</v>
      </c>
      <c r="L479" s="1">
        <f t="shared" si="29"/>
        <v>0</v>
      </c>
    </row>
    <row r="480" spans="1:12" x14ac:dyDescent="0.25">
      <c r="A480">
        <v>8630</v>
      </c>
      <c r="B480" t="s">
        <v>0</v>
      </c>
      <c r="C480">
        <v>2012</v>
      </c>
      <c r="D480">
        <v>1</v>
      </c>
      <c r="E480">
        <v>24</v>
      </c>
      <c r="F480">
        <f t="shared" si="30"/>
        <v>9</v>
      </c>
      <c r="G480">
        <f t="shared" si="31"/>
        <v>40</v>
      </c>
      <c r="H480" s="1" cm="1">
        <f t="array" ref="H480">INDEX('[2]ADHB-Q1'!$F$2:$U$56,G480, MATCH(F480, {1;2;3;4;5;6;7;8;9;10;11;12;13;14;15;16}, 0))</f>
        <v>2731.63</v>
      </c>
      <c r="I480" s="1" cm="1">
        <f t="array" ref="I480">INDEX('[2]ADHK-Q1'!$A$2:$P$56,G480, MATCH(F480, {1;2;3;4;5;6;7;8;9;10;11;12;13;14;15;16}, 0))</f>
        <v>3168.6907999999999</v>
      </c>
      <c r="J480" s="1"/>
      <c r="K480" s="1">
        <f t="shared" si="28"/>
        <v>2731.63</v>
      </c>
      <c r="L480" s="1">
        <f t="shared" si="29"/>
        <v>3168.69</v>
      </c>
    </row>
    <row r="481" spans="1:12" x14ac:dyDescent="0.25">
      <c r="A481">
        <v>8631</v>
      </c>
      <c r="B481" t="s">
        <v>0</v>
      </c>
      <c r="C481">
        <v>2012</v>
      </c>
      <c r="D481">
        <v>1</v>
      </c>
      <c r="E481">
        <v>24</v>
      </c>
      <c r="F481">
        <f t="shared" si="30"/>
        <v>9</v>
      </c>
      <c r="G481">
        <f t="shared" si="31"/>
        <v>41</v>
      </c>
      <c r="H481" s="1" cm="1">
        <f t="array" ref="H481">INDEX('[2]ADHB-Q1'!$F$2:$U$56,G481, MATCH(F481, {1;2;3;4;5;6;7;8;9;10;11;12;13;14;15;16}, 0))</f>
        <v>4578549.84</v>
      </c>
      <c r="I481" s="1" cm="1">
        <f t="array" ref="I481">INDEX('[2]ADHK-Q1'!$A$2:$P$56,G481, MATCH(F481, {1;2;3;4;5;6;7;8;9;10;11;12;13;14;15;16}, 0))</f>
        <v>5315696.36424</v>
      </c>
      <c r="J481" s="1"/>
      <c r="K481" s="1">
        <f t="shared" si="28"/>
        <v>4578549.84</v>
      </c>
      <c r="L481" s="1">
        <f t="shared" si="29"/>
        <v>5315696.3600000003</v>
      </c>
    </row>
    <row r="482" spans="1:12" x14ac:dyDescent="0.25">
      <c r="A482">
        <v>8632</v>
      </c>
      <c r="B482" t="s">
        <v>0</v>
      </c>
      <c r="C482">
        <v>2012</v>
      </c>
      <c r="D482">
        <v>1</v>
      </c>
      <c r="E482">
        <v>24</v>
      </c>
      <c r="F482">
        <f t="shared" si="30"/>
        <v>9</v>
      </c>
      <c r="G482">
        <f t="shared" si="31"/>
        <v>42</v>
      </c>
      <c r="H482" s="1" cm="1">
        <f t="array" ref="H482">INDEX('[2]ADHB-Q1'!$F$2:$U$56,G482, MATCH(F482, {1;2;3;4;5;6;7;8;9;10;11;12;13;14;15;16}, 0))</f>
        <v>136838.09</v>
      </c>
      <c r="I482" s="1" cm="1">
        <f t="array" ref="I482">INDEX('[2]ADHK-Q1'!$A$2:$P$56,G482, MATCH(F482, {1;2;3;4;5;6;7;8;9;10;11;12;13;14;15;16}, 0))</f>
        <v>159005.86057999998</v>
      </c>
      <c r="J482" s="1"/>
      <c r="K482" s="1">
        <f t="shared" si="28"/>
        <v>136838.09</v>
      </c>
      <c r="L482" s="1">
        <f t="shared" si="29"/>
        <v>159005.85999999999</v>
      </c>
    </row>
    <row r="483" spans="1:12" x14ac:dyDescent="0.25">
      <c r="A483">
        <v>8633</v>
      </c>
      <c r="B483" t="s">
        <v>0</v>
      </c>
      <c r="C483">
        <v>2012</v>
      </c>
      <c r="D483">
        <v>1</v>
      </c>
      <c r="E483">
        <v>24</v>
      </c>
      <c r="F483">
        <f t="shared" si="30"/>
        <v>9</v>
      </c>
      <c r="G483">
        <f t="shared" si="31"/>
        <v>43</v>
      </c>
      <c r="H483" s="1" cm="1">
        <f t="array" ref="H483">INDEX('[2]ADHB-Q1'!$F$2:$U$56,G483, MATCH(F483, {1;2;3;4;5;6;7;8;9;10;11;12;13;14;15;16}, 0))</f>
        <v>1206.71</v>
      </c>
      <c r="I483" s="1" cm="1">
        <f t="array" ref="I483">INDEX('[2]ADHK-Q1'!$A$2:$P$56,G483, MATCH(F483, {1;2;3;4;5;6;7;8;9;10;11;12;13;14;15;16}, 0))</f>
        <v>1403.40373</v>
      </c>
      <c r="J483" s="1"/>
      <c r="K483" s="1">
        <f t="shared" si="28"/>
        <v>1206.71</v>
      </c>
      <c r="L483" s="1">
        <f t="shared" si="29"/>
        <v>1403.4</v>
      </c>
    </row>
    <row r="484" spans="1:12" x14ac:dyDescent="0.25">
      <c r="A484">
        <v>8634</v>
      </c>
      <c r="B484" t="s">
        <v>0</v>
      </c>
      <c r="C484">
        <v>2012</v>
      </c>
      <c r="D484">
        <v>1</v>
      </c>
      <c r="E484">
        <v>24</v>
      </c>
      <c r="F484">
        <f t="shared" si="30"/>
        <v>9</v>
      </c>
      <c r="G484">
        <f t="shared" si="31"/>
        <v>44</v>
      </c>
      <c r="H484" s="1" cm="1">
        <f t="array" ref="H484">INDEX('[2]ADHB-Q1'!$F$2:$U$56,G484, MATCH(F484, {1;2;3;4;5;6;7;8;9;10;11;12;13;14;15;16}, 0))</f>
        <v>38367.370000000003</v>
      </c>
      <c r="I484" s="1" cm="1">
        <f t="array" ref="I484">INDEX('[2]ADHK-Q1'!$A$2:$P$56,G484, MATCH(F484, {1;2;3;4;5;6;7;8;9;10;11;12;13;14;15;16}, 0))</f>
        <v>44659.61868</v>
      </c>
      <c r="J484" s="1"/>
      <c r="K484" s="1">
        <f t="shared" si="28"/>
        <v>38367.370000000003</v>
      </c>
      <c r="L484" s="1">
        <f t="shared" si="29"/>
        <v>44659.61</v>
      </c>
    </row>
    <row r="485" spans="1:12" x14ac:dyDescent="0.25">
      <c r="A485">
        <v>8635</v>
      </c>
      <c r="B485" t="s">
        <v>0</v>
      </c>
      <c r="C485">
        <v>2012</v>
      </c>
      <c r="D485">
        <v>1</v>
      </c>
      <c r="E485">
        <v>24</v>
      </c>
      <c r="F485">
        <f t="shared" si="30"/>
        <v>9</v>
      </c>
      <c r="G485">
        <f t="shared" si="31"/>
        <v>45</v>
      </c>
      <c r="H485" s="1" cm="1">
        <f t="array" ref="H485">INDEX('[2]ADHB-Q1'!$F$2:$U$56,G485, MATCH(F485, {1;2;3;4;5;6;7;8;9;10;11;12;13;14;15;16}, 0))</f>
        <v>144358.32999999999</v>
      </c>
      <c r="I485" s="1" cm="1">
        <f t="array" ref="I485">INDEX('[2]ADHK-Q1'!$A$2:$P$56,G485, MATCH(F485, {1;2;3;4;5;6;7;8;9;10;11;12;13;14;15;16}, 0))</f>
        <v>168177.45444999999</v>
      </c>
      <c r="J485" s="1"/>
      <c r="K485" s="1">
        <f t="shared" si="28"/>
        <v>144358.32999999999</v>
      </c>
      <c r="L485" s="1">
        <f t="shared" si="29"/>
        <v>168177.45</v>
      </c>
    </row>
    <row r="486" spans="1:12" x14ac:dyDescent="0.25">
      <c r="A486">
        <v>8636</v>
      </c>
      <c r="B486" t="s">
        <v>0</v>
      </c>
      <c r="C486">
        <v>2012</v>
      </c>
      <c r="D486">
        <v>1</v>
      </c>
      <c r="E486">
        <v>24</v>
      </c>
      <c r="F486">
        <f t="shared" si="30"/>
        <v>9</v>
      </c>
      <c r="G486">
        <f t="shared" si="31"/>
        <v>46</v>
      </c>
      <c r="H486" s="1" cm="1">
        <f t="array" ref="H486">INDEX('[2]ADHB-Q1'!$F$2:$U$56,G486, MATCH(F486, {1;2;3;4;5;6;7;8;9;10;11;12;13;14;15;16}, 0))</f>
        <v>122392.54</v>
      </c>
      <c r="I486" s="1" cm="1">
        <f t="array" ref="I486">INDEX('[2]ADHK-Q1'!$A$2:$P$56,G486, MATCH(F486, {1;2;3;4;5;6;7;8;9;10;11;12;13;14;15;16}, 0))</f>
        <v>142709.70164000121</v>
      </c>
      <c r="J486" s="1"/>
      <c r="K486" s="1">
        <f t="shared" si="28"/>
        <v>122392.54</v>
      </c>
      <c r="L486" s="1">
        <f t="shared" si="29"/>
        <v>142709.70000000001</v>
      </c>
    </row>
    <row r="487" spans="1:12" x14ac:dyDescent="0.25">
      <c r="A487">
        <v>8637</v>
      </c>
      <c r="B487" t="s">
        <v>0</v>
      </c>
      <c r="C487">
        <v>2012</v>
      </c>
      <c r="D487">
        <v>1</v>
      </c>
      <c r="E487">
        <v>24</v>
      </c>
      <c r="F487">
        <f t="shared" si="30"/>
        <v>9</v>
      </c>
      <c r="G487">
        <f t="shared" si="31"/>
        <v>47</v>
      </c>
      <c r="H487" s="1" cm="1">
        <f t="array" ref="H487">INDEX('[2]ADHB-Q1'!$F$2:$U$56,G487, MATCH(F487, {1;2;3;4;5;6;7;8;9;10;11;12;13;14;15;16}, 0))</f>
        <v>11288.74</v>
      </c>
      <c r="I487" s="1" cm="1">
        <f t="array" ref="I487">INDEX('[2]ADHK-Q1'!$A$2:$P$56,G487, MATCH(F487, {1;2;3;4;5;6;7;8;9;10;11;12;13;14;15;16}, 0))</f>
        <v>13173.959580000113</v>
      </c>
      <c r="J487" s="1"/>
      <c r="K487" s="1">
        <f t="shared" si="28"/>
        <v>11288.74</v>
      </c>
      <c r="L487" s="1">
        <f t="shared" si="29"/>
        <v>13173.95</v>
      </c>
    </row>
    <row r="488" spans="1:12" x14ac:dyDescent="0.25">
      <c r="A488">
        <v>8638</v>
      </c>
      <c r="B488" t="s">
        <v>0</v>
      </c>
      <c r="C488">
        <v>2012</v>
      </c>
      <c r="D488">
        <v>1</v>
      </c>
      <c r="E488">
        <v>24</v>
      </c>
      <c r="F488">
        <f t="shared" si="30"/>
        <v>9</v>
      </c>
      <c r="G488">
        <f t="shared" si="31"/>
        <v>48</v>
      </c>
      <c r="H488" s="1" cm="1">
        <f t="array" ref="H488">INDEX('[2]ADHB-Q1'!$F$2:$U$56,G488, MATCH(F488, {1;2;3;4;5;6;7;8;9;10;11;12;13;14;15;16}, 0))</f>
        <v>48381.52</v>
      </c>
      <c r="I488" s="1" cm="1">
        <f t="array" ref="I488">INDEX('[2]ADHK-Q1'!$A$2:$P$56,G488, MATCH(F488, {1;2;3;4;5;6;7;8;9;10;11;12;13;14;15;16}, 0))</f>
        <v>56509.615360000476</v>
      </c>
      <c r="J488" s="1"/>
      <c r="K488" s="1">
        <f t="shared" si="28"/>
        <v>48381.52</v>
      </c>
      <c r="L488" s="1">
        <f t="shared" si="29"/>
        <v>56509.61</v>
      </c>
    </row>
    <row r="489" spans="1:12" x14ac:dyDescent="0.25">
      <c r="A489">
        <v>8639</v>
      </c>
      <c r="B489" t="s">
        <v>0</v>
      </c>
      <c r="C489">
        <v>2012</v>
      </c>
      <c r="D489">
        <v>1</v>
      </c>
      <c r="E489">
        <v>24</v>
      </c>
      <c r="F489">
        <f t="shared" si="30"/>
        <v>9</v>
      </c>
      <c r="G489">
        <f t="shared" si="31"/>
        <v>49</v>
      </c>
      <c r="H489" s="1" cm="1">
        <f t="array" ref="H489">INDEX('[2]ADHB-Q1'!$F$2:$U$56,G489, MATCH(F489, {1;2;3;4;5;6;7;8;9;10;11;12;13;14;15;16}, 0))</f>
        <v>0</v>
      </c>
      <c r="I489" s="1" cm="1">
        <f t="array" ref="I489">INDEX('[2]ADHK-Q1'!$A$2:$P$56,G489, MATCH(F489, {1;2;3;4;5;6;7;8;9;10;11;12;13;14;15;16}, 0))</f>
        <v>0</v>
      </c>
      <c r="J489" s="1"/>
      <c r="K489" s="1">
        <f t="shared" si="28"/>
        <v>0</v>
      </c>
      <c r="L489" s="1">
        <f t="shared" si="29"/>
        <v>0</v>
      </c>
    </row>
    <row r="490" spans="1:12" x14ac:dyDescent="0.25">
      <c r="A490">
        <v>8640</v>
      </c>
      <c r="B490" t="s">
        <v>0</v>
      </c>
      <c r="C490">
        <v>2012</v>
      </c>
      <c r="D490">
        <v>1</v>
      </c>
      <c r="E490">
        <v>24</v>
      </c>
      <c r="F490">
        <f t="shared" si="30"/>
        <v>9</v>
      </c>
      <c r="G490">
        <f t="shared" si="31"/>
        <v>50</v>
      </c>
      <c r="H490" s="1" cm="1">
        <f t="array" ref="H490">INDEX('[2]ADHB-Q1'!$F$2:$U$56,G490, MATCH(F490, {1;2;3;4;5;6;7;8;9;10;11;12;13;14;15;16}, 0))</f>
        <v>165400.26999999999</v>
      </c>
      <c r="I490" s="1" cm="1">
        <f t="array" ref="I490">INDEX('[2]ADHK-Q1'!$A$2:$P$56,G490, MATCH(F490, {1;2;3;4;5;6;7;8;9;10;11;12;13;14;15;16}, 0))</f>
        <v>193518.31590000162</v>
      </c>
      <c r="J490" s="1"/>
      <c r="K490" s="1">
        <f t="shared" si="28"/>
        <v>165400.26999999999</v>
      </c>
      <c r="L490" s="1">
        <f t="shared" si="29"/>
        <v>193518.31</v>
      </c>
    </row>
    <row r="491" spans="1:12" x14ac:dyDescent="0.25">
      <c r="A491">
        <v>8641</v>
      </c>
      <c r="B491" t="s">
        <v>0</v>
      </c>
      <c r="C491">
        <v>2012</v>
      </c>
      <c r="D491">
        <v>1</v>
      </c>
      <c r="E491">
        <v>24</v>
      </c>
      <c r="F491">
        <f t="shared" si="30"/>
        <v>9</v>
      </c>
      <c r="G491">
        <f t="shared" si="31"/>
        <v>51</v>
      </c>
      <c r="H491" s="1" cm="1">
        <f t="array" ref="H491">INDEX('[2]ADHB-Q1'!$F$2:$U$56,G491, MATCH(F491, {1;2;3;4;5;6;7;8;9;10;11;12;13;14;15;16}, 0))</f>
        <v>3508.17</v>
      </c>
      <c r="I491" s="1" cm="1">
        <f t="array" ref="I491">INDEX('[2]ADHK-Q1'!$A$2:$P$56,G491, MATCH(F491, {1;2;3;4;5;6;7;8;9;10;11;12;13;14;15;16}, 0))</f>
        <v>4108.0670700000355</v>
      </c>
      <c r="J491" s="1"/>
      <c r="K491" s="1">
        <f t="shared" si="28"/>
        <v>3508.17</v>
      </c>
      <c r="L491" s="1">
        <f t="shared" si="29"/>
        <v>4108.0600000000004</v>
      </c>
    </row>
    <row r="492" spans="1:12" x14ac:dyDescent="0.25">
      <c r="A492">
        <v>8642</v>
      </c>
      <c r="B492" t="s">
        <v>0</v>
      </c>
      <c r="C492">
        <v>2012</v>
      </c>
      <c r="D492">
        <v>1</v>
      </c>
      <c r="E492">
        <v>24</v>
      </c>
      <c r="F492">
        <f t="shared" si="30"/>
        <v>9</v>
      </c>
      <c r="G492">
        <f t="shared" si="31"/>
        <v>52</v>
      </c>
      <c r="H492" s="1" cm="1">
        <f t="array" ref="H492">INDEX('[2]ADHB-Q1'!$F$2:$U$56,G492, MATCH(F492, {1;2;3;4;5;6;7;8;9;10;11;12;13;14;15;16}, 0))</f>
        <v>430007.02</v>
      </c>
      <c r="I492" s="1" cm="1">
        <f t="array" ref="I492">INDEX('[2]ADHK-Q1'!$A$2:$P$56,G492, MATCH(F492, {1;2;3;4;5;6;7;8;9;10;11;12;13;14;15;16}, 0))</f>
        <v>503968.2274400043</v>
      </c>
      <c r="J492" s="1"/>
      <c r="K492" s="1">
        <f t="shared" si="28"/>
        <v>430007.02</v>
      </c>
      <c r="L492" s="1">
        <f t="shared" si="29"/>
        <v>503968.22</v>
      </c>
    </row>
    <row r="493" spans="1:12" x14ac:dyDescent="0.25">
      <c r="A493">
        <v>8643</v>
      </c>
      <c r="B493" t="s">
        <v>0</v>
      </c>
      <c r="C493">
        <v>2012</v>
      </c>
      <c r="D493">
        <v>1</v>
      </c>
      <c r="E493">
        <v>24</v>
      </c>
      <c r="F493">
        <f t="shared" si="30"/>
        <v>9</v>
      </c>
      <c r="G493">
        <f t="shared" si="31"/>
        <v>53</v>
      </c>
      <c r="H493" s="1" cm="1">
        <f t="array" ref="H493">INDEX('[2]ADHB-Q1'!$F$2:$U$56,G493, MATCH(F493, {1;2;3;4;5;6;7;8;9;10;11;12;13;14;15;16}, 0))</f>
        <v>192847.4</v>
      </c>
      <c r="I493" s="1" cm="1">
        <f t="array" ref="I493">INDEX('[2]ADHK-Q1'!$A$2:$P$56,G493, MATCH(F493, {1;2;3;4;5;6;7;8;9;10;11;12;13;14;15;16}, 0))</f>
        <v>226210.00020000193</v>
      </c>
      <c r="J493" s="1"/>
      <c r="K493" s="1">
        <f t="shared" si="28"/>
        <v>192847.4</v>
      </c>
      <c r="L493" s="1">
        <f t="shared" si="29"/>
        <v>226210</v>
      </c>
    </row>
    <row r="494" spans="1:12" x14ac:dyDescent="0.25">
      <c r="A494">
        <v>8644</v>
      </c>
      <c r="B494" t="s">
        <v>0</v>
      </c>
      <c r="C494">
        <v>2012</v>
      </c>
      <c r="D494">
        <v>1</v>
      </c>
      <c r="E494">
        <v>24</v>
      </c>
      <c r="F494">
        <f t="shared" si="30"/>
        <v>9</v>
      </c>
      <c r="G494">
        <f t="shared" si="31"/>
        <v>54</v>
      </c>
      <c r="H494" s="1" cm="1">
        <f t="array" ref="H494">INDEX('[2]ADHB-Q1'!$F$2:$U$56,G494, MATCH(F494, {1;2;3;4;5;6;7;8;9;10;11;12;13;14;15;16}, 0))</f>
        <v>75064.22</v>
      </c>
      <c r="I494" s="1" cm="1">
        <f t="array" ref="I494">INDEX('[2]ADHK-Q1'!$A$2:$P$56,G494, MATCH(F494, {1;2;3;4;5;6;7;8;9;10;11;12;13;14;15;16}, 0))</f>
        <v>88125.39428000075</v>
      </c>
      <c r="J494" s="1"/>
      <c r="K494" s="1">
        <f t="shared" si="28"/>
        <v>75064.22</v>
      </c>
      <c r="L494" s="1">
        <f t="shared" si="29"/>
        <v>88125.39</v>
      </c>
    </row>
    <row r="495" spans="1:12" x14ac:dyDescent="0.25">
      <c r="A495">
        <v>8645</v>
      </c>
      <c r="B495" t="s">
        <v>0</v>
      </c>
      <c r="C495">
        <v>2012</v>
      </c>
      <c r="D495">
        <v>1</v>
      </c>
      <c r="E495">
        <v>24</v>
      </c>
      <c r="F495">
        <f t="shared" si="30"/>
        <v>9</v>
      </c>
      <c r="G495">
        <f t="shared" si="31"/>
        <v>55</v>
      </c>
      <c r="H495" s="1" cm="1">
        <f t="array" ref="H495">INDEX('[2]ADHB-Q1'!$F$2:$U$56,G495, MATCH(F495, {1;2;3;4;5;6;7;8;9;10;11;12;13;14;15;16}, 0))</f>
        <v>43802.21</v>
      </c>
      <c r="I495" s="1" cm="1">
        <f t="array" ref="I495">INDEX('[2]ADHK-Q1'!$A$2:$P$56,G495, MATCH(F495, {1;2;3;4;5;6;7;8;9;10;11;12;13;14;15;16}, 0))</f>
        <v>51467.596750000441</v>
      </c>
      <c r="J495" s="1"/>
      <c r="K495" s="1">
        <f t="shared" si="28"/>
        <v>43802.21</v>
      </c>
      <c r="L495" s="1">
        <f t="shared" si="29"/>
        <v>51467.59</v>
      </c>
    </row>
    <row r="496" spans="1:12" x14ac:dyDescent="0.25">
      <c r="A496">
        <v>8646</v>
      </c>
      <c r="B496" t="s">
        <v>0</v>
      </c>
      <c r="C496">
        <v>2012</v>
      </c>
      <c r="D496">
        <v>1</v>
      </c>
      <c r="E496">
        <v>24</v>
      </c>
      <c r="F496">
        <f t="shared" si="30"/>
        <v>10</v>
      </c>
      <c r="G496">
        <f t="shared" si="31"/>
        <v>1</v>
      </c>
      <c r="H496" s="1" cm="1">
        <f t="array" ref="H496">INDEX('[2]ADHB-Q1'!$F$2:$U$56,G496, MATCH(F496, {1;2;3;4;5;6;7;8;9;10;11;12;13;14;15;16}, 0))</f>
        <v>403769.27</v>
      </c>
      <c r="I496" s="1" cm="1">
        <f t="array" ref="I496">INDEX('[2]ADHK-Q1'!$A$2:$P$56,G496, MATCH(F496, {1;2;3;4;5;6;7;8;9;10;11;12;13;14;15;16}, 0))</f>
        <v>452625.35167</v>
      </c>
      <c r="J496" s="1"/>
      <c r="K496" s="1">
        <f t="shared" si="28"/>
        <v>403769.27</v>
      </c>
      <c r="L496" s="1">
        <f t="shared" si="29"/>
        <v>452625.35</v>
      </c>
    </row>
    <row r="497" spans="1:12" x14ac:dyDescent="0.25">
      <c r="A497">
        <v>8647</v>
      </c>
      <c r="B497" t="s">
        <v>0</v>
      </c>
      <c r="C497">
        <v>2012</v>
      </c>
      <c r="D497">
        <v>1</v>
      </c>
      <c r="E497">
        <v>24</v>
      </c>
      <c r="F497">
        <f t="shared" si="30"/>
        <v>10</v>
      </c>
      <c r="G497">
        <f t="shared" si="31"/>
        <v>2</v>
      </c>
      <c r="H497" s="1" cm="1">
        <f t="array" ref="H497">INDEX('[2]ADHB-Q1'!$F$2:$U$56,G497, MATCH(F497, {1;2;3;4;5;6;7;8;9;10;11;12;13;14;15;16}, 0))</f>
        <v>20278.05</v>
      </c>
      <c r="I497" s="1" cm="1">
        <f t="array" ref="I497">INDEX('[2]ADHK-Q1'!$A$2:$P$56,G497, MATCH(F497, {1;2;3;4;5;6;7;8;9;10;11;12;13;14;15;16}, 0))</f>
        <v>22751.972100000003</v>
      </c>
      <c r="J497" s="1"/>
      <c r="K497" s="1">
        <f t="shared" si="28"/>
        <v>20278.05</v>
      </c>
      <c r="L497" s="1">
        <f t="shared" si="29"/>
        <v>22751.97</v>
      </c>
    </row>
    <row r="498" spans="1:12" x14ac:dyDescent="0.25">
      <c r="A498">
        <v>8648</v>
      </c>
      <c r="B498" t="s">
        <v>0</v>
      </c>
      <c r="C498">
        <v>2012</v>
      </c>
      <c r="D498">
        <v>1</v>
      </c>
      <c r="E498">
        <v>24</v>
      </c>
      <c r="F498">
        <f t="shared" si="30"/>
        <v>10</v>
      </c>
      <c r="G498">
        <f t="shared" si="31"/>
        <v>3</v>
      </c>
      <c r="H498" s="1" cm="1">
        <f t="array" ref="H498">INDEX('[2]ADHB-Q1'!$F$2:$U$56,G498, MATCH(F498, {1;2;3;4;5;6;7;8;9;10;11;12;13;14;15;16}, 0))</f>
        <v>4167.46</v>
      </c>
      <c r="I498" s="1" cm="1">
        <f t="array" ref="I498">INDEX('[2]ADHK-Q1'!$A$2:$P$56,G498, MATCH(F498, {1;2;3;4;5;6;7;8;9;10;11;12;13;14;15;16}, 0))</f>
        <v>4680.0575799999997</v>
      </c>
      <c r="J498" s="1"/>
      <c r="K498" s="1">
        <f t="shared" si="28"/>
        <v>4167.46</v>
      </c>
      <c r="L498" s="1">
        <f t="shared" si="29"/>
        <v>4680.05</v>
      </c>
    </row>
    <row r="499" spans="1:12" x14ac:dyDescent="0.25">
      <c r="A499">
        <v>8649</v>
      </c>
      <c r="B499" t="s">
        <v>0</v>
      </c>
      <c r="C499">
        <v>2012</v>
      </c>
      <c r="D499">
        <v>1</v>
      </c>
      <c r="E499">
        <v>24</v>
      </c>
      <c r="F499">
        <f t="shared" si="30"/>
        <v>10</v>
      </c>
      <c r="G499">
        <f t="shared" si="31"/>
        <v>4</v>
      </c>
      <c r="H499" s="1" cm="1">
        <f t="array" ref="H499">INDEX('[2]ADHB-Q1'!$F$2:$U$56,G499, MATCH(F499, {1;2;3;4;5;6;7;8;9;10;11;12;13;14;15;16}, 0))</f>
        <v>12224.49</v>
      </c>
      <c r="I499" s="1" cm="1">
        <f t="array" ref="I499">INDEX('[2]ADHK-Q1'!$A$2:$P$56,G499, MATCH(F499, {1;2;3;4;5;6;7;8;9;10;11;12;13;14;15;16}, 0))</f>
        <v>13740.326760000002</v>
      </c>
      <c r="J499" s="1"/>
      <c r="K499" s="1">
        <f t="shared" si="28"/>
        <v>12224.49</v>
      </c>
      <c r="L499" s="1">
        <f t="shared" si="29"/>
        <v>13740.32</v>
      </c>
    </row>
    <row r="500" spans="1:12" x14ac:dyDescent="0.25">
      <c r="A500">
        <v>8650</v>
      </c>
      <c r="B500" t="s">
        <v>0</v>
      </c>
      <c r="C500">
        <v>2012</v>
      </c>
      <c r="D500">
        <v>1</v>
      </c>
      <c r="E500">
        <v>24</v>
      </c>
      <c r="F500">
        <f t="shared" si="30"/>
        <v>10</v>
      </c>
      <c r="G500">
        <f t="shared" si="31"/>
        <v>5</v>
      </c>
      <c r="H500" s="1" cm="1">
        <f t="array" ref="H500">INDEX('[2]ADHB-Q1'!$F$2:$U$56,G500, MATCH(F500, {1;2;3;4;5;6;7;8;9;10;11;12;13;14;15;16}, 0))</f>
        <v>12225.75</v>
      </c>
      <c r="I500" s="1" cm="1">
        <f t="array" ref="I500">INDEX('[2]ADHK-Q1'!$A$2:$P$56,G500, MATCH(F500, {1;2;3;4;5;6;7;8;9;10;11;12;13;14;15;16}, 0))</f>
        <v>13753.96875</v>
      </c>
      <c r="J500" s="1"/>
      <c r="K500" s="1">
        <f t="shared" si="28"/>
        <v>12225.75</v>
      </c>
      <c r="L500" s="1">
        <f t="shared" si="29"/>
        <v>13753.96</v>
      </c>
    </row>
    <row r="501" spans="1:12" x14ac:dyDescent="0.25">
      <c r="A501">
        <v>8651</v>
      </c>
      <c r="B501" t="s">
        <v>0</v>
      </c>
      <c r="C501">
        <v>2012</v>
      </c>
      <c r="D501">
        <v>1</v>
      </c>
      <c r="E501">
        <v>24</v>
      </c>
      <c r="F501">
        <f t="shared" si="30"/>
        <v>10</v>
      </c>
      <c r="G501">
        <f t="shared" si="31"/>
        <v>6</v>
      </c>
      <c r="H501" s="1" cm="1">
        <f t="array" ref="H501">INDEX('[2]ADHB-Q1'!$F$2:$U$56,G501, MATCH(F501, {1;2;3;4;5;6;7;8;9;10;11;12;13;14;15;16}, 0))</f>
        <v>55553.120000000003</v>
      </c>
      <c r="I501" s="1" cm="1">
        <f t="array" ref="I501">INDEX('[2]ADHK-Q1'!$A$2:$P$56,G501, MATCH(F501, {1;2;3;4;5;6;7;8;9;10;11;12;13;14;15;16}, 0))</f>
        <v>62552.813119999999</v>
      </c>
      <c r="J501" s="1"/>
      <c r="K501" s="1">
        <f t="shared" si="28"/>
        <v>55553.120000000003</v>
      </c>
      <c r="L501" s="1">
        <f t="shared" si="29"/>
        <v>62552.81</v>
      </c>
    </row>
    <row r="502" spans="1:12" x14ac:dyDescent="0.25">
      <c r="A502">
        <v>8652</v>
      </c>
      <c r="B502" t="s">
        <v>0</v>
      </c>
      <c r="C502">
        <v>2012</v>
      </c>
      <c r="D502">
        <v>1</v>
      </c>
      <c r="E502">
        <v>24</v>
      </c>
      <c r="F502">
        <f t="shared" si="30"/>
        <v>10</v>
      </c>
      <c r="G502">
        <f t="shared" si="31"/>
        <v>7</v>
      </c>
      <c r="H502" s="1" cm="1">
        <f t="array" ref="H502">INDEX('[2]ADHB-Q1'!$F$2:$U$56,G502, MATCH(F502, {1;2;3;4;5;6;7;8;9;10;11;12;13;14;15;16}, 0))</f>
        <v>25689.14</v>
      </c>
      <c r="I502" s="1" cm="1">
        <f t="array" ref="I502">INDEX('[2]ADHK-Q1'!$A$2:$P$56,G502, MATCH(F502, {1;2;3;4;5;6;7;8;9;10;11;12;13;14;15;16}, 0))</f>
        <v>28951.660779999998</v>
      </c>
      <c r="J502" s="1"/>
      <c r="K502" s="1">
        <f t="shared" si="28"/>
        <v>25689.14</v>
      </c>
      <c r="L502" s="1">
        <f t="shared" si="29"/>
        <v>28951.66</v>
      </c>
    </row>
    <row r="503" spans="1:12" x14ac:dyDescent="0.25">
      <c r="A503">
        <v>8653</v>
      </c>
      <c r="B503" t="s">
        <v>0</v>
      </c>
      <c r="C503">
        <v>2012</v>
      </c>
      <c r="D503">
        <v>1</v>
      </c>
      <c r="E503">
        <v>24</v>
      </c>
      <c r="F503">
        <f t="shared" si="30"/>
        <v>10</v>
      </c>
      <c r="G503">
        <f t="shared" si="31"/>
        <v>8</v>
      </c>
      <c r="H503" s="1" cm="1">
        <f t="array" ref="H503">INDEX('[2]ADHB-Q1'!$F$2:$U$56,G503, MATCH(F503, {1;2;3;4;5;6;7;8;9;10;11;12;13;14;15;16}, 0))</f>
        <v>2303.88</v>
      </c>
      <c r="I503" s="1" cm="1">
        <f t="array" ref="I503">INDEX('[2]ADHK-Q1'!$A$2:$P$56,G503, MATCH(F503, {1;2;3;4;5;6;7;8;9;10;11;12;13;14;15;16}, 0))</f>
        <v>2598.77664</v>
      </c>
      <c r="J503" s="1"/>
      <c r="K503" s="1">
        <f t="shared" si="28"/>
        <v>2303.88</v>
      </c>
      <c r="L503" s="1">
        <f t="shared" si="29"/>
        <v>2598.77</v>
      </c>
    </row>
    <row r="504" spans="1:12" x14ac:dyDescent="0.25">
      <c r="A504">
        <v>8654</v>
      </c>
      <c r="B504" t="s">
        <v>0</v>
      </c>
      <c r="C504">
        <v>2012</v>
      </c>
      <c r="D504">
        <v>1</v>
      </c>
      <c r="E504">
        <v>24</v>
      </c>
      <c r="F504">
        <f t="shared" si="30"/>
        <v>10</v>
      </c>
      <c r="G504">
        <f t="shared" si="31"/>
        <v>9</v>
      </c>
      <c r="H504" s="1" cm="1">
        <f t="array" ref="H504">INDEX('[2]ADHB-Q1'!$F$2:$U$56,G504, MATCH(F504, {1;2;3;4;5;6;7;8;9;10;11;12;13;14;15;16}, 0))</f>
        <v>1533514.8</v>
      </c>
      <c r="I504" s="1" cm="1">
        <f t="array" ref="I504">INDEX('[2]ADHK-Q1'!$A$2:$P$56,G504, MATCH(F504, {1;2;3;4;5;6;7;8;9;10;11;12;13;14;15;16}, 0))</f>
        <v>1731338.2092000002</v>
      </c>
      <c r="J504" s="1"/>
      <c r="K504" s="1">
        <f t="shared" si="28"/>
        <v>1533514.8</v>
      </c>
      <c r="L504" s="1">
        <f t="shared" si="29"/>
        <v>1731338.2</v>
      </c>
    </row>
    <row r="505" spans="1:12" x14ac:dyDescent="0.25">
      <c r="A505">
        <v>8655</v>
      </c>
      <c r="B505" t="s">
        <v>0</v>
      </c>
      <c r="C505">
        <v>2012</v>
      </c>
      <c r="D505">
        <v>1</v>
      </c>
      <c r="E505">
        <v>24</v>
      </c>
      <c r="F505">
        <f t="shared" si="30"/>
        <v>10</v>
      </c>
      <c r="G505">
        <f t="shared" si="31"/>
        <v>10</v>
      </c>
      <c r="H505" s="1" cm="1">
        <f t="array" ref="H505">INDEX('[2]ADHB-Q1'!$F$2:$U$56,G505, MATCH(F505, {1;2;3;4;5;6;7;8;9;10;11;12;13;14;15;16}, 0))</f>
        <v>0</v>
      </c>
      <c r="I505" s="1" cm="1">
        <f t="array" ref="I505">INDEX('[2]ADHK-Q1'!$A$2:$P$56,G505, MATCH(F505, {1;2;3;4;5;6;7;8;9;10;11;12;13;14;15;16}, 0))</f>
        <v>0</v>
      </c>
      <c r="J505" s="1"/>
      <c r="K505" s="1">
        <f t="shared" si="28"/>
        <v>0</v>
      </c>
      <c r="L505" s="1">
        <f t="shared" si="29"/>
        <v>0</v>
      </c>
    </row>
    <row r="506" spans="1:12" x14ac:dyDescent="0.25">
      <c r="A506">
        <v>8656</v>
      </c>
      <c r="B506" t="s">
        <v>0</v>
      </c>
      <c r="C506">
        <v>2012</v>
      </c>
      <c r="D506">
        <v>1</v>
      </c>
      <c r="E506">
        <v>24</v>
      </c>
      <c r="F506">
        <f t="shared" si="30"/>
        <v>10</v>
      </c>
      <c r="G506">
        <f t="shared" si="31"/>
        <v>11</v>
      </c>
      <c r="H506" s="1" cm="1">
        <f t="array" ref="H506">INDEX('[2]ADHB-Q1'!$F$2:$U$56,G506, MATCH(F506, {1;2;3;4;5;6;7;8;9;10;11;12;13;14;15;16}, 0))</f>
        <v>0</v>
      </c>
      <c r="I506" s="1" cm="1">
        <f t="array" ref="I506">INDEX('[2]ADHK-Q1'!$A$2:$P$56,G506, MATCH(F506, {1;2;3;4;5;6;7;8;9;10;11;12;13;14;15;16}, 0))</f>
        <v>0</v>
      </c>
      <c r="J506" s="1"/>
      <c r="K506" s="1">
        <f t="shared" si="28"/>
        <v>0</v>
      </c>
      <c r="L506" s="1">
        <f t="shared" si="29"/>
        <v>0</v>
      </c>
    </row>
    <row r="507" spans="1:12" x14ac:dyDescent="0.25">
      <c r="A507">
        <v>8657</v>
      </c>
      <c r="B507" t="s">
        <v>0</v>
      </c>
      <c r="C507">
        <v>2012</v>
      </c>
      <c r="D507">
        <v>1</v>
      </c>
      <c r="E507">
        <v>24</v>
      </c>
      <c r="F507">
        <f t="shared" si="30"/>
        <v>10</v>
      </c>
      <c r="G507">
        <f t="shared" si="31"/>
        <v>12</v>
      </c>
      <c r="H507" s="1" cm="1">
        <f t="array" ref="H507">INDEX('[2]ADHB-Q1'!$F$2:$U$56,G507, MATCH(F507, {1;2;3;4;5;6;7;8;9;10;11;12;13;14;15;16}, 0))</f>
        <v>0</v>
      </c>
      <c r="I507" s="1" cm="1">
        <f t="array" ref="I507">INDEX('[2]ADHK-Q1'!$A$2:$P$56,G507, MATCH(F507, {1;2;3;4;5;6;7;8;9;10;11;12;13;14;15;16}, 0))</f>
        <v>0</v>
      </c>
      <c r="J507" s="1"/>
      <c r="K507" s="1">
        <f t="shared" si="28"/>
        <v>0</v>
      </c>
      <c r="L507" s="1">
        <f t="shared" si="29"/>
        <v>0</v>
      </c>
    </row>
    <row r="508" spans="1:12" x14ac:dyDescent="0.25">
      <c r="A508">
        <v>8658</v>
      </c>
      <c r="B508" t="s">
        <v>0</v>
      </c>
      <c r="C508">
        <v>2012</v>
      </c>
      <c r="D508">
        <v>1</v>
      </c>
      <c r="E508">
        <v>24</v>
      </c>
      <c r="F508">
        <f t="shared" si="30"/>
        <v>10</v>
      </c>
      <c r="G508">
        <f t="shared" si="31"/>
        <v>13</v>
      </c>
      <c r="H508" s="1" cm="1">
        <f t="array" ref="H508">INDEX('[2]ADHB-Q1'!$F$2:$U$56,G508, MATCH(F508, {1;2;3;4;5;6;7;8;9;10;11;12;13;14;15;16}, 0))</f>
        <v>1169592.99</v>
      </c>
      <c r="I508" s="1" cm="1">
        <f t="array" ref="I508">INDEX('[2]ADHK-Q1'!$A$2:$P$56,G508, MATCH(F508, {1;2;3;4;5;6;7;8;9;10;11;12;13;14;15;16}, 0))</f>
        <v>1325148.8576700001</v>
      </c>
      <c r="J508" s="1"/>
      <c r="K508" s="1">
        <f t="shared" si="28"/>
        <v>1169592.99</v>
      </c>
      <c r="L508" s="1">
        <f t="shared" si="29"/>
        <v>1325148.8500000001</v>
      </c>
    </row>
    <row r="509" spans="1:12" x14ac:dyDescent="0.25">
      <c r="A509">
        <v>8659</v>
      </c>
      <c r="B509" t="s">
        <v>0</v>
      </c>
      <c r="C509">
        <v>2012</v>
      </c>
      <c r="D509">
        <v>1</v>
      </c>
      <c r="E509">
        <v>24</v>
      </c>
      <c r="F509">
        <f t="shared" si="30"/>
        <v>10</v>
      </c>
      <c r="G509">
        <f t="shared" si="31"/>
        <v>14</v>
      </c>
      <c r="H509" s="1" cm="1">
        <f t="array" ref="H509">INDEX('[2]ADHB-Q1'!$F$2:$U$56,G509, MATCH(F509, {1;2;3;4;5;6;7;8;9;10;11;12;13;14;15;16}, 0))</f>
        <v>0</v>
      </c>
      <c r="I509" s="1" cm="1">
        <f t="array" ref="I509">INDEX('[2]ADHK-Q1'!$A$2:$P$56,G509, MATCH(F509, {1;2;3;4;5;6;7;8;9;10;11;12;13;14;15;16}, 0))</f>
        <v>0</v>
      </c>
      <c r="J509" s="1"/>
      <c r="K509" s="1">
        <f t="shared" si="28"/>
        <v>0</v>
      </c>
      <c r="L509" s="1">
        <f t="shared" si="29"/>
        <v>0</v>
      </c>
    </row>
    <row r="510" spans="1:12" x14ac:dyDescent="0.25">
      <c r="A510">
        <v>8660</v>
      </c>
      <c r="B510" t="s">
        <v>0</v>
      </c>
      <c r="C510">
        <v>2012</v>
      </c>
      <c r="D510">
        <v>1</v>
      </c>
      <c r="E510">
        <v>24</v>
      </c>
      <c r="F510">
        <f t="shared" si="30"/>
        <v>10</v>
      </c>
      <c r="G510">
        <f t="shared" si="31"/>
        <v>15</v>
      </c>
      <c r="H510" s="1" cm="1">
        <f t="array" ref="H510">INDEX('[2]ADHB-Q1'!$F$2:$U$56,G510, MATCH(F510, {1;2;3;4;5;6;7;8;9;10;11;12;13;14;15;16}, 0))</f>
        <v>0</v>
      </c>
      <c r="I510" s="1" cm="1">
        <f t="array" ref="I510">INDEX('[2]ADHK-Q1'!$A$2:$P$56,G510, MATCH(F510, {1;2;3;4;5;6;7;8;9;10;11;12;13;14;15;16}, 0))</f>
        <v>0</v>
      </c>
      <c r="J510" s="1"/>
      <c r="K510" s="1">
        <f t="shared" si="28"/>
        <v>0</v>
      </c>
      <c r="L510" s="1">
        <f t="shared" si="29"/>
        <v>0</v>
      </c>
    </row>
    <row r="511" spans="1:12" x14ac:dyDescent="0.25">
      <c r="A511">
        <v>8661</v>
      </c>
      <c r="B511" t="s">
        <v>0</v>
      </c>
      <c r="C511">
        <v>2012</v>
      </c>
      <c r="D511">
        <v>1</v>
      </c>
      <c r="E511">
        <v>24</v>
      </c>
      <c r="F511">
        <f t="shared" si="30"/>
        <v>10</v>
      </c>
      <c r="G511">
        <f t="shared" si="31"/>
        <v>16</v>
      </c>
      <c r="H511" s="1" cm="1">
        <f t="array" ref="H511">INDEX('[2]ADHB-Q1'!$F$2:$U$56,G511, MATCH(F511, {1;2;3;4;5;6;7;8;9;10;11;12;13;14;15;16}, 0))</f>
        <v>194889.88</v>
      </c>
      <c r="I511" s="1" cm="1">
        <f t="array" ref="I511">INDEX('[2]ADHK-Q1'!$A$2:$P$56,G511, MATCH(F511, {1;2;3;4;5;6;7;8;9;10;11;12;13;14;15;16}, 0))</f>
        <v>221394.90367999999</v>
      </c>
      <c r="J511" s="1"/>
      <c r="K511" s="1">
        <f t="shared" si="28"/>
        <v>194889.88</v>
      </c>
      <c r="L511" s="1">
        <f t="shared" si="29"/>
        <v>221394.9</v>
      </c>
    </row>
    <row r="512" spans="1:12" x14ac:dyDescent="0.25">
      <c r="A512">
        <v>8662</v>
      </c>
      <c r="B512" t="s">
        <v>0</v>
      </c>
      <c r="C512">
        <v>2012</v>
      </c>
      <c r="D512">
        <v>1</v>
      </c>
      <c r="E512">
        <v>24</v>
      </c>
      <c r="F512">
        <f t="shared" si="30"/>
        <v>10</v>
      </c>
      <c r="G512">
        <f t="shared" si="31"/>
        <v>17</v>
      </c>
      <c r="H512" s="1" cm="1">
        <f t="array" ref="H512">INDEX('[2]ADHB-Q1'!$F$2:$U$56,G512, MATCH(F512, {1;2;3;4;5;6;7;8;9;10;11;12;13;14;15;16}, 0))</f>
        <v>227.74</v>
      </c>
      <c r="I512" s="1" cm="1">
        <f t="array" ref="I512">INDEX('[2]ADHK-Q1'!$A$2:$P$56,G512, MATCH(F512, {1;2;3;4;5;6;7;8;9;10;11;12;13;14;15;16}, 0))</f>
        <v>258.94038</v>
      </c>
      <c r="J512" s="1"/>
      <c r="K512" s="1">
        <f t="shared" si="28"/>
        <v>227.74</v>
      </c>
      <c r="L512" s="1">
        <f t="shared" si="29"/>
        <v>258.94</v>
      </c>
    </row>
    <row r="513" spans="1:12" x14ac:dyDescent="0.25">
      <c r="A513">
        <v>8663</v>
      </c>
      <c r="B513" t="s">
        <v>0</v>
      </c>
      <c r="C513">
        <v>2012</v>
      </c>
      <c r="D513">
        <v>1</v>
      </c>
      <c r="E513">
        <v>24</v>
      </c>
      <c r="F513">
        <f t="shared" si="30"/>
        <v>10</v>
      </c>
      <c r="G513">
        <f t="shared" si="31"/>
        <v>18</v>
      </c>
      <c r="H513" s="1" cm="1">
        <f t="array" ref="H513">INDEX('[2]ADHB-Q1'!$F$2:$U$56,G513, MATCH(F513, {1;2;3;4;5;6;7;8;9;10;11;12;13;14;15;16}, 0))</f>
        <v>3442.19</v>
      </c>
      <c r="I513" s="1" cm="1">
        <f t="array" ref="I513">INDEX('[2]ADHK-Q1'!$A$2:$P$56,G513, MATCH(F513, {1;2;3;4;5;6;7;8;9;10;11;12;13;14;15;16}, 0))</f>
        <v>3917.2122199999999</v>
      </c>
      <c r="J513" s="1"/>
      <c r="K513" s="1">
        <f t="shared" si="28"/>
        <v>3442.19</v>
      </c>
      <c r="L513" s="1">
        <f t="shared" si="29"/>
        <v>3917.21</v>
      </c>
    </row>
    <row r="514" spans="1:12" x14ac:dyDescent="0.25">
      <c r="A514">
        <v>8664</v>
      </c>
      <c r="B514" t="s">
        <v>0</v>
      </c>
      <c r="C514">
        <v>2012</v>
      </c>
      <c r="D514">
        <v>1</v>
      </c>
      <c r="E514">
        <v>24</v>
      </c>
      <c r="F514">
        <f t="shared" si="30"/>
        <v>10</v>
      </c>
      <c r="G514">
        <f t="shared" si="31"/>
        <v>19</v>
      </c>
      <c r="H514" s="1" cm="1">
        <f t="array" ref="H514">INDEX('[2]ADHB-Q1'!$F$2:$U$56,G514, MATCH(F514, {1;2;3;4;5;6;7;8;9;10;11;12;13;14;15;16}, 0))</f>
        <v>1250.54</v>
      </c>
      <c r="I514" s="1" cm="1">
        <f t="array" ref="I514">INDEX('[2]ADHK-Q1'!$A$2:$P$56,G514, MATCH(F514, {1;2;3;4;5;6;7;8;9;10;11;12;13;14;15;16}, 0))</f>
        <v>1424.3650600000001</v>
      </c>
      <c r="J514" s="1"/>
      <c r="K514" s="1">
        <f t="shared" ref="K514:K577" si="32">INT(H514*100)/100</f>
        <v>1250.54</v>
      </c>
      <c r="L514" s="1">
        <f t="shared" ref="L514:L577" si="33">INT(I514*100)/100</f>
        <v>1424.36</v>
      </c>
    </row>
    <row r="515" spans="1:12" x14ac:dyDescent="0.25">
      <c r="A515">
        <v>8665</v>
      </c>
      <c r="B515" t="s">
        <v>0</v>
      </c>
      <c r="C515">
        <v>2012</v>
      </c>
      <c r="D515">
        <v>1</v>
      </c>
      <c r="E515">
        <v>24</v>
      </c>
      <c r="F515">
        <f t="shared" ref="F515:F578" si="34">IF(G515=1,F514+1,F514)</f>
        <v>10</v>
      </c>
      <c r="G515">
        <f t="shared" ref="G515:G578" si="35">IF(G514=55,1,G514+1)</f>
        <v>20</v>
      </c>
      <c r="H515" s="1" cm="1">
        <f t="array" ref="H515">INDEX('[2]ADHB-Q1'!$F$2:$U$56,G515, MATCH(F515, {1;2;3;4;5;6;7;8;9;10;11;12;13;14;15;16}, 0))</f>
        <v>15935.67</v>
      </c>
      <c r="I515" s="1" cm="1">
        <f t="array" ref="I515">INDEX('[2]ADHK-Q1'!$A$2:$P$56,G515, MATCH(F515, {1;2;3;4;5;6;7;8;9;10;11;12;13;14;15;16}, 0))</f>
        <v>18166.663799999998</v>
      </c>
      <c r="J515" s="1"/>
      <c r="K515" s="1">
        <f t="shared" si="32"/>
        <v>15935.67</v>
      </c>
      <c r="L515" s="1">
        <f t="shared" si="33"/>
        <v>18166.66</v>
      </c>
    </row>
    <row r="516" spans="1:12" x14ac:dyDescent="0.25">
      <c r="A516">
        <v>8666</v>
      </c>
      <c r="B516" t="s">
        <v>0</v>
      </c>
      <c r="C516">
        <v>2012</v>
      </c>
      <c r="D516">
        <v>1</v>
      </c>
      <c r="E516">
        <v>24</v>
      </c>
      <c r="F516">
        <f t="shared" si="34"/>
        <v>10</v>
      </c>
      <c r="G516">
        <f t="shared" si="35"/>
        <v>21</v>
      </c>
      <c r="H516" s="1" cm="1">
        <f t="array" ref="H516">INDEX('[2]ADHB-Q1'!$F$2:$U$56,G516, MATCH(F516, {1;2;3;4;5;6;7;8;9;10;11;12;13;14;15;16}, 0))</f>
        <v>8749.01</v>
      </c>
      <c r="I516" s="1" cm="1">
        <f t="array" ref="I516">INDEX('[2]ADHK-Q1'!$A$2:$P$56,G516, MATCH(F516, {1;2;3;4;5;6;7;8;9;10;11;12;13;14;15;16}, 0))</f>
        <v>9982.6204099999995</v>
      </c>
      <c r="J516" s="1"/>
      <c r="K516" s="1">
        <f t="shared" si="32"/>
        <v>8749.01</v>
      </c>
      <c r="L516" s="1">
        <f t="shared" si="33"/>
        <v>9982.6200000000008</v>
      </c>
    </row>
    <row r="517" spans="1:12" x14ac:dyDescent="0.25">
      <c r="A517">
        <v>8667</v>
      </c>
      <c r="B517" t="s">
        <v>0</v>
      </c>
      <c r="C517">
        <v>2012</v>
      </c>
      <c r="D517">
        <v>1</v>
      </c>
      <c r="E517">
        <v>24</v>
      </c>
      <c r="F517">
        <f t="shared" si="34"/>
        <v>10</v>
      </c>
      <c r="G517">
        <f t="shared" si="35"/>
        <v>22</v>
      </c>
      <c r="H517" s="1" cm="1">
        <f t="array" ref="H517">INDEX('[2]ADHB-Q1'!$F$2:$U$56,G517, MATCH(F517, {1;2;3;4;5;6;7;8;9;10;11;12;13;14;15;16}, 0))</f>
        <v>1120.31</v>
      </c>
      <c r="I517" s="1" cm="1">
        <f t="array" ref="I517">INDEX('[2]ADHK-Q1'!$A$2:$P$56,G517, MATCH(F517, {1;2;3;4;5;6;7;8;9;10;11;12;13;14;15;16}, 0))</f>
        <v>1279.3940199999997</v>
      </c>
      <c r="J517" s="1"/>
      <c r="K517" s="1">
        <f t="shared" si="32"/>
        <v>1120.31</v>
      </c>
      <c r="L517" s="1">
        <f t="shared" si="33"/>
        <v>1279.3900000000001</v>
      </c>
    </row>
    <row r="518" spans="1:12" x14ac:dyDescent="0.25">
      <c r="A518">
        <v>8668</v>
      </c>
      <c r="B518" t="s">
        <v>0</v>
      </c>
      <c r="C518">
        <v>2012</v>
      </c>
      <c r="D518">
        <v>1</v>
      </c>
      <c r="E518">
        <v>24</v>
      </c>
      <c r="F518">
        <f t="shared" si="34"/>
        <v>10</v>
      </c>
      <c r="G518">
        <f t="shared" si="35"/>
        <v>23</v>
      </c>
      <c r="H518" s="1" cm="1">
        <f t="array" ref="H518">INDEX('[2]ADHB-Q1'!$F$2:$U$56,G518, MATCH(F518, {1;2;3;4;5;6;7;8;9;10;11;12;13;14;15;16}, 0))</f>
        <v>814.25</v>
      </c>
      <c r="I518" s="1" cm="1">
        <f t="array" ref="I518">INDEX('[2]ADHK-Q1'!$A$2:$P$56,G518, MATCH(F518, {1;2;3;4;5;6;7;8;9;10;11;12;13;14;15;16}, 0))</f>
        <v>930.68775000000005</v>
      </c>
      <c r="J518" s="1"/>
      <c r="K518" s="1">
        <f t="shared" si="32"/>
        <v>814.25</v>
      </c>
      <c r="L518" s="1">
        <f t="shared" si="33"/>
        <v>930.68</v>
      </c>
    </row>
    <row r="519" spans="1:12" x14ac:dyDescent="0.25">
      <c r="A519">
        <v>8669</v>
      </c>
      <c r="B519" t="s">
        <v>0</v>
      </c>
      <c r="C519">
        <v>2012</v>
      </c>
      <c r="D519">
        <v>1</v>
      </c>
      <c r="E519">
        <v>24</v>
      </c>
      <c r="F519">
        <f t="shared" si="34"/>
        <v>10</v>
      </c>
      <c r="G519">
        <f t="shared" si="35"/>
        <v>24</v>
      </c>
      <c r="H519" s="1" cm="1">
        <f t="array" ref="H519">INDEX('[2]ADHB-Q1'!$F$2:$U$56,G519, MATCH(F519, {1;2;3;4;5;6;7;8;9;10;11;12;13;14;15;16}, 0))</f>
        <v>7077820.9900000002</v>
      </c>
      <c r="I519" s="1" cm="1">
        <f t="array" ref="I519">INDEX('[2]ADHK-Q1'!$A$2:$P$56,G519, MATCH(F519, {1;2;3;4;5;6;7;8;9;10;11;12;13;14;15;16}, 0))</f>
        <v>8097027.2125599999</v>
      </c>
      <c r="J519" s="1"/>
      <c r="K519" s="1">
        <f t="shared" si="32"/>
        <v>7077820.9900000002</v>
      </c>
      <c r="L519" s="1">
        <f t="shared" si="33"/>
        <v>8097027.21</v>
      </c>
    </row>
    <row r="520" spans="1:12" x14ac:dyDescent="0.25">
      <c r="A520">
        <v>8670</v>
      </c>
      <c r="B520" t="s">
        <v>0</v>
      </c>
      <c r="C520">
        <v>2012</v>
      </c>
      <c r="D520">
        <v>1</v>
      </c>
      <c r="E520">
        <v>24</v>
      </c>
      <c r="F520">
        <f t="shared" si="34"/>
        <v>10</v>
      </c>
      <c r="G520">
        <f t="shared" si="35"/>
        <v>25</v>
      </c>
      <c r="H520" s="1" cm="1">
        <f t="array" ref="H520">INDEX('[2]ADHB-Q1'!$F$2:$U$56,G520, MATCH(F520, {1;2;3;4;5;6;7;8;9;10;11;12;13;14;15;16}, 0))</f>
        <v>0</v>
      </c>
      <c r="I520" s="1" cm="1">
        <f t="array" ref="I520">INDEX('[2]ADHK-Q1'!$A$2:$P$56,G520, MATCH(F520, {1;2;3;4;5;6;7;8;9;10;11;12;13;14;15;16}, 0))</f>
        <v>0</v>
      </c>
      <c r="J520" s="1"/>
      <c r="K520" s="1">
        <f t="shared" si="32"/>
        <v>0</v>
      </c>
      <c r="L520" s="1">
        <f t="shared" si="33"/>
        <v>0</v>
      </c>
    </row>
    <row r="521" spans="1:12" x14ac:dyDescent="0.25">
      <c r="A521">
        <v>8671</v>
      </c>
      <c r="B521" t="s">
        <v>0</v>
      </c>
      <c r="C521">
        <v>2012</v>
      </c>
      <c r="D521">
        <v>1</v>
      </c>
      <c r="E521">
        <v>24</v>
      </c>
      <c r="F521">
        <f t="shared" si="34"/>
        <v>10</v>
      </c>
      <c r="G521">
        <f t="shared" si="35"/>
        <v>26</v>
      </c>
      <c r="H521" s="1" cm="1">
        <f t="array" ref="H521">INDEX('[2]ADHB-Q1'!$F$2:$U$56,G521, MATCH(F521, {1;2;3;4;5;6;7;8;9;10;11;12;13;14;15;16}, 0))</f>
        <v>8858.57</v>
      </c>
      <c r="I521" s="1" cm="1">
        <f t="array" ref="I521">INDEX('[2]ADHK-Q1'!$A$2:$P$56,G521, MATCH(F521, {1;2;3;4;5;6;7;8;9;10;11;12;13;14;15;16}, 0))</f>
        <v>10151.921219999998</v>
      </c>
      <c r="J521" s="1"/>
      <c r="K521" s="1">
        <f t="shared" si="32"/>
        <v>8858.57</v>
      </c>
      <c r="L521" s="1">
        <f t="shared" si="33"/>
        <v>10151.92</v>
      </c>
    </row>
    <row r="522" spans="1:12" x14ac:dyDescent="0.25">
      <c r="A522">
        <v>8672</v>
      </c>
      <c r="B522" t="s">
        <v>0</v>
      </c>
      <c r="C522">
        <v>2012</v>
      </c>
      <c r="D522">
        <v>1</v>
      </c>
      <c r="E522">
        <v>24</v>
      </c>
      <c r="F522">
        <f t="shared" si="34"/>
        <v>10</v>
      </c>
      <c r="G522">
        <f t="shared" si="35"/>
        <v>27</v>
      </c>
      <c r="H522" s="1" cm="1">
        <f t="array" ref="H522">INDEX('[2]ADHB-Q1'!$F$2:$U$56,G522, MATCH(F522, {1;2;3;4;5;6;7;8;9;10;11;12;13;14;15;16}, 0))</f>
        <v>0</v>
      </c>
      <c r="I522" s="1" cm="1">
        <f t="array" ref="I522">INDEX('[2]ADHK-Q1'!$A$2:$P$56,G522, MATCH(F522, {1;2;3;4;5;6;7;8;9;10;11;12;13;14;15;16}, 0))</f>
        <v>0</v>
      </c>
      <c r="J522" s="1"/>
      <c r="K522" s="1">
        <f t="shared" si="32"/>
        <v>0</v>
      </c>
      <c r="L522" s="1">
        <f t="shared" si="33"/>
        <v>0</v>
      </c>
    </row>
    <row r="523" spans="1:12" x14ac:dyDescent="0.25">
      <c r="A523">
        <v>8673</v>
      </c>
      <c r="B523" t="s">
        <v>0</v>
      </c>
      <c r="C523">
        <v>2012</v>
      </c>
      <c r="D523">
        <v>1</v>
      </c>
      <c r="E523">
        <v>24</v>
      </c>
      <c r="F523">
        <f t="shared" si="34"/>
        <v>10</v>
      </c>
      <c r="G523">
        <f t="shared" si="35"/>
        <v>28</v>
      </c>
      <c r="H523" s="1" cm="1">
        <f t="array" ref="H523">INDEX('[2]ADHB-Q1'!$F$2:$U$56,G523, MATCH(F523, {1;2;3;4;5;6;7;8;9;10;11;12;13;14;15;16}, 0))</f>
        <v>1678.41</v>
      </c>
      <c r="I523" s="1" cm="1">
        <f t="array" ref="I523">INDEX('[2]ADHK-Q1'!$A$2:$P$56,G523, MATCH(F523, {1;2;3;4;5;6;7;8;9;10;11;12;13;14;15;16}, 0))</f>
        <v>1926.81468</v>
      </c>
      <c r="J523" s="1"/>
      <c r="K523" s="1">
        <f t="shared" si="32"/>
        <v>1678.41</v>
      </c>
      <c r="L523" s="1">
        <f t="shared" si="33"/>
        <v>1926.81</v>
      </c>
    </row>
    <row r="524" spans="1:12" x14ac:dyDescent="0.25">
      <c r="A524">
        <v>8674</v>
      </c>
      <c r="B524" t="s">
        <v>0</v>
      </c>
      <c r="C524">
        <v>2012</v>
      </c>
      <c r="D524">
        <v>1</v>
      </c>
      <c r="E524">
        <v>24</v>
      </c>
      <c r="F524">
        <f t="shared" si="34"/>
        <v>10</v>
      </c>
      <c r="G524">
        <f t="shared" si="35"/>
        <v>29</v>
      </c>
      <c r="H524" s="1" cm="1">
        <f t="array" ref="H524">INDEX('[2]ADHB-Q1'!$F$2:$U$56,G524, MATCH(F524, {1;2;3;4;5;6;7;8;9;10;11;12;13;14;15;16}, 0))</f>
        <v>1041.27</v>
      </c>
      <c r="I524" s="1" cm="1">
        <f t="array" ref="I524">INDEX('[2]ADHK-Q1'!$A$2:$P$56,G524, MATCH(F524, {1;2;3;4;5;6;7;8;9;10;11;12;13;14;15;16}, 0))</f>
        <v>1196.41923</v>
      </c>
      <c r="J524" s="1"/>
      <c r="K524" s="1">
        <f t="shared" si="32"/>
        <v>1041.27</v>
      </c>
      <c r="L524" s="1">
        <f t="shared" si="33"/>
        <v>1196.4100000000001</v>
      </c>
    </row>
    <row r="525" spans="1:12" x14ac:dyDescent="0.25">
      <c r="A525">
        <v>8675</v>
      </c>
      <c r="B525" t="s">
        <v>0</v>
      </c>
      <c r="C525">
        <v>2012</v>
      </c>
      <c r="D525">
        <v>1</v>
      </c>
      <c r="E525">
        <v>24</v>
      </c>
      <c r="F525">
        <f t="shared" si="34"/>
        <v>10</v>
      </c>
      <c r="G525">
        <f t="shared" si="35"/>
        <v>30</v>
      </c>
      <c r="H525" s="1" cm="1">
        <f t="array" ref="H525">INDEX('[2]ADHB-Q1'!$F$2:$U$56,G525, MATCH(F525, {1;2;3;4;5;6;7;8;9;10;11;12;13;14;15;16}, 0))</f>
        <v>1759.45</v>
      </c>
      <c r="I525" s="1" cm="1">
        <f t="array" ref="I525">INDEX('[2]ADHK-Q1'!$A$2:$P$56,G525, MATCH(F525, {1;2;3;4;5;6;7;8;9;10;11;12;13;14;15;16}, 0))</f>
        <v>2023.3674999999998</v>
      </c>
      <c r="J525" s="1"/>
      <c r="K525" s="1">
        <f t="shared" si="32"/>
        <v>1759.45</v>
      </c>
      <c r="L525" s="1">
        <f t="shared" si="33"/>
        <v>2023.36</v>
      </c>
    </row>
    <row r="526" spans="1:12" x14ac:dyDescent="0.25">
      <c r="A526">
        <v>8676</v>
      </c>
      <c r="B526" t="s">
        <v>0</v>
      </c>
      <c r="C526">
        <v>2012</v>
      </c>
      <c r="D526">
        <v>1</v>
      </c>
      <c r="E526">
        <v>24</v>
      </c>
      <c r="F526">
        <f t="shared" si="34"/>
        <v>10</v>
      </c>
      <c r="G526">
        <f t="shared" si="35"/>
        <v>31</v>
      </c>
      <c r="H526" s="1" cm="1">
        <f t="array" ref="H526">INDEX('[2]ADHB-Q1'!$F$2:$U$56,G526, MATCH(F526, {1;2;3;4;5;6;7;8;9;10;11;12;13;14;15;16}, 0))</f>
        <v>6237.55</v>
      </c>
      <c r="I526" s="1" cm="1">
        <f t="array" ref="I526">INDEX('[2]ADHK-Q1'!$A$2:$P$56,G526, MATCH(F526, {1;2;3;4;5;6;7;8;9;10;11;12;13;14;15;16}, 0))</f>
        <v>7179.4200500000006</v>
      </c>
      <c r="J526" s="1"/>
      <c r="K526" s="1">
        <f t="shared" si="32"/>
        <v>6237.55</v>
      </c>
      <c r="L526" s="1">
        <f t="shared" si="33"/>
        <v>7179.42</v>
      </c>
    </row>
    <row r="527" spans="1:12" x14ac:dyDescent="0.25">
      <c r="A527">
        <v>8677</v>
      </c>
      <c r="B527" t="s">
        <v>0</v>
      </c>
      <c r="C527">
        <v>2012</v>
      </c>
      <c r="D527">
        <v>1</v>
      </c>
      <c r="E527">
        <v>24</v>
      </c>
      <c r="F527">
        <f t="shared" si="34"/>
        <v>10</v>
      </c>
      <c r="G527">
        <f t="shared" si="35"/>
        <v>32</v>
      </c>
      <c r="H527" s="1" cm="1">
        <f t="array" ref="H527">INDEX('[2]ADHB-Q1'!$F$2:$U$56,G527, MATCH(F527, {1;2;3;4;5;6;7;8;9;10;11;12;13;14;15;16}, 0))</f>
        <v>528.28</v>
      </c>
      <c r="I527" s="1" cm="1">
        <f t="array" ref="I527">INDEX('[2]ADHK-Q1'!$A$2:$P$56,G527, MATCH(F527, {1;2;3;4;5;6;7;8;9;10;11;12;13;14;15;16}, 0))</f>
        <v>608.57855999999992</v>
      </c>
      <c r="J527" s="1"/>
      <c r="K527" s="1">
        <f t="shared" si="32"/>
        <v>528.28</v>
      </c>
      <c r="L527" s="1">
        <f t="shared" si="33"/>
        <v>608.57000000000005</v>
      </c>
    </row>
    <row r="528" spans="1:12" x14ac:dyDescent="0.25">
      <c r="A528">
        <v>8678</v>
      </c>
      <c r="B528" t="s">
        <v>0</v>
      </c>
      <c r="C528">
        <v>2012</v>
      </c>
      <c r="D528">
        <v>1</v>
      </c>
      <c r="E528">
        <v>24</v>
      </c>
      <c r="F528">
        <f t="shared" si="34"/>
        <v>10</v>
      </c>
      <c r="G528">
        <f t="shared" si="35"/>
        <v>33</v>
      </c>
      <c r="H528" s="1" cm="1">
        <f t="array" ref="H528">INDEX('[2]ADHB-Q1'!$F$2:$U$56,G528, MATCH(F528, {1;2;3;4;5;6;7;8;9;10;11;12;13;14;15;16}, 0))</f>
        <v>4981.58</v>
      </c>
      <c r="I528" s="1" cm="1">
        <f t="array" ref="I528">INDEX('[2]ADHK-Q1'!$A$2:$P$56,G528, MATCH(F528, {1;2;3;4;5;6;7;8;9;10;11;12;13;14;15;16}, 0))</f>
        <v>5743.7617399999999</v>
      </c>
      <c r="J528" s="1"/>
      <c r="K528" s="1">
        <f t="shared" si="32"/>
        <v>4981.58</v>
      </c>
      <c r="L528" s="1">
        <f t="shared" si="33"/>
        <v>5743.76</v>
      </c>
    </row>
    <row r="529" spans="1:12" x14ac:dyDescent="0.25">
      <c r="A529">
        <v>8679</v>
      </c>
      <c r="B529" t="s">
        <v>0</v>
      </c>
      <c r="C529">
        <v>2012</v>
      </c>
      <c r="D529">
        <v>1</v>
      </c>
      <c r="E529">
        <v>24</v>
      </c>
      <c r="F529">
        <f t="shared" si="34"/>
        <v>10</v>
      </c>
      <c r="G529">
        <f t="shared" si="35"/>
        <v>34</v>
      </c>
      <c r="H529" s="1" cm="1">
        <f t="array" ref="H529">INDEX('[2]ADHB-Q1'!$F$2:$U$56,G529, MATCH(F529, {1;2;3;4;5;6;7;8;9;10;11;12;13;14;15;16}, 0))</f>
        <v>607633.42000000004</v>
      </c>
      <c r="I529" s="1" cm="1">
        <f t="array" ref="I529">INDEX('[2]ADHK-Q1'!$A$2:$P$56,G529, MATCH(F529, {1;2;3;4;5;6;7;8;9;10;11;12;13;14;15;16}, 0))</f>
        <v>701208.96667999995</v>
      </c>
      <c r="J529" s="1"/>
      <c r="K529" s="1">
        <f t="shared" si="32"/>
        <v>607633.42000000004</v>
      </c>
      <c r="L529" s="1">
        <f t="shared" si="33"/>
        <v>701208.96</v>
      </c>
    </row>
    <row r="530" spans="1:12" x14ac:dyDescent="0.25">
      <c r="A530">
        <v>8680</v>
      </c>
      <c r="B530" t="s">
        <v>0</v>
      </c>
      <c r="C530">
        <v>2012</v>
      </c>
      <c r="D530">
        <v>1</v>
      </c>
      <c r="E530">
        <v>24</v>
      </c>
      <c r="F530">
        <f t="shared" si="34"/>
        <v>10</v>
      </c>
      <c r="G530">
        <f t="shared" si="35"/>
        <v>35</v>
      </c>
      <c r="H530" s="1" cm="1">
        <f t="array" ref="H530">INDEX('[2]ADHB-Q1'!$F$2:$U$56,G530, MATCH(F530, {1;2;3;4;5;6;7;8;9;10;11;12;13;14;15;16}, 0))</f>
        <v>127380.74</v>
      </c>
      <c r="I530" s="1" cm="1">
        <f t="array" ref="I530">INDEX('[2]ADHK-Q1'!$A$2:$P$56,G530, MATCH(F530, {1;2;3;4;5;6;7;8;9;10;11;12;13;14;15;16}, 0))</f>
        <v>147124.75470000002</v>
      </c>
      <c r="J530" s="1"/>
      <c r="K530" s="1">
        <f t="shared" si="32"/>
        <v>127380.74</v>
      </c>
      <c r="L530" s="1">
        <f t="shared" si="33"/>
        <v>147124.75</v>
      </c>
    </row>
    <row r="531" spans="1:12" x14ac:dyDescent="0.25">
      <c r="A531">
        <v>8681</v>
      </c>
      <c r="B531" t="s">
        <v>0</v>
      </c>
      <c r="C531">
        <v>2012</v>
      </c>
      <c r="D531">
        <v>1</v>
      </c>
      <c r="E531">
        <v>24</v>
      </c>
      <c r="F531">
        <f t="shared" si="34"/>
        <v>10</v>
      </c>
      <c r="G531">
        <f t="shared" si="35"/>
        <v>36</v>
      </c>
      <c r="H531" s="1" cm="1">
        <f t="array" ref="H531">INDEX('[2]ADHB-Q1'!$F$2:$U$56,G531, MATCH(F531, {1;2;3;4;5;6;7;8;9;10;11;12;13;14;15;16}, 0))</f>
        <v>570824.72</v>
      </c>
      <c r="I531" s="1" cm="1">
        <f t="array" ref="I531">INDEX('[2]ADHK-Q1'!$A$2:$P$56,G531, MATCH(F531, {1;2;3;4;5;6;7;8;9;10;11;12;13;14;15;16}, 0))</f>
        <v>659873.37631999992</v>
      </c>
      <c r="J531" s="1"/>
      <c r="K531" s="1">
        <f t="shared" si="32"/>
        <v>570824.72</v>
      </c>
      <c r="L531" s="1">
        <f t="shared" si="33"/>
        <v>659873.37</v>
      </c>
    </row>
    <row r="532" spans="1:12" x14ac:dyDescent="0.25">
      <c r="A532">
        <v>8682</v>
      </c>
      <c r="B532" t="s">
        <v>0</v>
      </c>
      <c r="C532">
        <v>2012</v>
      </c>
      <c r="D532">
        <v>1</v>
      </c>
      <c r="E532">
        <v>24</v>
      </c>
      <c r="F532">
        <f t="shared" si="34"/>
        <v>10</v>
      </c>
      <c r="G532">
        <f t="shared" si="35"/>
        <v>37</v>
      </c>
      <c r="H532" s="1" cm="1">
        <f t="array" ref="H532">INDEX('[2]ADHB-Q1'!$F$2:$U$56,G532, MATCH(F532, {1;2;3;4;5;6;7;8;9;10;11;12;13;14;15;16}, 0))</f>
        <v>0</v>
      </c>
      <c r="I532" s="1" cm="1">
        <f t="array" ref="I532">INDEX('[2]ADHK-Q1'!$A$2:$P$56,G532, MATCH(F532, {1;2;3;4;5;6;7;8;9;10;11;12;13;14;15;16}, 0))</f>
        <v>0</v>
      </c>
      <c r="J532" s="1"/>
      <c r="K532" s="1">
        <f t="shared" si="32"/>
        <v>0</v>
      </c>
      <c r="L532" s="1">
        <f t="shared" si="33"/>
        <v>0</v>
      </c>
    </row>
    <row r="533" spans="1:12" x14ac:dyDescent="0.25">
      <c r="A533">
        <v>8683</v>
      </c>
      <c r="B533" t="s">
        <v>0</v>
      </c>
      <c r="C533">
        <v>2012</v>
      </c>
      <c r="D533">
        <v>1</v>
      </c>
      <c r="E533">
        <v>24</v>
      </c>
      <c r="F533">
        <f t="shared" si="34"/>
        <v>10</v>
      </c>
      <c r="G533">
        <f t="shared" si="35"/>
        <v>38</v>
      </c>
      <c r="H533" s="1" cm="1">
        <f t="array" ref="H533">INDEX('[2]ADHB-Q1'!$F$2:$U$56,G533, MATCH(F533, {1;2;3;4;5;6;7;8;9;10;11;12;13;14;15;16}, 0))</f>
        <v>63849.8</v>
      </c>
      <c r="I533" s="1" cm="1">
        <f t="array" ref="I533">INDEX('[2]ADHK-Q1'!$A$2:$P$56,G533, MATCH(F533, {1;2;3;4;5;6;7;8;9;10;11;12;13;14;15;16}, 0))</f>
        <v>73938.068400000004</v>
      </c>
      <c r="J533" s="1"/>
      <c r="K533" s="1">
        <f t="shared" si="32"/>
        <v>63849.8</v>
      </c>
      <c r="L533" s="1">
        <f t="shared" si="33"/>
        <v>73938.06</v>
      </c>
    </row>
    <row r="534" spans="1:12" x14ac:dyDescent="0.25">
      <c r="A534">
        <v>8684</v>
      </c>
      <c r="B534" t="s">
        <v>0</v>
      </c>
      <c r="C534">
        <v>2012</v>
      </c>
      <c r="D534">
        <v>1</v>
      </c>
      <c r="E534">
        <v>24</v>
      </c>
      <c r="F534">
        <f t="shared" si="34"/>
        <v>10</v>
      </c>
      <c r="G534">
        <f t="shared" si="35"/>
        <v>39</v>
      </c>
      <c r="H534" s="1" cm="1">
        <f t="array" ref="H534">INDEX('[2]ADHB-Q1'!$F$2:$U$56,G534, MATCH(F534, {1;2;3;4;5;6;7;8;9;10;11;12;13;14;15;16}, 0))</f>
        <v>376151.29</v>
      </c>
      <c r="I534" s="1" cm="1">
        <f t="array" ref="I534">INDEX('[2]ADHK-Q1'!$A$2:$P$56,G534, MATCH(F534, {1;2;3;4;5;6;7;8;9;10;11;12;13;14;15;16}, 0))</f>
        <v>435959.34510999999</v>
      </c>
      <c r="J534" s="1"/>
      <c r="K534" s="1">
        <f t="shared" si="32"/>
        <v>376151.29</v>
      </c>
      <c r="L534" s="1">
        <f t="shared" si="33"/>
        <v>435959.34</v>
      </c>
    </row>
    <row r="535" spans="1:12" x14ac:dyDescent="0.25">
      <c r="A535">
        <v>8685</v>
      </c>
      <c r="B535" t="s">
        <v>0</v>
      </c>
      <c r="C535">
        <v>2012</v>
      </c>
      <c r="D535">
        <v>1</v>
      </c>
      <c r="E535">
        <v>24</v>
      </c>
      <c r="F535">
        <f t="shared" si="34"/>
        <v>10</v>
      </c>
      <c r="G535">
        <f t="shared" si="35"/>
        <v>40</v>
      </c>
      <c r="H535" s="1" cm="1">
        <f t="array" ref="H535">INDEX('[2]ADHB-Q1'!$F$2:$U$56,G535, MATCH(F535, {1;2;3;4;5;6;7;8;9;10;11;12;13;14;15;16}, 0))</f>
        <v>8579.16</v>
      </c>
      <c r="I535" s="1" cm="1">
        <f t="array" ref="I535">INDEX('[2]ADHK-Q1'!$A$2:$P$56,G535, MATCH(F535, {1;2;3;4;5;6;7;8;9;10;11;12;13;14;15;16}, 0))</f>
        <v>9951.8255999999983</v>
      </c>
      <c r="J535" s="1"/>
      <c r="K535" s="1">
        <f t="shared" si="32"/>
        <v>8579.16</v>
      </c>
      <c r="L535" s="1">
        <f t="shared" si="33"/>
        <v>9951.82</v>
      </c>
    </row>
    <row r="536" spans="1:12" x14ac:dyDescent="0.25">
      <c r="A536">
        <v>8686</v>
      </c>
      <c r="B536" t="s">
        <v>0</v>
      </c>
      <c r="C536">
        <v>2012</v>
      </c>
      <c r="D536">
        <v>1</v>
      </c>
      <c r="E536">
        <v>24</v>
      </c>
      <c r="F536">
        <f t="shared" si="34"/>
        <v>10</v>
      </c>
      <c r="G536">
        <f t="shared" si="35"/>
        <v>41</v>
      </c>
      <c r="H536" s="1" cm="1">
        <f t="array" ref="H536">INDEX('[2]ADHB-Q1'!$F$2:$U$56,G536, MATCH(F536, {1;2;3;4;5;6;7;8;9;10;11;12;13;14;15;16}, 0))</f>
        <v>0</v>
      </c>
      <c r="I536" s="1" cm="1">
        <f t="array" ref="I536">INDEX('[2]ADHK-Q1'!$A$2:$P$56,G536, MATCH(F536, {1;2;3;4;5;6;7;8;9;10;11;12;13;14;15;16}, 0))</f>
        <v>0</v>
      </c>
      <c r="J536" s="1"/>
      <c r="K536" s="1">
        <f t="shared" si="32"/>
        <v>0</v>
      </c>
      <c r="L536" s="1">
        <f t="shared" si="33"/>
        <v>0</v>
      </c>
    </row>
    <row r="537" spans="1:12" x14ac:dyDescent="0.25">
      <c r="A537">
        <v>8687</v>
      </c>
      <c r="B537" t="s">
        <v>0</v>
      </c>
      <c r="C537">
        <v>2012</v>
      </c>
      <c r="D537">
        <v>1</v>
      </c>
      <c r="E537">
        <v>24</v>
      </c>
      <c r="F537">
        <f t="shared" si="34"/>
        <v>10</v>
      </c>
      <c r="G537">
        <f t="shared" si="35"/>
        <v>42</v>
      </c>
      <c r="H537" s="1" cm="1">
        <f t="array" ref="H537">INDEX('[2]ADHB-Q1'!$F$2:$U$56,G537, MATCH(F537, {1;2;3;4;5;6;7;8;9;10;11;12;13;14;15;16}, 0))</f>
        <v>2971.95</v>
      </c>
      <c r="I537" s="1" cm="1">
        <f t="array" ref="I537">INDEX('[2]ADHK-Q1'!$A$2:$P$56,G537, MATCH(F537, {1;2;3;4;5;6;7;8;9;10;11;12;13;14;15;16}, 0))</f>
        <v>3453.4058999999997</v>
      </c>
      <c r="J537" s="1"/>
      <c r="K537" s="1">
        <f t="shared" si="32"/>
        <v>2971.95</v>
      </c>
      <c r="L537" s="1">
        <f t="shared" si="33"/>
        <v>3453.4</v>
      </c>
    </row>
    <row r="538" spans="1:12" x14ac:dyDescent="0.25">
      <c r="A538">
        <v>8688</v>
      </c>
      <c r="B538" t="s">
        <v>0</v>
      </c>
      <c r="C538">
        <v>2012</v>
      </c>
      <c r="D538">
        <v>1</v>
      </c>
      <c r="E538">
        <v>24</v>
      </c>
      <c r="F538">
        <f t="shared" si="34"/>
        <v>10</v>
      </c>
      <c r="G538">
        <f t="shared" si="35"/>
        <v>43</v>
      </c>
      <c r="H538" s="1" cm="1">
        <f t="array" ref="H538">INDEX('[2]ADHB-Q1'!$F$2:$U$56,G538, MATCH(F538, {1;2;3;4;5;6;7;8;9;10;11;12;13;14;15;16}, 0))</f>
        <v>246.07</v>
      </c>
      <c r="I538" s="1" cm="1">
        <f t="array" ref="I538">INDEX('[2]ADHK-Q1'!$A$2:$P$56,G538, MATCH(F538, {1;2;3;4;5;6;7;8;9;10;11;12;13;14;15;16}, 0))</f>
        <v>286.17941000000002</v>
      </c>
      <c r="J538" s="1"/>
      <c r="K538" s="1">
        <f t="shared" si="32"/>
        <v>246.07</v>
      </c>
      <c r="L538" s="1">
        <f t="shared" si="33"/>
        <v>286.17</v>
      </c>
    </row>
    <row r="539" spans="1:12" x14ac:dyDescent="0.25">
      <c r="A539">
        <v>8689</v>
      </c>
      <c r="B539" t="s">
        <v>0</v>
      </c>
      <c r="C539">
        <v>2012</v>
      </c>
      <c r="D539">
        <v>1</v>
      </c>
      <c r="E539">
        <v>24</v>
      </c>
      <c r="F539">
        <f t="shared" si="34"/>
        <v>10</v>
      </c>
      <c r="G539">
        <f t="shared" si="35"/>
        <v>44</v>
      </c>
      <c r="H539" s="1" cm="1">
        <f t="array" ref="H539">INDEX('[2]ADHB-Q1'!$F$2:$U$56,G539, MATCH(F539, {1;2;3;4;5;6;7;8;9;10;11;12;13;14;15;16}, 0))</f>
        <v>52245.46</v>
      </c>
      <c r="I539" s="1" cm="1">
        <f t="array" ref="I539">INDEX('[2]ADHK-Q1'!$A$2:$P$56,G539, MATCH(F539, {1;2;3;4;5;6;7;8;9;10;11;12;13;14;15;16}, 0))</f>
        <v>60813.715439999993</v>
      </c>
      <c r="J539" s="1"/>
      <c r="K539" s="1">
        <f t="shared" si="32"/>
        <v>52245.46</v>
      </c>
      <c r="L539" s="1">
        <f t="shared" si="33"/>
        <v>60813.71</v>
      </c>
    </row>
    <row r="540" spans="1:12" x14ac:dyDescent="0.25">
      <c r="A540">
        <v>8690</v>
      </c>
      <c r="B540" t="s">
        <v>0</v>
      </c>
      <c r="C540">
        <v>2012</v>
      </c>
      <c r="D540">
        <v>1</v>
      </c>
      <c r="E540">
        <v>24</v>
      </c>
      <c r="F540">
        <f t="shared" si="34"/>
        <v>10</v>
      </c>
      <c r="G540">
        <f t="shared" si="35"/>
        <v>45</v>
      </c>
      <c r="H540" s="1" cm="1">
        <f t="array" ref="H540">INDEX('[2]ADHB-Q1'!$F$2:$U$56,G540, MATCH(F540, {1;2;3;4;5;6;7;8;9;10;11;12;13;14;15;16}, 0))</f>
        <v>208729.23</v>
      </c>
      <c r="I540" s="1" cm="1">
        <f t="array" ref="I540">INDEX('[2]ADHK-Q1'!$A$2:$P$56,G540, MATCH(F540, {1;2;3;4;5;6;7;8;9;10;11;12;13;14;15;16}, 0))</f>
        <v>243169.55295000001</v>
      </c>
      <c r="J540" s="1"/>
      <c r="K540" s="1">
        <f t="shared" si="32"/>
        <v>208729.23</v>
      </c>
      <c r="L540" s="1">
        <f t="shared" si="33"/>
        <v>243169.55</v>
      </c>
    </row>
    <row r="541" spans="1:12" x14ac:dyDescent="0.25">
      <c r="A541">
        <v>8691</v>
      </c>
      <c r="B541" t="s">
        <v>0</v>
      </c>
      <c r="C541">
        <v>2012</v>
      </c>
      <c r="D541">
        <v>1</v>
      </c>
      <c r="E541">
        <v>24</v>
      </c>
      <c r="F541">
        <f t="shared" si="34"/>
        <v>10</v>
      </c>
      <c r="G541">
        <f t="shared" si="35"/>
        <v>46</v>
      </c>
      <c r="H541" s="1" cm="1">
        <f t="array" ref="H541">INDEX('[2]ADHB-Q1'!$F$2:$U$56,G541, MATCH(F541, {1;2;3;4;5;6;7;8;9;10;11;12;13;14;15;16}, 0))</f>
        <v>114317.43</v>
      </c>
      <c r="I541" s="1" cm="1">
        <f t="array" ref="I541">INDEX('[2]ADHK-Q1'!$A$2:$P$56,G541, MATCH(F541, {1;2;3;4;5;6;7;8;9;10;11;12;13;14;15;16}, 0))</f>
        <v>133294.12338000114</v>
      </c>
      <c r="J541" s="1"/>
      <c r="K541" s="1">
        <f t="shared" si="32"/>
        <v>114317.43</v>
      </c>
      <c r="L541" s="1">
        <f t="shared" si="33"/>
        <v>133294.12</v>
      </c>
    </row>
    <row r="542" spans="1:12" x14ac:dyDescent="0.25">
      <c r="A542">
        <v>8692</v>
      </c>
      <c r="B542" t="s">
        <v>0</v>
      </c>
      <c r="C542">
        <v>2012</v>
      </c>
      <c r="D542">
        <v>1</v>
      </c>
      <c r="E542">
        <v>24</v>
      </c>
      <c r="F542">
        <f t="shared" si="34"/>
        <v>10</v>
      </c>
      <c r="G542">
        <f t="shared" si="35"/>
        <v>47</v>
      </c>
      <c r="H542" s="1" cm="1">
        <f t="array" ref="H542">INDEX('[2]ADHB-Q1'!$F$2:$U$56,G542, MATCH(F542, {1;2;3;4;5;6;7;8;9;10;11;12;13;14;15;16}, 0))</f>
        <v>9894.01</v>
      </c>
      <c r="I542" s="1" cm="1">
        <f t="array" ref="I542">INDEX('[2]ADHK-Q1'!$A$2:$P$56,G542, MATCH(F542, {1;2;3;4;5;6;7;8;9;10;11;12;13;14;15;16}, 0))</f>
        <v>11546.309670000099</v>
      </c>
      <c r="J542" s="1"/>
      <c r="K542" s="1">
        <f t="shared" si="32"/>
        <v>9894.01</v>
      </c>
      <c r="L542" s="1">
        <f t="shared" si="33"/>
        <v>11546.3</v>
      </c>
    </row>
    <row r="543" spans="1:12" x14ac:dyDescent="0.25">
      <c r="A543">
        <v>8693</v>
      </c>
      <c r="B543" t="s">
        <v>0</v>
      </c>
      <c r="C543">
        <v>2012</v>
      </c>
      <c r="D543">
        <v>1</v>
      </c>
      <c r="E543">
        <v>24</v>
      </c>
      <c r="F543">
        <f t="shared" si="34"/>
        <v>10</v>
      </c>
      <c r="G543">
        <f t="shared" si="35"/>
        <v>48</v>
      </c>
      <c r="H543" s="1" cm="1">
        <f t="array" ref="H543">INDEX('[2]ADHB-Q1'!$F$2:$U$56,G543, MATCH(F543, {1;2;3;4;5;6;7;8;9;10;11;12;13;14;15;16}, 0))</f>
        <v>3521.07</v>
      </c>
      <c r="I543" s="1" cm="1">
        <f t="array" ref="I543">INDEX('[2]ADHK-Q1'!$A$2:$P$56,G543, MATCH(F543, {1;2;3;4;5;6;7;8;9;10;11;12;13;14;15;16}, 0))</f>
        <v>4112.6097600000348</v>
      </c>
      <c r="J543" s="1"/>
      <c r="K543" s="1">
        <f t="shared" si="32"/>
        <v>3521.07</v>
      </c>
      <c r="L543" s="1">
        <f t="shared" si="33"/>
        <v>4112.6000000000004</v>
      </c>
    </row>
    <row r="544" spans="1:12" x14ac:dyDescent="0.25">
      <c r="A544">
        <v>8694</v>
      </c>
      <c r="B544" t="s">
        <v>0</v>
      </c>
      <c r="C544">
        <v>2012</v>
      </c>
      <c r="D544">
        <v>1</v>
      </c>
      <c r="E544">
        <v>24</v>
      </c>
      <c r="F544">
        <f t="shared" si="34"/>
        <v>10</v>
      </c>
      <c r="G544">
        <f t="shared" si="35"/>
        <v>49</v>
      </c>
      <c r="H544" s="1" cm="1">
        <f t="array" ref="H544">INDEX('[2]ADHB-Q1'!$F$2:$U$56,G544, MATCH(F544, {1;2;3;4;5;6;7;8;9;10;11;12;13;14;15;16}, 0))</f>
        <v>0</v>
      </c>
      <c r="I544" s="1" cm="1">
        <f t="array" ref="I544">INDEX('[2]ADHK-Q1'!$A$2:$P$56,G544, MATCH(F544, {1;2;3;4;5;6;7;8;9;10;11;12;13;14;15;16}, 0))</f>
        <v>0</v>
      </c>
      <c r="J544" s="1"/>
      <c r="K544" s="1">
        <f t="shared" si="32"/>
        <v>0</v>
      </c>
      <c r="L544" s="1">
        <f t="shared" si="33"/>
        <v>0</v>
      </c>
    </row>
    <row r="545" spans="1:12" x14ac:dyDescent="0.25">
      <c r="A545">
        <v>8695</v>
      </c>
      <c r="B545" t="s">
        <v>0</v>
      </c>
      <c r="C545">
        <v>2012</v>
      </c>
      <c r="D545">
        <v>1</v>
      </c>
      <c r="E545">
        <v>24</v>
      </c>
      <c r="F545">
        <f t="shared" si="34"/>
        <v>10</v>
      </c>
      <c r="G545">
        <f t="shared" si="35"/>
        <v>50</v>
      </c>
      <c r="H545" s="1" cm="1">
        <f t="array" ref="H545">INDEX('[2]ADHB-Q1'!$F$2:$U$56,G545, MATCH(F545, {1;2;3;4;5;6;7;8;9;10;11;12;13;14;15;16}, 0))</f>
        <v>209164.93</v>
      </c>
      <c r="I545" s="1" cm="1">
        <f t="array" ref="I545">INDEX('[2]ADHK-Q1'!$A$2:$P$56,G545, MATCH(F545, {1;2;3;4;5;6;7;8;9;10;11;12;13;14;15;16}, 0))</f>
        <v>244722.96810000206</v>
      </c>
      <c r="J545" s="1"/>
      <c r="K545" s="1">
        <f t="shared" si="32"/>
        <v>209164.93</v>
      </c>
      <c r="L545" s="1">
        <f t="shared" si="33"/>
        <v>244722.96</v>
      </c>
    </row>
    <row r="546" spans="1:12" x14ac:dyDescent="0.25">
      <c r="A546">
        <v>8696</v>
      </c>
      <c r="B546" t="s">
        <v>0</v>
      </c>
      <c r="C546">
        <v>2012</v>
      </c>
      <c r="D546">
        <v>1</v>
      </c>
      <c r="E546">
        <v>24</v>
      </c>
      <c r="F546">
        <f t="shared" si="34"/>
        <v>10</v>
      </c>
      <c r="G546">
        <f t="shared" si="35"/>
        <v>51</v>
      </c>
      <c r="H546" s="1" cm="1">
        <f t="array" ref="H546">INDEX('[2]ADHB-Q1'!$F$2:$U$56,G546, MATCH(F546, {1;2;3;4;5;6;7;8;9;10;11;12;13;14;15;16}, 0))</f>
        <v>775.62</v>
      </c>
      <c r="I546" s="1" cm="1">
        <f t="array" ref="I546">INDEX('[2]ADHK-Q1'!$A$2:$P$56,G546, MATCH(F546, {1;2;3;4;5;6;7;8;9;10;11;12;13;14;15;16}, 0))</f>
        <v>908.25102000000777</v>
      </c>
      <c r="J546" s="1"/>
      <c r="K546" s="1">
        <f t="shared" si="32"/>
        <v>775.62</v>
      </c>
      <c r="L546" s="1">
        <f t="shared" si="33"/>
        <v>908.25</v>
      </c>
    </row>
    <row r="547" spans="1:12" x14ac:dyDescent="0.25">
      <c r="A547">
        <v>8697</v>
      </c>
      <c r="B547" t="s">
        <v>0</v>
      </c>
      <c r="C547">
        <v>2012</v>
      </c>
      <c r="D547">
        <v>1</v>
      </c>
      <c r="E547">
        <v>24</v>
      </c>
      <c r="F547">
        <f t="shared" si="34"/>
        <v>10</v>
      </c>
      <c r="G547">
        <f t="shared" si="35"/>
        <v>52</v>
      </c>
      <c r="H547" s="1" cm="1">
        <f t="array" ref="H547">INDEX('[2]ADHB-Q1'!$F$2:$U$56,G547, MATCH(F547, {1;2;3;4;5;6;7;8;9;10;11;12;13;14;15;16}, 0))</f>
        <v>469600.16</v>
      </c>
      <c r="I547" s="1" cm="1">
        <f t="array" ref="I547">INDEX('[2]ADHK-Q1'!$A$2:$P$56,G547, MATCH(F547, {1;2;3;4;5;6;7;8;9;10;11;12;13;14;15;16}, 0))</f>
        <v>550371.38752000465</v>
      </c>
      <c r="J547" s="1"/>
      <c r="K547" s="1">
        <f t="shared" si="32"/>
        <v>469600.16</v>
      </c>
      <c r="L547" s="1">
        <f t="shared" si="33"/>
        <v>550371.38</v>
      </c>
    </row>
    <row r="548" spans="1:12" x14ac:dyDescent="0.25">
      <c r="A548">
        <v>8698</v>
      </c>
      <c r="B548" t="s">
        <v>0</v>
      </c>
      <c r="C548">
        <v>2012</v>
      </c>
      <c r="D548">
        <v>1</v>
      </c>
      <c r="E548">
        <v>24</v>
      </c>
      <c r="F548">
        <f t="shared" si="34"/>
        <v>10</v>
      </c>
      <c r="G548">
        <f t="shared" si="35"/>
        <v>53</v>
      </c>
      <c r="H548" s="1" cm="1">
        <f t="array" ref="H548">INDEX('[2]ADHB-Q1'!$F$2:$U$56,G548, MATCH(F548, {1;2;3;4;5;6;7;8;9;10;11;12;13;14;15;16}, 0))</f>
        <v>216654.26</v>
      </c>
      <c r="I548" s="1" cm="1">
        <f t="array" ref="I548">INDEX('[2]ADHK-Q1'!$A$2:$P$56,G548, MATCH(F548, {1;2;3;4;5;6;7;8;9;10;11;12;13;14;15;16}, 0))</f>
        <v>254135.44698000219</v>
      </c>
      <c r="J548" s="1"/>
      <c r="K548" s="1">
        <f t="shared" si="32"/>
        <v>216654.26</v>
      </c>
      <c r="L548" s="1">
        <f t="shared" si="33"/>
        <v>254135.44</v>
      </c>
    </row>
    <row r="549" spans="1:12" x14ac:dyDescent="0.25">
      <c r="A549">
        <v>8699</v>
      </c>
      <c r="B549" t="s">
        <v>0</v>
      </c>
      <c r="C549">
        <v>2012</v>
      </c>
      <c r="D549">
        <v>1</v>
      </c>
      <c r="E549">
        <v>24</v>
      </c>
      <c r="F549">
        <f t="shared" si="34"/>
        <v>10</v>
      </c>
      <c r="G549">
        <f t="shared" si="35"/>
        <v>54</v>
      </c>
      <c r="H549" s="1" cm="1">
        <f t="array" ref="H549">INDEX('[2]ADHB-Q1'!$F$2:$U$56,G549, MATCH(F549, {1;2;3;4;5;6;7;8;9;10;11;12;13;14;15;16}, 0))</f>
        <v>143802.97</v>
      </c>
      <c r="I549" s="1" cm="1">
        <f t="array" ref="I549">INDEX('[2]ADHK-Q1'!$A$2:$P$56,G549, MATCH(F549, {1;2;3;4;5;6;7;8;9;10;11;12;13;14;15;16}, 0))</f>
        <v>168824.68678000142</v>
      </c>
      <c r="J549" s="1"/>
      <c r="K549" s="1">
        <f t="shared" si="32"/>
        <v>143802.97</v>
      </c>
      <c r="L549" s="1">
        <f t="shared" si="33"/>
        <v>168824.68</v>
      </c>
    </row>
    <row r="550" spans="1:12" x14ac:dyDescent="0.25">
      <c r="A550">
        <v>8700</v>
      </c>
      <c r="B550" t="s">
        <v>0</v>
      </c>
      <c r="C550">
        <v>2012</v>
      </c>
      <c r="D550">
        <v>1</v>
      </c>
      <c r="E550">
        <v>24</v>
      </c>
      <c r="F550">
        <f t="shared" si="34"/>
        <v>10</v>
      </c>
      <c r="G550">
        <f t="shared" si="35"/>
        <v>55</v>
      </c>
      <c r="H550" s="1" cm="1">
        <f t="array" ref="H550">INDEX('[2]ADHB-Q1'!$F$2:$U$56,G550, MATCH(F550, {1;2;3;4;5;6;7;8;9;10;11;12;13;14;15;16}, 0))</f>
        <v>4002.96</v>
      </c>
      <c r="I550" s="1" cm="1">
        <f t="array" ref="I550">INDEX('[2]ADHK-Q1'!$A$2:$P$56,G550, MATCH(F550, {1;2;3;4;5;6;7;8;9;10;11;12;13;14;15;16}, 0))</f>
        <v>4703.4780000000401</v>
      </c>
      <c r="J550" s="1"/>
      <c r="K550" s="1">
        <f t="shared" si="32"/>
        <v>4002.96</v>
      </c>
      <c r="L550" s="1">
        <f t="shared" si="33"/>
        <v>4703.47</v>
      </c>
    </row>
    <row r="551" spans="1:12" x14ac:dyDescent="0.25">
      <c r="A551">
        <v>8701</v>
      </c>
      <c r="B551" t="s">
        <v>0</v>
      </c>
      <c r="C551">
        <v>2012</v>
      </c>
      <c r="D551">
        <v>1</v>
      </c>
      <c r="E551">
        <v>24</v>
      </c>
      <c r="F551">
        <f t="shared" si="34"/>
        <v>11</v>
      </c>
      <c r="G551">
        <f t="shared" si="35"/>
        <v>1</v>
      </c>
      <c r="H551" s="1" cm="1">
        <f t="array" ref="H551">INDEX('[2]ADHB-Q1'!$F$2:$U$56,G551, MATCH(F551, {1;2;3;4;5;6;7;8;9;10;11;12;13;14;15;16}, 0))</f>
        <v>328621.67</v>
      </c>
      <c r="I551" s="1" cm="1">
        <f t="array" ref="I551">INDEX('[2]ADHK-Q1'!$A$2:$P$56,G551, MATCH(F551, {1;2;3;4;5;6;7;8;9;10;11;12;13;14;15;16}, 0))</f>
        <v>368384.89207</v>
      </c>
      <c r="J551" s="1"/>
      <c r="K551" s="1">
        <f t="shared" si="32"/>
        <v>328621.67</v>
      </c>
      <c r="L551" s="1">
        <f t="shared" si="33"/>
        <v>368384.89</v>
      </c>
    </row>
    <row r="552" spans="1:12" x14ac:dyDescent="0.25">
      <c r="A552">
        <v>8702</v>
      </c>
      <c r="B552" t="s">
        <v>0</v>
      </c>
      <c r="C552">
        <v>2012</v>
      </c>
      <c r="D552">
        <v>1</v>
      </c>
      <c r="E552">
        <v>24</v>
      </c>
      <c r="F552">
        <f t="shared" si="34"/>
        <v>11</v>
      </c>
      <c r="G552">
        <f t="shared" si="35"/>
        <v>2</v>
      </c>
      <c r="H552" s="1" cm="1">
        <f t="array" ref="H552">INDEX('[2]ADHB-Q1'!$F$2:$U$56,G552, MATCH(F552, {1;2;3;4;5;6;7;8;9;10;11;12;13;14;15;16}, 0))</f>
        <v>57052.56</v>
      </c>
      <c r="I552" s="1" cm="1">
        <f t="array" ref="I552">INDEX('[2]ADHK-Q1'!$A$2:$P$56,G552, MATCH(F552, {1;2;3;4;5;6;7;8;9;10;11;12;13;14;15;16}, 0))</f>
        <v>64012.972320000001</v>
      </c>
      <c r="J552" s="1"/>
      <c r="K552" s="1">
        <f t="shared" si="32"/>
        <v>57052.56</v>
      </c>
      <c r="L552" s="1">
        <f t="shared" si="33"/>
        <v>64012.97</v>
      </c>
    </row>
    <row r="553" spans="1:12" x14ac:dyDescent="0.25">
      <c r="A553">
        <v>8703</v>
      </c>
      <c r="B553" t="s">
        <v>0</v>
      </c>
      <c r="C553">
        <v>2012</v>
      </c>
      <c r="D553">
        <v>1</v>
      </c>
      <c r="E553">
        <v>24</v>
      </c>
      <c r="F553">
        <f t="shared" si="34"/>
        <v>11</v>
      </c>
      <c r="G553">
        <f t="shared" si="35"/>
        <v>3</v>
      </c>
      <c r="H553" s="1" cm="1">
        <f t="array" ref="H553">INDEX('[2]ADHB-Q1'!$F$2:$U$56,G553, MATCH(F553, {1;2;3;4;5;6;7;8;9;10;11;12;13;14;15;16}, 0))</f>
        <v>6069.44</v>
      </c>
      <c r="I553" s="1" cm="1">
        <f t="array" ref="I553">INDEX('[2]ADHK-Q1'!$A$2:$P$56,G553, MATCH(F553, {1;2;3;4;5;6;7;8;9;10;11;12;13;14;15;16}, 0))</f>
        <v>6815.9811199999995</v>
      </c>
      <c r="J553" s="1"/>
      <c r="K553" s="1">
        <f t="shared" si="32"/>
        <v>6069.44</v>
      </c>
      <c r="L553" s="1">
        <f t="shared" si="33"/>
        <v>6815.98</v>
      </c>
    </row>
    <row r="554" spans="1:12" x14ac:dyDescent="0.25">
      <c r="A554">
        <v>8704</v>
      </c>
      <c r="B554" t="s">
        <v>0</v>
      </c>
      <c r="C554">
        <v>2012</v>
      </c>
      <c r="D554">
        <v>1</v>
      </c>
      <c r="E554">
        <v>24</v>
      </c>
      <c r="F554">
        <f t="shared" si="34"/>
        <v>11</v>
      </c>
      <c r="G554">
        <f t="shared" si="35"/>
        <v>4</v>
      </c>
      <c r="H554" s="1" cm="1">
        <f t="array" ref="H554">INDEX('[2]ADHB-Q1'!$F$2:$U$56,G554, MATCH(F554, {1;2;3;4;5;6;7;8;9;10;11;12;13;14;15;16}, 0))</f>
        <v>29088.77</v>
      </c>
      <c r="I554" s="1" cm="1">
        <f t="array" ref="I554">INDEX('[2]ADHK-Q1'!$A$2:$P$56,G554, MATCH(F554, {1;2;3;4;5;6;7;8;9;10;11;12;13;14;15;16}, 0))</f>
        <v>32695.777480000004</v>
      </c>
      <c r="J554" s="1"/>
      <c r="K554" s="1">
        <f t="shared" si="32"/>
        <v>29088.77</v>
      </c>
      <c r="L554" s="1">
        <f t="shared" si="33"/>
        <v>32695.77</v>
      </c>
    </row>
    <row r="555" spans="1:12" x14ac:dyDescent="0.25">
      <c r="A555">
        <v>8705</v>
      </c>
      <c r="B555" t="s">
        <v>0</v>
      </c>
      <c r="C555">
        <v>2012</v>
      </c>
      <c r="D555">
        <v>1</v>
      </c>
      <c r="E555">
        <v>24</v>
      </c>
      <c r="F555">
        <f t="shared" si="34"/>
        <v>11</v>
      </c>
      <c r="G555">
        <f t="shared" si="35"/>
        <v>5</v>
      </c>
      <c r="H555" s="1" cm="1">
        <f t="array" ref="H555">INDEX('[2]ADHB-Q1'!$F$2:$U$56,G555, MATCH(F555, {1;2;3;4;5;6;7;8;9;10;11;12;13;14;15;16}, 0))</f>
        <v>71909.77</v>
      </c>
      <c r="I555" s="1" cm="1">
        <f t="array" ref="I555">INDEX('[2]ADHK-Q1'!$A$2:$P$56,G555, MATCH(F555, {1;2;3;4;5;6;7;8;9;10;11;12;13;14;15;16}, 0))</f>
        <v>80898.491250000006</v>
      </c>
      <c r="J555" s="1"/>
      <c r="K555" s="1">
        <f t="shared" si="32"/>
        <v>71909.77</v>
      </c>
      <c r="L555" s="1">
        <f t="shared" si="33"/>
        <v>80898.490000000005</v>
      </c>
    </row>
    <row r="556" spans="1:12" x14ac:dyDescent="0.25">
      <c r="A556">
        <v>8706</v>
      </c>
      <c r="B556" t="s">
        <v>0</v>
      </c>
      <c r="C556">
        <v>2012</v>
      </c>
      <c r="D556">
        <v>1</v>
      </c>
      <c r="E556">
        <v>24</v>
      </c>
      <c r="F556">
        <f t="shared" si="34"/>
        <v>11</v>
      </c>
      <c r="G556">
        <f t="shared" si="35"/>
        <v>6</v>
      </c>
      <c r="H556" s="1" cm="1">
        <f t="array" ref="H556">INDEX('[2]ADHB-Q1'!$F$2:$U$56,G556, MATCH(F556, {1;2;3;4;5;6;7;8;9;10;11;12;13;14;15;16}, 0))</f>
        <v>102729.84</v>
      </c>
      <c r="I556" s="1" cm="1">
        <f t="array" ref="I556">INDEX('[2]ADHK-Q1'!$A$2:$P$56,G556, MATCH(F556, {1;2;3;4;5;6;7;8;9;10;11;12;13;14;15;16}, 0))</f>
        <v>115673.79983999998</v>
      </c>
      <c r="J556" s="1"/>
      <c r="K556" s="1">
        <f t="shared" si="32"/>
        <v>102729.84</v>
      </c>
      <c r="L556" s="1">
        <f t="shared" si="33"/>
        <v>115673.79</v>
      </c>
    </row>
    <row r="557" spans="1:12" x14ac:dyDescent="0.25">
      <c r="A557">
        <v>8707</v>
      </c>
      <c r="B557" t="s">
        <v>0</v>
      </c>
      <c r="C557">
        <v>2012</v>
      </c>
      <c r="D557">
        <v>1</v>
      </c>
      <c r="E557">
        <v>24</v>
      </c>
      <c r="F557">
        <f t="shared" si="34"/>
        <v>11</v>
      </c>
      <c r="G557">
        <f t="shared" si="35"/>
        <v>7</v>
      </c>
      <c r="H557" s="1" cm="1">
        <f t="array" ref="H557">INDEX('[2]ADHB-Q1'!$F$2:$U$56,G557, MATCH(F557, {1;2;3;4;5;6;7;8;9;10;11;12;13;14;15;16}, 0))</f>
        <v>10724.9</v>
      </c>
      <c r="I557" s="1" cm="1">
        <f t="array" ref="I557">INDEX('[2]ADHK-Q1'!$A$2:$P$56,G557, MATCH(F557, {1;2;3;4;5;6;7;8;9;10;11;12;13;14;15;16}, 0))</f>
        <v>12086.962299999999</v>
      </c>
      <c r="J557" s="1"/>
      <c r="K557" s="1">
        <f t="shared" si="32"/>
        <v>10724.9</v>
      </c>
      <c r="L557" s="1">
        <f t="shared" si="33"/>
        <v>12086.96</v>
      </c>
    </row>
    <row r="558" spans="1:12" x14ac:dyDescent="0.25">
      <c r="A558">
        <v>8708</v>
      </c>
      <c r="B558" t="s">
        <v>0</v>
      </c>
      <c r="C558">
        <v>2012</v>
      </c>
      <c r="D558">
        <v>1</v>
      </c>
      <c r="E558">
        <v>24</v>
      </c>
      <c r="F558">
        <f t="shared" si="34"/>
        <v>11</v>
      </c>
      <c r="G558">
        <f t="shared" si="35"/>
        <v>8</v>
      </c>
      <c r="H558" s="1" cm="1">
        <f t="array" ref="H558">INDEX('[2]ADHB-Q1'!$F$2:$U$56,G558, MATCH(F558, {1;2;3;4;5;6;7;8;9;10;11;12;13;14;15;16}, 0))</f>
        <v>25355.53</v>
      </c>
      <c r="I558" s="1" cm="1">
        <f t="array" ref="I558">INDEX('[2]ADHK-Q1'!$A$2:$P$56,G558, MATCH(F558, {1;2;3;4;5;6;7;8;9;10;11;12;13;14;15;16}, 0))</f>
        <v>28601.037839999997</v>
      </c>
      <c r="J558" s="1"/>
      <c r="K558" s="1">
        <f t="shared" si="32"/>
        <v>25355.53</v>
      </c>
      <c r="L558" s="1">
        <f t="shared" si="33"/>
        <v>28601.03</v>
      </c>
    </row>
    <row r="559" spans="1:12" x14ac:dyDescent="0.25">
      <c r="A559">
        <v>8709</v>
      </c>
      <c r="B559" t="s">
        <v>0</v>
      </c>
      <c r="C559">
        <v>2012</v>
      </c>
      <c r="D559">
        <v>1</v>
      </c>
      <c r="E559">
        <v>24</v>
      </c>
      <c r="F559">
        <f t="shared" si="34"/>
        <v>11</v>
      </c>
      <c r="G559">
        <f t="shared" si="35"/>
        <v>9</v>
      </c>
      <c r="H559" s="1" cm="1">
        <f t="array" ref="H559">INDEX('[2]ADHB-Q1'!$F$2:$U$56,G559, MATCH(F559, {1;2;3;4;5;6;7;8;9;10;11;12;13;14;15;16}, 0))</f>
        <v>770567.46</v>
      </c>
      <c r="I559" s="1" cm="1">
        <f t="array" ref="I559">INDEX('[2]ADHK-Q1'!$A$2:$P$56,G559, MATCH(F559, {1;2;3;4;5;6;7;8;9;10;11;12;13;14;15;16}, 0))</f>
        <v>869970.66233999992</v>
      </c>
      <c r="J559" s="1"/>
      <c r="K559" s="1">
        <f t="shared" si="32"/>
        <v>770567.46</v>
      </c>
      <c r="L559" s="1">
        <f t="shared" si="33"/>
        <v>869970.66</v>
      </c>
    </row>
    <row r="560" spans="1:12" x14ac:dyDescent="0.25">
      <c r="A560">
        <v>8710</v>
      </c>
      <c r="B560" t="s">
        <v>0</v>
      </c>
      <c r="C560">
        <v>2012</v>
      </c>
      <c r="D560">
        <v>1</v>
      </c>
      <c r="E560">
        <v>24</v>
      </c>
      <c r="F560">
        <f t="shared" si="34"/>
        <v>11</v>
      </c>
      <c r="G560">
        <f t="shared" si="35"/>
        <v>10</v>
      </c>
      <c r="H560" s="1" cm="1">
        <f t="array" ref="H560">INDEX('[2]ADHB-Q1'!$F$2:$U$56,G560, MATCH(F560, {1;2;3;4;5;6;7;8;9;10;11;12;13;14;15;16}, 0))</f>
        <v>0</v>
      </c>
      <c r="I560" s="1" cm="1">
        <f t="array" ref="I560">INDEX('[2]ADHK-Q1'!$A$2:$P$56,G560, MATCH(F560, {1;2;3;4;5;6;7;8;9;10;11;12;13;14;15;16}, 0))</f>
        <v>0</v>
      </c>
      <c r="J560" s="1"/>
      <c r="K560" s="1">
        <f t="shared" si="32"/>
        <v>0</v>
      </c>
      <c r="L560" s="1">
        <f t="shared" si="33"/>
        <v>0</v>
      </c>
    </row>
    <row r="561" spans="1:12" x14ac:dyDescent="0.25">
      <c r="A561">
        <v>8711</v>
      </c>
      <c r="B561" t="s">
        <v>0</v>
      </c>
      <c r="C561">
        <v>2012</v>
      </c>
      <c r="D561">
        <v>1</v>
      </c>
      <c r="E561">
        <v>24</v>
      </c>
      <c r="F561">
        <f t="shared" si="34"/>
        <v>11</v>
      </c>
      <c r="G561">
        <f t="shared" si="35"/>
        <v>11</v>
      </c>
      <c r="H561" s="1" cm="1">
        <f t="array" ref="H561">INDEX('[2]ADHB-Q1'!$F$2:$U$56,G561, MATCH(F561, {1;2;3;4;5;6;7;8;9;10;11;12;13;14;15;16}, 0))</f>
        <v>0</v>
      </c>
      <c r="I561" s="1" cm="1">
        <f t="array" ref="I561">INDEX('[2]ADHK-Q1'!$A$2:$P$56,G561, MATCH(F561, {1;2;3;4;5;6;7;8;9;10;11;12;13;14;15;16}, 0))</f>
        <v>0</v>
      </c>
      <c r="J561" s="1"/>
      <c r="K561" s="1">
        <f t="shared" si="32"/>
        <v>0</v>
      </c>
      <c r="L561" s="1">
        <f t="shared" si="33"/>
        <v>0</v>
      </c>
    </row>
    <row r="562" spans="1:12" x14ac:dyDescent="0.25">
      <c r="A562">
        <v>8712</v>
      </c>
      <c r="B562" t="s">
        <v>0</v>
      </c>
      <c r="C562">
        <v>2012</v>
      </c>
      <c r="D562">
        <v>1</v>
      </c>
      <c r="E562">
        <v>24</v>
      </c>
      <c r="F562">
        <f t="shared" si="34"/>
        <v>11</v>
      </c>
      <c r="G562">
        <f t="shared" si="35"/>
        <v>12</v>
      </c>
      <c r="H562" s="1" cm="1">
        <f t="array" ref="H562">INDEX('[2]ADHB-Q1'!$F$2:$U$56,G562, MATCH(F562, {1;2;3;4;5;6;7;8;9;10;11;12;13;14;15;16}, 0))</f>
        <v>0</v>
      </c>
      <c r="I562" s="1" cm="1">
        <f t="array" ref="I562">INDEX('[2]ADHK-Q1'!$A$2:$P$56,G562, MATCH(F562, {1;2;3;4;5;6;7;8;9;10;11;12;13;14;15;16}, 0))</f>
        <v>0</v>
      </c>
      <c r="J562" s="1"/>
      <c r="K562" s="1">
        <f t="shared" si="32"/>
        <v>0</v>
      </c>
      <c r="L562" s="1">
        <f t="shared" si="33"/>
        <v>0</v>
      </c>
    </row>
    <row r="563" spans="1:12" x14ac:dyDescent="0.25">
      <c r="A563">
        <v>8713</v>
      </c>
      <c r="B563" t="s">
        <v>0</v>
      </c>
      <c r="C563">
        <v>2012</v>
      </c>
      <c r="D563">
        <v>1</v>
      </c>
      <c r="E563">
        <v>24</v>
      </c>
      <c r="F563">
        <f t="shared" si="34"/>
        <v>11</v>
      </c>
      <c r="G563">
        <f t="shared" si="35"/>
        <v>13</v>
      </c>
      <c r="H563" s="1" cm="1">
        <f t="array" ref="H563">INDEX('[2]ADHB-Q1'!$F$2:$U$56,G563, MATCH(F563, {1;2;3;4;5;6;7;8;9;10;11;12;13;14;15;16}, 0))</f>
        <v>115369.11</v>
      </c>
      <c r="I563" s="1" cm="1">
        <f t="array" ref="I563">INDEX('[2]ADHK-Q1'!$A$2:$P$56,G563, MATCH(F563, {1;2;3;4;5;6;7;8;9;10;11;12;13;14;15;16}, 0))</f>
        <v>130713.20163</v>
      </c>
      <c r="J563" s="1"/>
      <c r="K563" s="1">
        <f t="shared" si="32"/>
        <v>115369.11</v>
      </c>
      <c r="L563" s="1">
        <f t="shared" si="33"/>
        <v>130713.2</v>
      </c>
    </row>
    <row r="564" spans="1:12" x14ac:dyDescent="0.25">
      <c r="A564">
        <v>8714</v>
      </c>
      <c r="B564" t="s">
        <v>0</v>
      </c>
      <c r="C564">
        <v>2012</v>
      </c>
      <c r="D564">
        <v>1</v>
      </c>
      <c r="E564">
        <v>24</v>
      </c>
      <c r="F564">
        <f t="shared" si="34"/>
        <v>11</v>
      </c>
      <c r="G564">
        <f t="shared" si="35"/>
        <v>14</v>
      </c>
      <c r="H564" s="1" cm="1">
        <f t="array" ref="H564">INDEX('[2]ADHB-Q1'!$F$2:$U$56,G564, MATCH(F564, {1;2;3;4;5;6;7;8;9;10;11;12;13;14;15;16}, 0))</f>
        <v>0</v>
      </c>
      <c r="I564" s="1" cm="1">
        <f t="array" ref="I564">INDEX('[2]ADHK-Q1'!$A$2:$P$56,G564, MATCH(F564, {1;2;3;4;5;6;7;8;9;10;11;12;13;14;15;16}, 0))</f>
        <v>0</v>
      </c>
      <c r="J564" s="1"/>
      <c r="K564" s="1">
        <f t="shared" si="32"/>
        <v>0</v>
      </c>
      <c r="L564" s="1">
        <f t="shared" si="33"/>
        <v>0</v>
      </c>
    </row>
    <row r="565" spans="1:12" x14ac:dyDescent="0.25">
      <c r="A565">
        <v>8715</v>
      </c>
      <c r="B565" t="s">
        <v>0</v>
      </c>
      <c r="C565">
        <v>2012</v>
      </c>
      <c r="D565">
        <v>1</v>
      </c>
      <c r="E565">
        <v>24</v>
      </c>
      <c r="F565">
        <f t="shared" si="34"/>
        <v>11</v>
      </c>
      <c r="G565">
        <f t="shared" si="35"/>
        <v>15</v>
      </c>
      <c r="H565" s="1" cm="1">
        <f t="array" ref="H565">INDEX('[2]ADHB-Q1'!$F$2:$U$56,G565, MATCH(F565, {1;2;3;4;5;6;7;8;9;10;11;12;13;14;15;16}, 0))</f>
        <v>0</v>
      </c>
      <c r="I565" s="1" cm="1">
        <f t="array" ref="I565">INDEX('[2]ADHK-Q1'!$A$2:$P$56,G565, MATCH(F565, {1;2;3;4;5;6;7;8;9;10;11;12;13;14;15;16}, 0))</f>
        <v>0</v>
      </c>
      <c r="J565" s="1"/>
      <c r="K565" s="1">
        <f t="shared" si="32"/>
        <v>0</v>
      </c>
      <c r="L565" s="1">
        <f t="shared" si="33"/>
        <v>0</v>
      </c>
    </row>
    <row r="566" spans="1:12" x14ac:dyDescent="0.25">
      <c r="A566">
        <v>8716</v>
      </c>
      <c r="B566" t="s">
        <v>0</v>
      </c>
      <c r="C566">
        <v>2012</v>
      </c>
      <c r="D566">
        <v>1</v>
      </c>
      <c r="E566">
        <v>24</v>
      </c>
      <c r="F566">
        <f t="shared" si="34"/>
        <v>11</v>
      </c>
      <c r="G566">
        <f t="shared" si="35"/>
        <v>16</v>
      </c>
      <c r="H566" s="1" cm="1">
        <f t="array" ref="H566">INDEX('[2]ADHB-Q1'!$F$2:$U$56,G566, MATCH(F566, {1;2;3;4;5;6;7;8;9;10;11;12;13;14;15;16}, 0))</f>
        <v>103966.98</v>
      </c>
      <c r="I566" s="1" cm="1">
        <f t="array" ref="I566">INDEX('[2]ADHK-Q1'!$A$2:$P$56,G566, MATCH(F566, {1;2;3;4;5;6;7;8;9;10;11;12;13;14;15;16}, 0))</f>
        <v>118106.48927999998</v>
      </c>
      <c r="J566" s="1"/>
      <c r="K566" s="1">
        <f t="shared" si="32"/>
        <v>103966.98</v>
      </c>
      <c r="L566" s="1">
        <f t="shared" si="33"/>
        <v>118106.48</v>
      </c>
    </row>
    <row r="567" spans="1:12" x14ac:dyDescent="0.25">
      <c r="A567">
        <v>8717</v>
      </c>
      <c r="B567" t="s">
        <v>0</v>
      </c>
      <c r="C567">
        <v>2012</v>
      </c>
      <c r="D567">
        <v>1</v>
      </c>
      <c r="E567">
        <v>24</v>
      </c>
      <c r="F567">
        <f t="shared" si="34"/>
        <v>11</v>
      </c>
      <c r="G567">
        <f t="shared" si="35"/>
        <v>17</v>
      </c>
      <c r="H567" s="1" cm="1">
        <f t="array" ref="H567">INDEX('[2]ADHB-Q1'!$F$2:$U$56,G567, MATCH(F567, {1;2;3;4;5;6;7;8;9;10;11;12;13;14;15;16}, 0))</f>
        <v>0</v>
      </c>
      <c r="I567" s="1" cm="1">
        <f t="array" ref="I567">INDEX('[2]ADHK-Q1'!$A$2:$P$56,G567, MATCH(F567, {1;2;3;4;5;6;7;8;9;10;11;12;13;14;15;16}, 0))</f>
        <v>0</v>
      </c>
      <c r="J567" s="1"/>
      <c r="K567" s="1">
        <f t="shared" si="32"/>
        <v>0</v>
      </c>
      <c r="L567" s="1">
        <f t="shared" si="33"/>
        <v>0</v>
      </c>
    </row>
    <row r="568" spans="1:12" x14ac:dyDescent="0.25">
      <c r="A568">
        <v>8718</v>
      </c>
      <c r="B568" t="s">
        <v>0</v>
      </c>
      <c r="C568">
        <v>2012</v>
      </c>
      <c r="D568">
        <v>1</v>
      </c>
      <c r="E568">
        <v>24</v>
      </c>
      <c r="F568">
        <f t="shared" si="34"/>
        <v>11</v>
      </c>
      <c r="G568">
        <f t="shared" si="35"/>
        <v>18</v>
      </c>
      <c r="H568" s="1" cm="1">
        <f t="array" ref="H568">INDEX('[2]ADHB-Q1'!$F$2:$U$56,G568, MATCH(F568, {1;2;3;4;5;6;7;8;9;10;11;12;13;14;15;16}, 0))</f>
        <v>310.98</v>
      </c>
      <c r="I568" s="1" cm="1">
        <f t="array" ref="I568">INDEX('[2]ADHK-Q1'!$A$2:$P$56,G568, MATCH(F568, {1;2;3;4;5;6;7;8;9;10;11;12;13;14;15;16}, 0))</f>
        <v>353.89524</v>
      </c>
      <c r="J568" s="1"/>
      <c r="K568" s="1">
        <f t="shared" si="32"/>
        <v>310.98</v>
      </c>
      <c r="L568" s="1">
        <f t="shared" si="33"/>
        <v>353.89</v>
      </c>
    </row>
    <row r="569" spans="1:12" x14ac:dyDescent="0.25">
      <c r="A569">
        <v>8719</v>
      </c>
      <c r="B569" t="s">
        <v>0</v>
      </c>
      <c r="C569">
        <v>2012</v>
      </c>
      <c r="D569">
        <v>1</v>
      </c>
      <c r="E569">
        <v>24</v>
      </c>
      <c r="F569">
        <f t="shared" si="34"/>
        <v>11</v>
      </c>
      <c r="G569">
        <f t="shared" si="35"/>
        <v>19</v>
      </c>
      <c r="H569" s="1" cm="1">
        <f t="array" ref="H569">INDEX('[2]ADHB-Q1'!$F$2:$U$56,G569, MATCH(F569, {1;2;3;4;5;6;7;8;9;10;11;12;13;14;15;16}, 0))</f>
        <v>541.38</v>
      </c>
      <c r="I569" s="1" cm="1">
        <f t="array" ref="I569">INDEX('[2]ADHK-Q1'!$A$2:$P$56,G569, MATCH(F569, {1;2;3;4;5;6;7;8;9;10;11;12;13;14;15;16}, 0))</f>
        <v>616.63181999999995</v>
      </c>
      <c r="J569" s="1"/>
      <c r="K569" s="1">
        <f t="shared" si="32"/>
        <v>541.38</v>
      </c>
      <c r="L569" s="1">
        <f t="shared" si="33"/>
        <v>616.63</v>
      </c>
    </row>
    <row r="570" spans="1:12" x14ac:dyDescent="0.25">
      <c r="A570">
        <v>8720</v>
      </c>
      <c r="B570" t="s">
        <v>0</v>
      </c>
      <c r="C570">
        <v>2012</v>
      </c>
      <c r="D570">
        <v>1</v>
      </c>
      <c r="E570">
        <v>24</v>
      </c>
      <c r="F570">
        <f t="shared" si="34"/>
        <v>11</v>
      </c>
      <c r="G570">
        <f t="shared" si="35"/>
        <v>20</v>
      </c>
      <c r="H570" s="1" cm="1">
        <f t="array" ref="H570">INDEX('[2]ADHB-Q1'!$F$2:$U$56,G570, MATCH(F570, {1;2;3;4;5;6;7;8;9;10;11;12;13;14;15;16}, 0))</f>
        <v>114.52</v>
      </c>
      <c r="I570" s="1" cm="1">
        <f t="array" ref="I570">INDEX('[2]ADHK-Q1'!$A$2:$P$56,G570, MATCH(F570, {1;2;3;4;5;6;7;8;9;10;11;12;13;14;15;16}, 0))</f>
        <v>130.55279999999999</v>
      </c>
      <c r="J570" s="1"/>
      <c r="K570" s="1">
        <f t="shared" si="32"/>
        <v>114.52</v>
      </c>
      <c r="L570" s="1">
        <f t="shared" si="33"/>
        <v>130.55000000000001</v>
      </c>
    </row>
    <row r="571" spans="1:12" x14ac:dyDescent="0.25">
      <c r="A571">
        <v>8721</v>
      </c>
      <c r="B571" t="s">
        <v>0</v>
      </c>
      <c r="C571">
        <v>2012</v>
      </c>
      <c r="D571">
        <v>1</v>
      </c>
      <c r="E571">
        <v>24</v>
      </c>
      <c r="F571">
        <f t="shared" si="34"/>
        <v>11</v>
      </c>
      <c r="G571">
        <f t="shared" si="35"/>
        <v>21</v>
      </c>
      <c r="H571" s="1" cm="1">
        <f t="array" ref="H571">INDEX('[2]ADHB-Q1'!$F$2:$U$56,G571, MATCH(F571, {1;2;3;4;5;6;7;8;9;10;11;12;13;14;15;16}, 0))</f>
        <v>5606.41</v>
      </c>
      <c r="I571" s="1" cm="1">
        <f t="array" ref="I571">INDEX('[2]ADHK-Q1'!$A$2:$P$56,G571, MATCH(F571, {1;2;3;4;5;6;7;8;9;10;11;12;13;14;15;16}, 0))</f>
        <v>6396.91381</v>
      </c>
      <c r="J571" s="1"/>
      <c r="K571" s="1">
        <f t="shared" si="32"/>
        <v>5606.41</v>
      </c>
      <c r="L571" s="1">
        <f t="shared" si="33"/>
        <v>6396.91</v>
      </c>
    </row>
    <row r="572" spans="1:12" x14ac:dyDescent="0.25">
      <c r="A572">
        <v>8722</v>
      </c>
      <c r="B572" t="s">
        <v>0</v>
      </c>
      <c r="C572">
        <v>2012</v>
      </c>
      <c r="D572">
        <v>1</v>
      </c>
      <c r="E572">
        <v>24</v>
      </c>
      <c r="F572">
        <f t="shared" si="34"/>
        <v>11</v>
      </c>
      <c r="G572">
        <f t="shared" si="35"/>
        <v>22</v>
      </c>
      <c r="H572" s="1" cm="1">
        <f t="array" ref="H572">INDEX('[2]ADHB-Q1'!$F$2:$U$56,G572, MATCH(F572, {1;2;3;4;5;6;7;8;9;10;11;12;13;14;15;16}, 0))</f>
        <v>273.02</v>
      </c>
      <c r="I572" s="1" cm="1">
        <f t="array" ref="I572">INDEX('[2]ADHK-Q1'!$A$2:$P$56,G572, MATCH(F572, {1;2;3;4;5;6;7;8;9;10;11;12;13;14;15;16}, 0))</f>
        <v>311.78883999999994</v>
      </c>
      <c r="J572" s="1"/>
      <c r="K572" s="1">
        <f t="shared" si="32"/>
        <v>273.02</v>
      </c>
      <c r="L572" s="1">
        <f t="shared" si="33"/>
        <v>311.77999999999997</v>
      </c>
    </row>
    <row r="573" spans="1:12" x14ac:dyDescent="0.25">
      <c r="A573">
        <v>8723</v>
      </c>
      <c r="B573" t="s">
        <v>0</v>
      </c>
      <c r="C573">
        <v>2012</v>
      </c>
      <c r="D573">
        <v>1</v>
      </c>
      <c r="E573">
        <v>24</v>
      </c>
      <c r="F573">
        <f t="shared" si="34"/>
        <v>11</v>
      </c>
      <c r="G573">
        <f t="shared" si="35"/>
        <v>23</v>
      </c>
      <c r="H573" s="1" cm="1">
        <f t="array" ref="H573">INDEX('[2]ADHB-Q1'!$F$2:$U$56,G573, MATCH(F573, {1;2;3;4;5;6;7;8;9;10;11;12;13;14;15;16}, 0))</f>
        <v>0</v>
      </c>
      <c r="I573" s="1" cm="1">
        <f t="array" ref="I573">INDEX('[2]ADHK-Q1'!$A$2:$P$56,G573, MATCH(F573, {1;2;3;4;5;6;7;8;9;10;11;12;13;14;15;16}, 0))</f>
        <v>0</v>
      </c>
      <c r="J573" s="1"/>
      <c r="K573" s="1">
        <f t="shared" si="32"/>
        <v>0</v>
      </c>
      <c r="L573" s="1">
        <f t="shared" si="33"/>
        <v>0</v>
      </c>
    </row>
    <row r="574" spans="1:12" x14ac:dyDescent="0.25">
      <c r="A574">
        <v>8724</v>
      </c>
      <c r="B574" t="s">
        <v>0</v>
      </c>
      <c r="C574">
        <v>2012</v>
      </c>
      <c r="D574">
        <v>1</v>
      </c>
      <c r="E574">
        <v>24</v>
      </c>
      <c r="F574">
        <f t="shared" si="34"/>
        <v>11</v>
      </c>
      <c r="G574">
        <f t="shared" si="35"/>
        <v>24</v>
      </c>
      <c r="H574" s="1" cm="1">
        <f t="array" ref="H574">INDEX('[2]ADHB-Q1'!$F$2:$U$56,G574, MATCH(F574, {1;2;3;4;5;6;7;8;9;10;11;12;13;14;15;16}, 0))</f>
        <v>64141.27</v>
      </c>
      <c r="I574" s="1" cm="1">
        <f t="array" ref="I574">INDEX('[2]ADHK-Q1'!$A$2:$P$56,G574, MATCH(F574, {1;2;3;4;5;6;7;8;9;10;11;12;13;14;15;16}, 0))</f>
        <v>73377.612879999986</v>
      </c>
      <c r="J574" s="1"/>
      <c r="K574" s="1">
        <f t="shared" si="32"/>
        <v>64141.27</v>
      </c>
      <c r="L574" s="1">
        <f t="shared" si="33"/>
        <v>73377.61</v>
      </c>
    </row>
    <row r="575" spans="1:12" x14ac:dyDescent="0.25">
      <c r="A575">
        <v>8725</v>
      </c>
      <c r="B575" t="s">
        <v>0</v>
      </c>
      <c r="C575">
        <v>2012</v>
      </c>
      <c r="D575">
        <v>1</v>
      </c>
      <c r="E575">
        <v>24</v>
      </c>
      <c r="F575">
        <f t="shared" si="34"/>
        <v>11</v>
      </c>
      <c r="G575">
        <f t="shared" si="35"/>
        <v>25</v>
      </c>
      <c r="H575" s="1" cm="1">
        <f t="array" ref="H575">INDEX('[2]ADHB-Q1'!$F$2:$U$56,G575, MATCH(F575, {1;2;3;4;5;6;7;8;9;10;11;12;13;14;15;16}, 0))</f>
        <v>0</v>
      </c>
      <c r="I575" s="1" cm="1">
        <f t="array" ref="I575">INDEX('[2]ADHK-Q1'!$A$2:$P$56,G575, MATCH(F575, {1;2;3;4;5;6;7;8;9;10;11;12;13;14;15;16}, 0))</f>
        <v>0</v>
      </c>
      <c r="J575" s="1"/>
      <c r="K575" s="1">
        <f t="shared" si="32"/>
        <v>0</v>
      </c>
      <c r="L575" s="1">
        <f t="shared" si="33"/>
        <v>0</v>
      </c>
    </row>
    <row r="576" spans="1:12" x14ac:dyDescent="0.25">
      <c r="A576">
        <v>8726</v>
      </c>
      <c r="B576" t="s">
        <v>0</v>
      </c>
      <c r="C576">
        <v>2012</v>
      </c>
      <c r="D576">
        <v>1</v>
      </c>
      <c r="E576">
        <v>24</v>
      </c>
      <c r="F576">
        <f t="shared" si="34"/>
        <v>11</v>
      </c>
      <c r="G576">
        <f t="shared" si="35"/>
        <v>26</v>
      </c>
      <c r="H576" s="1" cm="1">
        <f t="array" ref="H576">INDEX('[2]ADHB-Q1'!$F$2:$U$56,G576, MATCH(F576, {1;2;3;4;5;6;7;8;9;10;11;12;13;14;15;16}, 0))</f>
        <v>21675.95</v>
      </c>
      <c r="I576" s="1" cm="1">
        <f t="array" ref="I576">INDEX('[2]ADHK-Q1'!$A$2:$P$56,G576, MATCH(F576, {1;2;3;4;5;6;7;8;9;10;11;12;13;14;15;16}, 0))</f>
        <v>24840.6387</v>
      </c>
      <c r="J576" s="1"/>
      <c r="K576" s="1">
        <f t="shared" si="32"/>
        <v>21675.95</v>
      </c>
      <c r="L576" s="1">
        <f t="shared" si="33"/>
        <v>24840.63</v>
      </c>
    </row>
    <row r="577" spans="1:12" x14ac:dyDescent="0.25">
      <c r="A577">
        <v>8727</v>
      </c>
      <c r="B577" t="s">
        <v>0</v>
      </c>
      <c r="C577">
        <v>2012</v>
      </c>
      <c r="D577">
        <v>1</v>
      </c>
      <c r="E577">
        <v>24</v>
      </c>
      <c r="F577">
        <f t="shared" si="34"/>
        <v>11</v>
      </c>
      <c r="G577">
        <f t="shared" si="35"/>
        <v>27</v>
      </c>
      <c r="H577" s="1" cm="1">
        <f t="array" ref="H577">INDEX('[2]ADHB-Q1'!$F$2:$U$56,G577, MATCH(F577, {1;2;3;4;5;6;7;8;9;10;11;12;13;14;15;16}, 0))</f>
        <v>0</v>
      </c>
      <c r="I577" s="1" cm="1">
        <f t="array" ref="I577">INDEX('[2]ADHK-Q1'!$A$2:$P$56,G577, MATCH(F577, {1;2;3;4;5;6;7;8;9;10;11;12;13;14;15;16}, 0))</f>
        <v>0</v>
      </c>
      <c r="J577" s="1"/>
      <c r="K577" s="1">
        <f t="shared" si="32"/>
        <v>0</v>
      </c>
      <c r="L577" s="1">
        <f t="shared" si="33"/>
        <v>0</v>
      </c>
    </row>
    <row r="578" spans="1:12" x14ac:dyDescent="0.25">
      <c r="A578">
        <v>8728</v>
      </c>
      <c r="B578" t="s">
        <v>0</v>
      </c>
      <c r="C578">
        <v>2012</v>
      </c>
      <c r="D578">
        <v>1</v>
      </c>
      <c r="E578">
        <v>24</v>
      </c>
      <c r="F578">
        <f t="shared" si="34"/>
        <v>11</v>
      </c>
      <c r="G578">
        <f t="shared" si="35"/>
        <v>28</v>
      </c>
      <c r="H578" s="1" cm="1">
        <f t="array" ref="H578">INDEX('[2]ADHB-Q1'!$F$2:$U$56,G578, MATCH(F578, {1;2;3;4;5;6;7;8;9;10;11;12;13;14;15;16}, 0))</f>
        <v>807.64</v>
      </c>
      <c r="I578" s="1" cm="1">
        <f t="array" ref="I578">INDEX('[2]ADHK-Q1'!$A$2:$P$56,G578, MATCH(F578, {1;2;3;4;5;6;7;8;9;10;11;12;13;14;15;16}, 0))</f>
        <v>927.17071999999996</v>
      </c>
      <c r="J578" s="1"/>
      <c r="K578" s="1">
        <f t="shared" ref="K578:K641" si="36">INT(H578*100)/100</f>
        <v>807.64</v>
      </c>
      <c r="L578" s="1">
        <f t="shared" ref="L578:L641" si="37">INT(I578*100)/100</f>
        <v>927.17</v>
      </c>
    </row>
    <row r="579" spans="1:12" x14ac:dyDescent="0.25">
      <c r="A579">
        <v>8729</v>
      </c>
      <c r="B579" t="s">
        <v>0</v>
      </c>
      <c r="C579">
        <v>2012</v>
      </c>
      <c r="D579">
        <v>1</v>
      </c>
      <c r="E579">
        <v>24</v>
      </c>
      <c r="F579">
        <f t="shared" ref="F579:F642" si="38">IF(G579=1,F578+1,F578)</f>
        <v>11</v>
      </c>
      <c r="G579">
        <f t="shared" ref="G579:G642" si="39">IF(G578=55,1,G578+1)</f>
        <v>29</v>
      </c>
      <c r="H579" s="1" cm="1">
        <f t="array" ref="H579">INDEX('[2]ADHB-Q1'!$F$2:$U$56,G579, MATCH(F579, {1;2;3;4;5;6;7;8;9;10;11;12;13;14;15;16}, 0))</f>
        <v>2607.85</v>
      </c>
      <c r="I579" s="1" cm="1">
        <f t="array" ref="I579">INDEX('[2]ADHK-Q1'!$A$2:$P$56,G579, MATCH(F579, {1;2;3;4;5;6;7;8;9;10;11;12;13;14;15;16}, 0))</f>
        <v>2996.4196499999998</v>
      </c>
      <c r="J579" s="1"/>
      <c r="K579" s="1">
        <f t="shared" si="36"/>
        <v>2607.85</v>
      </c>
      <c r="L579" s="1">
        <f t="shared" si="37"/>
        <v>2996.41</v>
      </c>
    </row>
    <row r="580" spans="1:12" x14ac:dyDescent="0.25">
      <c r="A580">
        <v>8730</v>
      </c>
      <c r="B580" t="s">
        <v>0</v>
      </c>
      <c r="C580">
        <v>2012</v>
      </c>
      <c r="D580">
        <v>1</v>
      </c>
      <c r="E580">
        <v>24</v>
      </c>
      <c r="F580">
        <f t="shared" si="38"/>
        <v>11</v>
      </c>
      <c r="G580">
        <f t="shared" si="39"/>
        <v>30</v>
      </c>
      <c r="H580" s="1" cm="1">
        <f t="array" ref="H580">INDEX('[2]ADHB-Q1'!$F$2:$U$56,G580, MATCH(F580, {1;2;3;4;5;6;7;8;9;10;11;12;13;14;15;16}, 0))</f>
        <v>4998.22</v>
      </c>
      <c r="I580" s="1" cm="1">
        <f t="array" ref="I580">INDEX('[2]ADHK-Q1'!$A$2:$P$56,G580, MATCH(F580, {1;2;3;4;5;6;7;8;9;10;11;12;13;14;15;16}, 0))</f>
        <v>5747.9529999999995</v>
      </c>
      <c r="J580" s="1"/>
      <c r="K580" s="1">
        <f t="shared" si="36"/>
        <v>4998.22</v>
      </c>
      <c r="L580" s="1">
        <f t="shared" si="37"/>
        <v>5747.95</v>
      </c>
    </row>
    <row r="581" spans="1:12" x14ac:dyDescent="0.25">
      <c r="A581">
        <v>8731</v>
      </c>
      <c r="B581" t="s">
        <v>0</v>
      </c>
      <c r="C581">
        <v>2012</v>
      </c>
      <c r="D581">
        <v>1</v>
      </c>
      <c r="E581">
        <v>24</v>
      </c>
      <c r="F581">
        <f t="shared" si="38"/>
        <v>11</v>
      </c>
      <c r="G581">
        <f t="shared" si="39"/>
        <v>31</v>
      </c>
      <c r="H581" s="1" cm="1">
        <f t="array" ref="H581">INDEX('[2]ADHB-Q1'!$F$2:$U$56,G581, MATCH(F581, {1;2;3;4;5;6;7;8;9;10;11;12;13;14;15;16}, 0))</f>
        <v>3542.13</v>
      </c>
      <c r="I581" s="1" cm="1">
        <f t="array" ref="I581">INDEX('[2]ADHK-Q1'!$A$2:$P$56,G581, MATCH(F581, {1;2;3;4;5;6;7;8;9;10;11;12;13;14;15;16}, 0))</f>
        <v>4076.99163</v>
      </c>
      <c r="J581" s="1"/>
      <c r="K581" s="1">
        <f t="shared" si="36"/>
        <v>3542.13</v>
      </c>
      <c r="L581" s="1">
        <f t="shared" si="37"/>
        <v>4076.99</v>
      </c>
    </row>
    <row r="582" spans="1:12" x14ac:dyDescent="0.25">
      <c r="A582">
        <v>8732</v>
      </c>
      <c r="B582" t="s">
        <v>0</v>
      </c>
      <c r="C582">
        <v>2012</v>
      </c>
      <c r="D582">
        <v>1</v>
      </c>
      <c r="E582">
        <v>24</v>
      </c>
      <c r="F582">
        <f t="shared" si="38"/>
        <v>11</v>
      </c>
      <c r="G582">
        <f t="shared" si="39"/>
        <v>32</v>
      </c>
      <c r="H582" s="1" cm="1">
        <f t="array" ref="H582">INDEX('[2]ADHB-Q1'!$F$2:$U$56,G582, MATCH(F582, {1;2;3;4;5;6;7;8;9;10;11;12;13;14;15;16}, 0))</f>
        <v>231</v>
      </c>
      <c r="I582" s="1" cm="1">
        <f t="array" ref="I582">INDEX('[2]ADHK-Q1'!$A$2:$P$56,G582, MATCH(F582, {1;2;3;4;5;6;7;8;9;10;11;12;13;14;15;16}, 0))</f>
        <v>266.11199999999997</v>
      </c>
      <c r="J582" s="1"/>
      <c r="K582" s="1">
        <f t="shared" si="36"/>
        <v>231</v>
      </c>
      <c r="L582" s="1">
        <f t="shared" si="37"/>
        <v>266.11</v>
      </c>
    </row>
    <row r="583" spans="1:12" x14ac:dyDescent="0.25">
      <c r="A583">
        <v>8733</v>
      </c>
      <c r="B583" t="s">
        <v>0</v>
      </c>
      <c r="C583">
        <v>2012</v>
      </c>
      <c r="D583">
        <v>1</v>
      </c>
      <c r="E583">
        <v>24</v>
      </c>
      <c r="F583">
        <f t="shared" si="38"/>
        <v>11</v>
      </c>
      <c r="G583">
        <f t="shared" si="39"/>
        <v>33</v>
      </c>
      <c r="H583" s="1" cm="1">
        <f t="array" ref="H583">INDEX('[2]ADHB-Q1'!$F$2:$U$56,G583, MATCH(F583, {1;2;3;4;5;6;7;8;9;10;11;12;13;14;15;16}, 0))</f>
        <v>4290.8900000000003</v>
      </c>
      <c r="I583" s="1" cm="1">
        <f t="array" ref="I583">INDEX('[2]ADHK-Q1'!$A$2:$P$56,G583, MATCH(F583, {1;2;3;4;5;6;7;8;9;10;11;12;13;14;15;16}, 0))</f>
        <v>4947.3961700000009</v>
      </c>
      <c r="J583" s="1"/>
      <c r="K583" s="1">
        <f t="shared" si="36"/>
        <v>4290.8900000000003</v>
      </c>
      <c r="L583" s="1">
        <f t="shared" si="37"/>
        <v>4947.3900000000003</v>
      </c>
    </row>
    <row r="584" spans="1:12" x14ac:dyDescent="0.25">
      <c r="A584">
        <v>8734</v>
      </c>
      <c r="B584" t="s">
        <v>0</v>
      </c>
      <c r="C584">
        <v>2012</v>
      </c>
      <c r="D584">
        <v>1</v>
      </c>
      <c r="E584">
        <v>24</v>
      </c>
      <c r="F584">
        <f t="shared" si="38"/>
        <v>11</v>
      </c>
      <c r="G584">
        <f t="shared" si="39"/>
        <v>34</v>
      </c>
      <c r="H584" s="1" cm="1">
        <f t="array" ref="H584">INDEX('[2]ADHB-Q1'!$F$2:$U$56,G584, MATCH(F584, {1;2;3;4;5;6;7;8;9;10;11;12;13;14;15;16}, 0))</f>
        <v>639088.84</v>
      </c>
      <c r="I584" s="1" cm="1">
        <f t="array" ref="I584">INDEX('[2]ADHK-Q1'!$A$2:$P$56,G584, MATCH(F584, {1;2;3;4;5;6;7;8;9;10;11;12;13;14;15;16}, 0))</f>
        <v>737508.5213599999</v>
      </c>
      <c r="J584" s="1"/>
      <c r="K584" s="1">
        <f t="shared" si="36"/>
        <v>639088.84</v>
      </c>
      <c r="L584" s="1">
        <f t="shared" si="37"/>
        <v>737508.52</v>
      </c>
    </row>
    <row r="585" spans="1:12" x14ac:dyDescent="0.25">
      <c r="A585">
        <v>8735</v>
      </c>
      <c r="B585" t="s">
        <v>0</v>
      </c>
      <c r="C585">
        <v>2012</v>
      </c>
      <c r="D585">
        <v>1</v>
      </c>
      <c r="E585">
        <v>24</v>
      </c>
      <c r="F585">
        <f t="shared" si="38"/>
        <v>11</v>
      </c>
      <c r="G585">
        <f t="shared" si="39"/>
        <v>35</v>
      </c>
      <c r="H585" s="1" cm="1">
        <f t="array" ref="H585">INDEX('[2]ADHB-Q1'!$F$2:$U$56,G585, MATCH(F585, {1;2;3;4;5;6;7;8;9;10;11;12;13;14;15;16}, 0))</f>
        <v>59545.85</v>
      </c>
      <c r="I585" s="1" cm="1">
        <f t="array" ref="I585">INDEX('[2]ADHK-Q1'!$A$2:$P$56,G585, MATCH(F585, {1;2;3;4;5;6;7;8;9;10;11;12;13;14;15;16}, 0))</f>
        <v>68775.456749999998</v>
      </c>
      <c r="J585" s="1"/>
      <c r="K585" s="1">
        <f t="shared" si="36"/>
        <v>59545.85</v>
      </c>
      <c r="L585" s="1">
        <f t="shared" si="37"/>
        <v>68775.45</v>
      </c>
    </row>
    <row r="586" spans="1:12" x14ac:dyDescent="0.25">
      <c r="A586">
        <v>8736</v>
      </c>
      <c r="B586" t="s">
        <v>0</v>
      </c>
      <c r="C586">
        <v>2012</v>
      </c>
      <c r="D586">
        <v>1</v>
      </c>
      <c r="E586">
        <v>24</v>
      </c>
      <c r="F586">
        <f t="shared" si="38"/>
        <v>11</v>
      </c>
      <c r="G586">
        <f t="shared" si="39"/>
        <v>36</v>
      </c>
      <c r="H586" s="1" cm="1">
        <f t="array" ref="H586">INDEX('[2]ADHB-Q1'!$F$2:$U$56,G586, MATCH(F586, {1;2;3;4;5;6;7;8;9;10;11;12;13;14;15;16}, 0))</f>
        <v>257174.58</v>
      </c>
      <c r="I586" s="1" cm="1">
        <f t="array" ref="I586">INDEX('[2]ADHK-Q1'!$A$2:$P$56,G586, MATCH(F586, {1;2;3;4;5;6;7;8;9;10;11;12;13;14;15;16}, 0))</f>
        <v>297293.81447999994</v>
      </c>
      <c r="J586" s="1"/>
      <c r="K586" s="1">
        <f t="shared" si="36"/>
        <v>257174.58</v>
      </c>
      <c r="L586" s="1">
        <f t="shared" si="37"/>
        <v>297293.81</v>
      </c>
    </row>
    <row r="587" spans="1:12" x14ac:dyDescent="0.25">
      <c r="A587">
        <v>8737</v>
      </c>
      <c r="B587" t="s">
        <v>0</v>
      </c>
      <c r="C587">
        <v>2012</v>
      </c>
      <c r="D587">
        <v>1</v>
      </c>
      <c r="E587">
        <v>24</v>
      </c>
      <c r="F587">
        <f t="shared" si="38"/>
        <v>11</v>
      </c>
      <c r="G587">
        <f t="shared" si="39"/>
        <v>37</v>
      </c>
      <c r="H587" s="1" cm="1">
        <f t="array" ref="H587">INDEX('[2]ADHB-Q1'!$F$2:$U$56,G587, MATCH(F587, {1;2;3;4;5;6;7;8;9;10;11;12;13;14;15;16}, 0))</f>
        <v>0</v>
      </c>
      <c r="I587" s="1" cm="1">
        <f t="array" ref="I587">INDEX('[2]ADHK-Q1'!$A$2:$P$56,G587, MATCH(F587, {1;2;3;4;5;6;7;8;9;10;11;12;13;14;15;16}, 0))</f>
        <v>0</v>
      </c>
      <c r="J587" s="1"/>
      <c r="K587" s="1">
        <f t="shared" si="36"/>
        <v>0</v>
      </c>
      <c r="L587" s="1">
        <f t="shared" si="37"/>
        <v>0</v>
      </c>
    </row>
    <row r="588" spans="1:12" x14ac:dyDescent="0.25">
      <c r="A588">
        <v>8738</v>
      </c>
      <c r="B588" t="s">
        <v>0</v>
      </c>
      <c r="C588">
        <v>2012</v>
      </c>
      <c r="D588">
        <v>1</v>
      </c>
      <c r="E588">
        <v>24</v>
      </c>
      <c r="F588">
        <f t="shared" si="38"/>
        <v>11</v>
      </c>
      <c r="G588">
        <f t="shared" si="39"/>
        <v>38</v>
      </c>
      <c r="H588" s="1" cm="1">
        <f t="array" ref="H588">INDEX('[2]ADHB-Q1'!$F$2:$U$56,G588, MATCH(F588, {1;2;3;4;5;6;7;8;9;10;11;12;13;14;15;16}, 0))</f>
        <v>65872.47</v>
      </c>
      <c r="I588" s="1" cm="1">
        <f t="array" ref="I588">INDEX('[2]ADHK-Q1'!$A$2:$P$56,G588, MATCH(F588, {1;2;3;4;5;6;7;8;9;10;11;12;13;14;15;16}, 0))</f>
        <v>76280.320259999993</v>
      </c>
      <c r="J588" s="1"/>
      <c r="K588" s="1">
        <f t="shared" si="36"/>
        <v>65872.47</v>
      </c>
      <c r="L588" s="1">
        <f t="shared" si="37"/>
        <v>76280.320000000007</v>
      </c>
    </row>
    <row r="589" spans="1:12" x14ac:dyDescent="0.25">
      <c r="A589">
        <v>8739</v>
      </c>
      <c r="B589" t="s">
        <v>0</v>
      </c>
      <c r="C589">
        <v>2012</v>
      </c>
      <c r="D589">
        <v>1</v>
      </c>
      <c r="E589">
        <v>24</v>
      </c>
      <c r="F589">
        <f t="shared" si="38"/>
        <v>11</v>
      </c>
      <c r="G589">
        <f t="shared" si="39"/>
        <v>39</v>
      </c>
      <c r="H589" s="1" cm="1">
        <f t="array" ref="H589">INDEX('[2]ADHB-Q1'!$F$2:$U$56,G589, MATCH(F589, {1;2;3;4;5;6;7;8;9;10;11;12;13;14;15;16}, 0))</f>
        <v>15127.67</v>
      </c>
      <c r="I589" s="1" cm="1">
        <f t="array" ref="I589">INDEX('[2]ADHK-Q1'!$A$2:$P$56,G589, MATCH(F589, {1;2;3;4;5;6;7;8;9;10;11;12;13;14;15;16}, 0))</f>
        <v>17532.969530000002</v>
      </c>
      <c r="J589" s="1"/>
      <c r="K589" s="1">
        <f t="shared" si="36"/>
        <v>15127.67</v>
      </c>
      <c r="L589" s="1">
        <f t="shared" si="37"/>
        <v>17532.96</v>
      </c>
    </row>
    <row r="590" spans="1:12" x14ac:dyDescent="0.25">
      <c r="A590">
        <v>8740</v>
      </c>
      <c r="B590" t="s">
        <v>0</v>
      </c>
      <c r="C590">
        <v>2012</v>
      </c>
      <c r="D590">
        <v>1</v>
      </c>
      <c r="E590">
        <v>24</v>
      </c>
      <c r="F590">
        <f t="shared" si="38"/>
        <v>11</v>
      </c>
      <c r="G590">
        <f t="shared" si="39"/>
        <v>40</v>
      </c>
      <c r="H590" s="1" cm="1">
        <f t="array" ref="H590">INDEX('[2]ADHB-Q1'!$F$2:$U$56,G590, MATCH(F590, {1;2;3;4;5;6;7;8;9;10;11;12;13;14;15;16}, 0))</f>
        <v>0</v>
      </c>
      <c r="I590" s="1" cm="1">
        <f t="array" ref="I590">INDEX('[2]ADHK-Q1'!$A$2:$P$56,G590, MATCH(F590, {1;2;3;4;5;6;7;8;9;10;11;12;13;14;15;16}, 0))</f>
        <v>0</v>
      </c>
      <c r="J590" s="1"/>
      <c r="K590" s="1">
        <f t="shared" si="36"/>
        <v>0</v>
      </c>
      <c r="L590" s="1">
        <f t="shared" si="37"/>
        <v>0</v>
      </c>
    </row>
    <row r="591" spans="1:12" x14ac:dyDescent="0.25">
      <c r="A591">
        <v>8741</v>
      </c>
      <c r="B591" t="s">
        <v>0</v>
      </c>
      <c r="C591">
        <v>2012</v>
      </c>
      <c r="D591">
        <v>1</v>
      </c>
      <c r="E591">
        <v>24</v>
      </c>
      <c r="F591">
        <f t="shared" si="38"/>
        <v>11</v>
      </c>
      <c r="G591">
        <f t="shared" si="39"/>
        <v>41</v>
      </c>
      <c r="H591" s="1" cm="1">
        <f t="array" ref="H591">INDEX('[2]ADHB-Q1'!$F$2:$U$56,G591, MATCH(F591, {1;2;3;4;5;6;7;8;9;10;11;12;13;14;15;16}, 0))</f>
        <v>0</v>
      </c>
      <c r="I591" s="1" cm="1">
        <f t="array" ref="I591">INDEX('[2]ADHK-Q1'!$A$2:$P$56,G591, MATCH(F591, {1;2;3;4;5;6;7;8;9;10;11;12;13;14;15;16}, 0))</f>
        <v>0</v>
      </c>
      <c r="J591" s="1"/>
      <c r="K591" s="1">
        <f t="shared" si="36"/>
        <v>0</v>
      </c>
      <c r="L591" s="1">
        <f t="shared" si="37"/>
        <v>0</v>
      </c>
    </row>
    <row r="592" spans="1:12" x14ac:dyDescent="0.25">
      <c r="A592">
        <v>8742</v>
      </c>
      <c r="B592" t="s">
        <v>0</v>
      </c>
      <c r="C592">
        <v>2012</v>
      </c>
      <c r="D592">
        <v>1</v>
      </c>
      <c r="E592">
        <v>24</v>
      </c>
      <c r="F592">
        <f t="shared" si="38"/>
        <v>11</v>
      </c>
      <c r="G592">
        <f t="shared" si="39"/>
        <v>42</v>
      </c>
      <c r="H592" s="1" cm="1">
        <f t="array" ref="H592">INDEX('[2]ADHB-Q1'!$F$2:$U$56,G592, MATCH(F592, {1;2;3;4;5;6;7;8;9;10;11;12;13;14;15;16}, 0))</f>
        <v>825</v>
      </c>
      <c r="I592" s="1" cm="1">
        <f t="array" ref="I592">INDEX('[2]ADHK-Q1'!$A$2:$P$56,G592, MATCH(F592, {1;2;3;4;5;6;7;8;9;10;11;12;13;14;15;16}, 0))</f>
        <v>958.65</v>
      </c>
      <c r="J592" s="1"/>
      <c r="K592" s="1">
        <f t="shared" si="36"/>
        <v>825</v>
      </c>
      <c r="L592" s="1">
        <f t="shared" si="37"/>
        <v>958.65</v>
      </c>
    </row>
    <row r="593" spans="1:12" x14ac:dyDescent="0.25">
      <c r="A593">
        <v>8743</v>
      </c>
      <c r="B593" t="s">
        <v>0</v>
      </c>
      <c r="C593">
        <v>2012</v>
      </c>
      <c r="D593">
        <v>1</v>
      </c>
      <c r="E593">
        <v>24</v>
      </c>
      <c r="F593">
        <f t="shared" si="38"/>
        <v>11</v>
      </c>
      <c r="G593">
        <f t="shared" si="39"/>
        <v>43</v>
      </c>
      <c r="H593" s="1" cm="1">
        <f t="array" ref="H593">INDEX('[2]ADHB-Q1'!$F$2:$U$56,G593, MATCH(F593, {1;2;3;4;5;6;7;8;9;10;11;12;13;14;15;16}, 0))</f>
        <v>414.64</v>
      </c>
      <c r="I593" s="1" cm="1">
        <f t="array" ref="I593">INDEX('[2]ADHK-Q1'!$A$2:$P$56,G593, MATCH(F593, {1;2;3;4;5;6;7;8;9;10;11;12;13;14;15;16}, 0))</f>
        <v>482.22631999999999</v>
      </c>
      <c r="J593" s="1"/>
      <c r="K593" s="1">
        <f t="shared" si="36"/>
        <v>414.64</v>
      </c>
      <c r="L593" s="1">
        <f t="shared" si="37"/>
        <v>482.22</v>
      </c>
    </row>
    <row r="594" spans="1:12" x14ac:dyDescent="0.25">
      <c r="A594">
        <v>8744</v>
      </c>
      <c r="B594" t="s">
        <v>0</v>
      </c>
      <c r="C594">
        <v>2012</v>
      </c>
      <c r="D594">
        <v>1</v>
      </c>
      <c r="E594">
        <v>24</v>
      </c>
      <c r="F594">
        <f t="shared" si="38"/>
        <v>11</v>
      </c>
      <c r="G594">
        <f t="shared" si="39"/>
        <v>44</v>
      </c>
      <c r="H594" s="1" cm="1">
        <f t="array" ref="H594">INDEX('[2]ADHB-Q1'!$F$2:$U$56,G594, MATCH(F594, {1;2;3;4;5;6;7;8;9;10;11;12;13;14;15;16}, 0))</f>
        <v>35507.19</v>
      </c>
      <c r="I594" s="1" cm="1">
        <f t="array" ref="I594">INDEX('[2]ADHK-Q1'!$A$2:$P$56,G594, MATCH(F594, {1;2;3;4;5;6;7;8;9;10;11;12;13;14;15;16}, 0))</f>
        <v>41330.369160000002</v>
      </c>
      <c r="J594" s="1"/>
      <c r="K594" s="1">
        <f t="shared" si="36"/>
        <v>35507.19</v>
      </c>
      <c r="L594" s="1">
        <f t="shared" si="37"/>
        <v>41330.36</v>
      </c>
    </row>
    <row r="595" spans="1:12" x14ac:dyDescent="0.25">
      <c r="A595">
        <v>8745</v>
      </c>
      <c r="B595" t="s">
        <v>0</v>
      </c>
      <c r="C595">
        <v>2012</v>
      </c>
      <c r="D595">
        <v>1</v>
      </c>
      <c r="E595">
        <v>24</v>
      </c>
      <c r="F595">
        <f t="shared" si="38"/>
        <v>11</v>
      </c>
      <c r="G595">
        <f t="shared" si="39"/>
        <v>45</v>
      </c>
      <c r="H595" s="1" cm="1">
        <f t="array" ref="H595">INDEX('[2]ADHB-Q1'!$F$2:$U$56,G595, MATCH(F595, {1;2;3;4;5;6;7;8;9;10;11;12;13;14;15;16}, 0))</f>
        <v>177503.7</v>
      </c>
      <c r="I595" s="1" cm="1">
        <f t="array" ref="I595">INDEX('[2]ADHK-Q1'!$A$2:$P$56,G595, MATCH(F595, {1;2;3;4;5;6;7;8;9;10;11;12;13;14;15;16}, 0))</f>
        <v>206791.81050000002</v>
      </c>
      <c r="J595" s="1"/>
      <c r="K595" s="1">
        <f t="shared" si="36"/>
        <v>177503.7</v>
      </c>
      <c r="L595" s="1">
        <f t="shared" si="37"/>
        <v>206791.81</v>
      </c>
    </row>
    <row r="596" spans="1:12" x14ac:dyDescent="0.25">
      <c r="A596">
        <v>8746</v>
      </c>
      <c r="B596" t="s">
        <v>0</v>
      </c>
      <c r="C596">
        <v>2012</v>
      </c>
      <c r="D596">
        <v>1</v>
      </c>
      <c r="E596">
        <v>24</v>
      </c>
      <c r="F596">
        <f t="shared" si="38"/>
        <v>11</v>
      </c>
      <c r="G596">
        <f t="shared" si="39"/>
        <v>46</v>
      </c>
      <c r="H596" s="1" cm="1">
        <f t="array" ref="H596">INDEX('[2]ADHB-Q1'!$F$2:$U$56,G596, MATCH(F596, {1;2;3;4;5;6;7;8;9;10;11;12;13;14;15;16}, 0))</f>
        <v>85162.38</v>
      </c>
      <c r="I596" s="1" cm="1">
        <f t="array" ref="I596">INDEX('[2]ADHK-Q1'!$A$2:$P$56,G596, MATCH(F596, {1;2;3;4;5;6;7;8;9;10;11;12;13;14;15;16}, 0))</f>
        <v>99299.335080000848</v>
      </c>
      <c r="J596" s="1"/>
      <c r="K596" s="1">
        <f t="shared" si="36"/>
        <v>85162.38</v>
      </c>
      <c r="L596" s="1">
        <f t="shared" si="37"/>
        <v>99299.33</v>
      </c>
    </row>
    <row r="597" spans="1:12" x14ac:dyDescent="0.25">
      <c r="A597">
        <v>8747</v>
      </c>
      <c r="B597" t="s">
        <v>0</v>
      </c>
      <c r="C597">
        <v>2012</v>
      </c>
      <c r="D597">
        <v>1</v>
      </c>
      <c r="E597">
        <v>24</v>
      </c>
      <c r="F597">
        <f t="shared" si="38"/>
        <v>11</v>
      </c>
      <c r="G597">
        <f t="shared" si="39"/>
        <v>47</v>
      </c>
      <c r="H597" s="1" cm="1">
        <f t="array" ref="H597">INDEX('[2]ADHB-Q1'!$F$2:$U$56,G597, MATCH(F597, {1;2;3;4;5;6;7;8;9;10;11;12;13;14;15;16}, 0))</f>
        <v>0</v>
      </c>
      <c r="I597" s="1" cm="1">
        <f t="array" ref="I597">INDEX('[2]ADHK-Q1'!$A$2:$P$56,G597, MATCH(F597, {1;2;3;4;5;6;7;8;9;10;11;12;13;14;15;16}, 0))</f>
        <v>0</v>
      </c>
      <c r="J597" s="1"/>
      <c r="K597" s="1">
        <f t="shared" si="36"/>
        <v>0</v>
      </c>
      <c r="L597" s="1">
        <f t="shared" si="37"/>
        <v>0</v>
      </c>
    </row>
    <row r="598" spans="1:12" x14ac:dyDescent="0.25">
      <c r="A598">
        <v>8748</v>
      </c>
      <c r="B598" t="s">
        <v>0</v>
      </c>
      <c r="C598">
        <v>2012</v>
      </c>
      <c r="D598">
        <v>1</v>
      </c>
      <c r="E598">
        <v>24</v>
      </c>
      <c r="F598">
        <f t="shared" si="38"/>
        <v>11</v>
      </c>
      <c r="G598">
        <f t="shared" si="39"/>
        <v>48</v>
      </c>
      <c r="H598" s="1" cm="1">
        <f t="array" ref="H598">INDEX('[2]ADHB-Q1'!$F$2:$U$56,G598, MATCH(F598, {1;2;3;4;5;6;7;8;9;10;11;12;13;14;15;16}, 0))</f>
        <v>25696.33</v>
      </c>
      <c r="I598" s="1" cm="1">
        <f t="array" ref="I598">INDEX('[2]ADHK-Q1'!$A$2:$P$56,G598, MATCH(F598, {1;2;3;4;5;6;7;8;9;10;11;12;13;14;15;16}, 0))</f>
        <v>30013.313440000256</v>
      </c>
      <c r="J598" s="1"/>
      <c r="K598" s="1">
        <f t="shared" si="36"/>
        <v>25696.33</v>
      </c>
      <c r="L598" s="1">
        <f t="shared" si="37"/>
        <v>30013.31</v>
      </c>
    </row>
    <row r="599" spans="1:12" x14ac:dyDescent="0.25">
      <c r="A599">
        <v>8749</v>
      </c>
      <c r="B599" t="s">
        <v>0</v>
      </c>
      <c r="C599">
        <v>2012</v>
      </c>
      <c r="D599">
        <v>1</v>
      </c>
      <c r="E599">
        <v>24</v>
      </c>
      <c r="F599">
        <f t="shared" si="38"/>
        <v>11</v>
      </c>
      <c r="G599">
        <f t="shared" si="39"/>
        <v>49</v>
      </c>
      <c r="H599" s="1" cm="1">
        <f t="array" ref="H599">INDEX('[2]ADHB-Q1'!$F$2:$U$56,G599, MATCH(F599, {1;2;3;4;5;6;7;8;9;10;11;12;13;14;15;16}, 0))</f>
        <v>0</v>
      </c>
      <c r="I599" s="1" cm="1">
        <f t="array" ref="I599">INDEX('[2]ADHK-Q1'!$A$2:$P$56,G599, MATCH(F599, {1;2;3;4;5;6;7;8;9;10;11;12;13;14;15;16}, 0))</f>
        <v>0</v>
      </c>
      <c r="J599" s="1"/>
      <c r="K599" s="1">
        <f t="shared" si="36"/>
        <v>0</v>
      </c>
      <c r="L599" s="1">
        <f t="shared" si="37"/>
        <v>0</v>
      </c>
    </row>
    <row r="600" spans="1:12" x14ac:dyDescent="0.25">
      <c r="A600">
        <v>8750</v>
      </c>
      <c r="B600" t="s">
        <v>0</v>
      </c>
      <c r="C600">
        <v>2012</v>
      </c>
      <c r="D600">
        <v>1</v>
      </c>
      <c r="E600">
        <v>24</v>
      </c>
      <c r="F600">
        <f t="shared" si="38"/>
        <v>11</v>
      </c>
      <c r="G600">
        <f t="shared" si="39"/>
        <v>50</v>
      </c>
      <c r="H600" s="1" cm="1">
        <f t="array" ref="H600">INDEX('[2]ADHB-Q1'!$F$2:$U$56,G600, MATCH(F600, {1;2;3;4;5;6;7;8;9;10;11;12;13;14;15;16}, 0))</f>
        <v>141603.78</v>
      </c>
      <c r="I600" s="1" cm="1">
        <f t="array" ref="I600">INDEX('[2]ADHK-Q1'!$A$2:$P$56,G600, MATCH(F600, {1;2;3;4;5;6;7;8;9;10;11;12;13;14;15;16}, 0))</f>
        <v>165676.42260000142</v>
      </c>
      <c r="J600" s="1"/>
      <c r="K600" s="1">
        <f t="shared" si="36"/>
        <v>141603.78</v>
      </c>
      <c r="L600" s="1">
        <f t="shared" si="37"/>
        <v>165676.42000000001</v>
      </c>
    </row>
    <row r="601" spans="1:12" x14ac:dyDescent="0.25">
      <c r="A601">
        <v>8751</v>
      </c>
      <c r="B601" t="s">
        <v>0</v>
      </c>
      <c r="C601">
        <v>2012</v>
      </c>
      <c r="D601">
        <v>1</v>
      </c>
      <c r="E601">
        <v>24</v>
      </c>
      <c r="F601">
        <f t="shared" si="38"/>
        <v>11</v>
      </c>
      <c r="G601">
        <f t="shared" si="39"/>
        <v>51</v>
      </c>
      <c r="H601" s="1" cm="1">
        <f t="array" ref="H601">INDEX('[2]ADHB-Q1'!$F$2:$U$56,G601, MATCH(F601, {1;2;3;4;5;6;7;8;9;10;11;12;13;14;15;16}, 0))</f>
        <v>987.14</v>
      </c>
      <c r="I601" s="1" cm="1">
        <f t="array" ref="I601">INDEX('[2]ADHK-Q1'!$A$2:$P$56,G601, MATCH(F601, {1;2;3;4;5;6;7;8;9;10;11;12;13;14;15;16}, 0))</f>
        <v>1155.94094000001</v>
      </c>
      <c r="J601" s="1"/>
      <c r="K601" s="1">
        <f t="shared" si="36"/>
        <v>987.14</v>
      </c>
      <c r="L601" s="1">
        <f t="shared" si="37"/>
        <v>1155.94</v>
      </c>
    </row>
    <row r="602" spans="1:12" x14ac:dyDescent="0.25">
      <c r="A602">
        <v>8752</v>
      </c>
      <c r="B602" t="s">
        <v>0</v>
      </c>
      <c r="C602">
        <v>2012</v>
      </c>
      <c r="D602">
        <v>1</v>
      </c>
      <c r="E602">
        <v>24</v>
      </c>
      <c r="F602">
        <f t="shared" si="38"/>
        <v>11</v>
      </c>
      <c r="G602">
        <f t="shared" si="39"/>
        <v>52</v>
      </c>
      <c r="H602" s="1" cm="1">
        <f t="array" ref="H602">INDEX('[2]ADHB-Q1'!$F$2:$U$56,G602, MATCH(F602, {1;2;3;4;5;6;7;8;9;10;11;12;13;14;15;16}, 0))</f>
        <v>324846.99</v>
      </c>
      <c r="I602" s="1" cm="1">
        <f t="array" ref="I602">INDEX('[2]ADHK-Q1'!$A$2:$P$56,G602, MATCH(F602, {1;2;3;4;5;6;7;8;9;10;11;12;13;14;15;16}, 0))</f>
        <v>380720.6722800032</v>
      </c>
      <c r="J602" s="1"/>
      <c r="K602" s="1">
        <f t="shared" si="36"/>
        <v>324846.99</v>
      </c>
      <c r="L602" s="1">
        <f t="shared" si="37"/>
        <v>380720.67</v>
      </c>
    </row>
    <row r="603" spans="1:12" x14ac:dyDescent="0.25">
      <c r="A603">
        <v>8753</v>
      </c>
      <c r="B603" t="s">
        <v>0</v>
      </c>
      <c r="C603">
        <v>2012</v>
      </c>
      <c r="D603">
        <v>1</v>
      </c>
      <c r="E603">
        <v>24</v>
      </c>
      <c r="F603">
        <f t="shared" si="38"/>
        <v>11</v>
      </c>
      <c r="G603">
        <f t="shared" si="39"/>
        <v>53</v>
      </c>
      <c r="H603" s="1" cm="1">
        <f t="array" ref="H603">INDEX('[2]ADHB-Q1'!$F$2:$U$56,G603, MATCH(F603, {1;2;3;4;5;6;7;8;9;10;11;12;13;14;15;16}, 0))</f>
        <v>154068.5</v>
      </c>
      <c r="I603" s="1" cm="1">
        <f t="array" ref="I603">INDEX('[2]ADHK-Q1'!$A$2:$P$56,G603, MATCH(F603, {1;2;3;4;5;6;7;8;9;10;11;12;13;14;15;16}, 0))</f>
        <v>180722.35050000154</v>
      </c>
      <c r="J603" s="1"/>
      <c r="K603" s="1">
        <f t="shared" si="36"/>
        <v>154068.5</v>
      </c>
      <c r="L603" s="1">
        <f t="shared" si="37"/>
        <v>180722.35</v>
      </c>
    </row>
    <row r="604" spans="1:12" x14ac:dyDescent="0.25">
      <c r="A604">
        <v>8754</v>
      </c>
      <c r="B604" t="s">
        <v>0</v>
      </c>
      <c r="C604">
        <v>2012</v>
      </c>
      <c r="D604">
        <v>1</v>
      </c>
      <c r="E604">
        <v>24</v>
      </c>
      <c r="F604">
        <f t="shared" si="38"/>
        <v>11</v>
      </c>
      <c r="G604">
        <f t="shared" si="39"/>
        <v>54</v>
      </c>
      <c r="H604" s="1" cm="1">
        <f t="array" ref="H604">INDEX('[2]ADHB-Q1'!$F$2:$U$56,G604, MATCH(F604, {1;2;3;4;5;6;7;8;9;10;11;12;13;14;15;16}, 0))</f>
        <v>95092.08</v>
      </c>
      <c r="I604" s="1" cm="1">
        <f t="array" ref="I604">INDEX('[2]ADHK-Q1'!$A$2:$P$56,G604, MATCH(F604, {1;2;3;4;5;6;7;8;9;10;11;12;13;14;15;16}, 0))</f>
        <v>111638.10192000095</v>
      </c>
      <c r="J604" s="1"/>
      <c r="K604" s="1">
        <f t="shared" si="36"/>
        <v>95092.08</v>
      </c>
      <c r="L604" s="1">
        <f t="shared" si="37"/>
        <v>111638.1</v>
      </c>
    </row>
    <row r="605" spans="1:12" x14ac:dyDescent="0.25">
      <c r="A605">
        <v>8755</v>
      </c>
      <c r="B605" t="s">
        <v>0</v>
      </c>
      <c r="C605">
        <v>2012</v>
      </c>
      <c r="D605">
        <v>1</v>
      </c>
      <c r="E605">
        <v>24</v>
      </c>
      <c r="F605">
        <f t="shared" si="38"/>
        <v>11</v>
      </c>
      <c r="G605">
        <f t="shared" si="39"/>
        <v>55</v>
      </c>
      <c r="H605" s="1" cm="1">
        <f t="array" ref="H605">INDEX('[2]ADHB-Q1'!$F$2:$U$56,G605, MATCH(F605, {1;2;3;4;5;6;7;8;9;10;11;12;13;14;15;16}, 0))</f>
        <v>24185.18</v>
      </c>
      <c r="I605" s="1" cm="1">
        <f t="array" ref="I605">INDEX('[2]ADHK-Q1'!$A$2:$P$56,G605, MATCH(F605, {1;2;3;4;5;6;7;8;9;10;11;12;13;14;15;16}, 0))</f>
        <v>28417.586500000241</v>
      </c>
      <c r="J605" s="1"/>
      <c r="K605" s="1">
        <f t="shared" si="36"/>
        <v>24185.18</v>
      </c>
      <c r="L605" s="1">
        <f t="shared" si="37"/>
        <v>28417.58</v>
      </c>
    </row>
    <row r="606" spans="1:12" x14ac:dyDescent="0.25">
      <c r="A606">
        <v>8756</v>
      </c>
      <c r="B606" t="s">
        <v>0</v>
      </c>
      <c r="C606">
        <v>2012</v>
      </c>
      <c r="D606">
        <v>1</v>
      </c>
      <c r="E606">
        <v>24</v>
      </c>
      <c r="F606">
        <f t="shared" si="38"/>
        <v>12</v>
      </c>
      <c r="G606">
        <f t="shared" si="39"/>
        <v>1</v>
      </c>
      <c r="H606" s="1" cm="1">
        <f t="array" ref="H606">INDEX('[2]ADHB-Q1'!$F$2:$U$56,G606, MATCH(F606, {1;2;3;4;5;6;7;8;9;10;11;12;13;14;15;16}, 0))</f>
        <v>2952813.24</v>
      </c>
      <c r="I606" s="1" cm="1">
        <f t="array" ref="I606">INDEX('[2]ADHK-Q1'!$A$2:$P$56,G606, MATCH(F606, {1;2;3;4;5;6;7;8;9;10;11;12;13;14;15;16}, 0))</f>
        <v>3310103.6420400003</v>
      </c>
      <c r="J606" s="1"/>
      <c r="K606" s="1">
        <f t="shared" si="36"/>
        <v>2952813.24</v>
      </c>
      <c r="L606" s="1">
        <f t="shared" si="37"/>
        <v>3310103.64</v>
      </c>
    </row>
    <row r="607" spans="1:12" x14ac:dyDescent="0.25">
      <c r="A607">
        <v>8757</v>
      </c>
      <c r="B607" t="s">
        <v>0</v>
      </c>
      <c r="C607">
        <v>2012</v>
      </c>
      <c r="D607">
        <v>1</v>
      </c>
      <c r="E607">
        <v>24</v>
      </c>
      <c r="F607">
        <f t="shared" si="38"/>
        <v>12</v>
      </c>
      <c r="G607">
        <f t="shared" si="39"/>
        <v>2</v>
      </c>
      <c r="H607" s="1" cm="1">
        <f t="array" ref="H607">INDEX('[2]ADHB-Q1'!$F$2:$U$56,G607, MATCH(F607, {1;2;3;4;5;6;7;8;9;10;11;12;13;14;15;16}, 0))</f>
        <v>131087.03</v>
      </c>
      <c r="I607" s="1" cm="1">
        <f t="array" ref="I607">INDEX('[2]ADHK-Q1'!$A$2:$P$56,G607, MATCH(F607, {1;2;3;4;5;6;7;8;9;10;11;12;13;14;15;16}, 0))</f>
        <v>147079.64766000002</v>
      </c>
      <c r="J607" s="1"/>
      <c r="K607" s="1">
        <f t="shared" si="36"/>
        <v>131087.03</v>
      </c>
      <c r="L607" s="1">
        <f t="shared" si="37"/>
        <v>147079.64000000001</v>
      </c>
    </row>
    <row r="608" spans="1:12" x14ac:dyDescent="0.25">
      <c r="A608">
        <v>8758</v>
      </c>
      <c r="B608" t="s">
        <v>0</v>
      </c>
      <c r="C608">
        <v>2012</v>
      </c>
      <c r="D608">
        <v>1</v>
      </c>
      <c r="E608">
        <v>24</v>
      </c>
      <c r="F608">
        <f t="shared" si="38"/>
        <v>12</v>
      </c>
      <c r="G608">
        <f t="shared" si="39"/>
        <v>3</v>
      </c>
      <c r="H608" s="1" cm="1">
        <f t="array" ref="H608">INDEX('[2]ADHB-Q1'!$F$2:$U$56,G608, MATCH(F608, {1;2;3;4;5;6;7;8;9;10;11;12;13;14;15;16}, 0))</f>
        <v>110294.02</v>
      </c>
      <c r="I608" s="1" cm="1">
        <f t="array" ref="I608">INDEX('[2]ADHK-Q1'!$A$2:$P$56,G608, MATCH(F608, {1;2;3;4;5;6;7;8;9;10;11;12;13;14;15;16}, 0))</f>
        <v>123860.18446</v>
      </c>
      <c r="J608" s="1"/>
      <c r="K608" s="1">
        <f t="shared" si="36"/>
        <v>110294.02</v>
      </c>
      <c r="L608" s="1">
        <f t="shared" si="37"/>
        <v>123860.18</v>
      </c>
    </row>
    <row r="609" spans="1:12" x14ac:dyDescent="0.25">
      <c r="A609">
        <v>8759</v>
      </c>
      <c r="B609" t="s">
        <v>0</v>
      </c>
      <c r="C609">
        <v>2012</v>
      </c>
      <c r="D609">
        <v>1</v>
      </c>
      <c r="E609">
        <v>24</v>
      </c>
      <c r="F609">
        <f t="shared" si="38"/>
        <v>12</v>
      </c>
      <c r="G609">
        <f t="shared" si="39"/>
        <v>4</v>
      </c>
      <c r="H609" s="1" cm="1">
        <f t="array" ref="H609">INDEX('[2]ADHB-Q1'!$F$2:$U$56,G609, MATCH(F609, {1;2;3;4;5;6;7;8;9;10;11;12;13;14;15;16}, 0))</f>
        <v>120955.67</v>
      </c>
      <c r="I609" s="1" cm="1">
        <f t="array" ref="I609">INDEX('[2]ADHK-Q1'!$A$2:$P$56,G609, MATCH(F609, {1;2;3;4;5;6;7;8;9;10;11;12;13;14;15;16}, 0))</f>
        <v>135954.17308000001</v>
      </c>
      <c r="J609" s="1"/>
      <c r="K609" s="1">
        <f t="shared" si="36"/>
        <v>120955.67</v>
      </c>
      <c r="L609" s="1">
        <f t="shared" si="37"/>
        <v>135954.17000000001</v>
      </c>
    </row>
    <row r="610" spans="1:12" x14ac:dyDescent="0.25">
      <c r="A610">
        <v>8760</v>
      </c>
      <c r="B610" t="s">
        <v>0</v>
      </c>
      <c r="C610">
        <v>2012</v>
      </c>
      <c r="D610">
        <v>1</v>
      </c>
      <c r="E610">
        <v>24</v>
      </c>
      <c r="F610">
        <f t="shared" si="38"/>
        <v>12</v>
      </c>
      <c r="G610">
        <f t="shared" si="39"/>
        <v>5</v>
      </c>
      <c r="H610" s="1" cm="1">
        <f t="array" ref="H610">INDEX('[2]ADHB-Q1'!$F$2:$U$56,G610, MATCH(F610, {1;2;3;4;5;6;7;8;9;10;11;12;13;14;15;16}, 0))</f>
        <v>1033294.51</v>
      </c>
      <c r="I610" s="1" cm="1">
        <f t="array" ref="I610">INDEX('[2]ADHK-Q1'!$A$2:$P$56,G610, MATCH(F610, {1;2;3;4;5;6;7;8;9;10;11;12;13;14;15;16}, 0))</f>
        <v>1162456.32375</v>
      </c>
      <c r="J610" s="1"/>
      <c r="K610" s="1">
        <f t="shared" si="36"/>
        <v>1033294.51</v>
      </c>
      <c r="L610" s="1">
        <f t="shared" si="37"/>
        <v>1162456.32</v>
      </c>
    </row>
    <row r="611" spans="1:12" x14ac:dyDescent="0.25">
      <c r="A611">
        <v>8761</v>
      </c>
      <c r="B611" t="s">
        <v>0</v>
      </c>
      <c r="C611">
        <v>2012</v>
      </c>
      <c r="D611">
        <v>1</v>
      </c>
      <c r="E611">
        <v>24</v>
      </c>
      <c r="F611">
        <f t="shared" si="38"/>
        <v>12</v>
      </c>
      <c r="G611">
        <f t="shared" si="39"/>
        <v>6</v>
      </c>
      <c r="H611" s="1" cm="1">
        <f t="array" ref="H611">INDEX('[2]ADHB-Q1'!$F$2:$U$56,G611, MATCH(F611, {1;2;3;4;5;6;7;8;9;10;11;12;13;14;15;16}, 0))</f>
        <v>304151.73</v>
      </c>
      <c r="I611" s="1" cm="1">
        <f t="array" ref="I611">INDEX('[2]ADHK-Q1'!$A$2:$P$56,G611, MATCH(F611, {1;2;3;4;5;6;7;8;9;10;11;12;13;14;15;16}, 0))</f>
        <v>342474.84797999996</v>
      </c>
      <c r="J611" s="1"/>
      <c r="K611" s="1">
        <f t="shared" si="36"/>
        <v>304151.73</v>
      </c>
      <c r="L611" s="1">
        <f t="shared" si="37"/>
        <v>342474.84</v>
      </c>
    </row>
    <row r="612" spans="1:12" x14ac:dyDescent="0.25">
      <c r="A612">
        <v>8762</v>
      </c>
      <c r="B612" t="s">
        <v>0</v>
      </c>
      <c r="C612">
        <v>2012</v>
      </c>
      <c r="D612">
        <v>1</v>
      </c>
      <c r="E612">
        <v>24</v>
      </c>
      <c r="F612">
        <f t="shared" si="38"/>
        <v>12</v>
      </c>
      <c r="G612">
        <f t="shared" si="39"/>
        <v>7</v>
      </c>
      <c r="H612" s="1" cm="1">
        <f t="array" ref="H612">INDEX('[2]ADHB-Q1'!$F$2:$U$56,G612, MATCH(F612, {1;2;3;4;5;6;7;8;9;10;11;12;13;14;15;16}, 0))</f>
        <v>157707.74</v>
      </c>
      <c r="I612" s="1" cm="1">
        <f t="array" ref="I612">INDEX('[2]ADHK-Q1'!$A$2:$P$56,G612, MATCH(F612, {1;2;3;4;5;6;7;8;9;10;11;12;13;14;15;16}, 0))</f>
        <v>177736.62297999999</v>
      </c>
      <c r="J612" s="1"/>
      <c r="K612" s="1">
        <f t="shared" si="36"/>
        <v>157707.74</v>
      </c>
      <c r="L612" s="1">
        <f t="shared" si="37"/>
        <v>177736.62</v>
      </c>
    </row>
    <row r="613" spans="1:12" x14ac:dyDescent="0.25">
      <c r="A613">
        <v>8763</v>
      </c>
      <c r="B613" t="s">
        <v>0</v>
      </c>
      <c r="C613">
        <v>2012</v>
      </c>
      <c r="D613">
        <v>1</v>
      </c>
      <c r="E613">
        <v>24</v>
      </c>
      <c r="F613">
        <f t="shared" si="38"/>
        <v>12</v>
      </c>
      <c r="G613">
        <f t="shared" si="39"/>
        <v>8</v>
      </c>
      <c r="H613" s="1" cm="1">
        <f t="array" ref="H613">INDEX('[2]ADHB-Q1'!$F$2:$U$56,G613, MATCH(F613, {1;2;3;4;5;6;7;8;9;10;11;12;13;14;15;16}, 0))</f>
        <v>18039.47</v>
      </c>
      <c r="I613" s="1" cm="1">
        <f t="array" ref="I613">INDEX('[2]ADHK-Q1'!$A$2:$P$56,G613, MATCH(F613, {1;2;3;4;5;6;7;8;9;10;11;12;13;14;15;16}, 0))</f>
        <v>20348.52216</v>
      </c>
      <c r="J613" s="1"/>
      <c r="K613" s="1">
        <f t="shared" si="36"/>
        <v>18039.47</v>
      </c>
      <c r="L613" s="1">
        <f t="shared" si="37"/>
        <v>20348.52</v>
      </c>
    </row>
    <row r="614" spans="1:12" x14ac:dyDescent="0.25">
      <c r="A614">
        <v>8764</v>
      </c>
      <c r="B614" t="s">
        <v>0</v>
      </c>
      <c r="C614">
        <v>2012</v>
      </c>
      <c r="D614">
        <v>1</v>
      </c>
      <c r="E614">
        <v>24</v>
      </c>
      <c r="F614">
        <f t="shared" si="38"/>
        <v>12</v>
      </c>
      <c r="G614">
        <f t="shared" si="39"/>
        <v>9</v>
      </c>
      <c r="H614" s="1" cm="1">
        <f t="array" ref="H614">INDEX('[2]ADHB-Q1'!$F$2:$U$56,G614, MATCH(F614, {1;2;3;4;5;6;7;8;9;10;11;12;13;14;15;16}, 0))</f>
        <v>3119509.44</v>
      </c>
      <c r="I614" s="1" cm="1">
        <f t="array" ref="I614">INDEX('[2]ADHK-Q1'!$A$2:$P$56,G614, MATCH(F614, {1;2;3;4;5;6;7;8;9;10;11;12;13;14;15;16}, 0))</f>
        <v>3521926.1577599999</v>
      </c>
      <c r="J614" s="1"/>
      <c r="K614" s="1">
        <f t="shared" si="36"/>
        <v>3119509.44</v>
      </c>
      <c r="L614" s="1">
        <f t="shared" si="37"/>
        <v>3521926.15</v>
      </c>
    </row>
    <row r="615" spans="1:12" x14ac:dyDescent="0.25">
      <c r="A615">
        <v>8765</v>
      </c>
      <c r="B615" t="s">
        <v>0</v>
      </c>
      <c r="C615">
        <v>2012</v>
      </c>
      <c r="D615">
        <v>1</v>
      </c>
      <c r="E615">
        <v>24</v>
      </c>
      <c r="F615">
        <f t="shared" si="38"/>
        <v>12</v>
      </c>
      <c r="G615">
        <f t="shared" si="39"/>
        <v>10</v>
      </c>
      <c r="H615" s="1" cm="1">
        <f t="array" ref="H615">INDEX('[2]ADHB-Q1'!$F$2:$U$56,G615, MATCH(F615, {1;2;3;4;5;6;7;8;9;10;11;12;13;14;15;16}, 0))</f>
        <v>0</v>
      </c>
      <c r="I615" s="1" cm="1">
        <f t="array" ref="I615">INDEX('[2]ADHK-Q1'!$A$2:$P$56,G615, MATCH(F615, {1;2;3;4;5;6;7;8;9;10;11;12;13;14;15;16}, 0))</f>
        <v>0</v>
      </c>
      <c r="J615" s="1"/>
      <c r="K615" s="1">
        <f t="shared" si="36"/>
        <v>0</v>
      </c>
      <c r="L615" s="1">
        <f t="shared" si="37"/>
        <v>0</v>
      </c>
    </row>
    <row r="616" spans="1:12" x14ac:dyDescent="0.25">
      <c r="A616">
        <v>8766</v>
      </c>
      <c r="B616" t="s">
        <v>0</v>
      </c>
      <c r="C616">
        <v>2012</v>
      </c>
      <c r="D616">
        <v>1</v>
      </c>
      <c r="E616">
        <v>24</v>
      </c>
      <c r="F616">
        <f t="shared" si="38"/>
        <v>12</v>
      </c>
      <c r="G616">
        <f t="shared" si="39"/>
        <v>11</v>
      </c>
      <c r="H616" s="1" cm="1">
        <f t="array" ref="H616">INDEX('[2]ADHB-Q1'!$F$2:$U$56,G616, MATCH(F616, {1;2;3;4;5;6;7;8;9;10;11;12;13;14;15;16}, 0))</f>
        <v>0</v>
      </c>
      <c r="I616" s="1" cm="1">
        <f t="array" ref="I616">INDEX('[2]ADHK-Q1'!$A$2:$P$56,G616, MATCH(F616, {1;2;3;4;5;6;7;8;9;10;11;12;13;14;15;16}, 0))</f>
        <v>0</v>
      </c>
      <c r="J616" s="1"/>
      <c r="K616" s="1">
        <f t="shared" si="36"/>
        <v>0</v>
      </c>
      <c r="L616" s="1">
        <f t="shared" si="37"/>
        <v>0</v>
      </c>
    </row>
    <row r="617" spans="1:12" x14ac:dyDescent="0.25">
      <c r="A617">
        <v>8767</v>
      </c>
      <c r="B617" t="s">
        <v>0</v>
      </c>
      <c r="C617">
        <v>2012</v>
      </c>
      <c r="D617">
        <v>1</v>
      </c>
      <c r="E617">
        <v>24</v>
      </c>
      <c r="F617">
        <f t="shared" si="38"/>
        <v>12</v>
      </c>
      <c r="G617">
        <f t="shared" si="39"/>
        <v>12</v>
      </c>
      <c r="H617" s="1" cm="1">
        <f t="array" ref="H617">INDEX('[2]ADHB-Q1'!$F$2:$U$56,G617, MATCH(F617, {1;2;3;4;5;6;7;8;9;10;11;12;13;14;15;16}, 0))</f>
        <v>0</v>
      </c>
      <c r="I617" s="1" cm="1">
        <f t="array" ref="I617">INDEX('[2]ADHK-Q1'!$A$2:$P$56,G617, MATCH(F617, {1;2;3;4;5;6;7;8;9;10;11;12;13;14;15;16}, 0))</f>
        <v>0</v>
      </c>
      <c r="J617" s="1"/>
      <c r="K617" s="1">
        <f t="shared" si="36"/>
        <v>0</v>
      </c>
      <c r="L617" s="1">
        <f t="shared" si="37"/>
        <v>0</v>
      </c>
    </row>
    <row r="618" spans="1:12" x14ac:dyDescent="0.25">
      <c r="A618">
        <v>8768</v>
      </c>
      <c r="B618" t="s">
        <v>0</v>
      </c>
      <c r="C618">
        <v>2012</v>
      </c>
      <c r="D618">
        <v>1</v>
      </c>
      <c r="E618">
        <v>24</v>
      </c>
      <c r="F618">
        <f t="shared" si="38"/>
        <v>12</v>
      </c>
      <c r="G618">
        <f t="shared" si="39"/>
        <v>13</v>
      </c>
      <c r="H618" s="1" cm="1">
        <f t="array" ref="H618">INDEX('[2]ADHB-Q1'!$F$2:$U$56,G618, MATCH(F618, {1;2;3;4;5;6;7;8;9;10;11;12;13;14;15;16}, 0))</f>
        <v>489673.67</v>
      </c>
      <c r="I618" s="1" cm="1">
        <f t="array" ref="I618">INDEX('[2]ADHK-Q1'!$A$2:$P$56,G618, MATCH(F618, {1;2;3;4;5;6;7;8;9;10;11;12;13;14;15;16}, 0))</f>
        <v>554800.26810999995</v>
      </c>
      <c r="J618" s="1"/>
      <c r="K618" s="1">
        <f t="shared" si="36"/>
        <v>489673.67</v>
      </c>
      <c r="L618" s="1">
        <f t="shared" si="37"/>
        <v>554800.26</v>
      </c>
    </row>
    <row r="619" spans="1:12" x14ac:dyDescent="0.25">
      <c r="A619">
        <v>8769</v>
      </c>
      <c r="B619" t="s">
        <v>0</v>
      </c>
      <c r="C619">
        <v>2012</v>
      </c>
      <c r="D619">
        <v>1</v>
      </c>
      <c r="E619">
        <v>24</v>
      </c>
      <c r="F619">
        <f t="shared" si="38"/>
        <v>12</v>
      </c>
      <c r="G619">
        <f t="shared" si="39"/>
        <v>14</v>
      </c>
      <c r="H619" s="1" cm="1">
        <f t="array" ref="H619">INDEX('[2]ADHB-Q1'!$F$2:$U$56,G619, MATCH(F619, {1;2;3;4;5;6;7;8;9;10;11;12;13;14;15;16}, 0))</f>
        <v>0</v>
      </c>
      <c r="I619" s="1" cm="1">
        <f t="array" ref="I619">INDEX('[2]ADHK-Q1'!$A$2:$P$56,G619, MATCH(F619, {1;2;3;4;5;6;7;8;9;10;11;12;13;14;15;16}, 0))</f>
        <v>0</v>
      </c>
      <c r="J619" s="1"/>
      <c r="K619" s="1">
        <f t="shared" si="36"/>
        <v>0</v>
      </c>
      <c r="L619" s="1">
        <f t="shared" si="37"/>
        <v>0</v>
      </c>
    </row>
    <row r="620" spans="1:12" x14ac:dyDescent="0.25">
      <c r="A620">
        <v>8770</v>
      </c>
      <c r="B620" t="s">
        <v>0</v>
      </c>
      <c r="C620">
        <v>2012</v>
      </c>
      <c r="D620">
        <v>1</v>
      </c>
      <c r="E620">
        <v>24</v>
      </c>
      <c r="F620">
        <f t="shared" si="38"/>
        <v>12</v>
      </c>
      <c r="G620">
        <f t="shared" si="39"/>
        <v>15</v>
      </c>
      <c r="H620" s="1" cm="1">
        <f t="array" ref="H620">INDEX('[2]ADHB-Q1'!$F$2:$U$56,G620, MATCH(F620, {1;2;3;4;5;6;7;8;9;10;11;12;13;14;15;16}, 0))</f>
        <v>0</v>
      </c>
      <c r="I620" s="1" cm="1">
        <f t="array" ref="I620">INDEX('[2]ADHK-Q1'!$A$2:$P$56,G620, MATCH(F620, {1;2;3;4;5;6;7;8;9;10;11;12;13;14;15;16}, 0))</f>
        <v>0</v>
      </c>
      <c r="J620" s="1"/>
      <c r="K620" s="1">
        <f t="shared" si="36"/>
        <v>0</v>
      </c>
      <c r="L620" s="1">
        <f t="shared" si="37"/>
        <v>0</v>
      </c>
    </row>
    <row r="621" spans="1:12" x14ac:dyDescent="0.25">
      <c r="A621">
        <v>8771</v>
      </c>
      <c r="B621" t="s">
        <v>0</v>
      </c>
      <c r="C621">
        <v>2012</v>
      </c>
      <c r="D621">
        <v>1</v>
      </c>
      <c r="E621">
        <v>24</v>
      </c>
      <c r="F621">
        <f t="shared" si="38"/>
        <v>12</v>
      </c>
      <c r="G621">
        <f t="shared" si="39"/>
        <v>16</v>
      </c>
      <c r="H621" s="1" cm="1">
        <f t="array" ref="H621">INDEX('[2]ADHB-Q1'!$F$2:$U$56,G621, MATCH(F621, {1;2;3;4;5;6;7;8;9;10;11;12;13;14;15;16}, 0))</f>
        <v>829642.16</v>
      </c>
      <c r="I621" s="1" cm="1">
        <f t="array" ref="I621">INDEX('[2]ADHK-Q1'!$A$2:$P$56,G621, MATCH(F621, {1;2;3;4;5;6;7;8;9;10;11;12;13;14;15;16}, 0))</f>
        <v>942473.49375999998</v>
      </c>
      <c r="J621" s="1"/>
      <c r="K621" s="1">
        <f t="shared" si="36"/>
        <v>829642.16</v>
      </c>
      <c r="L621" s="1">
        <f t="shared" si="37"/>
        <v>942473.49</v>
      </c>
    </row>
    <row r="622" spans="1:12" x14ac:dyDescent="0.25">
      <c r="A622">
        <v>8772</v>
      </c>
      <c r="B622" t="s">
        <v>0</v>
      </c>
      <c r="C622">
        <v>2012</v>
      </c>
      <c r="D622">
        <v>1</v>
      </c>
      <c r="E622">
        <v>24</v>
      </c>
      <c r="F622">
        <f t="shared" si="38"/>
        <v>12</v>
      </c>
      <c r="G622">
        <f t="shared" si="39"/>
        <v>17</v>
      </c>
      <c r="H622" s="1" cm="1">
        <f t="array" ref="H622">INDEX('[2]ADHB-Q1'!$F$2:$U$56,G622, MATCH(F622, {1;2;3;4;5;6;7;8;9;10;11;12;13;14;15;16}, 0))</f>
        <v>5194.1400000000003</v>
      </c>
      <c r="I622" s="1" cm="1">
        <f t="array" ref="I622">INDEX('[2]ADHK-Q1'!$A$2:$P$56,G622, MATCH(F622, {1;2;3;4;5;6;7;8;9;10;11;12;13;14;15;16}, 0))</f>
        <v>5905.7371800000001</v>
      </c>
      <c r="J622" s="1"/>
      <c r="K622" s="1">
        <f t="shared" si="36"/>
        <v>5194.1400000000003</v>
      </c>
      <c r="L622" s="1">
        <f t="shared" si="37"/>
        <v>5905.73</v>
      </c>
    </row>
    <row r="623" spans="1:12" x14ac:dyDescent="0.25">
      <c r="A623">
        <v>8773</v>
      </c>
      <c r="B623" t="s">
        <v>0</v>
      </c>
      <c r="C623">
        <v>2012</v>
      </c>
      <c r="D623">
        <v>1</v>
      </c>
      <c r="E623">
        <v>24</v>
      </c>
      <c r="F623">
        <f t="shared" si="38"/>
        <v>12</v>
      </c>
      <c r="G623">
        <f t="shared" si="39"/>
        <v>18</v>
      </c>
      <c r="H623" s="1" cm="1">
        <f t="array" ref="H623">INDEX('[2]ADHB-Q1'!$F$2:$U$56,G623, MATCH(F623, {1;2;3;4;5;6;7;8;9;10;11;12;13;14;15;16}, 0))</f>
        <v>2168.6</v>
      </c>
      <c r="I623" s="1" cm="1">
        <f t="array" ref="I623">INDEX('[2]ADHK-Q1'!$A$2:$P$56,G623, MATCH(F623, {1;2;3;4;5;6;7;8;9;10;11;12;13;14;15;16}, 0))</f>
        <v>2467.8667999999998</v>
      </c>
      <c r="J623" s="1"/>
      <c r="K623" s="1">
        <f t="shared" si="36"/>
        <v>2168.6</v>
      </c>
      <c r="L623" s="1">
        <f t="shared" si="37"/>
        <v>2467.86</v>
      </c>
    </row>
    <row r="624" spans="1:12" x14ac:dyDescent="0.25">
      <c r="A624">
        <v>8774</v>
      </c>
      <c r="B624" t="s">
        <v>0</v>
      </c>
      <c r="C624">
        <v>2012</v>
      </c>
      <c r="D624">
        <v>1</v>
      </c>
      <c r="E624">
        <v>24</v>
      </c>
      <c r="F624">
        <f t="shared" si="38"/>
        <v>12</v>
      </c>
      <c r="G624">
        <f t="shared" si="39"/>
        <v>19</v>
      </c>
      <c r="H624" s="1" cm="1">
        <f t="array" ref="H624">INDEX('[2]ADHB-Q1'!$F$2:$U$56,G624, MATCH(F624, {1;2;3;4;5;6;7;8;9;10;11;12;13;14;15;16}, 0))</f>
        <v>8608.24</v>
      </c>
      <c r="I624" s="1" cm="1">
        <f t="array" ref="I624">INDEX('[2]ADHK-Q1'!$A$2:$P$56,G624, MATCH(F624, {1;2;3;4;5;6;7;8;9;10;11;12;13;14;15;16}, 0))</f>
        <v>9804.7853599999999</v>
      </c>
      <c r="J624" s="1"/>
      <c r="K624" s="1">
        <f t="shared" si="36"/>
        <v>8608.24</v>
      </c>
      <c r="L624" s="1">
        <f t="shared" si="37"/>
        <v>9804.7800000000007</v>
      </c>
    </row>
    <row r="625" spans="1:12" x14ac:dyDescent="0.25">
      <c r="A625">
        <v>8775</v>
      </c>
      <c r="B625" t="s">
        <v>0</v>
      </c>
      <c r="C625">
        <v>2012</v>
      </c>
      <c r="D625">
        <v>1</v>
      </c>
      <c r="E625">
        <v>24</v>
      </c>
      <c r="F625">
        <f t="shared" si="38"/>
        <v>12</v>
      </c>
      <c r="G625">
        <f t="shared" si="39"/>
        <v>20</v>
      </c>
      <c r="H625" s="1" cm="1">
        <f t="array" ref="H625">INDEX('[2]ADHB-Q1'!$F$2:$U$56,G625, MATCH(F625, {1;2;3;4;5;6;7;8;9;10;11;12;13;14;15;16}, 0))</f>
        <v>79936.259999999995</v>
      </c>
      <c r="I625" s="1" cm="1">
        <f t="array" ref="I625">INDEX('[2]ADHK-Q1'!$A$2:$P$56,G625, MATCH(F625, {1;2;3;4;5;6;7;8;9;10;11;12;13;14;15;16}, 0))</f>
        <v>91127.336399999986</v>
      </c>
      <c r="J625" s="1"/>
      <c r="K625" s="1">
        <f t="shared" si="36"/>
        <v>79936.259999999995</v>
      </c>
      <c r="L625" s="1">
        <f t="shared" si="37"/>
        <v>91127.33</v>
      </c>
    </row>
    <row r="626" spans="1:12" x14ac:dyDescent="0.25">
      <c r="A626">
        <v>8776</v>
      </c>
      <c r="B626" t="s">
        <v>0</v>
      </c>
      <c r="C626">
        <v>2012</v>
      </c>
      <c r="D626">
        <v>1</v>
      </c>
      <c r="E626">
        <v>24</v>
      </c>
      <c r="F626">
        <f t="shared" si="38"/>
        <v>12</v>
      </c>
      <c r="G626">
        <f t="shared" si="39"/>
        <v>21</v>
      </c>
      <c r="H626" s="1" cm="1">
        <f t="array" ref="H626">INDEX('[2]ADHB-Q1'!$F$2:$U$56,G626, MATCH(F626, {1;2;3;4;5;6;7;8;9;10;11;12;13;14;15;16}, 0))</f>
        <v>17565.919999999998</v>
      </c>
      <c r="I626" s="1" cm="1">
        <f t="array" ref="I626">INDEX('[2]ADHK-Q1'!$A$2:$P$56,G626, MATCH(F626, {1;2;3;4;5;6;7;8;9;10;11;12;13;14;15;16}, 0))</f>
        <v>20042.71472</v>
      </c>
      <c r="J626" s="1"/>
      <c r="K626" s="1">
        <f t="shared" si="36"/>
        <v>17565.919999999998</v>
      </c>
      <c r="L626" s="1">
        <f t="shared" si="37"/>
        <v>20042.71</v>
      </c>
    </row>
    <row r="627" spans="1:12" x14ac:dyDescent="0.25">
      <c r="A627">
        <v>8777</v>
      </c>
      <c r="B627" t="s">
        <v>0</v>
      </c>
      <c r="C627">
        <v>2012</v>
      </c>
      <c r="D627">
        <v>1</v>
      </c>
      <c r="E627">
        <v>24</v>
      </c>
      <c r="F627">
        <f t="shared" si="38"/>
        <v>12</v>
      </c>
      <c r="G627">
        <f t="shared" si="39"/>
        <v>22</v>
      </c>
      <c r="H627" s="1" cm="1">
        <f t="array" ref="H627">INDEX('[2]ADHB-Q1'!$F$2:$U$56,G627, MATCH(F627, {1;2;3;4;5;6;7;8;9;10;11;12;13;14;15;16}, 0))</f>
        <v>6227.92</v>
      </c>
      <c r="I627" s="1" cm="1">
        <f t="array" ref="I627">INDEX('[2]ADHK-Q1'!$A$2:$P$56,G627, MATCH(F627, {1;2;3;4;5;6;7;8;9;10;11;12;13;14;15;16}, 0))</f>
        <v>7112.2846399999999</v>
      </c>
      <c r="J627" s="1"/>
      <c r="K627" s="1">
        <f t="shared" si="36"/>
        <v>6227.92</v>
      </c>
      <c r="L627" s="1">
        <f t="shared" si="37"/>
        <v>7112.28</v>
      </c>
    </row>
    <row r="628" spans="1:12" x14ac:dyDescent="0.25">
      <c r="A628">
        <v>8778</v>
      </c>
      <c r="B628" t="s">
        <v>0</v>
      </c>
      <c r="C628">
        <v>2012</v>
      </c>
      <c r="D628">
        <v>1</v>
      </c>
      <c r="E628">
        <v>24</v>
      </c>
      <c r="F628">
        <f t="shared" si="38"/>
        <v>12</v>
      </c>
      <c r="G628">
        <f t="shared" si="39"/>
        <v>23</v>
      </c>
      <c r="H628" s="1" cm="1">
        <f t="array" ref="H628">INDEX('[2]ADHB-Q1'!$F$2:$U$56,G628, MATCH(F628, {1;2;3;4;5;6;7;8;9;10;11;12;13;14;15;16}, 0))</f>
        <v>555.79</v>
      </c>
      <c r="I628" s="1" cm="1">
        <f t="array" ref="I628">INDEX('[2]ADHK-Q1'!$A$2:$P$56,G628, MATCH(F628, {1;2;3;4;5;6;7;8;9;10;11;12;13;14;15;16}, 0))</f>
        <v>635.26796999999999</v>
      </c>
      <c r="J628" s="1"/>
      <c r="K628" s="1">
        <f t="shared" si="36"/>
        <v>555.79</v>
      </c>
      <c r="L628" s="1">
        <f t="shared" si="37"/>
        <v>635.26</v>
      </c>
    </row>
    <row r="629" spans="1:12" x14ac:dyDescent="0.25">
      <c r="A629">
        <v>8779</v>
      </c>
      <c r="B629" t="s">
        <v>0</v>
      </c>
      <c r="C629">
        <v>2012</v>
      </c>
      <c r="D629">
        <v>1</v>
      </c>
      <c r="E629">
        <v>24</v>
      </c>
      <c r="F629">
        <f t="shared" si="38"/>
        <v>12</v>
      </c>
      <c r="G629">
        <f t="shared" si="39"/>
        <v>24</v>
      </c>
      <c r="H629" s="1" cm="1">
        <f t="array" ref="H629">INDEX('[2]ADHB-Q1'!$F$2:$U$56,G629, MATCH(F629, {1;2;3;4;5;6;7;8;9;10;11;12;13;14;15;16}, 0))</f>
        <v>123786.52</v>
      </c>
      <c r="I629" s="1" cm="1">
        <f t="array" ref="I629">INDEX('[2]ADHK-Q1'!$A$2:$P$56,G629, MATCH(F629, {1;2;3;4;5;6;7;8;9;10;11;12;13;14;15;16}, 0))</f>
        <v>141611.77888</v>
      </c>
      <c r="J629" s="1"/>
      <c r="K629" s="1">
        <f t="shared" si="36"/>
        <v>123786.52</v>
      </c>
      <c r="L629" s="1">
        <f t="shared" si="37"/>
        <v>141611.76999999999</v>
      </c>
    </row>
    <row r="630" spans="1:12" x14ac:dyDescent="0.25">
      <c r="A630">
        <v>8780</v>
      </c>
      <c r="B630" t="s">
        <v>0</v>
      </c>
      <c r="C630">
        <v>2012</v>
      </c>
      <c r="D630">
        <v>1</v>
      </c>
      <c r="E630">
        <v>24</v>
      </c>
      <c r="F630">
        <f t="shared" si="38"/>
        <v>12</v>
      </c>
      <c r="G630">
        <f t="shared" si="39"/>
        <v>25</v>
      </c>
      <c r="H630" s="1" cm="1">
        <f t="array" ref="H630">INDEX('[2]ADHB-Q1'!$F$2:$U$56,G630, MATCH(F630, {1;2;3;4;5;6;7;8;9;10;11;12;13;14;15;16}, 0))</f>
        <v>0</v>
      </c>
      <c r="I630" s="1" cm="1">
        <f t="array" ref="I630">INDEX('[2]ADHK-Q1'!$A$2:$P$56,G630, MATCH(F630, {1;2;3;4;5;6;7;8;9;10;11;12;13;14;15;16}, 0))</f>
        <v>0</v>
      </c>
      <c r="J630" s="1"/>
      <c r="K630" s="1">
        <f t="shared" si="36"/>
        <v>0</v>
      </c>
      <c r="L630" s="1">
        <f t="shared" si="37"/>
        <v>0</v>
      </c>
    </row>
    <row r="631" spans="1:12" x14ac:dyDescent="0.25">
      <c r="A631">
        <v>8781</v>
      </c>
      <c r="B631" t="s">
        <v>0</v>
      </c>
      <c r="C631">
        <v>2012</v>
      </c>
      <c r="D631">
        <v>1</v>
      </c>
      <c r="E631">
        <v>24</v>
      </c>
      <c r="F631">
        <f t="shared" si="38"/>
        <v>12</v>
      </c>
      <c r="G631">
        <f t="shared" si="39"/>
        <v>26</v>
      </c>
      <c r="H631" s="1" cm="1">
        <f t="array" ref="H631">INDEX('[2]ADHB-Q1'!$F$2:$U$56,G631, MATCH(F631, {1;2;3;4;5;6;7;8;9;10;11;12;13;14;15;16}, 0))</f>
        <v>83884.639999999999</v>
      </c>
      <c r="I631" s="1" cm="1">
        <f t="array" ref="I631">INDEX('[2]ADHK-Q1'!$A$2:$P$56,G631, MATCH(F631, {1;2;3;4;5;6;7;8;9;10;11;12;13;14;15;16}, 0))</f>
        <v>96131.797439999995</v>
      </c>
      <c r="J631" s="1"/>
      <c r="K631" s="1">
        <f t="shared" si="36"/>
        <v>83884.639999999999</v>
      </c>
      <c r="L631" s="1">
        <f t="shared" si="37"/>
        <v>96131.79</v>
      </c>
    </row>
    <row r="632" spans="1:12" x14ac:dyDescent="0.25">
      <c r="A632">
        <v>8782</v>
      </c>
      <c r="B632" t="s">
        <v>0</v>
      </c>
      <c r="C632">
        <v>2012</v>
      </c>
      <c r="D632">
        <v>1</v>
      </c>
      <c r="E632">
        <v>24</v>
      </c>
      <c r="F632">
        <f t="shared" si="38"/>
        <v>12</v>
      </c>
      <c r="G632">
        <f t="shared" si="39"/>
        <v>27</v>
      </c>
      <c r="H632" s="1" cm="1">
        <f t="array" ref="H632">INDEX('[2]ADHB-Q1'!$F$2:$U$56,G632, MATCH(F632, {1;2;3;4;5;6;7;8;9;10;11;12;13;14;15;16}, 0))</f>
        <v>0</v>
      </c>
      <c r="I632" s="1" cm="1">
        <f t="array" ref="I632">INDEX('[2]ADHK-Q1'!$A$2:$P$56,G632, MATCH(F632, {1;2;3;4;5;6;7;8;9;10;11;12;13;14;15;16}, 0))</f>
        <v>0</v>
      </c>
      <c r="J632" s="1"/>
      <c r="K632" s="1">
        <f t="shared" si="36"/>
        <v>0</v>
      </c>
      <c r="L632" s="1">
        <f t="shared" si="37"/>
        <v>0</v>
      </c>
    </row>
    <row r="633" spans="1:12" x14ac:dyDescent="0.25">
      <c r="A633">
        <v>8783</v>
      </c>
      <c r="B633" t="s">
        <v>0</v>
      </c>
      <c r="C633">
        <v>2012</v>
      </c>
      <c r="D633">
        <v>1</v>
      </c>
      <c r="E633">
        <v>24</v>
      </c>
      <c r="F633">
        <f t="shared" si="38"/>
        <v>12</v>
      </c>
      <c r="G633">
        <f t="shared" si="39"/>
        <v>28</v>
      </c>
      <c r="H633" s="1" cm="1">
        <f t="array" ref="H633">INDEX('[2]ADHB-Q1'!$F$2:$U$56,G633, MATCH(F633, {1;2;3;4;5;6;7;8;9;10;11;12;13;14;15;16}, 0))</f>
        <v>5673.85</v>
      </c>
      <c r="I633" s="1" cm="1">
        <f t="array" ref="I633">INDEX('[2]ADHK-Q1'!$A$2:$P$56,G633, MATCH(F633, {1;2;3;4;5;6;7;8;9;10;11;12;13;14;15;16}, 0))</f>
        <v>6513.5797999999995</v>
      </c>
      <c r="J633" s="1"/>
      <c r="K633" s="1">
        <f t="shared" si="36"/>
        <v>5673.85</v>
      </c>
      <c r="L633" s="1">
        <f t="shared" si="37"/>
        <v>6513.57</v>
      </c>
    </row>
    <row r="634" spans="1:12" x14ac:dyDescent="0.25">
      <c r="A634">
        <v>8784</v>
      </c>
      <c r="B634" t="s">
        <v>0</v>
      </c>
      <c r="C634">
        <v>2012</v>
      </c>
      <c r="D634">
        <v>1</v>
      </c>
      <c r="E634">
        <v>24</v>
      </c>
      <c r="F634">
        <f t="shared" si="38"/>
        <v>12</v>
      </c>
      <c r="G634">
        <f t="shared" si="39"/>
        <v>29</v>
      </c>
      <c r="H634" s="1" cm="1">
        <f t="array" ref="H634">INDEX('[2]ADHB-Q1'!$F$2:$U$56,G634, MATCH(F634, {1;2;3;4;5;6;7;8;9;10;11;12;13;14;15;16}, 0))</f>
        <v>5101.09</v>
      </c>
      <c r="I634" s="1" cm="1">
        <f t="array" ref="I634">INDEX('[2]ADHK-Q1'!$A$2:$P$56,G634, MATCH(F634, {1;2;3;4;5;6;7;8;9;10;11;12;13;14;15;16}, 0))</f>
        <v>5861.1524100000006</v>
      </c>
      <c r="J634" s="1"/>
      <c r="K634" s="1">
        <f t="shared" si="36"/>
        <v>5101.09</v>
      </c>
      <c r="L634" s="1">
        <f t="shared" si="37"/>
        <v>5861.15</v>
      </c>
    </row>
    <row r="635" spans="1:12" x14ac:dyDescent="0.25">
      <c r="A635">
        <v>8785</v>
      </c>
      <c r="B635" t="s">
        <v>0</v>
      </c>
      <c r="C635">
        <v>2012</v>
      </c>
      <c r="D635">
        <v>1</v>
      </c>
      <c r="E635">
        <v>24</v>
      </c>
      <c r="F635">
        <f t="shared" si="38"/>
        <v>12</v>
      </c>
      <c r="G635">
        <f t="shared" si="39"/>
        <v>30</v>
      </c>
      <c r="H635" s="1" cm="1">
        <f t="array" ref="H635">INDEX('[2]ADHB-Q1'!$F$2:$U$56,G635, MATCH(F635, {1;2;3;4;5;6;7;8;9;10;11;12;13;14;15;16}, 0))</f>
        <v>1324.78</v>
      </c>
      <c r="I635" s="1" cm="1">
        <f t="array" ref="I635">INDEX('[2]ADHK-Q1'!$A$2:$P$56,G635, MATCH(F635, {1;2;3;4;5;6;7;8;9;10;11;12;13;14;15;16}, 0))</f>
        <v>1523.4969999999998</v>
      </c>
      <c r="J635" s="1"/>
      <c r="K635" s="1">
        <f t="shared" si="36"/>
        <v>1324.78</v>
      </c>
      <c r="L635" s="1">
        <f t="shared" si="37"/>
        <v>1523.49</v>
      </c>
    </row>
    <row r="636" spans="1:12" x14ac:dyDescent="0.25">
      <c r="A636">
        <v>8786</v>
      </c>
      <c r="B636" t="s">
        <v>0</v>
      </c>
      <c r="C636">
        <v>2012</v>
      </c>
      <c r="D636">
        <v>1</v>
      </c>
      <c r="E636">
        <v>24</v>
      </c>
      <c r="F636">
        <f t="shared" si="38"/>
        <v>12</v>
      </c>
      <c r="G636">
        <f t="shared" si="39"/>
        <v>31</v>
      </c>
      <c r="H636" s="1" cm="1">
        <f t="array" ref="H636">INDEX('[2]ADHB-Q1'!$F$2:$U$56,G636, MATCH(F636, {1;2;3;4;5;6;7;8;9;10;11;12;13;14;15;16}, 0))</f>
        <v>14758.2</v>
      </c>
      <c r="I636" s="1" cm="1">
        <f t="array" ref="I636">INDEX('[2]ADHK-Q1'!$A$2:$P$56,G636, MATCH(F636, {1;2;3;4;5;6;7;8;9;10;11;12;13;14;15;16}, 0))</f>
        <v>16986.688200000001</v>
      </c>
      <c r="J636" s="1"/>
      <c r="K636" s="1">
        <f t="shared" si="36"/>
        <v>14758.2</v>
      </c>
      <c r="L636" s="1">
        <f t="shared" si="37"/>
        <v>16986.68</v>
      </c>
    </row>
    <row r="637" spans="1:12" x14ac:dyDescent="0.25">
      <c r="A637">
        <v>8787</v>
      </c>
      <c r="B637" t="s">
        <v>0</v>
      </c>
      <c r="C637">
        <v>2012</v>
      </c>
      <c r="D637">
        <v>1</v>
      </c>
      <c r="E637">
        <v>24</v>
      </c>
      <c r="F637">
        <f t="shared" si="38"/>
        <v>12</v>
      </c>
      <c r="G637">
        <f t="shared" si="39"/>
        <v>32</v>
      </c>
      <c r="H637" s="1" cm="1">
        <f t="array" ref="H637">INDEX('[2]ADHB-Q1'!$F$2:$U$56,G637, MATCH(F637, {1;2;3;4;5;6;7;8;9;10;11;12;13;14;15;16}, 0))</f>
        <v>1197.45</v>
      </c>
      <c r="I637" s="1" cm="1">
        <f t="array" ref="I637">INDEX('[2]ADHK-Q1'!$A$2:$P$56,G637, MATCH(F637, {1;2;3;4;5;6;7;8;9;10;11;12;13;14;15;16}, 0))</f>
        <v>1379.4623999999999</v>
      </c>
      <c r="J637" s="1"/>
      <c r="K637" s="1">
        <f t="shared" si="36"/>
        <v>1197.45</v>
      </c>
      <c r="L637" s="1">
        <f t="shared" si="37"/>
        <v>1379.46</v>
      </c>
    </row>
    <row r="638" spans="1:12" x14ac:dyDescent="0.25">
      <c r="A638">
        <v>8788</v>
      </c>
      <c r="B638" t="s">
        <v>0</v>
      </c>
      <c r="C638">
        <v>2012</v>
      </c>
      <c r="D638">
        <v>1</v>
      </c>
      <c r="E638">
        <v>24</v>
      </c>
      <c r="F638">
        <f t="shared" si="38"/>
        <v>12</v>
      </c>
      <c r="G638">
        <f t="shared" si="39"/>
        <v>33</v>
      </c>
      <c r="H638" s="1" cm="1">
        <f t="array" ref="H638">INDEX('[2]ADHB-Q1'!$F$2:$U$56,G638, MATCH(F638, {1;2;3;4;5;6;7;8;9;10;11;12;13;14;15;16}, 0))</f>
        <v>7610.51</v>
      </c>
      <c r="I638" s="1" cm="1">
        <f t="array" ref="I638">INDEX('[2]ADHK-Q1'!$A$2:$P$56,G638, MATCH(F638, {1;2;3;4;5;6;7;8;9;10;11;12;13;14;15;16}, 0))</f>
        <v>8774.9180300000007</v>
      </c>
      <c r="J638" s="1"/>
      <c r="K638" s="1">
        <f t="shared" si="36"/>
        <v>7610.51</v>
      </c>
      <c r="L638" s="1">
        <f t="shared" si="37"/>
        <v>8774.91</v>
      </c>
    </row>
    <row r="639" spans="1:12" x14ac:dyDescent="0.25">
      <c r="A639">
        <v>8789</v>
      </c>
      <c r="B639" t="s">
        <v>0</v>
      </c>
      <c r="C639">
        <v>2012</v>
      </c>
      <c r="D639">
        <v>1</v>
      </c>
      <c r="E639">
        <v>24</v>
      </c>
      <c r="F639">
        <f t="shared" si="38"/>
        <v>12</v>
      </c>
      <c r="G639">
        <f t="shared" si="39"/>
        <v>34</v>
      </c>
      <c r="H639" s="1" cm="1">
        <f t="array" ref="H639">INDEX('[2]ADHB-Q1'!$F$2:$U$56,G639, MATCH(F639, {1;2;3;4;5;6;7;8;9;10;11;12;13;14;15;16}, 0))</f>
        <v>1710143.41</v>
      </c>
      <c r="I639" s="1" cm="1">
        <f t="array" ref="I639">INDEX('[2]ADHK-Q1'!$A$2:$P$56,G639, MATCH(F639, {1;2;3;4;5;6;7;8;9;10;11;12;13;14;15;16}, 0))</f>
        <v>1973505.4951399998</v>
      </c>
      <c r="J639" s="1"/>
      <c r="K639" s="1">
        <f t="shared" si="36"/>
        <v>1710143.41</v>
      </c>
      <c r="L639" s="1">
        <f t="shared" si="37"/>
        <v>1973505.49</v>
      </c>
    </row>
    <row r="640" spans="1:12" x14ac:dyDescent="0.25">
      <c r="A640">
        <v>8790</v>
      </c>
      <c r="B640" t="s">
        <v>0</v>
      </c>
      <c r="C640">
        <v>2012</v>
      </c>
      <c r="D640">
        <v>1</v>
      </c>
      <c r="E640">
        <v>24</v>
      </c>
      <c r="F640">
        <f t="shared" si="38"/>
        <v>12</v>
      </c>
      <c r="G640">
        <f t="shared" si="39"/>
        <v>35</v>
      </c>
      <c r="H640" s="1" cm="1">
        <f t="array" ref="H640">INDEX('[2]ADHB-Q1'!$F$2:$U$56,G640, MATCH(F640, {1;2;3;4;5;6;7;8;9;10;11;12;13;14;15;16}, 0))</f>
        <v>631619.07999999996</v>
      </c>
      <c r="I640" s="1" cm="1">
        <f t="array" ref="I640">INDEX('[2]ADHK-Q1'!$A$2:$P$56,G640, MATCH(F640, {1;2;3;4;5;6;7;8;9;10;11;12;13;14;15;16}, 0))</f>
        <v>729520.03739999991</v>
      </c>
      <c r="J640" s="1"/>
      <c r="K640" s="1">
        <f t="shared" si="36"/>
        <v>631619.07999999996</v>
      </c>
      <c r="L640" s="1">
        <f t="shared" si="37"/>
        <v>729520.03</v>
      </c>
    </row>
    <row r="641" spans="1:12" x14ac:dyDescent="0.25">
      <c r="A641">
        <v>8791</v>
      </c>
      <c r="B641" t="s">
        <v>0</v>
      </c>
      <c r="C641">
        <v>2012</v>
      </c>
      <c r="D641">
        <v>1</v>
      </c>
      <c r="E641">
        <v>24</v>
      </c>
      <c r="F641">
        <f t="shared" si="38"/>
        <v>12</v>
      </c>
      <c r="G641">
        <f t="shared" si="39"/>
        <v>36</v>
      </c>
      <c r="H641" s="1" cm="1">
        <f t="array" ref="H641">INDEX('[2]ADHB-Q1'!$F$2:$U$56,G641, MATCH(F641, {1;2;3;4;5;6;7;8;9;10;11;12;13;14;15;16}, 0))</f>
        <v>1359145.29</v>
      </c>
      <c r="I641" s="1" cm="1">
        <f t="array" ref="I641">INDEX('[2]ADHK-Q1'!$A$2:$P$56,G641, MATCH(F641, {1;2;3;4;5;6;7;8;9;10;11;12;13;14;15;16}, 0))</f>
        <v>1571171.95524</v>
      </c>
      <c r="J641" s="1"/>
      <c r="K641" s="1">
        <f t="shared" si="36"/>
        <v>1359145.29</v>
      </c>
      <c r="L641" s="1">
        <f t="shared" si="37"/>
        <v>1571171.95</v>
      </c>
    </row>
    <row r="642" spans="1:12" x14ac:dyDescent="0.25">
      <c r="A642">
        <v>8792</v>
      </c>
      <c r="B642" t="s">
        <v>0</v>
      </c>
      <c r="C642">
        <v>2012</v>
      </c>
      <c r="D642">
        <v>1</v>
      </c>
      <c r="E642">
        <v>24</v>
      </c>
      <c r="F642">
        <f t="shared" si="38"/>
        <v>12</v>
      </c>
      <c r="G642">
        <f t="shared" si="39"/>
        <v>37</v>
      </c>
      <c r="H642" s="1" cm="1">
        <f t="array" ref="H642">INDEX('[2]ADHB-Q1'!$F$2:$U$56,G642, MATCH(F642, {1;2;3;4;5;6;7;8;9;10;11;12;13;14;15;16}, 0))</f>
        <v>0</v>
      </c>
      <c r="I642" s="1" cm="1">
        <f t="array" ref="I642">INDEX('[2]ADHK-Q1'!$A$2:$P$56,G642, MATCH(F642, {1;2;3;4;5;6;7;8;9;10;11;12;13;14;15;16}, 0))</f>
        <v>0</v>
      </c>
      <c r="J642" s="1"/>
      <c r="K642" s="1">
        <f t="shared" ref="K642:K705" si="40">INT(H642*100)/100</f>
        <v>0</v>
      </c>
      <c r="L642" s="1">
        <f t="shared" ref="L642:L705" si="41">INT(I642*100)/100</f>
        <v>0</v>
      </c>
    </row>
    <row r="643" spans="1:12" x14ac:dyDescent="0.25">
      <c r="A643">
        <v>8793</v>
      </c>
      <c r="B643" t="s">
        <v>0</v>
      </c>
      <c r="C643">
        <v>2012</v>
      </c>
      <c r="D643">
        <v>1</v>
      </c>
      <c r="E643">
        <v>24</v>
      </c>
      <c r="F643">
        <f t="shared" ref="F643:F706" si="42">IF(G643=1,F642+1,F642)</f>
        <v>12</v>
      </c>
      <c r="G643">
        <f t="shared" ref="G643:G706" si="43">IF(G642=55,1,G642+1)</f>
        <v>38</v>
      </c>
      <c r="H643" s="1" cm="1">
        <f t="array" ref="H643">INDEX('[2]ADHB-Q1'!$F$2:$U$56,G643, MATCH(F643, {1;2;3;4;5;6;7;8;9;10;11;12;13;14;15;16}, 0))</f>
        <v>293123.89</v>
      </c>
      <c r="I643" s="1" cm="1">
        <f t="array" ref="I643">INDEX('[2]ADHK-Q1'!$A$2:$P$56,G643, MATCH(F643, {1;2;3;4;5;6;7;8;9;10;11;12;13;14;15;16}, 0))</f>
        <v>339437.46461999998</v>
      </c>
      <c r="J643" s="1"/>
      <c r="K643" s="1">
        <f t="shared" si="40"/>
        <v>293123.89</v>
      </c>
      <c r="L643" s="1">
        <f t="shared" si="41"/>
        <v>339437.46</v>
      </c>
    </row>
    <row r="644" spans="1:12" x14ac:dyDescent="0.25">
      <c r="A644">
        <v>8794</v>
      </c>
      <c r="B644" t="s">
        <v>0</v>
      </c>
      <c r="C644">
        <v>2012</v>
      </c>
      <c r="D644">
        <v>1</v>
      </c>
      <c r="E644">
        <v>24</v>
      </c>
      <c r="F644">
        <f t="shared" si="42"/>
        <v>12</v>
      </c>
      <c r="G644">
        <f t="shared" si="43"/>
        <v>39</v>
      </c>
      <c r="H644" s="1" cm="1">
        <f t="array" ref="H644">INDEX('[2]ADHB-Q1'!$F$2:$U$56,G644, MATCH(F644, {1;2;3;4;5;6;7;8;9;10;11;12;13;14;15;16}, 0))</f>
        <v>17054.93</v>
      </c>
      <c r="I644" s="1" cm="1">
        <f t="array" ref="I644">INDEX('[2]ADHK-Q1'!$A$2:$P$56,G644, MATCH(F644, {1;2;3;4;5;6;7;8;9;10;11;12;13;14;15;16}, 0))</f>
        <v>19766.66387</v>
      </c>
      <c r="J644" s="1"/>
      <c r="K644" s="1">
        <f t="shared" si="40"/>
        <v>17054.93</v>
      </c>
      <c r="L644" s="1">
        <f t="shared" si="41"/>
        <v>19766.66</v>
      </c>
    </row>
    <row r="645" spans="1:12" x14ac:dyDescent="0.25">
      <c r="A645">
        <v>8795</v>
      </c>
      <c r="B645" t="s">
        <v>0</v>
      </c>
      <c r="C645">
        <v>2012</v>
      </c>
      <c r="D645">
        <v>1</v>
      </c>
      <c r="E645">
        <v>24</v>
      </c>
      <c r="F645">
        <f t="shared" si="42"/>
        <v>12</v>
      </c>
      <c r="G645">
        <f t="shared" si="43"/>
        <v>40</v>
      </c>
      <c r="H645" s="1" cm="1">
        <f t="array" ref="H645">INDEX('[2]ADHB-Q1'!$F$2:$U$56,G645, MATCH(F645, {1;2;3;4;5;6;7;8;9;10;11;12;13;14;15;16}, 0))</f>
        <v>75494.37</v>
      </c>
      <c r="I645" s="1" cm="1">
        <f t="array" ref="I645">INDEX('[2]ADHK-Q1'!$A$2:$P$56,G645, MATCH(F645, {1;2;3;4;5;6;7;8;9;10;11;12;13;14;15;16}, 0))</f>
        <v>87573.469199999992</v>
      </c>
      <c r="J645" s="1"/>
      <c r="K645" s="1">
        <f t="shared" si="40"/>
        <v>75494.37</v>
      </c>
      <c r="L645" s="1">
        <f t="shared" si="41"/>
        <v>87573.46</v>
      </c>
    </row>
    <row r="646" spans="1:12" x14ac:dyDescent="0.25">
      <c r="A646">
        <v>8796</v>
      </c>
      <c r="B646" t="s">
        <v>0</v>
      </c>
      <c r="C646">
        <v>2012</v>
      </c>
      <c r="D646">
        <v>1</v>
      </c>
      <c r="E646">
        <v>24</v>
      </c>
      <c r="F646">
        <f t="shared" si="42"/>
        <v>12</v>
      </c>
      <c r="G646">
        <f t="shared" si="43"/>
        <v>41</v>
      </c>
      <c r="H646" s="1" cm="1">
        <f t="array" ref="H646">INDEX('[2]ADHB-Q1'!$F$2:$U$56,G646, MATCH(F646, {1;2;3;4;5;6;7;8;9;10;11;12;13;14;15;16}, 0))</f>
        <v>291.83</v>
      </c>
      <c r="I646" s="1" cm="1">
        <f t="array" ref="I646">INDEX('[2]ADHK-Q1'!$A$2:$P$56,G646, MATCH(F646, {1;2;3;4;5;6;7;8;9;10;11;12;13;14;15;16}, 0))</f>
        <v>338.81462999999997</v>
      </c>
      <c r="J646" s="1"/>
      <c r="K646" s="1">
        <f t="shared" si="40"/>
        <v>291.83</v>
      </c>
      <c r="L646" s="1">
        <f t="shared" si="41"/>
        <v>338.81</v>
      </c>
    </row>
    <row r="647" spans="1:12" x14ac:dyDescent="0.25">
      <c r="A647">
        <v>8797</v>
      </c>
      <c r="B647" t="s">
        <v>0</v>
      </c>
      <c r="C647">
        <v>2012</v>
      </c>
      <c r="D647">
        <v>1</v>
      </c>
      <c r="E647">
        <v>24</v>
      </c>
      <c r="F647">
        <f t="shared" si="42"/>
        <v>12</v>
      </c>
      <c r="G647">
        <f t="shared" si="43"/>
        <v>42</v>
      </c>
      <c r="H647" s="1" cm="1">
        <f t="array" ref="H647">INDEX('[2]ADHB-Q1'!$F$2:$U$56,G647, MATCH(F647, {1;2;3;4;5;6;7;8;9;10;11;12;13;14;15;16}, 0))</f>
        <v>4086.18</v>
      </c>
      <c r="I647" s="1" cm="1">
        <f t="array" ref="I647">INDEX('[2]ADHK-Q1'!$A$2:$P$56,G647, MATCH(F647, {1;2;3;4;5;6;7;8;9;10;11;12;13;14;15;16}, 0))</f>
        <v>4748.1411599999992</v>
      </c>
      <c r="J647" s="1"/>
      <c r="K647" s="1">
        <f t="shared" si="40"/>
        <v>4086.18</v>
      </c>
      <c r="L647" s="1">
        <f t="shared" si="41"/>
        <v>4748.1400000000003</v>
      </c>
    </row>
    <row r="648" spans="1:12" x14ac:dyDescent="0.25">
      <c r="A648">
        <v>8798</v>
      </c>
      <c r="B648" t="s">
        <v>0</v>
      </c>
      <c r="C648">
        <v>2012</v>
      </c>
      <c r="D648">
        <v>1</v>
      </c>
      <c r="E648">
        <v>24</v>
      </c>
      <c r="F648">
        <f t="shared" si="42"/>
        <v>12</v>
      </c>
      <c r="G648">
        <f t="shared" si="43"/>
        <v>43</v>
      </c>
      <c r="H648" s="1" cm="1">
        <f t="array" ref="H648">INDEX('[2]ADHB-Q1'!$F$2:$U$56,G648, MATCH(F648, {1;2;3;4;5;6;7;8;9;10;11;12;13;14;15;16}, 0))</f>
        <v>11647.47</v>
      </c>
      <c r="I648" s="1" cm="1">
        <f t="array" ref="I648">INDEX('[2]ADHK-Q1'!$A$2:$P$56,G648, MATCH(F648, {1;2;3;4;5;6;7;8;9;10;11;12;13;14;15;16}, 0))</f>
        <v>13546.007609999999</v>
      </c>
      <c r="J648" s="1"/>
      <c r="K648" s="1">
        <f t="shared" si="40"/>
        <v>11647.47</v>
      </c>
      <c r="L648" s="1">
        <f t="shared" si="41"/>
        <v>13546</v>
      </c>
    </row>
    <row r="649" spans="1:12" x14ac:dyDescent="0.25">
      <c r="A649">
        <v>8799</v>
      </c>
      <c r="B649" t="s">
        <v>0</v>
      </c>
      <c r="C649">
        <v>2012</v>
      </c>
      <c r="D649">
        <v>1</v>
      </c>
      <c r="E649">
        <v>24</v>
      </c>
      <c r="F649">
        <f t="shared" si="42"/>
        <v>12</v>
      </c>
      <c r="G649">
        <f t="shared" si="43"/>
        <v>44</v>
      </c>
      <c r="H649" s="1" cm="1">
        <f t="array" ref="H649">INDEX('[2]ADHB-Q1'!$F$2:$U$56,G649, MATCH(F649, {1;2;3;4;5;6;7;8;9;10;11;12;13;14;15;16}, 0))</f>
        <v>83051.78</v>
      </c>
      <c r="I649" s="1" cm="1">
        <f t="array" ref="I649">INDEX('[2]ADHK-Q1'!$A$2:$P$56,G649, MATCH(F649, {1;2;3;4;5;6;7;8;9;10;11;12;13;14;15;16}, 0))</f>
        <v>96672.271919999999</v>
      </c>
      <c r="J649" s="1"/>
      <c r="K649" s="1">
        <f t="shared" si="40"/>
        <v>83051.78</v>
      </c>
      <c r="L649" s="1">
        <f t="shared" si="41"/>
        <v>96672.27</v>
      </c>
    </row>
    <row r="650" spans="1:12" x14ac:dyDescent="0.25">
      <c r="A650">
        <v>8800</v>
      </c>
      <c r="B650" t="s">
        <v>0</v>
      </c>
      <c r="C650">
        <v>2012</v>
      </c>
      <c r="D650">
        <v>1</v>
      </c>
      <c r="E650">
        <v>24</v>
      </c>
      <c r="F650">
        <f t="shared" si="42"/>
        <v>12</v>
      </c>
      <c r="G650">
        <f t="shared" si="43"/>
        <v>45</v>
      </c>
      <c r="H650" s="1" cm="1">
        <f t="array" ref="H650">INDEX('[2]ADHB-Q1'!$F$2:$U$56,G650, MATCH(F650, {1;2;3;4;5;6;7;8;9;10;11;12;13;14;15;16}, 0))</f>
        <v>281332.89</v>
      </c>
      <c r="I650" s="1" cm="1">
        <f t="array" ref="I650">INDEX('[2]ADHK-Q1'!$A$2:$P$56,G650, MATCH(F650, {1;2;3;4;5;6;7;8;9;10;11;12;13;14;15;16}, 0))</f>
        <v>327752.81685</v>
      </c>
      <c r="J650" s="1"/>
      <c r="K650" s="1">
        <f t="shared" si="40"/>
        <v>281332.89</v>
      </c>
      <c r="L650" s="1">
        <f t="shared" si="41"/>
        <v>327752.81</v>
      </c>
    </row>
    <row r="651" spans="1:12" x14ac:dyDescent="0.25">
      <c r="A651">
        <v>8801</v>
      </c>
      <c r="B651" t="s">
        <v>0</v>
      </c>
      <c r="C651">
        <v>2012</v>
      </c>
      <c r="D651">
        <v>1</v>
      </c>
      <c r="E651">
        <v>24</v>
      </c>
      <c r="F651">
        <f t="shared" si="42"/>
        <v>12</v>
      </c>
      <c r="G651">
        <f t="shared" si="43"/>
        <v>46</v>
      </c>
      <c r="H651" s="1" cm="1">
        <f t="array" ref="H651">INDEX('[2]ADHB-Q1'!$F$2:$U$56,G651, MATCH(F651, {1;2;3;4;5;6;7;8;9;10;11;12;13;14;15;16}, 0))</f>
        <v>316569.69</v>
      </c>
      <c r="I651" s="1" cm="1">
        <f t="array" ref="I651">INDEX('[2]ADHK-Q1'!$A$2:$P$56,G651, MATCH(F651, {1;2;3;4;5;6;7;8;9;10;11;12;13;14;15;16}, 0))</f>
        <v>369120.25854000315</v>
      </c>
      <c r="J651" s="1"/>
      <c r="K651" s="1">
        <f t="shared" si="40"/>
        <v>316569.69</v>
      </c>
      <c r="L651" s="1">
        <f t="shared" si="41"/>
        <v>369120.25</v>
      </c>
    </row>
    <row r="652" spans="1:12" x14ac:dyDescent="0.25">
      <c r="A652">
        <v>8802</v>
      </c>
      <c r="B652" t="s">
        <v>0</v>
      </c>
      <c r="C652">
        <v>2012</v>
      </c>
      <c r="D652">
        <v>1</v>
      </c>
      <c r="E652">
        <v>24</v>
      </c>
      <c r="F652">
        <f t="shared" si="42"/>
        <v>12</v>
      </c>
      <c r="G652">
        <f t="shared" si="43"/>
        <v>47</v>
      </c>
      <c r="H652" s="1" cm="1">
        <f t="array" ref="H652">INDEX('[2]ADHB-Q1'!$F$2:$U$56,G652, MATCH(F652, {1;2;3;4;5;6;7;8;9;10;11;12;13;14;15;16}, 0))</f>
        <v>31730.53</v>
      </c>
      <c r="I652" s="1" cm="1">
        <f t="array" ref="I652">INDEX('[2]ADHK-Q1'!$A$2:$P$56,G652, MATCH(F652, {1;2;3;4;5;6;7;8;9;10;11;12;13;14;15;16}, 0))</f>
        <v>37029.528510000317</v>
      </c>
      <c r="J652" s="1"/>
      <c r="K652" s="1">
        <f t="shared" si="40"/>
        <v>31730.53</v>
      </c>
      <c r="L652" s="1">
        <f t="shared" si="41"/>
        <v>37029.519999999997</v>
      </c>
    </row>
    <row r="653" spans="1:12" x14ac:dyDescent="0.25">
      <c r="A653">
        <v>8803</v>
      </c>
      <c r="B653" t="s">
        <v>0</v>
      </c>
      <c r="C653">
        <v>2012</v>
      </c>
      <c r="D653">
        <v>1</v>
      </c>
      <c r="E653">
        <v>24</v>
      </c>
      <c r="F653">
        <f t="shared" si="42"/>
        <v>12</v>
      </c>
      <c r="G653">
        <f t="shared" si="43"/>
        <v>48</v>
      </c>
      <c r="H653" s="1" cm="1">
        <f t="array" ref="H653">INDEX('[2]ADHB-Q1'!$F$2:$U$56,G653, MATCH(F653, {1;2;3;4;5;6;7;8;9;10;11;12;13;14;15;16}, 0))</f>
        <v>181982.49</v>
      </c>
      <c r="I653" s="1" cm="1">
        <f t="array" ref="I653">INDEX('[2]ADHK-Q1'!$A$2:$P$56,G653, MATCH(F653, {1;2;3;4;5;6;7;8;9;10;11;12;13;14;15;16}, 0))</f>
        <v>212555.54832000181</v>
      </c>
      <c r="J653" s="1"/>
      <c r="K653" s="1">
        <f t="shared" si="40"/>
        <v>181982.49</v>
      </c>
      <c r="L653" s="1">
        <f t="shared" si="41"/>
        <v>212555.54</v>
      </c>
    </row>
    <row r="654" spans="1:12" x14ac:dyDescent="0.25">
      <c r="A654">
        <v>8804</v>
      </c>
      <c r="B654" t="s">
        <v>0</v>
      </c>
      <c r="C654">
        <v>2012</v>
      </c>
      <c r="D654">
        <v>1</v>
      </c>
      <c r="E654">
        <v>24</v>
      </c>
      <c r="F654">
        <f t="shared" si="42"/>
        <v>12</v>
      </c>
      <c r="G654">
        <f t="shared" si="43"/>
        <v>49</v>
      </c>
      <c r="H654" s="1" cm="1">
        <f t="array" ref="H654">INDEX('[2]ADHB-Q1'!$F$2:$U$56,G654, MATCH(F654, {1;2;3;4;5;6;7;8;9;10;11;12;13;14;15;16}, 0))</f>
        <v>8796.58</v>
      </c>
      <c r="I654" s="1" cm="1">
        <f t="array" ref="I654">INDEX('[2]ADHK-Q1'!$A$2:$P$56,G654, MATCH(F654, {1;2;3;4;5;6;7;8;9;10;11;12;13;14;15;16}, 0))</f>
        <v>10283.202020000088</v>
      </c>
      <c r="J654" s="1"/>
      <c r="K654" s="1">
        <f t="shared" si="40"/>
        <v>8796.58</v>
      </c>
      <c r="L654" s="1">
        <f t="shared" si="41"/>
        <v>10283.200000000001</v>
      </c>
    </row>
    <row r="655" spans="1:12" x14ac:dyDescent="0.25">
      <c r="A655">
        <v>8805</v>
      </c>
      <c r="B655" t="s">
        <v>0</v>
      </c>
      <c r="C655">
        <v>2012</v>
      </c>
      <c r="D655">
        <v>1</v>
      </c>
      <c r="E655">
        <v>24</v>
      </c>
      <c r="F655">
        <f t="shared" si="42"/>
        <v>12</v>
      </c>
      <c r="G655">
        <f t="shared" si="43"/>
        <v>50</v>
      </c>
      <c r="H655" s="1" cm="1">
        <f t="array" ref="H655">INDEX('[2]ADHB-Q1'!$F$2:$U$56,G655, MATCH(F655, {1;2;3;4;5;6;7;8;9;10;11;12;13;14;15;16}, 0))</f>
        <v>652780.55000000005</v>
      </c>
      <c r="I655" s="1" cm="1">
        <f t="array" ref="I655">INDEX('[2]ADHK-Q1'!$A$2:$P$56,G655, MATCH(F655, {1;2;3;4;5;6;7;8;9;10;11;12;13;14;15;16}, 0))</f>
        <v>763753.2435000065</v>
      </c>
      <c r="J655" s="1"/>
      <c r="K655" s="1">
        <f t="shared" si="40"/>
        <v>652780.55000000005</v>
      </c>
      <c r="L655" s="1">
        <f t="shared" si="41"/>
        <v>763753.24</v>
      </c>
    </row>
    <row r="656" spans="1:12" x14ac:dyDescent="0.25">
      <c r="A656">
        <v>8806</v>
      </c>
      <c r="B656" t="s">
        <v>0</v>
      </c>
      <c r="C656">
        <v>2012</v>
      </c>
      <c r="D656">
        <v>1</v>
      </c>
      <c r="E656">
        <v>24</v>
      </c>
      <c r="F656">
        <f t="shared" si="42"/>
        <v>12</v>
      </c>
      <c r="G656">
        <f t="shared" si="43"/>
        <v>51</v>
      </c>
      <c r="H656" s="1" cm="1">
        <f t="array" ref="H656">INDEX('[2]ADHB-Q1'!$F$2:$U$56,G656, MATCH(F656, {1;2;3;4;5;6;7;8;9;10;11;12;13;14;15;16}, 0))</f>
        <v>11713.98</v>
      </c>
      <c r="I656" s="1" cm="1">
        <f t="array" ref="I656">INDEX('[2]ADHK-Q1'!$A$2:$P$56,G656, MATCH(F656, {1;2;3;4;5;6;7;8;9;10;11;12;13;14;15;16}, 0))</f>
        <v>13717.070580000118</v>
      </c>
      <c r="J656" s="1"/>
      <c r="K656" s="1">
        <f t="shared" si="40"/>
        <v>11713.98</v>
      </c>
      <c r="L656" s="1">
        <f t="shared" si="41"/>
        <v>13717.07</v>
      </c>
    </row>
    <row r="657" spans="1:12" x14ac:dyDescent="0.25">
      <c r="A657">
        <v>8807</v>
      </c>
      <c r="B657" t="s">
        <v>0</v>
      </c>
      <c r="C657">
        <v>2012</v>
      </c>
      <c r="D657">
        <v>1</v>
      </c>
      <c r="E657">
        <v>24</v>
      </c>
      <c r="F657">
        <f t="shared" si="42"/>
        <v>12</v>
      </c>
      <c r="G657">
        <f t="shared" si="43"/>
        <v>52</v>
      </c>
      <c r="H657" s="1" cm="1">
        <f t="array" ref="H657">INDEX('[2]ADHB-Q1'!$F$2:$U$56,G657, MATCH(F657, {1;2;3;4;5;6;7;8;9;10;11;12;13;14;15;16}, 0))</f>
        <v>818424.65</v>
      </c>
      <c r="I657" s="1" cm="1">
        <f t="array" ref="I657">INDEX('[2]ADHK-Q1'!$A$2:$P$56,G657, MATCH(F657, {1;2;3;4;5;6;7;8;9;10;11;12;13;14;15;16}, 0))</f>
        <v>959193.6898000082</v>
      </c>
      <c r="J657" s="1"/>
      <c r="K657" s="1">
        <f t="shared" si="40"/>
        <v>818424.65</v>
      </c>
      <c r="L657" s="1">
        <f t="shared" si="41"/>
        <v>959193.68</v>
      </c>
    </row>
    <row r="658" spans="1:12" x14ac:dyDescent="0.25">
      <c r="A658">
        <v>8808</v>
      </c>
      <c r="B658" t="s">
        <v>0</v>
      </c>
      <c r="C658">
        <v>2012</v>
      </c>
      <c r="D658">
        <v>1</v>
      </c>
      <c r="E658">
        <v>24</v>
      </c>
      <c r="F658">
        <f t="shared" si="42"/>
        <v>12</v>
      </c>
      <c r="G658">
        <f t="shared" si="43"/>
        <v>53</v>
      </c>
      <c r="H658" s="1" cm="1">
        <f t="array" ref="H658">INDEX('[2]ADHB-Q1'!$F$2:$U$56,G658, MATCH(F658, {1;2;3;4;5;6;7;8;9;10;11;12;13;14;15;16}, 0))</f>
        <v>415794.83</v>
      </c>
      <c r="I658" s="1" cm="1">
        <f t="array" ref="I658">INDEX('[2]ADHK-Q1'!$A$2:$P$56,G658, MATCH(F658, {1;2;3;4;5;6;7;8;9;10;11;12;13;14;15;16}, 0))</f>
        <v>487727.33559000416</v>
      </c>
      <c r="J658" s="1"/>
      <c r="K658" s="1">
        <f t="shared" si="40"/>
        <v>415794.83</v>
      </c>
      <c r="L658" s="1">
        <f t="shared" si="41"/>
        <v>487727.33</v>
      </c>
    </row>
    <row r="659" spans="1:12" x14ac:dyDescent="0.25">
      <c r="A659">
        <v>8809</v>
      </c>
      <c r="B659" t="s">
        <v>0</v>
      </c>
      <c r="C659">
        <v>2012</v>
      </c>
      <c r="D659">
        <v>1</v>
      </c>
      <c r="E659">
        <v>24</v>
      </c>
      <c r="F659">
        <f t="shared" si="42"/>
        <v>12</v>
      </c>
      <c r="G659">
        <f t="shared" si="43"/>
        <v>54</v>
      </c>
      <c r="H659" s="1" cm="1">
        <f t="array" ref="H659">INDEX('[2]ADHB-Q1'!$F$2:$U$56,G659, MATCH(F659, {1;2;3;4;5;6;7;8;9;10;11;12;13;14;15;16}, 0))</f>
        <v>143353.78</v>
      </c>
      <c r="I659" s="1" cm="1">
        <f t="array" ref="I659">INDEX('[2]ADHK-Q1'!$A$2:$P$56,G659, MATCH(F659, {1;2;3;4;5;6;7;8;9;10;11;12;13;14;15;16}, 0))</f>
        <v>168297.33772000141</v>
      </c>
      <c r="J659" s="1"/>
      <c r="K659" s="1">
        <f t="shared" si="40"/>
        <v>143353.78</v>
      </c>
      <c r="L659" s="1">
        <f t="shared" si="41"/>
        <v>168297.33</v>
      </c>
    </row>
    <row r="660" spans="1:12" x14ac:dyDescent="0.25">
      <c r="A660">
        <v>8810</v>
      </c>
      <c r="B660" t="s">
        <v>0</v>
      </c>
      <c r="C660">
        <v>2012</v>
      </c>
      <c r="D660">
        <v>1</v>
      </c>
      <c r="E660">
        <v>24</v>
      </c>
      <c r="F660">
        <f t="shared" si="42"/>
        <v>12</v>
      </c>
      <c r="G660">
        <f t="shared" si="43"/>
        <v>55</v>
      </c>
      <c r="H660" s="1" cm="1">
        <f t="array" ref="H660">INDEX('[2]ADHB-Q1'!$F$2:$U$56,G660, MATCH(F660, {1;2;3;4;5;6;7;8;9;10;11;12;13;14;15;16}, 0))</f>
        <v>55306.3</v>
      </c>
      <c r="I660" s="1" cm="1">
        <f t="array" ref="I660">INDEX('[2]ADHK-Q1'!$A$2:$P$56,G660, MATCH(F660, {1;2;3;4;5;6;7;8;9;10;11;12;13;14;15;16}, 0))</f>
        <v>64984.902500000557</v>
      </c>
      <c r="J660" s="1"/>
      <c r="K660" s="1">
        <f t="shared" si="40"/>
        <v>55306.3</v>
      </c>
      <c r="L660" s="1">
        <f t="shared" si="41"/>
        <v>64984.9</v>
      </c>
    </row>
    <row r="661" spans="1:12" x14ac:dyDescent="0.25">
      <c r="A661">
        <v>8811</v>
      </c>
      <c r="B661" t="s">
        <v>0</v>
      </c>
      <c r="C661">
        <v>2012</v>
      </c>
      <c r="D661">
        <v>1</v>
      </c>
      <c r="E661">
        <v>24</v>
      </c>
      <c r="F661">
        <f t="shared" si="42"/>
        <v>13</v>
      </c>
      <c r="G661">
        <f t="shared" si="43"/>
        <v>1</v>
      </c>
      <c r="H661" s="1" cm="1">
        <f t="array" ref="H661">INDEX('[2]ADHB-Q1'!$F$2:$U$56,G661, MATCH(F661, {1;2;3;4;5;6;7;8;9;10;11;12;13;14;15;16}, 0))</f>
        <v>921715.03</v>
      </c>
      <c r="I661" s="1" cm="1">
        <f t="array" ref="I661">INDEX('[2]ADHK-Q1'!$A$2:$P$56,G661, MATCH(F661, {1;2;3;4;5;6;7;8;9;10;11;12;13;14;15;16}, 0))</f>
        <v>1033242.54863</v>
      </c>
      <c r="J661" s="1"/>
      <c r="K661" s="1">
        <f t="shared" si="40"/>
        <v>921715.03</v>
      </c>
      <c r="L661" s="1">
        <f t="shared" si="41"/>
        <v>1033242.54</v>
      </c>
    </row>
    <row r="662" spans="1:12" x14ac:dyDescent="0.25">
      <c r="A662">
        <v>8812</v>
      </c>
      <c r="B662" t="s">
        <v>0</v>
      </c>
      <c r="C662">
        <v>2012</v>
      </c>
      <c r="D662">
        <v>1</v>
      </c>
      <c r="E662">
        <v>24</v>
      </c>
      <c r="F662">
        <f t="shared" si="42"/>
        <v>13</v>
      </c>
      <c r="G662">
        <f t="shared" si="43"/>
        <v>2</v>
      </c>
      <c r="H662" s="1" cm="1">
        <f t="array" ref="H662">INDEX('[2]ADHB-Q1'!$F$2:$U$56,G662, MATCH(F662, {1;2;3;4;5;6;7;8;9;10;11;12;13;14;15;16}, 0))</f>
        <v>20259.759999999998</v>
      </c>
      <c r="I662" s="1" cm="1">
        <f t="array" ref="I662">INDEX('[2]ADHK-Q1'!$A$2:$P$56,G662, MATCH(F662, {1;2;3;4;5;6;7;8;9;10;11;12;13;14;15;16}, 0))</f>
        <v>22731.450720000001</v>
      </c>
      <c r="J662" s="1"/>
      <c r="K662" s="1">
        <f t="shared" si="40"/>
        <v>20259.759999999998</v>
      </c>
      <c r="L662" s="1">
        <f t="shared" si="41"/>
        <v>22731.45</v>
      </c>
    </row>
    <row r="663" spans="1:12" x14ac:dyDescent="0.25">
      <c r="A663">
        <v>8813</v>
      </c>
      <c r="B663" t="s">
        <v>0</v>
      </c>
      <c r="C663">
        <v>2012</v>
      </c>
      <c r="D663">
        <v>1</v>
      </c>
      <c r="E663">
        <v>24</v>
      </c>
      <c r="F663">
        <f t="shared" si="42"/>
        <v>13</v>
      </c>
      <c r="G663">
        <f t="shared" si="43"/>
        <v>3</v>
      </c>
      <c r="H663" s="1" cm="1">
        <f t="array" ref="H663">INDEX('[2]ADHB-Q1'!$F$2:$U$56,G663, MATCH(F663, {1;2;3;4;5;6;7;8;9;10;11;12;13;14;15;16}, 0))</f>
        <v>25986.05</v>
      </c>
      <c r="I663" s="1" cm="1">
        <f t="array" ref="I663">INDEX('[2]ADHK-Q1'!$A$2:$P$56,G663, MATCH(F663, {1;2;3;4;5;6;7;8;9;10;11;12;13;14;15;16}, 0))</f>
        <v>29182.334149999999</v>
      </c>
      <c r="J663" s="1"/>
      <c r="K663" s="1">
        <f t="shared" si="40"/>
        <v>25986.05</v>
      </c>
      <c r="L663" s="1">
        <f t="shared" si="41"/>
        <v>29182.33</v>
      </c>
    </row>
    <row r="664" spans="1:12" x14ac:dyDescent="0.25">
      <c r="A664">
        <v>8814</v>
      </c>
      <c r="B664" t="s">
        <v>0</v>
      </c>
      <c r="C664">
        <v>2012</v>
      </c>
      <c r="D664">
        <v>1</v>
      </c>
      <c r="E664">
        <v>24</v>
      </c>
      <c r="F664">
        <f t="shared" si="42"/>
        <v>13</v>
      </c>
      <c r="G664">
        <f t="shared" si="43"/>
        <v>4</v>
      </c>
      <c r="H664" s="1" cm="1">
        <f t="array" ref="H664">INDEX('[2]ADHB-Q1'!$F$2:$U$56,G664, MATCH(F664, {1;2;3;4;5;6;7;8;9;10;11;12;13;14;15;16}, 0))</f>
        <v>19102.53</v>
      </c>
      <c r="I664" s="1" cm="1">
        <f t="array" ref="I664">INDEX('[2]ADHK-Q1'!$A$2:$P$56,G664, MATCH(F664, {1;2;3;4;5;6;7;8;9;10;11;12;13;14;15;16}, 0))</f>
        <v>21471.243720000002</v>
      </c>
      <c r="J664" s="1"/>
      <c r="K664" s="1">
        <f t="shared" si="40"/>
        <v>19102.53</v>
      </c>
      <c r="L664" s="1">
        <f t="shared" si="41"/>
        <v>21471.24</v>
      </c>
    </row>
    <row r="665" spans="1:12" x14ac:dyDescent="0.25">
      <c r="A665">
        <v>8815</v>
      </c>
      <c r="B665" t="s">
        <v>0</v>
      </c>
      <c r="C665">
        <v>2012</v>
      </c>
      <c r="D665">
        <v>1</v>
      </c>
      <c r="E665">
        <v>24</v>
      </c>
      <c r="F665">
        <f t="shared" si="42"/>
        <v>13</v>
      </c>
      <c r="G665">
        <f t="shared" si="43"/>
        <v>5</v>
      </c>
      <c r="H665" s="1" cm="1">
        <f t="array" ref="H665">INDEX('[2]ADHB-Q1'!$F$2:$U$56,G665, MATCH(F665, {1;2;3;4;5;6;7;8;9;10;11;12;13;14;15;16}, 0))</f>
        <v>407806.08</v>
      </c>
      <c r="I665" s="1" cm="1">
        <f t="array" ref="I665">INDEX('[2]ADHK-Q1'!$A$2:$P$56,G665, MATCH(F665, {1;2;3;4;5;6;7;8;9;10;11;12;13;14;15;16}, 0))</f>
        <v>458781.84</v>
      </c>
      <c r="J665" s="1"/>
      <c r="K665" s="1">
        <f t="shared" si="40"/>
        <v>407806.08</v>
      </c>
      <c r="L665" s="1">
        <f t="shared" si="41"/>
        <v>458781.84</v>
      </c>
    </row>
    <row r="666" spans="1:12" x14ac:dyDescent="0.25">
      <c r="A666">
        <v>8816</v>
      </c>
      <c r="B666" t="s">
        <v>0</v>
      </c>
      <c r="C666">
        <v>2012</v>
      </c>
      <c r="D666">
        <v>1</v>
      </c>
      <c r="E666">
        <v>24</v>
      </c>
      <c r="F666">
        <f t="shared" si="42"/>
        <v>13</v>
      </c>
      <c r="G666">
        <f t="shared" si="43"/>
        <v>6</v>
      </c>
      <c r="H666" s="1" cm="1">
        <f t="array" ref="H666">INDEX('[2]ADHB-Q1'!$F$2:$U$56,G666, MATCH(F666, {1;2;3;4;5;6;7;8;9;10;11;12;13;14;15;16}, 0))</f>
        <v>83271.740000000005</v>
      </c>
      <c r="I666" s="1" cm="1">
        <f t="array" ref="I666">INDEX('[2]ADHK-Q1'!$A$2:$P$56,G666, MATCH(F666, {1;2;3;4;5;6;7;8;9;10;11;12;13;14;15;16}, 0))</f>
        <v>93763.979240000001</v>
      </c>
      <c r="J666" s="1"/>
      <c r="K666" s="1">
        <f t="shared" si="40"/>
        <v>83271.740000000005</v>
      </c>
      <c r="L666" s="1">
        <f t="shared" si="41"/>
        <v>93763.97</v>
      </c>
    </row>
    <row r="667" spans="1:12" x14ac:dyDescent="0.25">
      <c r="A667">
        <v>8817</v>
      </c>
      <c r="B667" t="s">
        <v>0</v>
      </c>
      <c r="C667">
        <v>2012</v>
      </c>
      <c r="D667">
        <v>1</v>
      </c>
      <c r="E667">
        <v>24</v>
      </c>
      <c r="F667">
        <f t="shared" si="42"/>
        <v>13</v>
      </c>
      <c r="G667">
        <f t="shared" si="43"/>
        <v>7</v>
      </c>
      <c r="H667" s="1" cm="1">
        <f t="array" ref="H667">INDEX('[2]ADHB-Q1'!$F$2:$U$56,G667, MATCH(F667, {1;2;3;4;5;6;7;8;9;10;11;12;13;14;15;16}, 0))</f>
        <v>33206.660000000003</v>
      </c>
      <c r="I667" s="1" cm="1">
        <f t="array" ref="I667">INDEX('[2]ADHK-Q1'!$A$2:$P$56,G667, MATCH(F667, {1;2;3;4;5;6;7;8;9;10;11;12;13;14;15;16}, 0))</f>
        <v>37423.905820000007</v>
      </c>
      <c r="J667" s="1"/>
      <c r="K667" s="1">
        <f t="shared" si="40"/>
        <v>33206.660000000003</v>
      </c>
      <c r="L667" s="1">
        <f t="shared" si="41"/>
        <v>37423.9</v>
      </c>
    </row>
    <row r="668" spans="1:12" x14ac:dyDescent="0.25">
      <c r="A668">
        <v>8818</v>
      </c>
      <c r="B668" t="s">
        <v>0</v>
      </c>
      <c r="C668">
        <v>2012</v>
      </c>
      <c r="D668">
        <v>1</v>
      </c>
      <c r="E668">
        <v>24</v>
      </c>
      <c r="F668">
        <f t="shared" si="42"/>
        <v>13</v>
      </c>
      <c r="G668">
        <f t="shared" si="43"/>
        <v>8</v>
      </c>
      <c r="H668" s="1" cm="1">
        <f t="array" ref="H668">INDEX('[2]ADHB-Q1'!$F$2:$U$56,G668, MATCH(F668, {1;2;3;4;5;6;7;8;9;10;11;12;13;14;15;16}, 0))</f>
        <v>4208.18</v>
      </c>
      <c r="I668" s="1" cm="1">
        <f t="array" ref="I668">INDEX('[2]ADHK-Q1'!$A$2:$P$56,G668, MATCH(F668, {1;2;3;4;5;6;7;8;9;10;11;12;13;14;15;16}, 0))</f>
        <v>4746.8270400000001</v>
      </c>
      <c r="J668" s="1"/>
      <c r="K668" s="1">
        <f t="shared" si="40"/>
        <v>4208.18</v>
      </c>
      <c r="L668" s="1">
        <f t="shared" si="41"/>
        <v>4746.82</v>
      </c>
    </row>
    <row r="669" spans="1:12" x14ac:dyDescent="0.25">
      <c r="A669">
        <v>8819</v>
      </c>
      <c r="B669" t="s">
        <v>0</v>
      </c>
      <c r="C669">
        <v>2012</v>
      </c>
      <c r="D669">
        <v>1</v>
      </c>
      <c r="E669">
        <v>24</v>
      </c>
      <c r="F669">
        <f t="shared" si="42"/>
        <v>13</v>
      </c>
      <c r="G669">
        <f t="shared" si="43"/>
        <v>9</v>
      </c>
      <c r="H669" s="1" cm="1">
        <f t="array" ref="H669">INDEX('[2]ADHB-Q1'!$F$2:$U$56,G669, MATCH(F669, {1;2;3;4;5;6;7;8;9;10;11;12;13;14;15;16}, 0))</f>
        <v>108693.9</v>
      </c>
      <c r="I669" s="1" cm="1">
        <f t="array" ref="I669">INDEX('[2]ADHK-Q1'!$A$2:$P$56,G669, MATCH(F669, {1;2;3;4;5;6;7;8;9;10;11;12;13;14;15;16}, 0))</f>
        <v>122715.41309999999</v>
      </c>
      <c r="J669" s="1"/>
      <c r="K669" s="1">
        <f t="shared" si="40"/>
        <v>108693.9</v>
      </c>
      <c r="L669" s="1">
        <f t="shared" si="41"/>
        <v>122715.41</v>
      </c>
    </row>
    <row r="670" spans="1:12" x14ac:dyDescent="0.25">
      <c r="A670">
        <v>8820</v>
      </c>
      <c r="B670" t="s">
        <v>0</v>
      </c>
      <c r="C670">
        <v>2012</v>
      </c>
      <c r="D670">
        <v>1</v>
      </c>
      <c r="E670">
        <v>24</v>
      </c>
      <c r="F670">
        <f t="shared" si="42"/>
        <v>13</v>
      </c>
      <c r="G670">
        <f t="shared" si="43"/>
        <v>10</v>
      </c>
      <c r="H670" s="1" cm="1">
        <f t="array" ref="H670">INDEX('[2]ADHB-Q1'!$F$2:$U$56,G670, MATCH(F670, {1;2;3;4;5;6;7;8;9;10;11;12;13;14;15;16}, 0))</f>
        <v>0</v>
      </c>
      <c r="I670" s="1" cm="1">
        <f t="array" ref="I670">INDEX('[2]ADHK-Q1'!$A$2:$P$56,G670, MATCH(F670, {1;2;3;4;5;6;7;8;9;10;11;12;13;14;15;16}, 0))</f>
        <v>0</v>
      </c>
      <c r="J670" s="1"/>
      <c r="K670" s="1">
        <f t="shared" si="40"/>
        <v>0</v>
      </c>
      <c r="L670" s="1">
        <f t="shared" si="41"/>
        <v>0</v>
      </c>
    </row>
    <row r="671" spans="1:12" x14ac:dyDescent="0.25">
      <c r="A671">
        <v>8821</v>
      </c>
      <c r="B671" t="s">
        <v>0</v>
      </c>
      <c r="C671">
        <v>2012</v>
      </c>
      <c r="D671">
        <v>1</v>
      </c>
      <c r="E671">
        <v>24</v>
      </c>
      <c r="F671">
        <f t="shared" si="42"/>
        <v>13</v>
      </c>
      <c r="G671">
        <f t="shared" si="43"/>
        <v>11</v>
      </c>
      <c r="H671" s="1" cm="1">
        <f t="array" ref="H671">INDEX('[2]ADHB-Q1'!$F$2:$U$56,G671, MATCH(F671, {1;2;3;4;5;6;7;8;9;10;11;12;13;14;15;16}, 0))</f>
        <v>0</v>
      </c>
      <c r="I671" s="1" cm="1">
        <f t="array" ref="I671">INDEX('[2]ADHK-Q1'!$A$2:$P$56,G671, MATCH(F671, {1;2;3;4;5;6;7;8;9;10;11;12;13;14;15;16}, 0))</f>
        <v>0</v>
      </c>
      <c r="J671" s="1"/>
      <c r="K671" s="1">
        <f t="shared" si="40"/>
        <v>0</v>
      </c>
      <c r="L671" s="1">
        <f t="shared" si="41"/>
        <v>0</v>
      </c>
    </row>
    <row r="672" spans="1:12" x14ac:dyDescent="0.25">
      <c r="A672">
        <v>8822</v>
      </c>
      <c r="B672" t="s">
        <v>0</v>
      </c>
      <c r="C672">
        <v>2012</v>
      </c>
      <c r="D672">
        <v>1</v>
      </c>
      <c r="E672">
        <v>24</v>
      </c>
      <c r="F672">
        <f t="shared" si="42"/>
        <v>13</v>
      </c>
      <c r="G672">
        <f t="shared" si="43"/>
        <v>12</v>
      </c>
      <c r="H672" s="1" cm="1">
        <f t="array" ref="H672">INDEX('[2]ADHB-Q1'!$F$2:$U$56,G672, MATCH(F672, {1;2;3;4;5;6;7;8;9;10;11;12;13;14;15;16}, 0))</f>
        <v>0</v>
      </c>
      <c r="I672" s="1" cm="1">
        <f t="array" ref="I672">INDEX('[2]ADHK-Q1'!$A$2:$P$56,G672, MATCH(F672, {1;2;3;4;5;6;7;8;9;10;11;12;13;14;15;16}, 0))</f>
        <v>0</v>
      </c>
      <c r="J672" s="1"/>
      <c r="K672" s="1">
        <f t="shared" si="40"/>
        <v>0</v>
      </c>
      <c r="L672" s="1">
        <f t="shared" si="41"/>
        <v>0</v>
      </c>
    </row>
    <row r="673" spans="1:12" x14ac:dyDescent="0.25">
      <c r="A673">
        <v>8823</v>
      </c>
      <c r="B673" t="s">
        <v>0</v>
      </c>
      <c r="C673">
        <v>2012</v>
      </c>
      <c r="D673">
        <v>1</v>
      </c>
      <c r="E673">
        <v>24</v>
      </c>
      <c r="F673">
        <f t="shared" si="42"/>
        <v>13</v>
      </c>
      <c r="G673">
        <f t="shared" si="43"/>
        <v>13</v>
      </c>
      <c r="H673" s="1" cm="1">
        <f t="array" ref="H673">INDEX('[2]ADHB-Q1'!$F$2:$U$56,G673, MATCH(F673, {1;2;3;4;5;6;7;8;9;10;11;12;13;14;15;16}, 0))</f>
        <v>186531.21</v>
      </c>
      <c r="I673" s="1" cm="1">
        <f t="array" ref="I673">INDEX('[2]ADHK-Q1'!$A$2:$P$56,G673, MATCH(F673, {1;2;3;4;5;6;7;8;9;10;11;12;13;14;15;16}, 0))</f>
        <v>211339.86093</v>
      </c>
      <c r="J673" s="1"/>
      <c r="K673" s="1">
        <f t="shared" si="40"/>
        <v>186531.21</v>
      </c>
      <c r="L673" s="1">
        <f t="shared" si="41"/>
        <v>211339.86</v>
      </c>
    </row>
    <row r="674" spans="1:12" x14ac:dyDescent="0.25">
      <c r="A674">
        <v>8824</v>
      </c>
      <c r="B674" t="s">
        <v>0</v>
      </c>
      <c r="C674">
        <v>2012</v>
      </c>
      <c r="D674">
        <v>1</v>
      </c>
      <c r="E674">
        <v>24</v>
      </c>
      <c r="F674">
        <f t="shared" si="42"/>
        <v>13</v>
      </c>
      <c r="G674">
        <f t="shared" si="43"/>
        <v>14</v>
      </c>
      <c r="H674" s="1" cm="1">
        <f t="array" ref="H674">INDEX('[2]ADHB-Q1'!$F$2:$U$56,G674, MATCH(F674, {1;2;3;4;5;6;7;8;9;10;11;12;13;14;15;16}, 0))</f>
        <v>0</v>
      </c>
      <c r="I674" s="1" cm="1">
        <f t="array" ref="I674">INDEX('[2]ADHK-Q1'!$A$2:$P$56,G674, MATCH(F674, {1;2;3;4;5;6;7;8;9;10;11;12;13;14;15;16}, 0))</f>
        <v>0</v>
      </c>
      <c r="J674" s="1"/>
      <c r="K674" s="1">
        <f t="shared" si="40"/>
        <v>0</v>
      </c>
      <c r="L674" s="1">
        <f t="shared" si="41"/>
        <v>0</v>
      </c>
    </row>
    <row r="675" spans="1:12" x14ac:dyDescent="0.25">
      <c r="A675">
        <v>8825</v>
      </c>
      <c r="B675" t="s">
        <v>0</v>
      </c>
      <c r="C675">
        <v>2012</v>
      </c>
      <c r="D675">
        <v>1</v>
      </c>
      <c r="E675">
        <v>24</v>
      </c>
      <c r="F675">
        <f t="shared" si="42"/>
        <v>13</v>
      </c>
      <c r="G675">
        <f t="shared" si="43"/>
        <v>15</v>
      </c>
      <c r="H675" s="1" cm="1">
        <f t="array" ref="H675">INDEX('[2]ADHB-Q1'!$F$2:$U$56,G675, MATCH(F675, {1;2;3;4;5;6;7;8;9;10;11;12;13;14;15;16}, 0))</f>
        <v>0</v>
      </c>
      <c r="I675" s="1" cm="1">
        <f t="array" ref="I675">INDEX('[2]ADHK-Q1'!$A$2:$P$56,G675, MATCH(F675, {1;2;3;4;5;6;7;8;9;10;11;12;13;14;15;16}, 0))</f>
        <v>0</v>
      </c>
      <c r="J675" s="1"/>
      <c r="K675" s="1">
        <f t="shared" si="40"/>
        <v>0</v>
      </c>
      <c r="L675" s="1">
        <f t="shared" si="41"/>
        <v>0</v>
      </c>
    </row>
    <row r="676" spans="1:12" x14ac:dyDescent="0.25">
      <c r="A676">
        <v>8826</v>
      </c>
      <c r="B676" t="s">
        <v>0</v>
      </c>
      <c r="C676">
        <v>2012</v>
      </c>
      <c r="D676">
        <v>1</v>
      </c>
      <c r="E676">
        <v>24</v>
      </c>
      <c r="F676">
        <f t="shared" si="42"/>
        <v>13</v>
      </c>
      <c r="G676">
        <f t="shared" si="43"/>
        <v>16</v>
      </c>
      <c r="H676" s="1" cm="1">
        <f t="array" ref="H676">INDEX('[2]ADHB-Q1'!$F$2:$U$56,G676, MATCH(F676, {1;2;3;4;5;6;7;8;9;10;11;12;13;14;15;16}, 0))</f>
        <v>340567.78</v>
      </c>
      <c r="I676" s="1" cm="1">
        <f t="array" ref="I676">INDEX('[2]ADHK-Q1'!$A$2:$P$56,G676, MATCH(F676, {1;2;3;4;5;6;7;8;9;10;11;12;13;14;15;16}, 0))</f>
        <v>386884.99807999999</v>
      </c>
      <c r="J676" s="1"/>
      <c r="K676" s="1">
        <f t="shared" si="40"/>
        <v>340567.78</v>
      </c>
      <c r="L676" s="1">
        <f t="shared" si="41"/>
        <v>386884.99</v>
      </c>
    </row>
    <row r="677" spans="1:12" x14ac:dyDescent="0.25">
      <c r="A677">
        <v>8827</v>
      </c>
      <c r="B677" t="s">
        <v>0</v>
      </c>
      <c r="C677">
        <v>2012</v>
      </c>
      <c r="D677">
        <v>1</v>
      </c>
      <c r="E677">
        <v>24</v>
      </c>
      <c r="F677">
        <f t="shared" si="42"/>
        <v>13</v>
      </c>
      <c r="G677">
        <f t="shared" si="43"/>
        <v>17</v>
      </c>
      <c r="H677" s="1" cm="1">
        <f t="array" ref="H677">INDEX('[2]ADHB-Q1'!$F$2:$U$56,G677, MATCH(F677, {1;2;3;4;5;6;7;8;9;10;11;12;13;14;15;16}, 0))</f>
        <v>30474.59</v>
      </c>
      <c r="I677" s="1" cm="1">
        <f t="array" ref="I677">INDEX('[2]ADHK-Q1'!$A$2:$P$56,G677, MATCH(F677, {1;2;3;4;5;6;7;8;9;10;11;12;13;14;15;16}, 0))</f>
        <v>34649.608829999997</v>
      </c>
      <c r="J677" s="1"/>
      <c r="K677" s="1">
        <f t="shared" si="40"/>
        <v>30474.59</v>
      </c>
      <c r="L677" s="1">
        <f t="shared" si="41"/>
        <v>34649.599999999999</v>
      </c>
    </row>
    <row r="678" spans="1:12" x14ac:dyDescent="0.25">
      <c r="A678">
        <v>8828</v>
      </c>
      <c r="B678" t="s">
        <v>0</v>
      </c>
      <c r="C678">
        <v>2012</v>
      </c>
      <c r="D678">
        <v>1</v>
      </c>
      <c r="E678">
        <v>24</v>
      </c>
      <c r="F678">
        <f t="shared" si="42"/>
        <v>13</v>
      </c>
      <c r="G678">
        <f t="shared" si="43"/>
        <v>18</v>
      </c>
      <c r="H678" s="1" cm="1">
        <f t="array" ref="H678">INDEX('[2]ADHB-Q1'!$F$2:$U$56,G678, MATCH(F678, {1;2;3;4;5;6;7;8;9;10;11;12;13;14;15;16}, 0))</f>
        <v>2481.81</v>
      </c>
      <c r="I678" s="1" cm="1">
        <f t="array" ref="I678">INDEX('[2]ADHK-Q1'!$A$2:$P$56,G678, MATCH(F678, {1;2;3;4;5;6;7;8;9;10;11;12;13;14;15;16}, 0))</f>
        <v>2824.2997799999998</v>
      </c>
      <c r="J678" s="1"/>
      <c r="K678" s="1">
        <f t="shared" si="40"/>
        <v>2481.81</v>
      </c>
      <c r="L678" s="1">
        <f t="shared" si="41"/>
        <v>2824.29</v>
      </c>
    </row>
    <row r="679" spans="1:12" x14ac:dyDescent="0.25">
      <c r="A679">
        <v>8829</v>
      </c>
      <c r="B679" t="s">
        <v>0</v>
      </c>
      <c r="C679">
        <v>2012</v>
      </c>
      <c r="D679">
        <v>1</v>
      </c>
      <c r="E679">
        <v>24</v>
      </c>
      <c r="F679">
        <f t="shared" si="42"/>
        <v>13</v>
      </c>
      <c r="G679">
        <f t="shared" si="43"/>
        <v>19</v>
      </c>
      <c r="H679" s="1" cm="1">
        <f t="array" ref="H679">INDEX('[2]ADHB-Q1'!$F$2:$U$56,G679, MATCH(F679, {1;2;3;4;5;6;7;8;9;10;11;12;13;14;15;16}, 0))</f>
        <v>810.53</v>
      </c>
      <c r="I679" s="1" cm="1">
        <f t="array" ref="I679">INDEX('[2]ADHK-Q1'!$A$2:$P$56,G679, MATCH(F679, {1;2;3;4;5;6;7;8;9;10;11;12;13;14;15;16}, 0))</f>
        <v>923.19367</v>
      </c>
      <c r="J679" s="1"/>
      <c r="K679" s="1">
        <f t="shared" si="40"/>
        <v>810.53</v>
      </c>
      <c r="L679" s="1">
        <f t="shared" si="41"/>
        <v>923.19</v>
      </c>
    </row>
    <row r="680" spans="1:12" x14ac:dyDescent="0.25">
      <c r="A680">
        <v>8830</v>
      </c>
      <c r="B680" t="s">
        <v>0</v>
      </c>
      <c r="C680">
        <v>2012</v>
      </c>
      <c r="D680">
        <v>1</v>
      </c>
      <c r="E680">
        <v>24</v>
      </c>
      <c r="F680">
        <f t="shared" si="42"/>
        <v>13</v>
      </c>
      <c r="G680">
        <f t="shared" si="43"/>
        <v>20</v>
      </c>
      <c r="H680" s="1" cm="1">
        <f t="array" ref="H680">INDEX('[2]ADHB-Q1'!$F$2:$U$56,G680, MATCH(F680, {1;2;3;4;5;6;7;8;9;10;11;12;13;14;15;16}, 0))</f>
        <v>6288.15</v>
      </c>
      <c r="I680" s="1" cm="1">
        <f t="array" ref="I680">INDEX('[2]ADHK-Q1'!$A$2:$P$56,G680, MATCH(F680, {1;2;3;4;5;6;7;8;9;10;11;12;13;14;15;16}, 0))</f>
        <v>7168.4909999999991</v>
      </c>
      <c r="J680" s="1"/>
      <c r="K680" s="1">
        <f t="shared" si="40"/>
        <v>6288.15</v>
      </c>
      <c r="L680" s="1">
        <f t="shared" si="41"/>
        <v>7168.49</v>
      </c>
    </row>
    <row r="681" spans="1:12" x14ac:dyDescent="0.25">
      <c r="A681">
        <v>8831</v>
      </c>
      <c r="B681" t="s">
        <v>0</v>
      </c>
      <c r="C681">
        <v>2012</v>
      </c>
      <c r="D681">
        <v>1</v>
      </c>
      <c r="E681">
        <v>24</v>
      </c>
      <c r="F681">
        <f t="shared" si="42"/>
        <v>13</v>
      </c>
      <c r="G681">
        <f t="shared" si="43"/>
        <v>21</v>
      </c>
      <c r="H681" s="1" cm="1">
        <f t="array" ref="H681">INDEX('[2]ADHB-Q1'!$F$2:$U$56,G681, MATCH(F681, {1;2;3;4;5;6;7;8;9;10;11;12;13;14;15;16}, 0))</f>
        <v>1201.69</v>
      </c>
      <c r="I681" s="1" cm="1">
        <f t="array" ref="I681">INDEX('[2]ADHK-Q1'!$A$2:$P$56,G681, MATCH(F681, {1;2;3;4;5;6;7;8;9;10;11;12;13;14;15;16}, 0))</f>
        <v>1371.1282900000001</v>
      </c>
      <c r="J681" s="1"/>
      <c r="K681" s="1">
        <f t="shared" si="40"/>
        <v>1201.69</v>
      </c>
      <c r="L681" s="1">
        <f t="shared" si="41"/>
        <v>1371.12</v>
      </c>
    </row>
    <row r="682" spans="1:12" x14ac:dyDescent="0.25">
      <c r="A682">
        <v>8832</v>
      </c>
      <c r="B682" t="s">
        <v>0</v>
      </c>
      <c r="C682">
        <v>2012</v>
      </c>
      <c r="D682">
        <v>1</v>
      </c>
      <c r="E682">
        <v>24</v>
      </c>
      <c r="F682">
        <f t="shared" si="42"/>
        <v>13</v>
      </c>
      <c r="G682">
        <f t="shared" si="43"/>
        <v>22</v>
      </c>
      <c r="H682" s="1" cm="1">
        <f t="array" ref="H682">INDEX('[2]ADHB-Q1'!$F$2:$U$56,G682, MATCH(F682, {1;2;3;4;5;6;7;8;9;10;11;12;13;14;15;16}, 0))</f>
        <v>235.03</v>
      </c>
      <c r="I682" s="1" cm="1">
        <f t="array" ref="I682">INDEX('[2]ADHK-Q1'!$A$2:$P$56,G682, MATCH(F682, {1;2;3;4;5;6;7;8;9;10;11;12;13;14;15;16}, 0))</f>
        <v>268.40425999999997</v>
      </c>
      <c r="J682" s="1"/>
      <c r="K682" s="1">
        <f t="shared" si="40"/>
        <v>235.03</v>
      </c>
      <c r="L682" s="1">
        <f t="shared" si="41"/>
        <v>268.39999999999998</v>
      </c>
    </row>
    <row r="683" spans="1:12" x14ac:dyDescent="0.25">
      <c r="A683">
        <v>8833</v>
      </c>
      <c r="B683" t="s">
        <v>0</v>
      </c>
      <c r="C683">
        <v>2012</v>
      </c>
      <c r="D683">
        <v>1</v>
      </c>
      <c r="E683">
        <v>24</v>
      </c>
      <c r="F683">
        <f t="shared" si="42"/>
        <v>13</v>
      </c>
      <c r="G683">
        <f t="shared" si="43"/>
        <v>23</v>
      </c>
      <c r="H683" s="1" cm="1">
        <f t="array" ref="H683">INDEX('[2]ADHB-Q1'!$F$2:$U$56,G683, MATCH(F683, {1;2;3;4;5;6;7;8;9;10;11;12;13;14;15;16}, 0))</f>
        <v>0</v>
      </c>
      <c r="I683" s="1" cm="1">
        <f t="array" ref="I683">INDEX('[2]ADHK-Q1'!$A$2:$P$56,G683, MATCH(F683, {1;2;3;4;5;6;7;8;9;10;11;12;13;14;15;16}, 0))</f>
        <v>0</v>
      </c>
      <c r="J683" s="1"/>
      <c r="K683" s="1">
        <f t="shared" si="40"/>
        <v>0</v>
      </c>
      <c r="L683" s="1">
        <f t="shared" si="41"/>
        <v>0</v>
      </c>
    </row>
    <row r="684" spans="1:12" x14ac:dyDescent="0.25">
      <c r="A684">
        <v>8834</v>
      </c>
      <c r="B684" t="s">
        <v>0</v>
      </c>
      <c r="C684">
        <v>2012</v>
      </c>
      <c r="D684">
        <v>1</v>
      </c>
      <c r="E684">
        <v>24</v>
      </c>
      <c r="F684">
        <f t="shared" si="42"/>
        <v>13</v>
      </c>
      <c r="G684">
        <f t="shared" si="43"/>
        <v>24</v>
      </c>
      <c r="H684" s="1" cm="1">
        <f t="array" ref="H684">INDEX('[2]ADHB-Q1'!$F$2:$U$56,G684, MATCH(F684, {1;2;3;4;5;6;7;8;9;10;11;12;13;14;15;16}, 0))</f>
        <v>95586.48</v>
      </c>
      <c r="I684" s="1" cm="1">
        <f t="array" ref="I684">INDEX('[2]ADHK-Q1'!$A$2:$P$56,G684, MATCH(F684, {1;2;3;4;5;6;7;8;9;10;11;12;13;14;15;16}, 0))</f>
        <v>109350.93311999999</v>
      </c>
      <c r="J684" s="1"/>
      <c r="K684" s="1">
        <f t="shared" si="40"/>
        <v>95586.48</v>
      </c>
      <c r="L684" s="1">
        <f t="shared" si="41"/>
        <v>109350.93</v>
      </c>
    </row>
    <row r="685" spans="1:12" x14ac:dyDescent="0.25">
      <c r="A685">
        <v>8835</v>
      </c>
      <c r="B685" t="s">
        <v>0</v>
      </c>
      <c r="C685">
        <v>2012</v>
      </c>
      <c r="D685">
        <v>1</v>
      </c>
      <c r="E685">
        <v>24</v>
      </c>
      <c r="F685">
        <f t="shared" si="42"/>
        <v>13</v>
      </c>
      <c r="G685">
        <f t="shared" si="43"/>
        <v>25</v>
      </c>
      <c r="H685" s="1" cm="1">
        <f t="array" ref="H685">INDEX('[2]ADHB-Q1'!$F$2:$U$56,G685, MATCH(F685, {1;2;3;4;5;6;7;8;9;10;11;12;13;14;15;16}, 0))</f>
        <v>0</v>
      </c>
      <c r="I685" s="1" cm="1">
        <f t="array" ref="I685">INDEX('[2]ADHK-Q1'!$A$2:$P$56,G685, MATCH(F685, {1;2;3;4;5;6;7;8;9;10;11;12;13;14;15;16}, 0))</f>
        <v>0</v>
      </c>
      <c r="J685" s="1"/>
      <c r="K685" s="1">
        <f t="shared" si="40"/>
        <v>0</v>
      </c>
      <c r="L685" s="1">
        <f t="shared" si="41"/>
        <v>0</v>
      </c>
    </row>
    <row r="686" spans="1:12" x14ac:dyDescent="0.25">
      <c r="A686">
        <v>8836</v>
      </c>
      <c r="B686" t="s">
        <v>0</v>
      </c>
      <c r="C686">
        <v>2012</v>
      </c>
      <c r="D686">
        <v>1</v>
      </c>
      <c r="E686">
        <v>24</v>
      </c>
      <c r="F686">
        <f t="shared" si="42"/>
        <v>13</v>
      </c>
      <c r="G686">
        <f t="shared" si="43"/>
        <v>26</v>
      </c>
      <c r="H686" s="1" cm="1">
        <f t="array" ref="H686">INDEX('[2]ADHB-Q1'!$F$2:$U$56,G686, MATCH(F686, {1;2;3;4;5;6;7;8;9;10;11;12;13;14;15;16}, 0))</f>
        <v>33259.61</v>
      </c>
      <c r="I686" s="1" cm="1">
        <f t="array" ref="I686">INDEX('[2]ADHK-Q1'!$A$2:$P$56,G686, MATCH(F686, {1;2;3;4;5;6;7;8;9;10;11;12;13;14;15;16}, 0))</f>
        <v>38115.513059999997</v>
      </c>
      <c r="J686" s="1"/>
      <c r="K686" s="1">
        <f t="shared" si="40"/>
        <v>33259.61</v>
      </c>
      <c r="L686" s="1">
        <f t="shared" si="41"/>
        <v>38115.51</v>
      </c>
    </row>
    <row r="687" spans="1:12" x14ac:dyDescent="0.25">
      <c r="A687">
        <v>8837</v>
      </c>
      <c r="B687" t="s">
        <v>0</v>
      </c>
      <c r="C687">
        <v>2012</v>
      </c>
      <c r="D687">
        <v>1</v>
      </c>
      <c r="E687">
        <v>24</v>
      </c>
      <c r="F687">
        <f t="shared" si="42"/>
        <v>13</v>
      </c>
      <c r="G687">
        <f t="shared" si="43"/>
        <v>27</v>
      </c>
      <c r="H687" s="1" cm="1">
        <f t="array" ref="H687">INDEX('[2]ADHB-Q1'!$F$2:$U$56,G687, MATCH(F687, {1;2;3;4;5;6;7;8;9;10;11;12;13;14;15;16}, 0))</f>
        <v>0</v>
      </c>
      <c r="I687" s="1" cm="1">
        <f t="array" ref="I687">INDEX('[2]ADHK-Q1'!$A$2:$P$56,G687, MATCH(F687, {1;2;3;4;5;6;7;8;9;10;11;12;13;14;15;16}, 0))</f>
        <v>0</v>
      </c>
      <c r="J687" s="1"/>
      <c r="K687" s="1">
        <f t="shared" si="40"/>
        <v>0</v>
      </c>
      <c r="L687" s="1">
        <f t="shared" si="41"/>
        <v>0</v>
      </c>
    </row>
    <row r="688" spans="1:12" x14ac:dyDescent="0.25">
      <c r="A688">
        <v>8838</v>
      </c>
      <c r="B688" t="s">
        <v>0</v>
      </c>
      <c r="C688">
        <v>2012</v>
      </c>
      <c r="D688">
        <v>1</v>
      </c>
      <c r="E688">
        <v>24</v>
      </c>
      <c r="F688">
        <f t="shared" si="42"/>
        <v>13</v>
      </c>
      <c r="G688">
        <f t="shared" si="43"/>
        <v>28</v>
      </c>
      <c r="H688" s="1" cm="1">
        <f t="array" ref="H688">INDEX('[2]ADHB-Q1'!$F$2:$U$56,G688, MATCH(F688, {1;2;3;4;5;6;7;8;9;10;11;12;13;14;15;16}, 0))</f>
        <v>0</v>
      </c>
      <c r="I688" s="1" cm="1">
        <f t="array" ref="I688">INDEX('[2]ADHK-Q1'!$A$2:$P$56,G688, MATCH(F688, {1;2;3;4;5;6;7;8;9;10;11;12;13;14;15;16}, 0))</f>
        <v>0</v>
      </c>
      <c r="J688" s="1"/>
      <c r="K688" s="1">
        <f t="shared" si="40"/>
        <v>0</v>
      </c>
      <c r="L688" s="1">
        <f t="shared" si="41"/>
        <v>0</v>
      </c>
    </row>
    <row r="689" spans="1:12" x14ac:dyDescent="0.25">
      <c r="A689">
        <v>8839</v>
      </c>
      <c r="B689" t="s">
        <v>0</v>
      </c>
      <c r="C689">
        <v>2012</v>
      </c>
      <c r="D689">
        <v>1</v>
      </c>
      <c r="E689">
        <v>24</v>
      </c>
      <c r="F689">
        <f t="shared" si="42"/>
        <v>13</v>
      </c>
      <c r="G689">
        <f t="shared" si="43"/>
        <v>29</v>
      </c>
      <c r="H689" s="1" cm="1">
        <f t="array" ref="H689">INDEX('[2]ADHB-Q1'!$F$2:$U$56,G689, MATCH(F689, {1;2;3;4;5;6;7;8;9;10;11;12;13;14;15;16}, 0))</f>
        <v>306.41000000000003</v>
      </c>
      <c r="I689" s="1" cm="1">
        <f t="array" ref="I689">INDEX('[2]ADHK-Q1'!$A$2:$P$56,G689, MATCH(F689, {1;2;3;4;5;6;7;8;9;10;11;12;13;14;15;16}, 0))</f>
        <v>352.06509000000005</v>
      </c>
      <c r="J689" s="1"/>
      <c r="K689" s="1">
        <f t="shared" si="40"/>
        <v>306.41000000000003</v>
      </c>
      <c r="L689" s="1">
        <f t="shared" si="41"/>
        <v>352.06</v>
      </c>
    </row>
    <row r="690" spans="1:12" x14ac:dyDescent="0.25">
      <c r="A690">
        <v>8840</v>
      </c>
      <c r="B690" t="s">
        <v>0</v>
      </c>
      <c r="C690">
        <v>2012</v>
      </c>
      <c r="D690">
        <v>1</v>
      </c>
      <c r="E690">
        <v>24</v>
      </c>
      <c r="F690">
        <f t="shared" si="42"/>
        <v>13</v>
      </c>
      <c r="G690">
        <f t="shared" si="43"/>
        <v>30</v>
      </c>
      <c r="H690" s="1" cm="1">
        <f t="array" ref="H690">INDEX('[2]ADHB-Q1'!$F$2:$U$56,G690, MATCH(F690, {1;2;3;4;5;6;7;8;9;10;11;12;13;14;15;16}, 0))</f>
        <v>1103.96</v>
      </c>
      <c r="I690" s="1" cm="1">
        <f t="array" ref="I690">INDEX('[2]ADHK-Q1'!$A$2:$P$56,G690, MATCH(F690, {1;2;3;4;5;6;7;8;9;10;11;12;13;14;15;16}, 0))</f>
        <v>1269.5539999999999</v>
      </c>
      <c r="J690" s="1"/>
      <c r="K690" s="1">
        <f t="shared" si="40"/>
        <v>1103.96</v>
      </c>
      <c r="L690" s="1">
        <f t="shared" si="41"/>
        <v>1269.55</v>
      </c>
    </row>
    <row r="691" spans="1:12" x14ac:dyDescent="0.25">
      <c r="A691">
        <v>8841</v>
      </c>
      <c r="B691" t="s">
        <v>0</v>
      </c>
      <c r="C691">
        <v>2012</v>
      </c>
      <c r="D691">
        <v>1</v>
      </c>
      <c r="E691">
        <v>24</v>
      </c>
      <c r="F691">
        <f t="shared" si="42"/>
        <v>13</v>
      </c>
      <c r="G691">
        <f t="shared" si="43"/>
        <v>31</v>
      </c>
      <c r="H691" s="1" cm="1">
        <f t="array" ref="H691">INDEX('[2]ADHB-Q1'!$F$2:$U$56,G691, MATCH(F691, {1;2;3;4;5;6;7;8;9;10;11;12;13;14;15;16}, 0))</f>
        <v>5064.7</v>
      </c>
      <c r="I691" s="1" cm="1">
        <f t="array" ref="I691">INDEX('[2]ADHK-Q1'!$A$2:$P$56,G691, MATCH(F691, {1;2;3;4;5;6;7;8;9;10;11;12;13;14;15;16}, 0))</f>
        <v>5829.4696999999996</v>
      </c>
      <c r="J691" s="1"/>
      <c r="K691" s="1">
        <f t="shared" si="40"/>
        <v>5064.7</v>
      </c>
      <c r="L691" s="1">
        <f t="shared" si="41"/>
        <v>5829.46</v>
      </c>
    </row>
    <row r="692" spans="1:12" x14ac:dyDescent="0.25">
      <c r="A692">
        <v>8842</v>
      </c>
      <c r="B692" t="s">
        <v>0</v>
      </c>
      <c r="C692">
        <v>2012</v>
      </c>
      <c r="D692">
        <v>1</v>
      </c>
      <c r="E692">
        <v>24</v>
      </c>
      <c r="F692">
        <f t="shared" si="42"/>
        <v>13</v>
      </c>
      <c r="G692">
        <f t="shared" si="43"/>
        <v>32</v>
      </c>
      <c r="H692" s="1" cm="1">
        <f t="array" ref="H692">INDEX('[2]ADHB-Q1'!$F$2:$U$56,G692, MATCH(F692, {1;2;3;4;5;6;7;8;9;10;11;12;13;14;15;16}, 0))</f>
        <v>55.47</v>
      </c>
      <c r="I692" s="1" cm="1">
        <f t="array" ref="I692">INDEX('[2]ADHK-Q1'!$A$2:$P$56,G692, MATCH(F692, {1;2;3;4;5;6;7;8;9;10;11;12;13;14;15;16}, 0))</f>
        <v>63.901439999999994</v>
      </c>
      <c r="J692" s="1"/>
      <c r="K692" s="1">
        <f t="shared" si="40"/>
        <v>55.47</v>
      </c>
      <c r="L692" s="1">
        <f t="shared" si="41"/>
        <v>63.9</v>
      </c>
    </row>
    <row r="693" spans="1:12" x14ac:dyDescent="0.25">
      <c r="A693">
        <v>8843</v>
      </c>
      <c r="B693" t="s">
        <v>0</v>
      </c>
      <c r="C693">
        <v>2012</v>
      </c>
      <c r="D693">
        <v>1</v>
      </c>
      <c r="E693">
        <v>24</v>
      </c>
      <c r="F693">
        <f t="shared" si="42"/>
        <v>13</v>
      </c>
      <c r="G693">
        <f t="shared" si="43"/>
        <v>33</v>
      </c>
      <c r="H693" s="1" cm="1">
        <f t="array" ref="H693">INDEX('[2]ADHB-Q1'!$F$2:$U$56,G693, MATCH(F693, {1;2;3;4;5;6;7;8;9;10;11;12;13;14;15;16}, 0))</f>
        <v>3085.26</v>
      </c>
      <c r="I693" s="1" cm="1">
        <f t="array" ref="I693">INDEX('[2]ADHK-Q1'!$A$2:$P$56,G693, MATCH(F693, {1;2;3;4;5;6;7;8;9;10;11;12;13;14;15;16}, 0))</f>
        <v>3557.3047800000004</v>
      </c>
      <c r="J693" s="1"/>
      <c r="K693" s="1">
        <f t="shared" si="40"/>
        <v>3085.26</v>
      </c>
      <c r="L693" s="1">
        <f t="shared" si="41"/>
        <v>3557.3</v>
      </c>
    </row>
    <row r="694" spans="1:12" x14ac:dyDescent="0.25">
      <c r="A694">
        <v>8844</v>
      </c>
      <c r="B694" t="s">
        <v>0</v>
      </c>
      <c r="C694">
        <v>2012</v>
      </c>
      <c r="D694">
        <v>1</v>
      </c>
      <c r="E694">
        <v>24</v>
      </c>
      <c r="F694">
        <f t="shared" si="42"/>
        <v>13</v>
      </c>
      <c r="G694">
        <f t="shared" si="43"/>
        <v>34</v>
      </c>
      <c r="H694" s="1" cm="1">
        <f t="array" ref="H694">INDEX('[2]ADHB-Q1'!$F$2:$U$56,G694, MATCH(F694, {1;2;3;4;5;6;7;8;9;10;11;12;13;14;15;16}, 0))</f>
        <v>721771.56</v>
      </c>
      <c r="I694" s="1" cm="1">
        <f t="array" ref="I694">INDEX('[2]ADHK-Q1'!$A$2:$P$56,G694, MATCH(F694, {1;2;3;4;5;6;7;8;9;10;11;12;13;14;15;16}, 0))</f>
        <v>832924.38023999997</v>
      </c>
      <c r="J694" s="1"/>
      <c r="K694" s="1">
        <f t="shared" si="40"/>
        <v>721771.56</v>
      </c>
      <c r="L694" s="1">
        <f t="shared" si="41"/>
        <v>832924.38</v>
      </c>
    </row>
    <row r="695" spans="1:12" x14ac:dyDescent="0.25">
      <c r="A695">
        <v>8845</v>
      </c>
      <c r="B695" t="s">
        <v>0</v>
      </c>
      <c r="C695">
        <v>2012</v>
      </c>
      <c r="D695">
        <v>1</v>
      </c>
      <c r="E695">
        <v>24</v>
      </c>
      <c r="F695">
        <f t="shared" si="42"/>
        <v>13</v>
      </c>
      <c r="G695">
        <f t="shared" si="43"/>
        <v>35</v>
      </c>
      <c r="H695" s="1" cm="1">
        <f t="array" ref="H695">INDEX('[2]ADHB-Q1'!$F$2:$U$56,G695, MATCH(F695, {1;2;3;4;5;6;7;8;9;10;11;12;13;14;15;16}, 0))</f>
        <v>274890.76</v>
      </c>
      <c r="I695" s="1" cm="1">
        <f t="array" ref="I695">INDEX('[2]ADHK-Q1'!$A$2:$P$56,G695, MATCH(F695, {1;2;3;4;5;6;7;8;9;10;11;12;13;14;15;16}, 0))</f>
        <v>317498.82780000003</v>
      </c>
      <c r="J695" s="1"/>
      <c r="K695" s="1">
        <f t="shared" si="40"/>
        <v>274890.76</v>
      </c>
      <c r="L695" s="1">
        <f t="shared" si="41"/>
        <v>317498.82</v>
      </c>
    </row>
    <row r="696" spans="1:12" x14ac:dyDescent="0.25">
      <c r="A696">
        <v>8846</v>
      </c>
      <c r="B696" t="s">
        <v>0</v>
      </c>
      <c r="C696">
        <v>2012</v>
      </c>
      <c r="D696">
        <v>1</v>
      </c>
      <c r="E696">
        <v>24</v>
      </c>
      <c r="F696">
        <f t="shared" si="42"/>
        <v>13</v>
      </c>
      <c r="G696">
        <f t="shared" si="43"/>
        <v>36</v>
      </c>
      <c r="H696" s="1" cm="1">
        <f t="array" ref="H696">INDEX('[2]ADHB-Q1'!$F$2:$U$56,G696, MATCH(F696, {1;2;3;4;5;6;7;8;9;10;11;12;13;14;15;16}, 0))</f>
        <v>427680.34</v>
      </c>
      <c r="I696" s="1" cm="1">
        <f t="array" ref="I696">INDEX('[2]ADHK-Q1'!$A$2:$P$56,G696, MATCH(F696, {1;2;3;4;5;6;7;8;9;10;11;12;13;14;15;16}, 0))</f>
        <v>494398.47304000001</v>
      </c>
      <c r="J696" s="1"/>
      <c r="K696" s="1">
        <f t="shared" si="40"/>
        <v>427680.34</v>
      </c>
      <c r="L696" s="1">
        <f t="shared" si="41"/>
        <v>494398.47</v>
      </c>
    </row>
    <row r="697" spans="1:12" x14ac:dyDescent="0.25">
      <c r="A697">
        <v>8847</v>
      </c>
      <c r="B697" t="s">
        <v>0</v>
      </c>
      <c r="C697">
        <v>2012</v>
      </c>
      <c r="D697">
        <v>1</v>
      </c>
      <c r="E697">
        <v>24</v>
      </c>
      <c r="F697">
        <f t="shared" si="42"/>
        <v>13</v>
      </c>
      <c r="G697">
        <f t="shared" si="43"/>
        <v>37</v>
      </c>
      <c r="H697" s="1" cm="1">
        <f t="array" ref="H697">INDEX('[2]ADHB-Q1'!$F$2:$U$56,G697, MATCH(F697, {1;2;3;4;5;6;7;8;9;10;11;12;13;14;15;16}, 0))</f>
        <v>0</v>
      </c>
      <c r="I697" s="1" cm="1">
        <f t="array" ref="I697">INDEX('[2]ADHK-Q1'!$A$2:$P$56,G697, MATCH(F697, {1;2;3;4;5;6;7;8;9;10;11;12;13;14;15;16}, 0))</f>
        <v>0</v>
      </c>
      <c r="J697" s="1"/>
      <c r="K697" s="1">
        <f t="shared" si="40"/>
        <v>0</v>
      </c>
      <c r="L697" s="1">
        <f t="shared" si="41"/>
        <v>0</v>
      </c>
    </row>
    <row r="698" spans="1:12" x14ac:dyDescent="0.25">
      <c r="A698">
        <v>8848</v>
      </c>
      <c r="B698" t="s">
        <v>0</v>
      </c>
      <c r="C698">
        <v>2012</v>
      </c>
      <c r="D698">
        <v>1</v>
      </c>
      <c r="E698">
        <v>24</v>
      </c>
      <c r="F698">
        <f t="shared" si="42"/>
        <v>13</v>
      </c>
      <c r="G698">
        <f t="shared" si="43"/>
        <v>38</v>
      </c>
      <c r="H698" s="1" cm="1">
        <f t="array" ref="H698">INDEX('[2]ADHB-Q1'!$F$2:$U$56,G698, MATCH(F698, {1;2;3;4;5;6;7;8;9;10;11;12;13;14;15;16}, 0))</f>
        <v>141731.63</v>
      </c>
      <c r="I698" s="1" cm="1">
        <f t="array" ref="I698">INDEX('[2]ADHK-Q1'!$A$2:$P$56,G698, MATCH(F698, {1;2;3;4;5;6;7;8;9;10;11;12;13;14;15;16}, 0))</f>
        <v>164125.22753999999</v>
      </c>
      <c r="J698" s="1"/>
      <c r="K698" s="1">
        <f t="shared" si="40"/>
        <v>141731.63</v>
      </c>
      <c r="L698" s="1">
        <f t="shared" si="41"/>
        <v>164125.22</v>
      </c>
    </row>
    <row r="699" spans="1:12" x14ac:dyDescent="0.25">
      <c r="A699">
        <v>8849</v>
      </c>
      <c r="B699" t="s">
        <v>0</v>
      </c>
      <c r="C699">
        <v>2012</v>
      </c>
      <c r="D699">
        <v>1</v>
      </c>
      <c r="E699">
        <v>24</v>
      </c>
      <c r="F699">
        <f t="shared" si="42"/>
        <v>13</v>
      </c>
      <c r="G699">
        <f t="shared" si="43"/>
        <v>39</v>
      </c>
      <c r="H699" s="1" cm="1">
        <f t="array" ref="H699">INDEX('[2]ADHB-Q1'!$F$2:$U$56,G699, MATCH(F699, {1;2;3;4;5;6;7;8;9;10;11;12;13;14;15;16}, 0))</f>
        <v>0</v>
      </c>
      <c r="I699" s="1" cm="1">
        <f t="array" ref="I699">INDEX('[2]ADHK-Q1'!$A$2:$P$56,G699, MATCH(F699, {1;2;3;4;5;6;7;8;9;10;11;12;13;14;15;16}, 0))</f>
        <v>0</v>
      </c>
      <c r="J699" s="1"/>
      <c r="K699" s="1">
        <f t="shared" si="40"/>
        <v>0</v>
      </c>
      <c r="L699" s="1">
        <f t="shared" si="41"/>
        <v>0</v>
      </c>
    </row>
    <row r="700" spans="1:12" x14ac:dyDescent="0.25">
      <c r="A700">
        <v>8850</v>
      </c>
      <c r="B700" t="s">
        <v>0</v>
      </c>
      <c r="C700">
        <v>2012</v>
      </c>
      <c r="D700">
        <v>1</v>
      </c>
      <c r="E700">
        <v>24</v>
      </c>
      <c r="F700">
        <f t="shared" si="42"/>
        <v>13</v>
      </c>
      <c r="G700">
        <f t="shared" si="43"/>
        <v>40</v>
      </c>
      <c r="H700" s="1" cm="1">
        <f t="array" ref="H700">INDEX('[2]ADHB-Q1'!$F$2:$U$56,G700, MATCH(F700, {1;2;3;4;5;6;7;8;9;10;11;12;13;14;15;16}, 0))</f>
        <v>0</v>
      </c>
      <c r="I700" s="1" cm="1">
        <f t="array" ref="I700">INDEX('[2]ADHK-Q1'!$A$2:$P$56,G700, MATCH(F700, {1;2;3;4;5;6;7;8;9;10;11;12;13;14;15;16}, 0))</f>
        <v>0</v>
      </c>
      <c r="J700" s="1"/>
      <c r="K700" s="1">
        <f t="shared" si="40"/>
        <v>0</v>
      </c>
      <c r="L700" s="1">
        <f t="shared" si="41"/>
        <v>0</v>
      </c>
    </row>
    <row r="701" spans="1:12" x14ac:dyDescent="0.25">
      <c r="A701">
        <v>8851</v>
      </c>
      <c r="B701" t="s">
        <v>0</v>
      </c>
      <c r="C701">
        <v>2012</v>
      </c>
      <c r="D701">
        <v>1</v>
      </c>
      <c r="E701">
        <v>24</v>
      </c>
      <c r="F701">
        <f t="shared" si="42"/>
        <v>13</v>
      </c>
      <c r="G701">
        <f t="shared" si="43"/>
        <v>41</v>
      </c>
      <c r="H701" s="1" cm="1">
        <f t="array" ref="H701">INDEX('[2]ADHB-Q1'!$F$2:$U$56,G701, MATCH(F701, {1;2;3;4;5;6;7;8;9;10;11;12;13;14;15;16}, 0))</f>
        <v>0</v>
      </c>
      <c r="I701" s="1" cm="1">
        <f t="array" ref="I701">INDEX('[2]ADHK-Q1'!$A$2:$P$56,G701, MATCH(F701, {1;2;3;4;5;6;7;8;9;10;11;12;13;14;15;16}, 0))</f>
        <v>0</v>
      </c>
      <c r="J701" s="1"/>
      <c r="K701" s="1">
        <f t="shared" si="40"/>
        <v>0</v>
      </c>
      <c r="L701" s="1">
        <f t="shared" si="41"/>
        <v>0</v>
      </c>
    </row>
    <row r="702" spans="1:12" x14ac:dyDescent="0.25">
      <c r="A702">
        <v>8852</v>
      </c>
      <c r="B702" t="s">
        <v>0</v>
      </c>
      <c r="C702">
        <v>2012</v>
      </c>
      <c r="D702">
        <v>1</v>
      </c>
      <c r="E702">
        <v>24</v>
      </c>
      <c r="F702">
        <f t="shared" si="42"/>
        <v>13</v>
      </c>
      <c r="G702">
        <f t="shared" si="43"/>
        <v>42</v>
      </c>
      <c r="H702" s="1" cm="1">
        <f t="array" ref="H702">INDEX('[2]ADHB-Q1'!$F$2:$U$56,G702, MATCH(F702, {1;2;3;4;5;6;7;8;9;10;11;12;13;14;15;16}, 0))</f>
        <v>3283.79</v>
      </c>
      <c r="I702" s="1" cm="1">
        <f t="array" ref="I702">INDEX('[2]ADHK-Q1'!$A$2:$P$56,G702, MATCH(F702, {1;2;3;4;5;6;7;8;9;10;11;12;13;14;15;16}, 0))</f>
        <v>3815.7639799999997</v>
      </c>
      <c r="J702" s="1"/>
      <c r="K702" s="1">
        <f t="shared" si="40"/>
        <v>3283.79</v>
      </c>
      <c r="L702" s="1">
        <f t="shared" si="41"/>
        <v>3815.76</v>
      </c>
    </row>
    <row r="703" spans="1:12" x14ac:dyDescent="0.25">
      <c r="A703">
        <v>8853</v>
      </c>
      <c r="B703" t="s">
        <v>0</v>
      </c>
      <c r="C703">
        <v>2012</v>
      </c>
      <c r="D703">
        <v>1</v>
      </c>
      <c r="E703">
        <v>24</v>
      </c>
      <c r="F703">
        <f t="shared" si="42"/>
        <v>13</v>
      </c>
      <c r="G703">
        <f t="shared" si="43"/>
        <v>43</v>
      </c>
      <c r="H703" s="1" cm="1">
        <f t="array" ref="H703">INDEX('[2]ADHB-Q1'!$F$2:$U$56,G703, MATCH(F703, {1;2;3;4;5;6;7;8;9;10;11;12;13;14;15;16}, 0))</f>
        <v>2246.9299999999998</v>
      </c>
      <c r="I703" s="1" cm="1">
        <f t="array" ref="I703">INDEX('[2]ADHK-Q1'!$A$2:$P$56,G703, MATCH(F703, {1;2;3;4;5;6;7;8;9;10;11;12;13;14;15;16}, 0))</f>
        <v>2613.1795899999997</v>
      </c>
      <c r="J703" s="1"/>
      <c r="K703" s="1">
        <f t="shared" si="40"/>
        <v>2246.9299999999998</v>
      </c>
      <c r="L703" s="1">
        <f t="shared" si="41"/>
        <v>2613.17</v>
      </c>
    </row>
    <row r="704" spans="1:12" x14ac:dyDescent="0.25">
      <c r="A704">
        <v>8854</v>
      </c>
      <c r="B704" t="s">
        <v>0</v>
      </c>
      <c r="C704">
        <v>2012</v>
      </c>
      <c r="D704">
        <v>1</v>
      </c>
      <c r="E704">
        <v>24</v>
      </c>
      <c r="F704">
        <f t="shared" si="42"/>
        <v>13</v>
      </c>
      <c r="G704">
        <f t="shared" si="43"/>
        <v>44</v>
      </c>
      <c r="H704" s="1" cm="1">
        <f t="array" ref="H704">INDEX('[2]ADHB-Q1'!$F$2:$U$56,G704, MATCH(F704, {1;2;3;4;5;6;7;8;9;10;11;12;13;14;15;16}, 0))</f>
        <v>80357.41</v>
      </c>
      <c r="I704" s="1" cm="1">
        <f t="array" ref="I704">INDEX('[2]ADHK-Q1'!$A$2:$P$56,G704, MATCH(F704, {1;2;3;4;5;6;7;8;9;10;11;12;13;14;15;16}, 0))</f>
        <v>93536.025240000003</v>
      </c>
      <c r="J704" s="1"/>
      <c r="K704" s="1">
        <f t="shared" si="40"/>
        <v>80357.41</v>
      </c>
      <c r="L704" s="1">
        <f t="shared" si="41"/>
        <v>93536.02</v>
      </c>
    </row>
    <row r="705" spans="1:12" x14ac:dyDescent="0.25">
      <c r="A705">
        <v>8855</v>
      </c>
      <c r="B705" t="s">
        <v>0</v>
      </c>
      <c r="C705">
        <v>2012</v>
      </c>
      <c r="D705">
        <v>1</v>
      </c>
      <c r="E705">
        <v>24</v>
      </c>
      <c r="F705">
        <f t="shared" si="42"/>
        <v>13</v>
      </c>
      <c r="G705">
        <f t="shared" si="43"/>
        <v>45</v>
      </c>
      <c r="H705" s="1" cm="1">
        <f t="array" ref="H705">INDEX('[2]ADHB-Q1'!$F$2:$U$56,G705, MATCH(F705, {1;2;3;4;5;6;7;8;9;10;11;12;13;14;15;16}, 0))</f>
        <v>175946.84</v>
      </c>
      <c r="I705" s="1" cm="1">
        <f t="array" ref="I705">INDEX('[2]ADHK-Q1'!$A$2:$P$56,G705, MATCH(F705, {1;2;3;4;5;6;7;8;9;10;11;12;13;14;15;16}, 0))</f>
        <v>204978.0686</v>
      </c>
      <c r="J705" s="1"/>
      <c r="K705" s="1">
        <f t="shared" si="40"/>
        <v>175946.84</v>
      </c>
      <c r="L705" s="1">
        <f t="shared" si="41"/>
        <v>204978.06</v>
      </c>
    </row>
    <row r="706" spans="1:12" x14ac:dyDescent="0.25">
      <c r="A706">
        <v>8856</v>
      </c>
      <c r="B706" t="s">
        <v>0</v>
      </c>
      <c r="C706">
        <v>2012</v>
      </c>
      <c r="D706">
        <v>1</v>
      </c>
      <c r="E706">
        <v>24</v>
      </c>
      <c r="F706">
        <f t="shared" si="42"/>
        <v>13</v>
      </c>
      <c r="G706">
        <f t="shared" si="43"/>
        <v>46</v>
      </c>
      <c r="H706" s="1" cm="1">
        <f t="array" ref="H706">INDEX('[2]ADHB-Q1'!$F$2:$U$56,G706, MATCH(F706, {1;2;3;4;5;6;7;8;9;10;11;12;13;14;15;16}, 0))</f>
        <v>119970.93</v>
      </c>
      <c r="I706" s="1" cm="1">
        <f t="array" ref="I706">INDEX('[2]ADHK-Q1'!$A$2:$P$56,G706, MATCH(F706, {1;2;3;4;5;6;7;8;9;10;11;12;13;14;15;16}, 0))</f>
        <v>139886.10438000117</v>
      </c>
      <c r="J706" s="1"/>
      <c r="K706" s="1">
        <f t="shared" ref="K706:K769" si="44">INT(H706*100)/100</f>
        <v>119970.93</v>
      </c>
      <c r="L706" s="1">
        <f t="shared" ref="L706:L769" si="45">INT(I706*100)/100</f>
        <v>139886.1</v>
      </c>
    </row>
    <row r="707" spans="1:12" x14ac:dyDescent="0.25">
      <c r="A707">
        <v>8857</v>
      </c>
      <c r="B707" t="s">
        <v>0</v>
      </c>
      <c r="C707">
        <v>2012</v>
      </c>
      <c r="D707">
        <v>1</v>
      </c>
      <c r="E707">
        <v>24</v>
      </c>
      <c r="F707">
        <f t="shared" ref="F707:F770" si="46">IF(G707=1,F706+1,F706)</f>
        <v>13</v>
      </c>
      <c r="G707">
        <f t="shared" ref="G707:G770" si="47">IF(G706=55,1,G706+1)</f>
        <v>47</v>
      </c>
      <c r="H707" s="1" cm="1">
        <f t="array" ref="H707">INDEX('[2]ADHB-Q1'!$F$2:$U$56,G707, MATCH(F707, {1;2;3;4;5;6;7;8;9;10;11;12;13;14;15;16}, 0))</f>
        <v>8562.35</v>
      </c>
      <c r="I707" s="1" cm="1">
        <f t="array" ref="I707">INDEX('[2]ADHK-Q1'!$A$2:$P$56,G707, MATCH(F707, {1;2;3;4;5;6;7;8;9;10;11;12;13;14;15;16}, 0))</f>
        <v>9992.2624500000857</v>
      </c>
      <c r="J707" s="1"/>
      <c r="K707" s="1">
        <f t="shared" si="44"/>
        <v>8562.35</v>
      </c>
      <c r="L707" s="1">
        <f t="shared" si="45"/>
        <v>9992.26</v>
      </c>
    </row>
    <row r="708" spans="1:12" x14ac:dyDescent="0.25">
      <c r="A708">
        <v>8858</v>
      </c>
      <c r="B708" t="s">
        <v>0</v>
      </c>
      <c r="C708">
        <v>2012</v>
      </c>
      <c r="D708">
        <v>1</v>
      </c>
      <c r="E708">
        <v>24</v>
      </c>
      <c r="F708">
        <f t="shared" si="46"/>
        <v>13</v>
      </c>
      <c r="G708">
        <f t="shared" si="47"/>
        <v>48</v>
      </c>
      <c r="H708" s="1" cm="1">
        <f t="array" ref="H708">INDEX('[2]ADHB-Q1'!$F$2:$U$56,G708, MATCH(F708, {1;2;3;4;5;6;7;8;9;10;11;12;13;14;15;16}, 0))</f>
        <v>55705.86</v>
      </c>
      <c r="I708" s="1" cm="1">
        <f t="array" ref="I708">INDEX('[2]ADHK-Q1'!$A$2:$P$56,G708, MATCH(F708, {1;2;3;4;5;6;7;8;9;10;11;12;13;14;15;16}, 0))</f>
        <v>65064.444480000551</v>
      </c>
      <c r="J708" s="1"/>
      <c r="K708" s="1">
        <f t="shared" si="44"/>
        <v>55705.86</v>
      </c>
      <c r="L708" s="1">
        <f t="shared" si="45"/>
        <v>65064.44</v>
      </c>
    </row>
    <row r="709" spans="1:12" x14ac:dyDescent="0.25">
      <c r="A709">
        <v>8859</v>
      </c>
      <c r="B709" t="s">
        <v>0</v>
      </c>
      <c r="C709">
        <v>2012</v>
      </c>
      <c r="D709">
        <v>1</v>
      </c>
      <c r="E709">
        <v>24</v>
      </c>
      <c r="F709">
        <f t="shared" si="46"/>
        <v>13</v>
      </c>
      <c r="G709">
        <f t="shared" si="47"/>
        <v>49</v>
      </c>
      <c r="H709" s="1" cm="1">
        <f t="array" ref="H709">INDEX('[2]ADHB-Q1'!$F$2:$U$56,G709, MATCH(F709, {1;2;3;4;5;6;7;8;9;10;11;12;13;14;15;16}, 0))</f>
        <v>2086.04</v>
      </c>
      <c r="I709" s="1" cm="1">
        <f t="array" ref="I709">INDEX('[2]ADHK-Q1'!$A$2:$P$56,G709, MATCH(F709, {1;2;3;4;5;6;7;8;9;10;11;12;13;14;15;16}, 0))</f>
        <v>2438.5807600000207</v>
      </c>
      <c r="J709" s="1"/>
      <c r="K709" s="1">
        <f t="shared" si="44"/>
        <v>2086.04</v>
      </c>
      <c r="L709" s="1">
        <f t="shared" si="45"/>
        <v>2438.58</v>
      </c>
    </row>
    <row r="710" spans="1:12" x14ac:dyDescent="0.25">
      <c r="A710">
        <v>8860</v>
      </c>
      <c r="B710" t="s">
        <v>0</v>
      </c>
      <c r="C710">
        <v>2012</v>
      </c>
      <c r="D710">
        <v>1</v>
      </c>
      <c r="E710">
        <v>24</v>
      </c>
      <c r="F710">
        <f t="shared" si="46"/>
        <v>13</v>
      </c>
      <c r="G710">
        <f t="shared" si="47"/>
        <v>50</v>
      </c>
      <c r="H710" s="1" cm="1">
        <f t="array" ref="H710">INDEX('[2]ADHB-Q1'!$F$2:$U$56,G710, MATCH(F710, {1;2;3;4;5;6;7;8;9;10;11;12;13;14;15;16}, 0))</f>
        <v>283950.33</v>
      </c>
      <c r="I710" s="1" cm="1">
        <f t="array" ref="I710">INDEX('[2]ADHK-Q1'!$A$2:$P$56,G710, MATCH(F710, {1;2;3;4;5;6;7;8;9;10;11;12;13;14;15;16}, 0))</f>
        <v>332221.88610000286</v>
      </c>
      <c r="J710" s="1"/>
      <c r="K710" s="1">
        <f t="shared" si="44"/>
        <v>283950.33</v>
      </c>
      <c r="L710" s="1">
        <f t="shared" si="45"/>
        <v>332221.88</v>
      </c>
    </row>
    <row r="711" spans="1:12" x14ac:dyDescent="0.25">
      <c r="A711">
        <v>8861</v>
      </c>
      <c r="B711" t="s">
        <v>0</v>
      </c>
      <c r="C711">
        <v>2012</v>
      </c>
      <c r="D711">
        <v>1</v>
      </c>
      <c r="E711">
        <v>24</v>
      </c>
      <c r="F711">
        <f t="shared" si="46"/>
        <v>13</v>
      </c>
      <c r="G711">
        <f t="shared" si="47"/>
        <v>51</v>
      </c>
      <c r="H711" s="1" cm="1">
        <f t="array" ref="H711">INDEX('[2]ADHB-Q1'!$F$2:$U$56,G711, MATCH(F711, {1;2;3;4;5;6;7;8;9;10;11;12;13;14;15;16}, 0))</f>
        <v>11012.55</v>
      </c>
      <c r="I711" s="1" cm="1">
        <f t="array" ref="I711">INDEX('[2]ADHK-Q1'!$A$2:$P$56,G711, MATCH(F711, {1;2;3;4;5;6;7;8;9;10;11;12;13;14;15;16}, 0))</f>
        <v>12895.69605000011</v>
      </c>
      <c r="J711" s="1"/>
      <c r="K711" s="1">
        <f t="shared" si="44"/>
        <v>11012.55</v>
      </c>
      <c r="L711" s="1">
        <f t="shared" si="45"/>
        <v>12895.69</v>
      </c>
    </row>
    <row r="712" spans="1:12" x14ac:dyDescent="0.25">
      <c r="A712">
        <v>8862</v>
      </c>
      <c r="B712" t="s">
        <v>0</v>
      </c>
      <c r="C712">
        <v>2012</v>
      </c>
      <c r="D712">
        <v>1</v>
      </c>
      <c r="E712">
        <v>24</v>
      </c>
      <c r="F712">
        <f t="shared" si="46"/>
        <v>13</v>
      </c>
      <c r="G712">
        <f t="shared" si="47"/>
        <v>52</v>
      </c>
      <c r="H712" s="1" cm="1">
        <f t="array" ref="H712">INDEX('[2]ADHB-Q1'!$F$2:$U$56,G712, MATCH(F712, {1;2;3;4;5;6;7;8;9;10;11;12;13;14;15;16}, 0))</f>
        <v>386273.25</v>
      </c>
      <c r="I712" s="1" cm="1">
        <f t="array" ref="I712">INDEX('[2]ADHK-Q1'!$A$2:$P$56,G712, MATCH(F712, {1;2;3;4;5;6;7;8;9;10;11;12;13;14;15;16}, 0))</f>
        <v>452712.24900000385</v>
      </c>
      <c r="J712" s="1"/>
      <c r="K712" s="1">
        <f t="shared" si="44"/>
        <v>386273.25</v>
      </c>
      <c r="L712" s="1">
        <f t="shared" si="45"/>
        <v>452712.24</v>
      </c>
    </row>
    <row r="713" spans="1:12" x14ac:dyDescent="0.25">
      <c r="A713">
        <v>8863</v>
      </c>
      <c r="B713" t="s">
        <v>0</v>
      </c>
      <c r="C713">
        <v>2012</v>
      </c>
      <c r="D713">
        <v>1</v>
      </c>
      <c r="E713">
        <v>24</v>
      </c>
      <c r="F713">
        <f t="shared" si="46"/>
        <v>13</v>
      </c>
      <c r="G713">
        <f t="shared" si="47"/>
        <v>53</v>
      </c>
      <c r="H713" s="1" cm="1">
        <f t="array" ref="H713">INDEX('[2]ADHB-Q1'!$F$2:$U$56,G713, MATCH(F713, {1;2;3;4;5;6;7;8;9;10;11;12;13;14;15;16}, 0))</f>
        <v>251835.46</v>
      </c>
      <c r="I713" s="1" cm="1">
        <f t="array" ref="I713">INDEX('[2]ADHK-Q1'!$A$2:$P$56,G713, MATCH(F713, {1;2;3;4;5;6;7;8;9;10;11;12;13;14;15;16}, 0))</f>
        <v>295402.9945800025</v>
      </c>
      <c r="J713" s="1"/>
      <c r="K713" s="1">
        <f t="shared" si="44"/>
        <v>251835.46</v>
      </c>
      <c r="L713" s="1">
        <f t="shared" si="45"/>
        <v>295402.99</v>
      </c>
    </row>
    <row r="714" spans="1:12" x14ac:dyDescent="0.25">
      <c r="A714">
        <v>8864</v>
      </c>
      <c r="B714" t="s">
        <v>0</v>
      </c>
      <c r="C714">
        <v>2012</v>
      </c>
      <c r="D714">
        <v>1</v>
      </c>
      <c r="E714">
        <v>24</v>
      </c>
      <c r="F714">
        <f t="shared" si="46"/>
        <v>13</v>
      </c>
      <c r="G714">
        <f t="shared" si="47"/>
        <v>54</v>
      </c>
      <c r="H714" s="1" cm="1">
        <f t="array" ref="H714">INDEX('[2]ADHB-Q1'!$F$2:$U$56,G714, MATCH(F714, {1;2;3;4;5;6;7;8;9;10;11;12;13;14;15;16}, 0))</f>
        <v>86967.8</v>
      </c>
      <c r="I714" s="1" cm="1">
        <f t="array" ref="I714">INDEX('[2]ADHK-Q1'!$A$2:$P$56,G714, MATCH(F714, {1;2;3;4;5;6;7;8;9;10;11;12;13;14;15;16}, 0))</f>
        <v>102100.19720000087</v>
      </c>
      <c r="J714" s="1"/>
      <c r="K714" s="1">
        <f t="shared" si="44"/>
        <v>86967.8</v>
      </c>
      <c r="L714" s="1">
        <f t="shared" si="45"/>
        <v>102100.19</v>
      </c>
    </row>
    <row r="715" spans="1:12" x14ac:dyDescent="0.25">
      <c r="A715">
        <v>8865</v>
      </c>
      <c r="B715" t="s">
        <v>0</v>
      </c>
      <c r="C715">
        <v>2012</v>
      </c>
      <c r="D715">
        <v>1</v>
      </c>
      <c r="E715">
        <v>24</v>
      </c>
      <c r="F715">
        <f t="shared" si="46"/>
        <v>13</v>
      </c>
      <c r="G715">
        <f t="shared" si="47"/>
        <v>55</v>
      </c>
      <c r="H715" s="1" cm="1">
        <f t="array" ref="H715">INDEX('[2]ADHB-Q1'!$F$2:$U$56,G715, MATCH(F715, {1;2;3;4;5;6;7;8;9;10;11;12;13;14;15;16}, 0))</f>
        <v>35772.92</v>
      </c>
      <c r="I715" s="1" cm="1">
        <f t="array" ref="I715">INDEX('[2]ADHK-Q1'!$A$2:$P$56,G715, MATCH(F715, {1;2;3;4;5;6;7;8;9;10;11;12;13;14;15;16}, 0))</f>
        <v>42033.181000000353</v>
      </c>
      <c r="J715" s="1"/>
      <c r="K715" s="1">
        <f t="shared" si="44"/>
        <v>35772.92</v>
      </c>
      <c r="L715" s="1">
        <f t="shared" si="45"/>
        <v>42033.18</v>
      </c>
    </row>
    <row r="716" spans="1:12" x14ac:dyDescent="0.25">
      <c r="A716">
        <v>8866</v>
      </c>
      <c r="B716" t="s">
        <v>0</v>
      </c>
      <c r="C716">
        <v>2012</v>
      </c>
      <c r="D716">
        <v>1</v>
      </c>
      <c r="E716">
        <v>24</v>
      </c>
      <c r="F716">
        <f t="shared" si="46"/>
        <v>14</v>
      </c>
      <c r="G716">
        <f t="shared" si="47"/>
        <v>1</v>
      </c>
      <c r="H716" s="1" cm="1">
        <f t="array" ref="H716">INDEX('[2]ADHB-Q1'!$F$2:$U$56,G716, MATCH(F716, {1;2;3;4;5;6;7;8;9;10;11;12;13;14;15;16}, 0))</f>
        <v>1751942.11</v>
      </c>
      <c r="I716" s="1" cm="1">
        <f t="array" ref="I716">INDEX('[2]ADHK-Q1'!$A$2:$P$56,G716, MATCH(F716, {1;2;3;4;5;6;7;8;9;10;11;12;13;14;15;16}, 0))</f>
        <v>1963927.10531</v>
      </c>
      <c r="J716" s="1"/>
      <c r="K716" s="1">
        <f t="shared" si="44"/>
        <v>1751942.11</v>
      </c>
      <c r="L716" s="1">
        <f t="shared" si="45"/>
        <v>1963927.1</v>
      </c>
    </row>
    <row r="717" spans="1:12" x14ac:dyDescent="0.25">
      <c r="A717">
        <v>8867</v>
      </c>
      <c r="B717" t="s">
        <v>0</v>
      </c>
      <c r="C717">
        <v>2012</v>
      </c>
      <c r="D717">
        <v>1</v>
      </c>
      <c r="E717">
        <v>24</v>
      </c>
      <c r="F717">
        <f t="shared" si="46"/>
        <v>14</v>
      </c>
      <c r="G717">
        <f t="shared" si="47"/>
        <v>2</v>
      </c>
      <c r="H717" s="1" cm="1">
        <f t="array" ref="H717">INDEX('[2]ADHB-Q1'!$F$2:$U$56,G717, MATCH(F717, {1;2;3;4;5;6;7;8;9;10;11;12;13;14;15;16}, 0))</f>
        <v>24433.67</v>
      </c>
      <c r="I717" s="1" cm="1">
        <f t="array" ref="I717">INDEX('[2]ADHK-Q1'!$A$2:$P$56,G717, MATCH(F717, {1;2;3;4;5;6;7;8;9;10;11;12;13;14;15;16}, 0))</f>
        <v>27414.577740000001</v>
      </c>
      <c r="J717" s="1"/>
      <c r="K717" s="1">
        <f t="shared" si="44"/>
        <v>24433.67</v>
      </c>
      <c r="L717" s="1">
        <f t="shared" si="45"/>
        <v>27414.57</v>
      </c>
    </row>
    <row r="718" spans="1:12" x14ac:dyDescent="0.25">
      <c r="A718">
        <v>8868</v>
      </c>
      <c r="B718" t="s">
        <v>0</v>
      </c>
      <c r="C718">
        <v>2012</v>
      </c>
      <c r="D718">
        <v>1</v>
      </c>
      <c r="E718">
        <v>24</v>
      </c>
      <c r="F718">
        <f t="shared" si="46"/>
        <v>14</v>
      </c>
      <c r="G718">
        <f t="shared" si="47"/>
        <v>3</v>
      </c>
      <c r="H718" s="1" cm="1">
        <f t="array" ref="H718">INDEX('[2]ADHB-Q1'!$F$2:$U$56,G718, MATCH(F718, {1;2;3;4;5;6;7;8;9;10;11;12;13;14;15;16}, 0))</f>
        <v>12401.1</v>
      </c>
      <c r="I718" s="1" cm="1">
        <f t="array" ref="I718">INDEX('[2]ADHK-Q1'!$A$2:$P$56,G718, MATCH(F718, {1;2;3;4;5;6;7;8;9;10;11;12;13;14;15;16}, 0))</f>
        <v>13926.435300000001</v>
      </c>
      <c r="J718" s="1"/>
      <c r="K718" s="1">
        <f t="shared" si="44"/>
        <v>12401.1</v>
      </c>
      <c r="L718" s="1">
        <f t="shared" si="45"/>
        <v>13926.43</v>
      </c>
    </row>
    <row r="719" spans="1:12" x14ac:dyDescent="0.25">
      <c r="A719">
        <v>8869</v>
      </c>
      <c r="B719" t="s">
        <v>0</v>
      </c>
      <c r="C719">
        <v>2012</v>
      </c>
      <c r="D719">
        <v>1</v>
      </c>
      <c r="E719">
        <v>24</v>
      </c>
      <c r="F719">
        <f t="shared" si="46"/>
        <v>14</v>
      </c>
      <c r="G719">
        <f t="shared" si="47"/>
        <v>4</v>
      </c>
      <c r="H719" s="1" cm="1">
        <f t="array" ref="H719">INDEX('[2]ADHB-Q1'!$F$2:$U$56,G719, MATCH(F719, {1;2;3;4;5;6;7;8;9;10;11;12;13;14;15;16}, 0))</f>
        <v>94153.83</v>
      </c>
      <c r="I719" s="1" cm="1">
        <f t="array" ref="I719">INDEX('[2]ADHK-Q1'!$A$2:$P$56,G719, MATCH(F719, {1;2;3;4;5;6;7;8;9;10;11;12;13;14;15;16}, 0))</f>
        <v>105828.90492000002</v>
      </c>
      <c r="J719" s="1"/>
      <c r="K719" s="1">
        <f t="shared" si="44"/>
        <v>94153.83</v>
      </c>
      <c r="L719" s="1">
        <f t="shared" si="45"/>
        <v>105828.9</v>
      </c>
    </row>
    <row r="720" spans="1:12" x14ac:dyDescent="0.25">
      <c r="A720">
        <v>8870</v>
      </c>
      <c r="B720" t="s">
        <v>0</v>
      </c>
      <c r="C720">
        <v>2012</v>
      </c>
      <c r="D720">
        <v>1</v>
      </c>
      <c r="E720">
        <v>24</v>
      </c>
      <c r="F720">
        <f t="shared" si="46"/>
        <v>14</v>
      </c>
      <c r="G720">
        <f t="shared" si="47"/>
        <v>5</v>
      </c>
      <c r="H720" s="1" cm="1">
        <f t="array" ref="H720">INDEX('[2]ADHB-Q1'!$F$2:$U$56,G720, MATCH(F720, {1;2;3;4;5;6;7;8;9;10;11;12;13;14;15;16}, 0))</f>
        <v>453420.6</v>
      </c>
      <c r="I720" s="1" cm="1">
        <f t="array" ref="I720">INDEX('[2]ADHK-Q1'!$A$2:$P$56,G720, MATCH(F720, {1;2;3;4;5;6;7;8;9;10;11;12;13;14;15;16}, 0))</f>
        <v>510098.17499999999</v>
      </c>
      <c r="J720" s="1"/>
      <c r="K720" s="1">
        <f t="shared" si="44"/>
        <v>453420.6</v>
      </c>
      <c r="L720" s="1">
        <f t="shared" si="45"/>
        <v>510098.17</v>
      </c>
    </row>
    <row r="721" spans="1:12" x14ac:dyDescent="0.25">
      <c r="A721">
        <v>8871</v>
      </c>
      <c r="B721" t="s">
        <v>0</v>
      </c>
      <c r="C721">
        <v>2012</v>
      </c>
      <c r="D721">
        <v>1</v>
      </c>
      <c r="E721">
        <v>24</v>
      </c>
      <c r="F721">
        <f t="shared" si="46"/>
        <v>14</v>
      </c>
      <c r="G721">
        <f t="shared" si="47"/>
        <v>6</v>
      </c>
      <c r="H721" s="1" cm="1">
        <f t="array" ref="H721">INDEX('[2]ADHB-Q1'!$F$2:$U$56,G721, MATCH(F721, {1;2;3;4;5;6;7;8;9;10;11;12;13;14;15;16}, 0))</f>
        <v>99371.42</v>
      </c>
      <c r="I721" s="1" cm="1">
        <f t="array" ref="I721">INDEX('[2]ADHK-Q1'!$A$2:$P$56,G721, MATCH(F721, {1;2;3;4;5;6;7;8;9;10;11;12;13;14;15;16}, 0))</f>
        <v>111892.21891999998</v>
      </c>
      <c r="J721" s="1"/>
      <c r="K721" s="1">
        <f t="shared" si="44"/>
        <v>99371.42</v>
      </c>
      <c r="L721" s="1">
        <f t="shared" si="45"/>
        <v>111892.21</v>
      </c>
    </row>
    <row r="722" spans="1:12" x14ac:dyDescent="0.25">
      <c r="A722">
        <v>8872</v>
      </c>
      <c r="B722" t="s">
        <v>0</v>
      </c>
      <c r="C722">
        <v>2012</v>
      </c>
      <c r="D722">
        <v>1</v>
      </c>
      <c r="E722">
        <v>24</v>
      </c>
      <c r="F722">
        <f t="shared" si="46"/>
        <v>14</v>
      </c>
      <c r="G722">
        <f t="shared" si="47"/>
        <v>7</v>
      </c>
      <c r="H722" s="1" cm="1">
        <f t="array" ref="H722">INDEX('[2]ADHB-Q1'!$F$2:$U$56,G722, MATCH(F722, {1;2;3;4;5;6;7;8;9;10;11;12;13;14;15;16}, 0))</f>
        <v>44070.32</v>
      </c>
      <c r="I722" s="1" cm="1">
        <f t="array" ref="I722">INDEX('[2]ADHK-Q1'!$A$2:$P$56,G722, MATCH(F722, {1;2;3;4;5;6;7;8;9;10;11;12;13;14;15;16}, 0))</f>
        <v>49667.250639999998</v>
      </c>
      <c r="J722" s="1"/>
      <c r="K722" s="1">
        <f t="shared" si="44"/>
        <v>44070.32</v>
      </c>
      <c r="L722" s="1">
        <f t="shared" si="45"/>
        <v>49667.25</v>
      </c>
    </row>
    <row r="723" spans="1:12" x14ac:dyDescent="0.25">
      <c r="A723">
        <v>8873</v>
      </c>
      <c r="B723" t="s">
        <v>0</v>
      </c>
      <c r="C723">
        <v>2012</v>
      </c>
      <c r="D723">
        <v>1</v>
      </c>
      <c r="E723">
        <v>24</v>
      </c>
      <c r="F723">
        <f t="shared" si="46"/>
        <v>14</v>
      </c>
      <c r="G723">
        <f t="shared" si="47"/>
        <v>8</v>
      </c>
      <c r="H723" s="1" cm="1">
        <f t="array" ref="H723">INDEX('[2]ADHB-Q1'!$F$2:$U$56,G723, MATCH(F723, {1;2;3;4;5;6;7;8;9;10;11;12;13;14;15;16}, 0))</f>
        <v>2936.5</v>
      </c>
      <c r="I723" s="1" cm="1">
        <f t="array" ref="I723">INDEX('[2]ADHK-Q1'!$A$2:$P$56,G723, MATCH(F723, {1;2;3;4;5;6;7;8;9;10;11;12;13;14;15;16}, 0))</f>
        <v>3312.3719999999998</v>
      </c>
      <c r="J723" s="1"/>
      <c r="K723" s="1">
        <f t="shared" si="44"/>
        <v>2936.5</v>
      </c>
      <c r="L723" s="1">
        <f t="shared" si="45"/>
        <v>3312.37</v>
      </c>
    </row>
    <row r="724" spans="1:12" x14ac:dyDescent="0.25">
      <c r="A724">
        <v>8874</v>
      </c>
      <c r="B724" t="s">
        <v>0</v>
      </c>
      <c r="C724">
        <v>2012</v>
      </c>
      <c r="D724">
        <v>1</v>
      </c>
      <c r="E724">
        <v>24</v>
      </c>
      <c r="F724">
        <f t="shared" si="46"/>
        <v>14</v>
      </c>
      <c r="G724">
        <f t="shared" si="47"/>
        <v>9</v>
      </c>
      <c r="H724" s="1" cm="1">
        <f t="array" ref="H724">INDEX('[2]ADHB-Q1'!$F$2:$U$56,G724, MATCH(F724, {1;2;3;4;5;6;7;8;9;10;11;12;13;14;15;16}, 0))</f>
        <v>1240709.27</v>
      </c>
      <c r="I724" s="1" cm="1">
        <f t="array" ref="I724">INDEX('[2]ADHK-Q1'!$A$2:$P$56,G724, MATCH(F724, {1;2;3;4;5;6;7;8;9;10;11;12;13;14;15;16}, 0))</f>
        <v>1400760.7658299999</v>
      </c>
      <c r="J724" s="1"/>
      <c r="K724" s="1">
        <f t="shared" si="44"/>
        <v>1240709.27</v>
      </c>
      <c r="L724" s="1">
        <f t="shared" si="45"/>
        <v>1400760.76</v>
      </c>
    </row>
    <row r="725" spans="1:12" x14ac:dyDescent="0.25">
      <c r="A725">
        <v>8875</v>
      </c>
      <c r="B725" t="s">
        <v>0</v>
      </c>
      <c r="C725">
        <v>2012</v>
      </c>
      <c r="D725">
        <v>1</v>
      </c>
      <c r="E725">
        <v>24</v>
      </c>
      <c r="F725">
        <f t="shared" si="46"/>
        <v>14</v>
      </c>
      <c r="G725">
        <f t="shared" si="47"/>
        <v>10</v>
      </c>
      <c r="H725" s="1" cm="1">
        <f t="array" ref="H725">INDEX('[2]ADHB-Q1'!$F$2:$U$56,G725, MATCH(F725, {1;2;3;4;5;6;7;8;9;10;11;12;13;14;15;16}, 0))</f>
        <v>2317807.38</v>
      </c>
      <c r="I725" s="1" cm="1">
        <f t="array" ref="I725">INDEX('[2]ADHK-Q1'!$A$2:$P$56,G725, MATCH(F725, {1;2;3;4;5;6;7;8;9;10;11;12;13;14;15;16}, 0))</f>
        <v>2619122.3393999995</v>
      </c>
      <c r="J725" s="1"/>
      <c r="K725" s="1">
        <f t="shared" si="44"/>
        <v>2317807.38</v>
      </c>
      <c r="L725" s="1">
        <f t="shared" si="45"/>
        <v>2619122.33</v>
      </c>
    </row>
    <row r="726" spans="1:12" x14ac:dyDescent="0.25">
      <c r="A726">
        <v>8876</v>
      </c>
      <c r="B726" t="s">
        <v>0</v>
      </c>
      <c r="C726">
        <v>2012</v>
      </c>
      <c r="D726">
        <v>1</v>
      </c>
      <c r="E726">
        <v>24</v>
      </c>
      <c r="F726">
        <f t="shared" si="46"/>
        <v>14</v>
      </c>
      <c r="G726">
        <f t="shared" si="47"/>
        <v>11</v>
      </c>
      <c r="H726" s="1" cm="1">
        <f t="array" ref="H726">INDEX('[2]ADHB-Q1'!$F$2:$U$56,G726, MATCH(F726, {1;2;3;4;5;6;7;8;9;10;11;12;13;14;15;16}, 0))</f>
        <v>0</v>
      </c>
      <c r="I726" s="1" cm="1">
        <f t="array" ref="I726">INDEX('[2]ADHK-Q1'!$A$2:$P$56,G726, MATCH(F726, {1;2;3;4;5;6;7;8;9;10;11;12;13;14;15;16}, 0))</f>
        <v>0</v>
      </c>
      <c r="J726" s="1"/>
      <c r="K726" s="1">
        <f t="shared" si="44"/>
        <v>0</v>
      </c>
      <c r="L726" s="1">
        <f t="shared" si="45"/>
        <v>0</v>
      </c>
    </row>
    <row r="727" spans="1:12" x14ac:dyDescent="0.25">
      <c r="A727">
        <v>8877</v>
      </c>
      <c r="B727" t="s">
        <v>0</v>
      </c>
      <c r="C727">
        <v>2012</v>
      </c>
      <c r="D727">
        <v>1</v>
      </c>
      <c r="E727">
        <v>24</v>
      </c>
      <c r="F727">
        <f t="shared" si="46"/>
        <v>14</v>
      </c>
      <c r="G727">
        <f t="shared" si="47"/>
        <v>12</v>
      </c>
      <c r="H727" s="1" cm="1">
        <f t="array" ref="H727">INDEX('[2]ADHB-Q1'!$F$2:$U$56,G727, MATCH(F727, {1;2;3;4;5;6;7;8;9;10;11;12;13;14;15;16}, 0))</f>
        <v>0</v>
      </c>
      <c r="I727" s="1" cm="1">
        <f t="array" ref="I727">INDEX('[2]ADHK-Q1'!$A$2:$P$56,G727, MATCH(F727, {1;2;3;4;5;6;7;8;9;10;11;12;13;14;15;16}, 0))</f>
        <v>0</v>
      </c>
      <c r="J727" s="1"/>
      <c r="K727" s="1">
        <f t="shared" si="44"/>
        <v>0</v>
      </c>
      <c r="L727" s="1">
        <f t="shared" si="45"/>
        <v>0</v>
      </c>
    </row>
    <row r="728" spans="1:12" x14ac:dyDescent="0.25">
      <c r="A728">
        <v>8878</v>
      </c>
      <c r="B728" t="s">
        <v>0</v>
      </c>
      <c r="C728">
        <v>2012</v>
      </c>
      <c r="D728">
        <v>1</v>
      </c>
      <c r="E728">
        <v>24</v>
      </c>
      <c r="F728">
        <f t="shared" si="46"/>
        <v>14</v>
      </c>
      <c r="G728">
        <f t="shared" si="47"/>
        <v>13</v>
      </c>
      <c r="H728" s="1" cm="1">
        <f t="array" ref="H728">INDEX('[2]ADHB-Q1'!$F$2:$U$56,G728, MATCH(F728, {1;2;3;4;5;6;7;8;9;10;11;12;13;14;15;16}, 0))</f>
        <v>226935.33</v>
      </c>
      <c r="I728" s="1" cm="1">
        <f t="array" ref="I728">INDEX('[2]ADHK-Q1'!$A$2:$P$56,G728, MATCH(F728, {1;2;3;4;5;6;7;8;9;10;11;12;13;14;15;16}, 0))</f>
        <v>257117.72889</v>
      </c>
      <c r="J728" s="1"/>
      <c r="K728" s="1">
        <f t="shared" si="44"/>
        <v>226935.33</v>
      </c>
      <c r="L728" s="1">
        <f t="shared" si="45"/>
        <v>257117.72</v>
      </c>
    </row>
    <row r="729" spans="1:12" x14ac:dyDescent="0.25">
      <c r="A729">
        <v>8879</v>
      </c>
      <c r="B729" t="s">
        <v>0</v>
      </c>
      <c r="C729">
        <v>2012</v>
      </c>
      <c r="D729">
        <v>1</v>
      </c>
      <c r="E729">
        <v>24</v>
      </c>
      <c r="F729">
        <f t="shared" si="46"/>
        <v>14</v>
      </c>
      <c r="G729">
        <f t="shared" si="47"/>
        <v>14</v>
      </c>
      <c r="H729" s="1" cm="1">
        <f t="array" ref="H729">INDEX('[2]ADHB-Q1'!$F$2:$U$56,G729, MATCH(F729, {1;2;3;4;5;6;7;8;9;10;11;12;13;14;15;16}, 0))</f>
        <v>0</v>
      </c>
      <c r="I729" s="1" cm="1">
        <f t="array" ref="I729">INDEX('[2]ADHK-Q1'!$A$2:$P$56,G729, MATCH(F729, {1;2;3;4;5;6;7;8;9;10;11;12;13;14;15;16}, 0))</f>
        <v>0</v>
      </c>
      <c r="J729" s="1"/>
      <c r="K729" s="1">
        <f t="shared" si="44"/>
        <v>0</v>
      </c>
      <c r="L729" s="1">
        <f t="shared" si="45"/>
        <v>0</v>
      </c>
    </row>
    <row r="730" spans="1:12" x14ac:dyDescent="0.25">
      <c r="A730">
        <v>8880</v>
      </c>
      <c r="B730" t="s">
        <v>0</v>
      </c>
      <c r="C730">
        <v>2012</v>
      </c>
      <c r="D730">
        <v>1</v>
      </c>
      <c r="E730">
        <v>24</v>
      </c>
      <c r="F730">
        <f t="shared" si="46"/>
        <v>14</v>
      </c>
      <c r="G730">
        <f t="shared" si="47"/>
        <v>15</v>
      </c>
      <c r="H730" s="1" cm="1">
        <f t="array" ref="H730">INDEX('[2]ADHB-Q1'!$F$2:$U$56,G730, MATCH(F730, {1;2;3;4;5;6;7;8;9;10;11;12;13;14;15;16}, 0))</f>
        <v>0</v>
      </c>
      <c r="I730" s="1" cm="1">
        <f t="array" ref="I730">INDEX('[2]ADHK-Q1'!$A$2:$P$56,G730, MATCH(F730, {1;2;3;4;5;6;7;8;9;10;11;12;13;14;15;16}, 0))</f>
        <v>0</v>
      </c>
      <c r="J730" s="1"/>
      <c r="K730" s="1">
        <f t="shared" si="44"/>
        <v>0</v>
      </c>
      <c r="L730" s="1">
        <f t="shared" si="45"/>
        <v>0</v>
      </c>
    </row>
    <row r="731" spans="1:12" x14ac:dyDescent="0.25">
      <c r="A731">
        <v>8881</v>
      </c>
      <c r="B731" t="s">
        <v>0</v>
      </c>
      <c r="C731">
        <v>2012</v>
      </c>
      <c r="D731">
        <v>1</v>
      </c>
      <c r="E731">
        <v>24</v>
      </c>
      <c r="F731">
        <f t="shared" si="46"/>
        <v>14</v>
      </c>
      <c r="G731">
        <f t="shared" si="47"/>
        <v>16</v>
      </c>
      <c r="H731" s="1" cm="1">
        <f t="array" ref="H731">INDEX('[2]ADHB-Q1'!$F$2:$U$56,G731, MATCH(F731, {1;2;3;4;5;6;7;8;9;10;11;12;13;14;15;16}, 0))</f>
        <v>304293.19</v>
      </c>
      <c r="I731" s="1" cm="1">
        <f t="array" ref="I731">INDEX('[2]ADHK-Q1'!$A$2:$P$56,G731, MATCH(F731, {1;2;3;4;5;6;7;8;9;10;11;12;13;14;15;16}, 0))</f>
        <v>345677.06383999996</v>
      </c>
      <c r="J731" s="1"/>
      <c r="K731" s="1">
        <f t="shared" si="44"/>
        <v>304293.19</v>
      </c>
      <c r="L731" s="1">
        <f t="shared" si="45"/>
        <v>345677.06</v>
      </c>
    </row>
    <row r="732" spans="1:12" x14ac:dyDescent="0.25">
      <c r="A732">
        <v>8882</v>
      </c>
      <c r="B732" t="s">
        <v>0</v>
      </c>
      <c r="C732">
        <v>2012</v>
      </c>
      <c r="D732">
        <v>1</v>
      </c>
      <c r="E732">
        <v>24</v>
      </c>
      <c r="F732">
        <f t="shared" si="46"/>
        <v>14</v>
      </c>
      <c r="G732">
        <f t="shared" si="47"/>
        <v>17</v>
      </c>
      <c r="H732" s="1" cm="1">
        <f t="array" ref="H732">INDEX('[2]ADHB-Q1'!$F$2:$U$56,G732, MATCH(F732, {1;2;3;4;5;6;7;8;9;10;11;12;13;14;15;16}, 0))</f>
        <v>120.25</v>
      </c>
      <c r="I732" s="1" cm="1">
        <f t="array" ref="I732">INDEX('[2]ADHK-Q1'!$A$2:$P$56,G732, MATCH(F732, {1;2;3;4;5;6;7;8;9;10;11;12;13;14;15;16}, 0))</f>
        <v>136.72425000000001</v>
      </c>
      <c r="J732" s="1"/>
      <c r="K732" s="1">
        <f t="shared" si="44"/>
        <v>120.25</v>
      </c>
      <c r="L732" s="1">
        <f t="shared" si="45"/>
        <v>136.72</v>
      </c>
    </row>
    <row r="733" spans="1:12" x14ac:dyDescent="0.25">
      <c r="A733">
        <v>8883</v>
      </c>
      <c r="B733" t="s">
        <v>0</v>
      </c>
      <c r="C733">
        <v>2012</v>
      </c>
      <c r="D733">
        <v>1</v>
      </c>
      <c r="E733">
        <v>24</v>
      </c>
      <c r="F733">
        <f t="shared" si="46"/>
        <v>14</v>
      </c>
      <c r="G733">
        <f t="shared" si="47"/>
        <v>18</v>
      </c>
      <c r="H733" s="1" cm="1">
        <f t="array" ref="H733">INDEX('[2]ADHB-Q1'!$F$2:$U$56,G733, MATCH(F733, {1;2;3;4;5;6;7;8;9;10;11;12;13;14;15;16}, 0))</f>
        <v>3498.27</v>
      </c>
      <c r="I733" s="1" cm="1">
        <f t="array" ref="I733">INDEX('[2]ADHK-Q1'!$A$2:$P$56,G733, MATCH(F733, {1;2;3;4;5;6;7;8;9;10;11;12;13;14;15;16}, 0))</f>
        <v>3981.0312599999997</v>
      </c>
      <c r="J733" s="1"/>
      <c r="K733" s="1">
        <f t="shared" si="44"/>
        <v>3498.27</v>
      </c>
      <c r="L733" s="1">
        <f t="shared" si="45"/>
        <v>3981.03</v>
      </c>
    </row>
    <row r="734" spans="1:12" x14ac:dyDescent="0.25">
      <c r="A734">
        <v>8884</v>
      </c>
      <c r="B734" t="s">
        <v>0</v>
      </c>
      <c r="C734">
        <v>2012</v>
      </c>
      <c r="D734">
        <v>1</v>
      </c>
      <c r="E734">
        <v>24</v>
      </c>
      <c r="F734">
        <f t="shared" si="46"/>
        <v>14</v>
      </c>
      <c r="G734">
        <f t="shared" si="47"/>
        <v>19</v>
      </c>
      <c r="H734" s="1" cm="1">
        <f t="array" ref="H734">INDEX('[2]ADHB-Q1'!$F$2:$U$56,G734, MATCH(F734, {1;2;3;4;5;6;7;8;9;10;11;12;13;14;15;16}, 0))</f>
        <v>0</v>
      </c>
      <c r="I734" s="1" cm="1">
        <f t="array" ref="I734">INDEX('[2]ADHK-Q1'!$A$2:$P$56,G734, MATCH(F734, {1;2;3;4;5;6;7;8;9;10;11;12;13;14;15;16}, 0))</f>
        <v>0</v>
      </c>
      <c r="J734" s="1"/>
      <c r="K734" s="1">
        <f t="shared" si="44"/>
        <v>0</v>
      </c>
      <c r="L734" s="1">
        <f t="shared" si="45"/>
        <v>0</v>
      </c>
    </row>
    <row r="735" spans="1:12" x14ac:dyDescent="0.25">
      <c r="A735">
        <v>8885</v>
      </c>
      <c r="B735" t="s">
        <v>0</v>
      </c>
      <c r="C735">
        <v>2012</v>
      </c>
      <c r="D735">
        <v>1</v>
      </c>
      <c r="E735">
        <v>24</v>
      </c>
      <c r="F735">
        <f t="shared" si="46"/>
        <v>14</v>
      </c>
      <c r="G735">
        <f t="shared" si="47"/>
        <v>20</v>
      </c>
      <c r="H735" s="1" cm="1">
        <f t="array" ref="H735">INDEX('[2]ADHB-Q1'!$F$2:$U$56,G735, MATCH(F735, {1;2;3;4;5;6;7;8;9;10;11;12;13;14;15;16}, 0))</f>
        <v>5938.7</v>
      </c>
      <c r="I735" s="1" cm="1">
        <f t="array" ref="I735">INDEX('[2]ADHK-Q1'!$A$2:$P$56,G735, MATCH(F735, {1;2;3;4;5;6;7;8;9;10;11;12;13;14;15;16}, 0))</f>
        <v>6770.1179999999995</v>
      </c>
      <c r="J735" s="1"/>
      <c r="K735" s="1">
        <f t="shared" si="44"/>
        <v>5938.7</v>
      </c>
      <c r="L735" s="1">
        <f t="shared" si="45"/>
        <v>6770.11</v>
      </c>
    </row>
    <row r="736" spans="1:12" x14ac:dyDescent="0.25">
      <c r="A736">
        <v>8886</v>
      </c>
      <c r="B736" t="s">
        <v>0</v>
      </c>
      <c r="C736">
        <v>2012</v>
      </c>
      <c r="D736">
        <v>1</v>
      </c>
      <c r="E736">
        <v>24</v>
      </c>
      <c r="F736">
        <f t="shared" si="46"/>
        <v>14</v>
      </c>
      <c r="G736">
        <f t="shared" si="47"/>
        <v>21</v>
      </c>
      <c r="H736" s="1" cm="1">
        <f t="array" ref="H736">INDEX('[2]ADHB-Q1'!$F$2:$U$56,G736, MATCH(F736, {1;2;3;4;5;6;7;8;9;10;11;12;13;14;15;16}, 0))</f>
        <v>5205.9799999999996</v>
      </c>
      <c r="I736" s="1" cm="1">
        <f t="array" ref="I736">INDEX('[2]ADHK-Q1'!$A$2:$P$56,G736, MATCH(F736, {1;2;3;4;5;6;7;8;9;10;11;12;13;14;15;16}, 0))</f>
        <v>5940.0231799999992</v>
      </c>
      <c r="J736" s="1"/>
      <c r="K736" s="1">
        <f t="shared" si="44"/>
        <v>5205.9799999999996</v>
      </c>
      <c r="L736" s="1">
        <f t="shared" si="45"/>
        <v>5940.02</v>
      </c>
    </row>
    <row r="737" spans="1:12" x14ac:dyDescent="0.25">
      <c r="A737">
        <v>8887</v>
      </c>
      <c r="B737" t="s">
        <v>0</v>
      </c>
      <c r="C737">
        <v>2012</v>
      </c>
      <c r="D737">
        <v>1</v>
      </c>
      <c r="E737">
        <v>24</v>
      </c>
      <c r="F737">
        <f t="shared" si="46"/>
        <v>14</v>
      </c>
      <c r="G737">
        <f t="shared" si="47"/>
        <v>22</v>
      </c>
      <c r="H737" s="1" cm="1">
        <f t="array" ref="H737">INDEX('[2]ADHB-Q1'!$F$2:$U$56,G737, MATCH(F737, {1;2;3;4;5;6;7;8;9;10;11;12;13;14;15;16}, 0))</f>
        <v>185.34</v>
      </c>
      <c r="I737" s="1" cm="1">
        <f t="array" ref="I737">INDEX('[2]ADHK-Q1'!$A$2:$P$56,G737, MATCH(F737, {1;2;3;4;5;6;7;8;9;10;11;12;13;14;15;16}, 0))</f>
        <v>211.65827999999999</v>
      </c>
      <c r="J737" s="1"/>
      <c r="K737" s="1">
        <f t="shared" si="44"/>
        <v>185.34</v>
      </c>
      <c r="L737" s="1">
        <f t="shared" si="45"/>
        <v>211.65</v>
      </c>
    </row>
    <row r="738" spans="1:12" x14ac:dyDescent="0.25">
      <c r="A738">
        <v>8888</v>
      </c>
      <c r="B738" t="s">
        <v>0</v>
      </c>
      <c r="C738">
        <v>2012</v>
      </c>
      <c r="D738">
        <v>1</v>
      </c>
      <c r="E738">
        <v>24</v>
      </c>
      <c r="F738">
        <f t="shared" si="46"/>
        <v>14</v>
      </c>
      <c r="G738">
        <f t="shared" si="47"/>
        <v>23</v>
      </c>
      <c r="H738" s="1" cm="1">
        <f t="array" ref="H738">INDEX('[2]ADHB-Q1'!$F$2:$U$56,G738, MATCH(F738, {1;2;3;4;5;6;7;8;9;10;11;12;13;14;15;16}, 0))</f>
        <v>20.54</v>
      </c>
      <c r="I738" s="1" cm="1">
        <f t="array" ref="I738">INDEX('[2]ADHK-Q1'!$A$2:$P$56,G738, MATCH(F738, {1;2;3;4;5;6;7;8;9;10;11;12;13;14;15;16}, 0))</f>
        <v>23.477219999999999</v>
      </c>
      <c r="J738" s="1"/>
      <c r="K738" s="1">
        <f t="shared" si="44"/>
        <v>20.54</v>
      </c>
      <c r="L738" s="1">
        <f t="shared" si="45"/>
        <v>23.47</v>
      </c>
    </row>
    <row r="739" spans="1:12" x14ac:dyDescent="0.25">
      <c r="A739">
        <v>8889</v>
      </c>
      <c r="B739" t="s">
        <v>0</v>
      </c>
      <c r="C739">
        <v>2012</v>
      </c>
      <c r="D739">
        <v>1</v>
      </c>
      <c r="E739">
        <v>24</v>
      </c>
      <c r="F739">
        <f t="shared" si="46"/>
        <v>14</v>
      </c>
      <c r="G739">
        <f t="shared" si="47"/>
        <v>24</v>
      </c>
      <c r="H739" s="1" cm="1">
        <f t="array" ref="H739">INDEX('[2]ADHB-Q1'!$F$2:$U$56,G739, MATCH(F739, {1;2;3;4;5;6;7;8;9;10;11;12;13;14;15;16}, 0))</f>
        <v>19902.310000000001</v>
      </c>
      <c r="I739" s="1" cm="1">
        <f t="array" ref="I739">INDEX('[2]ADHK-Q1'!$A$2:$P$56,G739, MATCH(F739, {1;2;3;4;5;6;7;8;9;10;11;12;13;14;15;16}, 0))</f>
        <v>22768.24264</v>
      </c>
      <c r="J739" s="1"/>
      <c r="K739" s="1">
        <f t="shared" si="44"/>
        <v>19902.310000000001</v>
      </c>
      <c r="L739" s="1">
        <f t="shared" si="45"/>
        <v>22768.240000000002</v>
      </c>
    </row>
    <row r="740" spans="1:12" x14ac:dyDescent="0.25">
      <c r="A740">
        <v>8890</v>
      </c>
      <c r="B740" t="s">
        <v>0</v>
      </c>
      <c r="C740">
        <v>2012</v>
      </c>
      <c r="D740">
        <v>1</v>
      </c>
      <c r="E740">
        <v>24</v>
      </c>
      <c r="F740">
        <f t="shared" si="46"/>
        <v>14</v>
      </c>
      <c r="G740">
        <f t="shared" si="47"/>
        <v>25</v>
      </c>
      <c r="H740" s="1" cm="1">
        <f t="array" ref="H740">INDEX('[2]ADHB-Q1'!$F$2:$U$56,G740, MATCH(F740, {1;2;3;4;5;6;7;8;9;10;11;12;13;14;15;16}, 0))</f>
        <v>0</v>
      </c>
      <c r="I740" s="1" cm="1">
        <f t="array" ref="I740">INDEX('[2]ADHK-Q1'!$A$2:$P$56,G740, MATCH(F740, {1;2;3;4;5;6;7;8;9;10;11;12;13;14;15;16}, 0))</f>
        <v>0</v>
      </c>
      <c r="J740" s="1"/>
      <c r="K740" s="1">
        <f t="shared" si="44"/>
        <v>0</v>
      </c>
      <c r="L740" s="1">
        <f t="shared" si="45"/>
        <v>0</v>
      </c>
    </row>
    <row r="741" spans="1:12" x14ac:dyDescent="0.25">
      <c r="A741">
        <v>8891</v>
      </c>
      <c r="B741" t="s">
        <v>0</v>
      </c>
      <c r="C741">
        <v>2012</v>
      </c>
      <c r="D741">
        <v>1</v>
      </c>
      <c r="E741">
        <v>24</v>
      </c>
      <c r="F741">
        <f t="shared" si="46"/>
        <v>14</v>
      </c>
      <c r="G741">
        <f t="shared" si="47"/>
        <v>26</v>
      </c>
      <c r="H741" s="1" cm="1">
        <f t="array" ref="H741">INDEX('[2]ADHB-Q1'!$F$2:$U$56,G741, MATCH(F741, {1;2;3;4;5;6;7;8;9;10;11;12;13;14;15;16}, 0))</f>
        <v>57741.8</v>
      </c>
      <c r="I741" s="1" cm="1">
        <f t="array" ref="I741">INDEX('[2]ADHK-Q1'!$A$2:$P$56,G741, MATCH(F741, {1;2;3;4;5;6;7;8;9;10;11;12;13;14;15;16}, 0))</f>
        <v>66172.102799999993</v>
      </c>
      <c r="J741" s="1"/>
      <c r="K741" s="1">
        <f t="shared" si="44"/>
        <v>57741.8</v>
      </c>
      <c r="L741" s="1">
        <f t="shared" si="45"/>
        <v>66172.100000000006</v>
      </c>
    </row>
    <row r="742" spans="1:12" x14ac:dyDescent="0.25">
      <c r="A742">
        <v>8892</v>
      </c>
      <c r="B742" t="s">
        <v>0</v>
      </c>
      <c r="C742">
        <v>2012</v>
      </c>
      <c r="D742">
        <v>1</v>
      </c>
      <c r="E742">
        <v>24</v>
      </c>
      <c r="F742">
        <f t="shared" si="46"/>
        <v>14</v>
      </c>
      <c r="G742">
        <f t="shared" si="47"/>
        <v>27</v>
      </c>
      <c r="H742" s="1" cm="1">
        <f t="array" ref="H742">INDEX('[2]ADHB-Q1'!$F$2:$U$56,G742, MATCH(F742, {1;2;3;4;5;6;7;8;9;10;11;12;13;14;15;16}, 0))</f>
        <v>0</v>
      </c>
      <c r="I742" s="1" cm="1">
        <f t="array" ref="I742">INDEX('[2]ADHK-Q1'!$A$2:$P$56,G742, MATCH(F742, {1;2;3;4;5;6;7;8;9;10;11;12;13;14;15;16}, 0))</f>
        <v>0</v>
      </c>
      <c r="J742" s="1"/>
      <c r="K742" s="1">
        <f t="shared" si="44"/>
        <v>0</v>
      </c>
      <c r="L742" s="1">
        <f t="shared" si="45"/>
        <v>0</v>
      </c>
    </row>
    <row r="743" spans="1:12" x14ac:dyDescent="0.25">
      <c r="A743">
        <v>8893</v>
      </c>
      <c r="B743" t="s">
        <v>0</v>
      </c>
      <c r="C743">
        <v>2012</v>
      </c>
      <c r="D743">
        <v>1</v>
      </c>
      <c r="E743">
        <v>24</v>
      </c>
      <c r="F743">
        <f t="shared" si="46"/>
        <v>14</v>
      </c>
      <c r="G743">
        <f t="shared" si="47"/>
        <v>28</v>
      </c>
      <c r="H743" s="1" cm="1">
        <f t="array" ref="H743">INDEX('[2]ADHB-Q1'!$F$2:$U$56,G743, MATCH(F743, {1;2;3;4;5;6;7;8;9;10;11;12;13;14;15;16}, 0))</f>
        <v>1226.22</v>
      </c>
      <c r="I743" s="1" cm="1">
        <f t="array" ref="I743">INDEX('[2]ADHK-Q1'!$A$2:$P$56,G743, MATCH(F743, {1;2;3;4;5;6;7;8;9;10;11;12;13;14;15;16}, 0))</f>
        <v>1407.70056</v>
      </c>
      <c r="J743" s="1"/>
      <c r="K743" s="1">
        <f t="shared" si="44"/>
        <v>1226.22</v>
      </c>
      <c r="L743" s="1">
        <f t="shared" si="45"/>
        <v>1407.7</v>
      </c>
    </row>
    <row r="744" spans="1:12" x14ac:dyDescent="0.25">
      <c r="A744">
        <v>8894</v>
      </c>
      <c r="B744" t="s">
        <v>0</v>
      </c>
      <c r="C744">
        <v>2012</v>
      </c>
      <c r="D744">
        <v>1</v>
      </c>
      <c r="E744">
        <v>24</v>
      </c>
      <c r="F744">
        <f t="shared" si="46"/>
        <v>14</v>
      </c>
      <c r="G744">
        <f t="shared" si="47"/>
        <v>29</v>
      </c>
      <c r="H744" s="1" cm="1">
        <f t="array" ref="H744">INDEX('[2]ADHB-Q1'!$F$2:$U$56,G744, MATCH(F744, {1;2;3;4;5;6;7;8;9;10;11;12;13;14;15;16}, 0))</f>
        <v>334.67</v>
      </c>
      <c r="I744" s="1" cm="1">
        <f t="array" ref="I744">INDEX('[2]ADHK-Q1'!$A$2:$P$56,G744, MATCH(F744, {1;2;3;4;5;6;7;8;9;10;11;12;13;14;15;16}, 0))</f>
        <v>384.53583000000003</v>
      </c>
      <c r="J744" s="1"/>
      <c r="K744" s="1">
        <f t="shared" si="44"/>
        <v>334.67</v>
      </c>
      <c r="L744" s="1">
        <f t="shared" si="45"/>
        <v>384.53</v>
      </c>
    </row>
    <row r="745" spans="1:12" x14ac:dyDescent="0.25">
      <c r="A745">
        <v>8895</v>
      </c>
      <c r="B745" t="s">
        <v>0</v>
      </c>
      <c r="C745">
        <v>2012</v>
      </c>
      <c r="D745">
        <v>1</v>
      </c>
      <c r="E745">
        <v>24</v>
      </c>
      <c r="F745">
        <f t="shared" si="46"/>
        <v>14</v>
      </c>
      <c r="G745">
        <f t="shared" si="47"/>
        <v>30</v>
      </c>
      <c r="H745" s="1" cm="1">
        <f t="array" ref="H745">INDEX('[2]ADHB-Q1'!$F$2:$U$56,G745, MATCH(F745, {1;2;3;4;5;6;7;8;9;10;11;12;13;14;15;16}, 0))</f>
        <v>1904.35</v>
      </c>
      <c r="I745" s="1" cm="1">
        <f t="array" ref="I745">INDEX('[2]ADHK-Q1'!$A$2:$P$56,G745, MATCH(F745, {1;2;3;4;5;6;7;8;9;10;11;12;13;14;15;16}, 0))</f>
        <v>2190.0024999999996</v>
      </c>
      <c r="J745" s="1"/>
      <c r="K745" s="1">
        <f t="shared" si="44"/>
        <v>1904.35</v>
      </c>
      <c r="L745" s="1">
        <f t="shared" si="45"/>
        <v>2190</v>
      </c>
    </row>
    <row r="746" spans="1:12" x14ac:dyDescent="0.25">
      <c r="A746">
        <v>8896</v>
      </c>
      <c r="B746" t="s">
        <v>0</v>
      </c>
      <c r="C746">
        <v>2012</v>
      </c>
      <c r="D746">
        <v>1</v>
      </c>
      <c r="E746">
        <v>24</v>
      </c>
      <c r="F746">
        <f t="shared" si="46"/>
        <v>14</v>
      </c>
      <c r="G746">
        <f t="shared" si="47"/>
        <v>31</v>
      </c>
      <c r="H746" s="1" cm="1">
        <f t="array" ref="H746">INDEX('[2]ADHB-Q1'!$F$2:$U$56,G746, MATCH(F746, {1;2;3;4;5;6;7;8;9;10;11;12;13;14;15;16}, 0))</f>
        <v>8504.11</v>
      </c>
      <c r="I746" s="1" cm="1">
        <f t="array" ref="I746">INDEX('[2]ADHK-Q1'!$A$2:$P$56,G746, MATCH(F746, {1;2;3;4;5;6;7;8;9;10;11;12;13;14;15;16}, 0))</f>
        <v>9788.2306100000005</v>
      </c>
      <c r="J746" s="1"/>
      <c r="K746" s="1">
        <f t="shared" si="44"/>
        <v>8504.11</v>
      </c>
      <c r="L746" s="1">
        <f t="shared" si="45"/>
        <v>9788.23</v>
      </c>
    </row>
    <row r="747" spans="1:12" x14ac:dyDescent="0.25">
      <c r="A747">
        <v>8897</v>
      </c>
      <c r="B747" t="s">
        <v>0</v>
      </c>
      <c r="C747">
        <v>2012</v>
      </c>
      <c r="D747">
        <v>1</v>
      </c>
      <c r="E747">
        <v>24</v>
      </c>
      <c r="F747">
        <f t="shared" si="46"/>
        <v>14</v>
      </c>
      <c r="G747">
        <f t="shared" si="47"/>
        <v>32</v>
      </c>
      <c r="H747" s="1" cm="1">
        <f t="array" ref="H747">INDEX('[2]ADHB-Q1'!$F$2:$U$56,G747, MATCH(F747, {1;2;3;4;5;6;7;8;9;10;11;12;13;14;15;16}, 0))</f>
        <v>446.16</v>
      </c>
      <c r="I747" s="1" cm="1">
        <f t="array" ref="I747">INDEX('[2]ADHK-Q1'!$A$2:$P$56,G747, MATCH(F747, {1;2;3;4;5;6;7;8;9;10;11;12;13;14;15;16}, 0))</f>
        <v>513.97631999999999</v>
      </c>
      <c r="J747" s="1"/>
      <c r="K747" s="1">
        <f t="shared" si="44"/>
        <v>446.16</v>
      </c>
      <c r="L747" s="1">
        <f t="shared" si="45"/>
        <v>513.97</v>
      </c>
    </row>
    <row r="748" spans="1:12" x14ac:dyDescent="0.25">
      <c r="A748">
        <v>8898</v>
      </c>
      <c r="B748" t="s">
        <v>0</v>
      </c>
      <c r="C748">
        <v>2012</v>
      </c>
      <c r="D748">
        <v>1</v>
      </c>
      <c r="E748">
        <v>24</v>
      </c>
      <c r="F748">
        <f t="shared" si="46"/>
        <v>14</v>
      </c>
      <c r="G748">
        <f t="shared" si="47"/>
        <v>33</v>
      </c>
      <c r="H748" s="1" cm="1">
        <f t="array" ref="H748">INDEX('[2]ADHB-Q1'!$F$2:$U$56,G748, MATCH(F748, {1;2;3;4;5;6;7;8;9;10;11;12;13;14;15;16}, 0))</f>
        <v>4004.89</v>
      </c>
      <c r="I748" s="1" cm="1">
        <f t="array" ref="I748">INDEX('[2]ADHK-Q1'!$A$2:$P$56,G748, MATCH(F748, {1;2;3;4;5;6;7;8;9;10;11;12;13;14;15;16}, 0))</f>
        <v>4617.6381700000002</v>
      </c>
      <c r="J748" s="1"/>
      <c r="K748" s="1">
        <f t="shared" si="44"/>
        <v>4004.89</v>
      </c>
      <c r="L748" s="1">
        <f t="shared" si="45"/>
        <v>4617.63</v>
      </c>
    </row>
    <row r="749" spans="1:12" x14ac:dyDescent="0.25">
      <c r="A749">
        <v>8899</v>
      </c>
      <c r="B749" t="s">
        <v>0</v>
      </c>
      <c r="C749">
        <v>2012</v>
      </c>
      <c r="D749">
        <v>1</v>
      </c>
      <c r="E749">
        <v>24</v>
      </c>
      <c r="F749">
        <f t="shared" si="46"/>
        <v>14</v>
      </c>
      <c r="G749">
        <f t="shared" si="47"/>
        <v>34</v>
      </c>
      <c r="H749" s="1" cm="1">
        <f t="array" ref="H749">INDEX('[2]ADHB-Q1'!$F$2:$U$56,G749, MATCH(F749, {1;2;3;4;5;6;7;8;9;10;11;12;13;14;15;16}, 0))</f>
        <v>1060652.6499999999</v>
      </c>
      <c r="I749" s="1" cm="1">
        <f t="array" ref="I749">INDEX('[2]ADHK-Q1'!$A$2:$P$56,G749, MATCH(F749, {1;2;3;4;5;6;7;8;9;10;11;12;13;14;15;16}, 0))</f>
        <v>1223993.1580999999</v>
      </c>
      <c r="J749" s="1"/>
      <c r="K749" s="1">
        <f t="shared" si="44"/>
        <v>1060652.6499999999</v>
      </c>
      <c r="L749" s="1">
        <f t="shared" si="45"/>
        <v>1223993.1499999999</v>
      </c>
    </row>
    <row r="750" spans="1:12" x14ac:dyDescent="0.25">
      <c r="A750">
        <v>8900</v>
      </c>
      <c r="B750" t="s">
        <v>0</v>
      </c>
      <c r="C750">
        <v>2012</v>
      </c>
      <c r="D750">
        <v>1</v>
      </c>
      <c r="E750">
        <v>24</v>
      </c>
      <c r="F750">
        <f t="shared" si="46"/>
        <v>14</v>
      </c>
      <c r="G750">
        <f t="shared" si="47"/>
        <v>35</v>
      </c>
      <c r="H750" s="1" cm="1">
        <f t="array" ref="H750">INDEX('[2]ADHB-Q1'!$F$2:$U$56,G750, MATCH(F750, {1;2;3;4;5;6;7;8;9;10;11;12;13;14;15;16}, 0))</f>
        <v>307113.03999999998</v>
      </c>
      <c r="I750" s="1" cm="1">
        <f t="array" ref="I750">INDEX('[2]ADHK-Q1'!$A$2:$P$56,G750, MATCH(F750, {1;2;3;4;5;6;7;8;9;10;11;12;13;14;15;16}, 0))</f>
        <v>354715.5612</v>
      </c>
      <c r="J750" s="1"/>
      <c r="K750" s="1">
        <f t="shared" si="44"/>
        <v>307113.03999999998</v>
      </c>
      <c r="L750" s="1">
        <f t="shared" si="45"/>
        <v>354715.56</v>
      </c>
    </row>
    <row r="751" spans="1:12" x14ac:dyDescent="0.25">
      <c r="A751">
        <v>8901</v>
      </c>
      <c r="B751" t="s">
        <v>0</v>
      </c>
      <c r="C751">
        <v>2012</v>
      </c>
      <c r="D751">
        <v>1</v>
      </c>
      <c r="E751">
        <v>24</v>
      </c>
      <c r="F751">
        <f t="shared" si="46"/>
        <v>14</v>
      </c>
      <c r="G751">
        <f t="shared" si="47"/>
        <v>36</v>
      </c>
      <c r="H751" s="1" cm="1">
        <f t="array" ref="H751">INDEX('[2]ADHB-Q1'!$F$2:$U$56,G751, MATCH(F751, {1;2;3;4;5;6;7;8;9;10;11;12;13;14;15;16}, 0))</f>
        <v>1327398.19</v>
      </c>
      <c r="I751" s="1" cm="1">
        <f t="array" ref="I751">INDEX('[2]ADHK-Q1'!$A$2:$P$56,G751, MATCH(F751, {1;2;3;4;5;6;7;8;9;10;11;12;13;14;15;16}, 0))</f>
        <v>1534472.3076399998</v>
      </c>
      <c r="J751" s="1"/>
      <c r="K751" s="1">
        <f t="shared" si="44"/>
        <v>1327398.19</v>
      </c>
      <c r="L751" s="1">
        <f t="shared" si="45"/>
        <v>1534472.3</v>
      </c>
    </row>
    <row r="752" spans="1:12" x14ac:dyDescent="0.25">
      <c r="A752">
        <v>8902</v>
      </c>
      <c r="B752" t="s">
        <v>0</v>
      </c>
      <c r="C752">
        <v>2012</v>
      </c>
      <c r="D752">
        <v>1</v>
      </c>
      <c r="E752">
        <v>24</v>
      </c>
      <c r="F752">
        <f t="shared" si="46"/>
        <v>14</v>
      </c>
      <c r="G752">
        <f t="shared" si="47"/>
        <v>37</v>
      </c>
      <c r="H752" s="1" cm="1">
        <f t="array" ref="H752">INDEX('[2]ADHB-Q1'!$F$2:$U$56,G752, MATCH(F752, {1;2;3;4;5;6;7;8;9;10;11;12;13;14;15;16}, 0))</f>
        <v>0</v>
      </c>
      <c r="I752" s="1" cm="1">
        <f t="array" ref="I752">INDEX('[2]ADHK-Q1'!$A$2:$P$56,G752, MATCH(F752, {1;2;3;4;5;6;7;8;9;10;11;12;13;14;15;16}, 0))</f>
        <v>0</v>
      </c>
      <c r="J752" s="1"/>
      <c r="K752" s="1">
        <f t="shared" si="44"/>
        <v>0</v>
      </c>
      <c r="L752" s="1">
        <f t="shared" si="45"/>
        <v>0</v>
      </c>
    </row>
    <row r="753" spans="1:12" x14ac:dyDescent="0.25">
      <c r="A753">
        <v>8903</v>
      </c>
      <c r="B753" t="s">
        <v>0</v>
      </c>
      <c r="C753">
        <v>2012</v>
      </c>
      <c r="D753">
        <v>1</v>
      </c>
      <c r="E753">
        <v>24</v>
      </c>
      <c r="F753">
        <f t="shared" si="46"/>
        <v>14</v>
      </c>
      <c r="G753">
        <f t="shared" si="47"/>
        <v>38</v>
      </c>
      <c r="H753" s="1" cm="1">
        <f t="array" ref="H753">INDEX('[2]ADHB-Q1'!$F$2:$U$56,G753, MATCH(F753, {1;2;3;4;5;6;7;8;9;10;11;12;13;14;15;16}, 0))</f>
        <v>282511.88</v>
      </c>
      <c r="I753" s="1" cm="1">
        <f t="array" ref="I753">INDEX('[2]ADHK-Q1'!$A$2:$P$56,G753, MATCH(F753, {1;2;3;4;5;6;7;8;9;10;11;12;13;14;15;16}, 0))</f>
        <v>327148.75704</v>
      </c>
      <c r="J753" s="1"/>
      <c r="K753" s="1">
        <f t="shared" si="44"/>
        <v>282511.88</v>
      </c>
      <c r="L753" s="1">
        <f t="shared" si="45"/>
        <v>327148.75</v>
      </c>
    </row>
    <row r="754" spans="1:12" x14ac:dyDescent="0.25">
      <c r="A754">
        <v>8904</v>
      </c>
      <c r="B754" t="s">
        <v>0</v>
      </c>
      <c r="C754">
        <v>2012</v>
      </c>
      <c r="D754">
        <v>1</v>
      </c>
      <c r="E754">
        <v>24</v>
      </c>
      <c r="F754">
        <f t="shared" si="46"/>
        <v>14</v>
      </c>
      <c r="G754">
        <f t="shared" si="47"/>
        <v>39</v>
      </c>
      <c r="H754" s="1" cm="1">
        <f t="array" ref="H754">INDEX('[2]ADHB-Q1'!$F$2:$U$56,G754, MATCH(F754, {1;2;3;4;5;6;7;8;9;10;11;12;13;14;15;16}, 0))</f>
        <v>6432.12</v>
      </c>
      <c r="I754" s="1" cm="1">
        <f t="array" ref="I754">INDEX('[2]ADHK-Q1'!$A$2:$P$56,G754, MATCH(F754, {1;2;3;4;5;6;7;8;9;10;11;12;13;14;15;16}, 0))</f>
        <v>7454.82708</v>
      </c>
      <c r="J754" s="1"/>
      <c r="K754" s="1">
        <f t="shared" si="44"/>
        <v>6432.12</v>
      </c>
      <c r="L754" s="1">
        <f t="shared" si="45"/>
        <v>7454.82</v>
      </c>
    </row>
    <row r="755" spans="1:12" x14ac:dyDescent="0.25">
      <c r="A755">
        <v>8905</v>
      </c>
      <c r="B755" t="s">
        <v>0</v>
      </c>
      <c r="C755">
        <v>2012</v>
      </c>
      <c r="D755">
        <v>1</v>
      </c>
      <c r="E755">
        <v>24</v>
      </c>
      <c r="F755">
        <f t="shared" si="46"/>
        <v>14</v>
      </c>
      <c r="G755">
        <f t="shared" si="47"/>
        <v>40</v>
      </c>
      <c r="H755" s="1" cm="1">
        <f t="array" ref="H755">INDEX('[2]ADHB-Q1'!$F$2:$U$56,G755, MATCH(F755, {1;2;3;4;5;6;7;8;9;10;11;12;13;14;15;16}, 0))</f>
        <v>50955.53</v>
      </c>
      <c r="I755" s="1" cm="1">
        <f t="array" ref="I755">INDEX('[2]ADHK-Q1'!$A$2:$P$56,G755, MATCH(F755, {1;2;3;4;5;6;7;8;9;10;11;12;13;14;15;16}, 0))</f>
        <v>59108.414799999991</v>
      </c>
      <c r="J755" s="1"/>
      <c r="K755" s="1">
        <f t="shared" si="44"/>
        <v>50955.53</v>
      </c>
      <c r="L755" s="1">
        <f t="shared" si="45"/>
        <v>59108.41</v>
      </c>
    </row>
    <row r="756" spans="1:12" x14ac:dyDescent="0.25">
      <c r="A756">
        <v>8906</v>
      </c>
      <c r="B756" t="s">
        <v>0</v>
      </c>
      <c r="C756">
        <v>2012</v>
      </c>
      <c r="D756">
        <v>1</v>
      </c>
      <c r="E756">
        <v>24</v>
      </c>
      <c r="F756">
        <f t="shared" si="46"/>
        <v>14</v>
      </c>
      <c r="G756">
        <f t="shared" si="47"/>
        <v>41</v>
      </c>
      <c r="H756" s="1" cm="1">
        <f t="array" ref="H756">INDEX('[2]ADHB-Q1'!$F$2:$U$56,G756, MATCH(F756, {1;2;3;4;5;6;7;8;9;10;11;12;13;14;15;16}, 0))</f>
        <v>0</v>
      </c>
      <c r="I756" s="1" cm="1">
        <f t="array" ref="I756">INDEX('[2]ADHK-Q1'!$A$2:$P$56,G756, MATCH(F756, {1;2;3;4;5;6;7;8;9;10;11;12;13;14;15;16}, 0))</f>
        <v>0</v>
      </c>
      <c r="J756" s="1"/>
      <c r="K756" s="1">
        <f t="shared" si="44"/>
        <v>0</v>
      </c>
      <c r="L756" s="1">
        <f t="shared" si="45"/>
        <v>0</v>
      </c>
    </row>
    <row r="757" spans="1:12" x14ac:dyDescent="0.25">
      <c r="A757">
        <v>8907</v>
      </c>
      <c r="B757" t="s">
        <v>0</v>
      </c>
      <c r="C757">
        <v>2012</v>
      </c>
      <c r="D757">
        <v>1</v>
      </c>
      <c r="E757">
        <v>24</v>
      </c>
      <c r="F757">
        <f t="shared" si="46"/>
        <v>14</v>
      </c>
      <c r="G757">
        <f t="shared" si="47"/>
        <v>42</v>
      </c>
      <c r="H757" s="1" cm="1">
        <f t="array" ref="H757">INDEX('[2]ADHB-Q1'!$F$2:$U$56,G757, MATCH(F757, {1;2;3;4;5;6;7;8;9;10;11;12;13;14;15;16}, 0))</f>
        <v>4221</v>
      </c>
      <c r="I757" s="1" cm="1">
        <f t="array" ref="I757">INDEX('[2]ADHK-Q1'!$A$2:$P$56,G757, MATCH(F757, {1;2;3;4;5;6;7;8;9;10;11;12;13;14;15;16}, 0))</f>
        <v>4904.8019999999997</v>
      </c>
      <c r="J757" s="1"/>
      <c r="K757" s="1">
        <f t="shared" si="44"/>
        <v>4221</v>
      </c>
      <c r="L757" s="1">
        <f t="shared" si="45"/>
        <v>4904.8</v>
      </c>
    </row>
    <row r="758" spans="1:12" x14ac:dyDescent="0.25">
      <c r="A758">
        <v>8908</v>
      </c>
      <c r="B758" t="s">
        <v>0</v>
      </c>
      <c r="C758">
        <v>2012</v>
      </c>
      <c r="D758">
        <v>1</v>
      </c>
      <c r="E758">
        <v>24</v>
      </c>
      <c r="F758">
        <f t="shared" si="46"/>
        <v>14</v>
      </c>
      <c r="G758">
        <f t="shared" si="47"/>
        <v>43</v>
      </c>
      <c r="H758" s="1" cm="1">
        <f t="array" ref="H758">INDEX('[2]ADHB-Q1'!$F$2:$U$56,G758, MATCH(F758, {1;2;3;4;5;6;7;8;9;10;11;12;13;14;15;16}, 0))</f>
        <v>6861.71</v>
      </c>
      <c r="I758" s="1" cm="1">
        <f t="array" ref="I758">INDEX('[2]ADHK-Q1'!$A$2:$P$56,G758, MATCH(F758, {1;2;3;4;5;6;7;8;9;10;11;12;13;14;15;16}, 0))</f>
        <v>7980.1687300000003</v>
      </c>
      <c r="J758" s="1"/>
      <c r="K758" s="1">
        <f t="shared" si="44"/>
        <v>6861.71</v>
      </c>
      <c r="L758" s="1">
        <f t="shared" si="45"/>
        <v>7980.16</v>
      </c>
    </row>
    <row r="759" spans="1:12" x14ac:dyDescent="0.25">
      <c r="A759">
        <v>8909</v>
      </c>
      <c r="B759" t="s">
        <v>0</v>
      </c>
      <c r="C759">
        <v>2012</v>
      </c>
      <c r="D759">
        <v>1</v>
      </c>
      <c r="E759">
        <v>24</v>
      </c>
      <c r="F759">
        <f t="shared" si="46"/>
        <v>14</v>
      </c>
      <c r="G759">
        <f t="shared" si="47"/>
        <v>44</v>
      </c>
      <c r="H759" s="1" cm="1">
        <f t="array" ref="H759">INDEX('[2]ADHB-Q1'!$F$2:$U$56,G759, MATCH(F759, {1;2;3;4;5;6;7;8;9;10;11;12;13;14;15;16}, 0))</f>
        <v>29340.18</v>
      </c>
      <c r="I759" s="1" cm="1">
        <f t="array" ref="I759">INDEX('[2]ADHK-Q1'!$A$2:$P$56,G759, MATCH(F759, {1;2;3;4;5;6;7;8;9;10;11;12;13;14;15;16}, 0))</f>
        <v>34151.969519999999</v>
      </c>
      <c r="J759" s="1"/>
      <c r="K759" s="1">
        <f t="shared" si="44"/>
        <v>29340.18</v>
      </c>
      <c r="L759" s="1">
        <f t="shared" si="45"/>
        <v>34151.96</v>
      </c>
    </row>
    <row r="760" spans="1:12" x14ac:dyDescent="0.25">
      <c r="A760">
        <v>8910</v>
      </c>
      <c r="B760" t="s">
        <v>0</v>
      </c>
      <c r="C760">
        <v>2012</v>
      </c>
      <c r="D760">
        <v>1</v>
      </c>
      <c r="E760">
        <v>24</v>
      </c>
      <c r="F760">
        <f t="shared" si="46"/>
        <v>14</v>
      </c>
      <c r="G760">
        <f t="shared" si="47"/>
        <v>45</v>
      </c>
      <c r="H760" s="1" cm="1">
        <f t="array" ref="H760">INDEX('[2]ADHB-Q1'!$F$2:$U$56,G760, MATCH(F760, {1;2;3;4;5;6;7;8;9;10;11;12;13;14;15;16}, 0))</f>
        <v>176579.76</v>
      </c>
      <c r="I760" s="1" cm="1">
        <f t="array" ref="I760">INDEX('[2]ADHK-Q1'!$A$2:$P$56,G760, MATCH(F760, {1;2;3;4;5;6;7;8;9;10;11;12;13;14;15;16}, 0))</f>
        <v>205715.4204</v>
      </c>
      <c r="J760" s="1"/>
      <c r="K760" s="1">
        <f t="shared" si="44"/>
        <v>176579.76</v>
      </c>
      <c r="L760" s="1">
        <f t="shared" si="45"/>
        <v>205715.42</v>
      </c>
    </row>
    <row r="761" spans="1:12" x14ac:dyDescent="0.25">
      <c r="A761">
        <v>8911</v>
      </c>
      <c r="B761" t="s">
        <v>0</v>
      </c>
      <c r="C761">
        <v>2012</v>
      </c>
      <c r="D761">
        <v>1</v>
      </c>
      <c r="E761">
        <v>24</v>
      </c>
      <c r="F761">
        <f t="shared" si="46"/>
        <v>14</v>
      </c>
      <c r="G761">
        <f t="shared" si="47"/>
        <v>46</v>
      </c>
      <c r="H761" s="1" cm="1">
        <f t="array" ref="H761">INDEX('[2]ADHB-Q1'!$F$2:$U$56,G761, MATCH(F761, {1;2;3;4;5;6;7;8;9;10;11;12;13;14;15;16}, 0))</f>
        <v>210992.42</v>
      </c>
      <c r="I761" s="1" cm="1">
        <f t="array" ref="I761">INDEX('[2]ADHK-Q1'!$A$2:$P$56,G761, MATCH(F761, {1;2;3;4;5;6;7;8;9;10;11;12;13;14;15;16}, 0))</f>
        <v>246017.1617200021</v>
      </c>
      <c r="J761" s="1"/>
      <c r="K761" s="1">
        <f t="shared" si="44"/>
        <v>210992.42</v>
      </c>
      <c r="L761" s="1">
        <f t="shared" si="45"/>
        <v>246017.16</v>
      </c>
    </row>
    <row r="762" spans="1:12" x14ac:dyDescent="0.25">
      <c r="A762">
        <v>8912</v>
      </c>
      <c r="B762" t="s">
        <v>0</v>
      </c>
      <c r="C762">
        <v>2012</v>
      </c>
      <c r="D762">
        <v>1</v>
      </c>
      <c r="E762">
        <v>24</v>
      </c>
      <c r="F762">
        <f t="shared" si="46"/>
        <v>14</v>
      </c>
      <c r="G762">
        <f t="shared" si="47"/>
        <v>47</v>
      </c>
      <c r="H762" s="1" cm="1">
        <f t="array" ref="H762">INDEX('[2]ADHB-Q1'!$F$2:$U$56,G762, MATCH(F762, {1;2;3;4;5;6;7;8;9;10;11;12;13;14;15;16}, 0))</f>
        <v>15517.02</v>
      </c>
      <c r="I762" s="1" cm="1">
        <f t="array" ref="I762">INDEX('[2]ADHK-Q1'!$A$2:$P$56,G762, MATCH(F762, {1;2;3;4;5;6;7;8;9;10;11;12;13;14;15;16}, 0))</f>
        <v>18108.362340000156</v>
      </c>
      <c r="J762" s="1"/>
      <c r="K762" s="1">
        <f t="shared" si="44"/>
        <v>15517.02</v>
      </c>
      <c r="L762" s="1">
        <f t="shared" si="45"/>
        <v>18108.36</v>
      </c>
    </row>
    <row r="763" spans="1:12" x14ac:dyDescent="0.25">
      <c r="A763">
        <v>8913</v>
      </c>
      <c r="B763" t="s">
        <v>0</v>
      </c>
      <c r="C763">
        <v>2012</v>
      </c>
      <c r="D763">
        <v>1</v>
      </c>
      <c r="E763">
        <v>24</v>
      </c>
      <c r="F763">
        <f t="shared" si="46"/>
        <v>14</v>
      </c>
      <c r="G763">
        <f t="shared" si="47"/>
        <v>48</v>
      </c>
      <c r="H763" s="1" cm="1">
        <f t="array" ref="H763">INDEX('[2]ADHB-Q1'!$F$2:$U$56,G763, MATCH(F763, {1;2;3;4;5;6;7;8;9;10;11;12;13;14;15;16}, 0))</f>
        <v>54019.27</v>
      </c>
      <c r="I763" s="1" cm="1">
        <f t="array" ref="I763">INDEX('[2]ADHK-Q1'!$A$2:$P$56,G763, MATCH(F763, {1;2;3;4;5;6;7;8;9;10;11;12;13;14;15;16}, 0))</f>
        <v>63094.507360000534</v>
      </c>
      <c r="J763" s="1"/>
      <c r="K763" s="1">
        <f t="shared" si="44"/>
        <v>54019.27</v>
      </c>
      <c r="L763" s="1">
        <f t="shared" si="45"/>
        <v>63094.5</v>
      </c>
    </row>
    <row r="764" spans="1:12" x14ac:dyDescent="0.25">
      <c r="A764">
        <v>8914</v>
      </c>
      <c r="B764" t="s">
        <v>0</v>
      </c>
      <c r="C764">
        <v>2012</v>
      </c>
      <c r="D764">
        <v>1</v>
      </c>
      <c r="E764">
        <v>24</v>
      </c>
      <c r="F764">
        <f t="shared" si="46"/>
        <v>14</v>
      </c>
      <c r="G764">
        <f t="shared" si="47"/>
        <v>49</v>
      </c>
      <c r="H764" s="1" cm="1">
        <f t="array" ref="H764">INDEX('[2]ADHB-Q1'!$F$2:$U$56,G764, MATCH(F764, {1;2;3;4;5;6;7;8;9;10;11;12;13;14;15;16}, 0))</f>
        <v>0</v>
      </c>
      <c r="I764" s="1" cm="1">
        <f t="array" ref="I764">INDEX('[2]ADHK-Q1'!$A$2:$P$56,G764, MATCH(F764, {1;2;3;4;5;6;7;8;9;10;11;12;13;14;15;16}, 0))</f>
        <v>0</v>
      </c>
      <c r="J764" s="1"/>
      <c r="K764" s="1">
        <f t="shared" si="44"/>
        <v>0</v>
      </c>
      <c r="L764" s="1">
        <f t="shared" si="45"/>
        <v>0</v>
      </c>
    </row>
    <row r="765" spans="1:12" x14ac:dyDescent="0.25">
      <c r="A765">
        <v>8915</v>
      </c>
      <c r="B765" t="s">
        <v>0</v>
      </c>
      <c r="C765">
        <v>2012</v>
      </c>
      <c r="D765">
        <v>1</v>
      </c>
      <c r="E765">
        <v>24</v>
      </c>
      <c r="F765">
        <f t="shared" si="46"/>
        <v>14</v>
      </c>
      <c r="G765">
        <f t="shared" si="47"/>
        <v>50</v>
      </c>
      <c r="H765" s="1" cm="1">
        <f t="array" ref="H765">INDEX('[2]ADHB-Q1'!$F$2:$U$56,G765, MATCH(F765, {1;2;3;4;5;6;7;8;9;10;11;12;13;14;15;16}, 0))</f>
        <v>350706.51</v>
      </c>
      <c r="I765" s="1" cm="1">
        <f t="array" ref="I765">INDEX('[2]ADHK-Q1'!$A$2:$P$56,G765, MATCH(F765, {1;2;3;4;5;6;7;8;9;10;11;12;13;14;15;16}, 0))</f>
        <v>410326.61670000351</v>
      </c>
      <c r="J765" s="1"/>
      <c r="K765" s="1">
        <f t="shared" si="44"/>
        <v>350706.51</v>
      </c>
      <c r="L765" s="1">
        <f t="shared" si="45"/>
        <v>410326.61</v>
      </c>
    </row>
    <row r="766" spans="1:12" x14ac:dyDescent="0.25">
      <c r="A766">
        <v>8916</v>
      </c>
      <c r="B766" t="s">
        <v>0</v>
      </c>
      <c r="C766">
        <v>2012</v>
      </c>
      <c r="D766">
        <v>1</v>
      </c>
      <c r="E766">
        <v>24</v>
      </c>
      <c r="F766">
        <f t="shared" si="46"/>
        <v>14</v>
      </c>
      <c r="G766">
        <f t="shared" si="47"/>
        <v>51</v>
      </c>
      <c r="H766" s="1" cm="1">
        <f t="array" ref="H766">INDEX('[2]ADHB-Q1'!$F$2:$U$56,G766, MATCH(F766, {1;2;3;4;5;6;7;8;9;10;11;12;13;14;15;16}, 0))</f>
        <v>12411.34</v>
      </c>
      <c r="I766" s="1" cm="1">
        <f t="array" ref="I766">INDEX('[2]ADHK-Q1'!$A$2:$P$56,G766, MATCH(F766, {1;2;3;4;5;6;7;8;9;10;11;12;13;14;15;16}, 0))</f>
        <v>14533.679140000124</v>
      </c>
      <c r="J766" s="1"/>
      <c r="K766" s="1">
        <f t="shared" si="44"/>
        <v>12411.34</v>
      </c>
      <c r="L766" s="1">
        <f t="shared" si="45"/>
        <v>14533.67</v>
      </c>
    </row>
    <row r="767" spans="1:12" x14ac:dyDescent="0.25">
      <c r="A767">
        <v>8917</v>
      </c>
      <c r="B767" t="s">
        <v>0</v>
      </c>
      <c r="C767">
        <v>2012</v>
      </c>
      <c r="D767">
        <v>1</v>
      </c>
      <c r="E767">
        <v>24</v>
      </c>
      <c r="F767">
        <f t="shared" si="46"/>
        <v>14</v>
      </c>
      <c r="G767">
        <f t="shared" si="47"/>
        <v>52</v>
      </c>
      <c r="H767" s="1" cm="1">
        <f t="array" ref="H767">INDEX('[2]ADHB-Q1'!$F$2:$U$56,G767, MATCH(F767, {1;2;3;4;5;6;7;8;9;10;11;12;13;14;15;16}, 0))</f>
        <v>468286.99</v>
      </c>
      <c r="I767" s="1" cm="1">
        <f t="array" ref="I767">INDEX('[2]ADHK-Q1'!$A$2:$P$56,G767, MATCH(F767, {1;2;3;4;5;6;7;8;9;10;11;12;13;14;15;16}, 0))</f>
        <v>548832.35228000465</v>
      </c>
      <c r="J767" s="1"/>
      <c r="K767" s="1">
        <f t="shared" si="44"/>
        <v>468286.99</v>
      </c>
      <c r="L767" s="1">
        <f t="shared" si="45"/>
        <v>548832.35</v>
      </c>
    </row>
    <row r="768" spans="1:12" x14ac:dyDescent="0.25">
      <c r="A768">
        <v>8918</v>
      </c>
      <c r="B768" t="s">
        <v>0</v>
      </c>
      <c r="C768">
        <v>2012</v>
      </c>
      <c r="D768">
        <v>1</v>
      </c>
      <c r="E768">
        <v>24</v>
      </c>
      <c r="F768">
        <f t="shared" si="46"/>
        <v>14</v>
      </c>
      <c r="G768">
        <f t="shared" si="47"/>
        <v>53</v>
      </c>
      <c r="H768" s="1" cm="1">
        <f t="array" ref="H768">INDEX('[2]ADHB-Q1'!$F$2:$U$56,G768, MATCH(F768, {1;2;3;4;5;6;7;8;9;10;11;12;13;14;15;16}, 0))</f>
        <v>391573.73</v>
      </c>
      <c r="I768" s="1" cm="1">
        <f t="array" ref="I768">INDEX('[2]ADHK-Q1'!$A$2:$P$56,G768, MATCH(F768, {1;2;3;4;5;6;7;8;9;10;11;12;13;14;15;16}, 0))</f>
        <v>459315.98529000388</v>
      </c>
      <c r="J768" s="1"/>
      <c r="K768" s="1">
        <f t="shared" si="44"/>
        <v>391573.73</v>
      </c>
      <c r="L768" s="1">
        <f t="shared" si="45"/>
        <v>459315.98</v>
      </c>
    </row>
    <row r="769" spans="1:12" x14ac:dyDescent="0.25">
      <c r="A769">
        <v>8919</v>
      </c>
      <c r="B769" t="s">
        <v>0</v>
      </c>
      <c r="C769">
        <v>2012</v>
      </c>
      <c r="D769">
        <v>1</v>
      </c>
      <c r="E769">
        <v>24</v>
      </c>
      <c r="F769">
        <f t="shared" si="46"/>
        <v>14</v>
      </c>
      <c r="G769">
        <f t="shared" si="47"/>
        <v>54</v>
      </c>
      <c r="H769" s="1" cm="1">
        <f t="array" ref="H769">INDEX('[2]ADHB-Q1'!$F$2:$U$56,G769, MATCH(F769, {1;2;3;4;5;6;7;8;9;10;11;12;13;14;15;16}, 0))</f>
        <v>147780.1</v>
      </c>
      <c r="I769" s="1" cm="1">
        <f t="array" ref="I769">INDEX('[2]ADHK-Q1'!$A$2:$P$56,G769, MATCH(F769, {1;2;3;4;5;6;7;8;9;10;11;12;13;14;15;16}, 0))</f>
        <v>173493.83740000147</v>
      </c>
      <c r="J769" s="1"/>
      <c r="K769" s="1">
        <f t="shared" si="44"/>
        <v>147780.1</v>
      </c>
      <c r="L769" s="1">
        <f t="shared" si="45"/>
        <v>173493.83</v>
      </c>
    </row>
    <row r="770" spans="1:12" x14ac:dyDescent="0.25">
      <c r="A770">
        <v>8920</v>
      </c>
      <c r="B770" t="s">
        <v>0</v>
      </c>
      <c r="C770">
        <v>2012</v>
      </c>
      <c r="D770">
        <v>1</v>
      </c>
      <c r="E770">
        <v>24</v>
      </c>
      <c r="F770">
        <f t="shared" si="46"/>
        <v>14</v>
      </c>
      <c r="G770">
        <f t="shared" si="47"/>
        <v>55</v>
      </c>
      <c r="H770" s="1" cm="1">
        <f t="array" ref="H770">INDEX('[2]ADHB-Q1'!$F$2:$U$56,G770, MATCH(F770, {1;2;3;4;5;6;7;8;9;10;11;12;13;14;15;16}, 0))</f>
        <v>44281.96</v>
      </c>
      <c r="I770" s="1" cm="1">
        <f t="array" ref="I770">INDEX('[2]ADHK-Q1'!$A$2:$P$56,G770, MATCH(F770, {1;2;3;4;5;6;7;8;9;10;11;12;13;14;15;16}, 0))</f>
        <v>52031.303000000444</v>
      </c>
      <c r="J770" s="1"/>
      <c r="K770" s="1">
        <f t="shared" ref="K770:K833" si="48">INT(H770*100)/100</f>
        <v>44281.96</v>
      </c>
      <c r="L770" s="1">
        <f t="shared" ref="L770:L833" si="49">INT(I770*100)/100</f>
        <v>52031.3</v>
      </c>
    </row>
    <row r="771" spans="1:12" x14ac:dyDescent="0.25">
      <c r="A771">
        <v>8921</v>
      </c>
      <c r="B771" t="s">
        <v>0</v>
      </c>
      <c r="C771">
        <v>2012</v>
      </c>
      <c r="D771">
        <v>1</v>
      </c>
      <c r="E771">
        <v>24</v>
      </c>
      <c r="F771">
        <f t="shared" ref="F771:F834" si="50">IF(G771=1,F770+1,F770)</f>
        <v>15</v>
      </c>
      <c r="G771">
        <f t="shared" ref="G771:G834" si="51">IF(G770=55,1,G770+1)</f>
        <v>1</v>
      </c>
      <c r="H771" s="1" cm="1">
        <f t="array" ref="H771">INDEX('[2]ADHB-Q1'!$F$2:$U$56,G771, MATCH(F771, {1;2;3;4;5;6;7;8;9;10;11;12;13;14;15;16}, 0))</f>
        <v>1455524.26</v>
      </c>
      <c r="I771" s="1" cm="1">
        <f t="array" ref="I771">INDEX('[2]ADHK-Q1'!$A$2:$P$56,G771, MATCH(F771, {1;2;3;4;5;6;7;8;9;10;11;12;13;14;15;16}, 0))</f>
        <v>1631642.6954600001</v>
      </c>
      <c r="J771" s="1"/>
      <c r="K771" s="1">
        <f t="shared" si="48"/>
        <v>1455524.26</v>
      </c>
      <c r="L771" s="1">
        <f t="shared" si="49"/>
        <v>1631642.69</v>
      </c>
    </row>
    <row r="772" spans="1:12" x14ac:dyDescent="0.25">
      <c r="A772">
        <v>8922</v>
      </c>
      <c r="B772" t="s">
        <v>0</v>
      </c>
      <c r="C772">
        <v>2012</v>
      </c>
      <c r="D772">
        <v>1</v>
      </c>
      <c r="E772">
        <v>24</v>
      </c>
      <c r="F772">
        <f t="shared" si="50"/>
        <v>15</v>
      </c>
      <c r="G772">
        <f t="shared" si="51"/>
        <v>2</v>
      </c>
      <c r="H772" s="1" cm="1">
        <f t="array" ref="H772">INDEX('[2]ADHB-Q1'!$F$2:$U$56,G772, MATCH(F772, {1;2;3;4;5;6;7;8;9;10;11;12;13;14;15;16}, 0))</f>
        <v>62022.19</v>
      </c>
      <c r="I772" s="1" cm="1">
        <f t="array" ref="I772">INDEX('[2]ADHK-Q1'!$A$2:$P$56,G772, MATCH(F772, {1;2;3;4;5;6;7;8;9;10;11;12;13;14;15;16}, 0))</f>
        <v>69588.897180000014</v>
      </c>
      <c r="J772" s="1"/>
      <c r="K772" s="1">
        <f t="shared" si="48"/>
        <v>62022.19</v>
      </c>
      <c r="L772" s="1">
        <f t="shared" si="49"/>
        <v>69588.89</v>
      </c>
    </row>
    <row r="773" spans="1:12" x14ac:dyDescent="0.25">
      <c r="A773">
        <v>8923</v>
      </c>
      <c r="B773" t="s">
        <v>0</v>
      </c>
      <c r="C773">
        <v>2012</v>
      </c>
      <c r="D773">
        <v>1</v>
      </c>
      <c r="E773">
        <v>24</v>
      </c>
      <c r="F773">
        <f t="shared" si="50"/>
        <v>15</v>
      </c>
      <c r="G773">
        <f t="shared" si="51"/>
        <v>3</v>
      </c>
      <c r="H773" s="1" cm="1">
        <f t="array" ref="H773">INDEX('[2]ADHB-Q1'!$F$2:$U$56,G773, MATCH(F773, {1;2;3;4;5;6;7;8;9;10;11;12;13;14;15;16}, 0))</f>
        <v>18246.27</v>
      </c>
      <c r="I773" s="1" cm="1">
        <f t="array" ref="I773">INDEX('[2]ADHK-Q1'!$A$2:$P$56,G773, MATCH(F773, {1;2;3;4;5;6;7;8;9;10;11;12;13;14;15;16}, 0))</f>
        <v>20490.56121</v>
      </c>
      <c r="J773" s="1"/>
      <c r="K773" s="1">
        <f t="shared" si="48"/>
        <v>18246.27</v>
      </c>
      <c r="L773" s="1">
        <f t="shared" si="49"/>
        <v>20490.560000000001</v>
      </c>
    </row>
    <row r="774" spans="1:12" x14ac:dyDescent="0.25">
      <c r="A774">
        <v>8924</v>
      </c>
      <c r="B774" t="s">
        <v>0</v>
      </c>
      <c r="C774">
        <v>2012</v>
      </c>
      <c r="D774">
        <v>1</v>
      </c>
      <c r="E774">
        <v>24</v>
      </c>
      <c r="F774">
        <f t="shared" si="50"/>
        <v>15</v>
      </c>
      <c r="G774">
        <f t="shared" si="51"/>
        <v>4</v>
      </c>
      <c r="H774" s="1" cm="1">
        <f t="array" ref="H774">INDEX('[2]ADHB-Q1'!$F$2:$U$56,G774, MATCH(F774, {1;2;3;4;5;6;7;8;9;10;11;12;13;14;15;16}, 0))</f>
        <v>61365.32</v>
      </c>
      <c r="I774" s="1" cm="1">
        <f t="array" ref="I774">INDEX('[2]ADHK-Q1'!$A$2:$P$56,G774, MATCH(F774, {1;2;3;4;5;6;7;8;9;10;11;12;13;14;15;16}, 0))</f>
        <v>68974.619680000003</v>
      </c>
      <c r="J774" s="1"/>
      <c r="K774" s="1">
        <f t="shared" si="48"/>
        <v>61365.32</v>
      </c>
      <c r="L774" s="1">
        <f t="shared" si="49"/>
        <v>68974.61</v>
      </c>
    </row>
    <row r="775" spans="1:12" x14ac:dyDescent="0.25">
      <c r="A775">
        <v>8925</v>
      </c>
      <c r="B775" t="s">
        <v>0</v>
      </c>
      <c r="C775">
        <v>2012</v>
      </c>
      <c r="D775">
        <v>1</v>
      </c>
      <c r="E775">
        <v>24</v>
      </c>
      <c r="F775">
        <f t="shared" si="50"/>
        <v>15</v>
      </c>
      <c r="G775">
        <f t="shared" si="51"/>
        <v>5</v>
      </c>
      <c r="H775" s="1" cm="1">
        <f t="array" ref="H775">INDEX('[2]ADHB-Q1'!$F$2:$U$56,G775, MATCH(F775, {1;2;3;4;5;6;7;8;9;10;11;12;13;14;15;16}, 0))</f>
        <v>331647.48</v>
      </c>
      <c r="I775" s="1" cm="1">
        <f t="array" ref="I775">INDEX('[2]ADHK-Q1'!$A$2:$P$56,G775, MATCH(F775, {1;2;3;4;5;6;7;8;9;10;11;12;13;14;15;16}, 0))</f>
        <v>373103.41499999998</v>
      </c>
      <c r="J775" s="1"/>
      <c r="K775" s="1">
        <f t="shared" si="48"/>
        <v>331647.48</v>
      </c>
      <c r="L775" s="1">
        <f t="shared" si="49"/>
        <v>373103.41</v>
      </c>
    </row>
    <row r="776" spans="1:12" x14ac:dyDescent="0.25">
      <c r="A776">
        <v>8926</v>
      </c>
      <c r="B776" t="s">
        <v>0</v>
      </c>
      <c r="C776">
        <v>2012</v>
      </c>
      <c r="D776">
        <v>1</v>
      </c>
      <c r="E776">
        <v>24</v>
      </c>
      <c r="F776">
        <f t="shared" si="50"/>
        <v>15</v>
      </c>
      <c r="G776">
        <f t="shared" si="51"/>
        <v>6</v>
      </c>
      <c r="H776" s="1" cm="1">
        <f t="array" ref="H776">INDEX('[2]ADHB-Q1'!$F$2:$U$56,G776, MATCH(F776, {1;2;3;4;5;6;7;8;9;10;11;12;13;14;15;16}, 0))</f>
        <v>293588.82</v>
      </c>
      <c r="I776" s="1" cm="1">
        <f t="array" ref="I776">INDEX('[2]ADHK-Q1'!$A$2:$P$56,G776, MATCH(F776, {1;2;3;4;5;6;7;8;9;10;11;12;13;14;15;16}, 0))</f>
        <v>330581.01131999999</v>
      </c>
      <c r="J776" s="1"/>
      <c r="K776" s="1">
        <f t="shared" si="48"/>
        <v>293588.82</v>
      </c>
      <c r="L776" s="1">
        <f t="shared" si="49"/>
        <v>330581.01</v>
      </c>
    </row>
    <row r="777" spans="1:12" x14ac:dyDescent="0.25">
      <c r="A777">
        <v>8927</v>
      </c>
      <c r="B777" t="s">
        <v>0</v>
      </c>
      <c r="C777">
        <v>2012</v>
      </c>
      <c r="D777">
        <v>1</v>
      </c>
      <c r="E777">
        <v>24</v>
      </c>
      <c r="F777">
        <f t="shared" si="50"/>
        <v>15</v>
      </c>
      <c r="G777">
        <f t="shared" si="51"/>
        <v>7</v>
      </c>
      <c r="H777" s="1" cm="1">
        <f t="array" ref="H777">INDEX('[2]ADHB-Q1'!$F$2:$U$56,G777, MATCH(F777, {1;2;3;4;5;6;7;8;9;10;11;12;13;14;15;16}, 0))</f>
        <v>56355.27</v>
      </c>
      <c r="I777" s="1" cm="1">
        <f t="array" ref="I777">INDEX('[2]ADHK-Q1'!$A$2:$P$56,G777, MATCH(F777, {1;2;3;4;5;6;7;8;9;10;11;12;13;14;15;16}, 0))</f>
        <v>63512.389289999999</v>
      </c>
      <c r="J777" s="1"/>
      <c r="K777" s="1">
        <f t="shared" si="48"/>
        <v>56355.27</v>
      </c>
      <c r="L777" s="1">
        <f t="shared" si="49"/>
        <v>63512.38</v>
      </c>
    </row>
    <row r="778" spans="1:12" x14ac:dyDescent="0.25">
      <c r="A778">
        <v>8928</v>
      </c>
      <c r="B778" t="s">
        <v>0</v>
      </c>
      <c r="C778">
        <v>2012</v>
      </c>
      <c r="D778">
        <v>1</v>
      </c>
      <c r="E778">
        <v>24</v>
      </c>
      <c r="F778">
        <f t="shared" si="50"/>
        <v>15</v>
      </c>
      <c r="G778">
        <f t="shared" si="51"/>
        <v>8</v>
      </c>
      <c r="H778" s="1" cm="1">
        <f t="array" ref="H778">INDEX('[2]ADHB-Q1'!$F$2:$U$56,G778, MATCH(F778, {1;2;3;4;5;6;7;8;9;10;11;12;13;14;15;16}, 0))</f>
        <v>1462.85</v>
      </c>
      <c r="I778" s="1" cm="1">
        <f t="array" ref="I778">INDEX('[2]ADHK-Q1'!$A$2:$P$56,G778, MATCH(F778, {1;2;3;4;5;6;7;8;9;10;11;12;13;14;15;16}, 0))</f>
        <v>1650.0947999999999</v>
      </c>
      <c r="J778" s="1"/>
      <c r="K778" s="1">
        <f t="shared" si="48"/>
        <v>1462.85</v>
      </c>
      <c r="L778" s="1">
        <f t="shared" si="49"/>
        <v>1650.09</v>
      </c>
    </row>
    <row r="779" spans="1:12" x14ac:dyDescent="0.25">
      <c r="A779">
        <v>8929</v>
      </c>
      <c r="B779" t="s">
        <v>0</v>
      </c>
      <c r="C779">
        <v>2012</v>
      </c>
      <c r="D779">
        <v>1</v>
      </c>
      <c r="E779">
        <v>24</v>
      </c>
      <c r="F779">
        <f t="shared" si="50"/>
        <v>15</v>
      </c>
      <c r="G779">
        <f t="shared" si="51"/>
        <v>9</v>
      </c>
      <c r="H779" s="1" cm="1">
        <f t="array" ref="H779">INDEX('[2]ADHB-Q1'!$F$2:$U$56,G779, MATCH(F779, {1;2;3;4;5;6;7;8;9;10;11;12;13;14;15;16}, 0))</f>
        <v>82093.61</v>
      </c>
      <c r="I779" s="1" cm="1">
        <f t="array" ref="I779">INDEX('[2]ADHK-Q1'!$A$2:$P$56,G779, MATCH(F779, {1;2;3;4;5;6;7;8;9;10;11;12;13;14;15;16}, 0))</f>
        <v>92683.685689999998</v>
      </c>
      <c r="J779" s="1"/>
      <c r="K779" s="1">
        <f t="shared" si="48"/>
        <v>82093.61</v>
      </c>
      <c r="L779" s="1">
        <f t="shared" si="49"/>
        <v>92683.68</v>
      </c>
    </row>
    <row r="780" spans="1:12" x14ac:dyDescent="0.25">
      <c r="A780">
        <v>8930</v>
      </c>
      <c r="B780" t="s">
        <v>0</v>
      </c>
      <c r="C780">
        <v>2012</v>
      </c>
      <c r="D780">
        <v>1</v>
      </c>
      <c r="E780">
        <v>24</v>
      </c>
      <c r="F780">
        <f t="shared" si="50"/>
        <v>15</v>
      </c>
      <c r="G780">
        <f t="shared" si="51"/>
        <v>10</v>
      </c>
      <c r="H780" s="1" cm="1">
        <f t="array" ref="H780">INDEX('[2]ADHB-Q1'!$F$2:$U$56,G780, MATCH(F780, {1;2;3;4;5;6;7;8;9;10;11;12;13;14;15;16}, 0))</f>
        <v>0</v>
      </c>
      <c r="I780" s="1" cm="1">
        <f t="array" ref="I780">INDEX('[2]ADHK-Q1'!$A$2:$P$56,G780, MATCH(F780, {1;2;3;4;5;6;7;8;9;10;11;12;13;14;15;16}, 0))</f>
        <v>0</v>
      </c>
      <c r="J780" s="1"/>
      <c r="K780" s="1">
        <f t="shared" si="48"/>
        <v>0</v>
      </c>
      <c r="L780" s="1">
        <f t="shared" si="49"/>
        <v>0</v>
      </c>
    </row>
    <row r="781" spans="1:12" x14ac:dyDescent="0.25">
      <c r="A781">
        <v>8931</v>
      </c>
      <c r="B781" t="s">
        <v>0</v>
      </c>
      <c r="C781">
        <v>2012</v>
      </c>
      <c r="D781">
        <v>1</v>
      </c>
      <c r="E781">
        <v>24</v>
      </c>
      <c r="F781">
        <f t="shared" si="50"/>
        <v>15</v>
      </c>
      <c r="G781">
        <f t="shared" si="51"/>
        <v>11</v>
      </c>
      <c r="H781" s="1" cm="1">
        <f t="array" ref="H781">INDEX('[2]ADHB-Q1'!$F$2:$U$56,G781, MATCH(F781, {1;2;3;4;5;6;7;8;9;10;11;12;13;14;15;16}, 0))</f>
        <v>0</v>
      </c>
      <c r="I781" s="1" cm="1">
        <f t="array" ref="I781">INDEX('[2]ADHK-Q1'!$A$2:$P$56,G781, MATCH(F781, {1;2;3;4;5;6;7;8;9;10;11;12;13;14;15;16}, 0))</f>
        <v>0</v>
      </c>
      <c r="J781" s="1"/>
      <c r="K781" s="1">
        <f t="shared" si="48"/>
        <v>0</v>
      </c>
      <c r="L781" s="1">
        <f t="shared" si="49"/>
        <v>0</v>
      </c>
    </row>
    <row r="782" spans="1:12" x14ac:dyDescent="0.25">
      <c r="A782">
        <v>8932</v>
      </c>
      <c r="B782" t="s">
        <v>0</v>
      </c>
      <c r="C782">
        <v>2012</v>
      </c>
      <c r="D782">
        <v>1</v>
      </c>
      <c r="E782">
        <v>24</v>
      </c>
      <c r="F782">
        <f t="shared" si="50"/>
        <v>15</v>
      </c>
      <c r="G782">
        <f t="shared" si="51"/>
        <v>12</v>
      </c>
      <c r="H782" s="1" cm="1">
        <f t="array" ref="H782">INDEX('[2]ADHB-Q1'!$F$2:$U$56,G782, MATCH(F782, {1;2;3;4;5;6;7;8;9;10;11;12;13;14;15;16}, 0))</f>
        <v>0</v>
      </c>
      <c r="I782" s="1" cm="1">
        <f t="array" ref="I782">INDEX('[2]ADHK-Q1'!$A$2:$P$56,G782, MATCH(F782, {1;2;3;4;5;6;7;8;9;10;11;12;13;14;15;16}, 0))</f>
        <v>0</v>
      </c>
      <c r="J782" s="1"/>
      <c r="K782" s="1">
        <f t="shared" si="48"/>
        <v>0</v>
      </c>
      <c r="L782" s="1">
        <f t="shared" si="49"/>
        <v>0</v>
      </c>
    </row>
    <row r="783" spans="1:12" x14ac:dyDescent="0.25">
      <c r="A783">
        <v>8933</v>
      </c>
      <c r="B783" t="s">
        <v>0</v>
      </c>
      <c r="C783">
        <v>2012</v>
      </c>
      <c r="D783">
        <v>1</v>
      </c>
      <c r="E783">
        <v>24</v>
      </c>
      <c r="F783">
        <f t="shared" si="50"/>
        <v>15</v>
      </c>
      <c r="G783">
        <f t="shared" si="51"/>
        <v>13</v>
      </c>
      <c r="H783" s="1" cm="1">
        <f t="array" ref="H783">INDEX('[2]ADHB-Q1'!$F$2:$U$56,G783, MATCH(F783, {1;2;3;4;5;6;7;8;9;10;11;12;13;14;15;16}, 0))</f>
        <v>251069.45</v>
      </c>
      <c r="I783" s="1" cm="1">
        <f t="array" ref="I783">INDEX('[2]ADHK-Q1'!$A$2:$P$56,G783, MATCH(F783, {1;2;3;4;5;6;7;8;9;10;11;12;13;14;15;16}, 0))</f>
        <v>284461.68685</v>
      </c>
      <c r="J783" s="1"/>
      <c r="K783" s="1">
        <f t="shared" si="48"/>
        <v>251069.45</v>
      </c>
      <c r="L783" s="1">
        <f t="shared" si="49"/>
        <v>284461.68</v>
      </c>
    </row>
    <row r="784" spans="1:12" x14ac:dyDescent="0.25">
      <c r="A784">
        <v>8934</v>
      </c>
      <c r="B784" t="s">
        <v>0</v>
      </c>
      <c r="C784">
        <v>2012</v>
      </c>
      <c r="D784">
        <v>1</v>
      </c>
      <c r="E784">
        <v>24</v>
      </c>
      <c r="F784">
        <f t="shared" si="50"/>
        <v>15</v>
      </c>
      <c r="G784">
        <f t="shared" si="51"/>
        <v>14</v>
      </c>
      <c r="H784" s="1" cm="1">
        <f t="array" ref="H784">INDEX('[2]ADHB-Q1'!$F$2:$U$56,G784, MATCH(F784, {1;2;3;4;5;6;7;8;9;10;11;12;13;14;15;16}, 0))</f>
        <v>0</v>
      </c>
      <c r="I784" s="1" cm="1">
        <f t="array" ref="I784">INDEX('[2]ADHK-Q1'!$A$2:$P$56,G784, MATCH(F784, {1;2;3;4;5;6;7;8;9;10;11;12;13;14;15;16}, 0))</f>
        <v>0</v>
      </c>
      <c r="J784" s="1"/>
      <c r="K784" s="1">
        <f t="shared" si="48"/>
        <v>0</v>
      </c>
      <c r="L784" s="1">
        <f t="shared" si="49"/>
        <v>0</v>
      </c>
    </row>
    <row r="785" spans="1:12" x14ac:dyDescent="0.25">
      <c r="A785">
        <v>8935</v>
      </c>
      <c r="B785" t="s">
        <v>0</v>
      </c>
      <c r="C785">
        <v>2012</v>
      </c>
      <c r="D785">
        <v>1</v>
      </c>
      <c r="E785">
        <v>24</v>
      </c>
      <c r="F785">
        <f t="shared" si="50"/>
        <v>15</v>
      </c>
      <c r="G785">
        <f t="shared" si="51"/>
        <v>15</v>
      </c>
      <c r="H785" s="1" cm="1">
        <f t="array" ref="H785">INDEX('[2]ADHB-Q1'!$F$2:$U$56,G785, MATCH(F785, {1;2;3;4;5;6;7;8;9;10;11;12;13;14;15;16}, 0))</f>
        <v>0</v>
      </c>
      <c r="I785" s="1" cm="1">
        <f t="array" ref="I785">INDEX('[2]ADHK-Q1'!$A$2:$P$56,G785, MATCH(F785, {1;2;3;4;5;6;7;8;9;10;11;12;13;14;15;16}, 0))</f>
        <v>0</v>
      </c>
      <c r="J785" s="1"/>
      <c r="K785" s="1">
        <f t="shared" si="48"/>
        <v>0</v>
      </c>
      <c r="L785" s="1">
        <f t="shared" si="49"/>
        <v>0</v>
      </c>
    </row>
    <row r="786" spans="1:12" x14ac:dyDescent="0.25">
      <c r="A786">
        <v>8936</v>
      </c>
      <c r="B786" t="s">
        <v>0</v>
      </c>
      <c r="C786">
        <v>2012</v>
      </c>
      <c r="D786">
        <v>1</v>
      </c>
      <c r="E786">
        <v>24</v>
      </c>
      <c r="F786">
        <f t="shared" si="50"/>
        <v>15</v>
      </c>
      <c r="G786">
        <f t="shared" si="51"/>
        <v>16</v>
      </c>
      <c r="H786" s="1" cm="1">
        <f t="array" ref="H786">INDEX('[2]ADHB-Q1'!$F$2:$U$56,G786, MATCH(F786, {1;2;3;4;5;6;7;8;9;10;11;12;13;14;15;16}, 0))</f>
        <v>685478.62</v>
      </c>
      <c r="I786" s="1" cm="1">
        <f t="array" ref="I786">INDEX('[2]ADHK-Q1'!$A$2:$P$56,G786, MATCH(F786, {1;2;3;4;5;6;7;8;9;10;11;12;13;14;15;16}, 0))</f>
        <v>778703.71231999993</v>
      </c>
      <c r="J786" s="1"/>
      <c r="K786" s="1">
        <f t="shared" si="48"/>
        <v>685478.62</v>
      </c>
      <c r="L786" s="1">
        <f t="shared" si="49"/>
        <v>778703.71</v>
      </c>
    </row>
    <row r="787" spans="1:12" x14ac:dyDescent="0.25">
      <c r="A787">
        <v>8937</v>
      </c>
      <c r="B787" t="s">
        <v>0</v>
      </c>
      <c r="C787">
        <v>2012</v>
      </c>
      <c r="D787">
        <v>1</v>
      </c>
      <c r="E787">
        <v>24</v>
      </c>
      <c r="F787">
        <f t="shared" si="50"/>
        <v>15</v>
      </c>
      <c r="G787">
        <f t="shared" si="51"/>
        <v>17</v>
      </c>
      <c r="H787" s="1" cm="1">
        <f t="array" ref="H787">INDEX('[2]ADHB-Q1'!$F$2:$U$56,G787, MATCH(F787, {1;2;3;4;5;6;7;8;9;10;11;12;13;14;15;16}, 0))</f>
        <v>0</v>
      </c>
      <c r="I787" s="1" cm="1">
        <f t="array" ref="I787">INDEX('[2]ADHK-Q1'!$A$2:$P$56,G787, MATCH(F787, {1;2;3;4;5;6;7;8;9;10;11;12;13;14;15;16}, 0))</f>
        <v>0</v>
      </c>
      <c r="J787" s="1"/>
      <c r="K787" s="1">
        <f t="shared" si="48"/>
        <v>0</v>
      </c>
      <c r="L787" s="1">
        <f t="shared" si="49"/>
        <v>0</v>
      </c>
    </row>
    <row r="788" spans="1:12" x14ac:dyDescent="0.25">
      <c r="A788">
        <v>8938</v>
      </c>
      <c r="B788" t="s">
        <v>0</v>
      </c>
      <c r="C788">
        <v>2012</v>
      </c>
      <c r="D788">
        <v>1</v>
      </c>
      <c r="E788">
        <v>24</v>
      </c>
      <c r="F788">
        <f t="shared" si="50"/>
        <v>15</v>
      </c>
      <c r="G788">
        <f t="shared" si="51"/>
        <v>18</v>
      </c>
      <c r="H788" s="1" cm="1">
        <f t="array" ref="H788">INDEX('[2]ADHB-Q1'!$F$2:$U$56,G788, MATCH(F788, {1;2;3;4;5;6;7;8;9;10;11;12;13;14;15;16}, 0))</f>
        <v>1120.97</v>
      </c>
      <c r="I788" s="1" cm="1">
        <f t="array" ref="I788">INDEX('[2]ADHK-Q1'!$A$2:$P$56,G788, MATCH(F788, {1;2;3;4;5;6;7;8;9;10;11;12;13;14;15;16}, 0))</f>
        <v>1275.6638599999999</v>
      </c>
      <c r="J788" s="1"/>
      <c r="K788" s="1">
        <f t="shared" si="48"/>
        <v>1120.97</v>
      </c>
      <c r="L788" s="1">
        <f t="shared" si="49"/>
        <v>1275.6600000000001</v>
      </c>
    </row>
    <row r="789" spans="1:12" x14ac:dyDescent="0.25">
      <c r="A789">
        <v>8939</v>
      </c>
      <c r="B789" t="s">
        <v>0</v>
      </c>
      <c r="C789">
        <v>2012</v>
      </c>
      <c r="D789">
        <v>1</v>
      </c>
      <c r="E789">
        <v>24</v>
      </c>
      <c r="F789">
        <f t="shared" si="50"/>
        <v>15</v>
      </c>
      <c r="G789">
        <f t="shared" si="51"/>
        <v>19</v>
      </c>
      <c r="H789" s="1" cm="1">
        <f t="array" ref="H789">INDEX('[2]ADHB-Q1'!$F$2:$U$56,G789, MATCH(F789, {1;2;3;4;5;6;7;8;9;10;11;12;13;14;15;16}, 0))</f>
        <v>120.8</v>
      </c>
      <c r="I789" s="1" cm="1">
        <f t="array" ref="I789">INDEX('[2]ADHK-Q1'!$A$2:$P$56,G789, MATCH(F789, {1;2;3;4;5;6;7;8;9;10;11;12;13;14;15;16}, 0))</f>
        <v>137.59119999999999</v>
      </c>
      <c r="J789" s="1"/>
      <c r="K789" s="1">
        <f t="shared" si="48"/>
        <v>120.8</v>
      </c>
      <c r="L789" s="1">
        <f t="shared" si="49"/>
        <v>137.59</v>
      </c>
    </row>
    <row r="790" spans="1:12" x14ac:dyDescent="0.25">
      <c r="A790">
        <v>8940</v>
      </c>
      <c r="B790" t="s">
        <v>0</v>
      </c>
      <c r="C790">
        <v>2012</v>
      </c>
      <c r="D790">
        <v>1</v>
      </c>
      <c r="E790">
        <v>24</v>
      </c>
      <c r="F790">
        <f t="shared" si="50"/>
        <v>15</v>
      </c>
      <c r="G790">
        <f t="shared" si="51"/>
        <v>20</v>
      </c>
      <c r="H790" s="1" cm="1">
        <f t="array" ref="H790">INDEX('[2]ADHB-Q1'!$F$2:$U$56,G790, MATCH(F790, {1;2;3;4;5;6;7;8;9;10;11;12;13;14;15;16}, 0))</f>
        <v>5098.3</v>
      </c>
      <c r="I790" s="1" cm="1">
        <f t="array" ref="I790">INDEX('[2]ADHK-Q1'!$A$2:$P$56,G790, MATCH(F790, {1;2;3;4;5;6;7;8;9;10;11;12;13;14;15;16}, 0))</f>
        <v>5812.0619999999999</v>
      </c>
      <c r="J790" s="1"/>
      <c r="K790" s="1">
        <f t="shared" si="48"/>
        <v>5098.3</v>
      </c>
      <c r="L790" s="1">
        <f t="shared" si="49"/>
        <v>5812.06</v>
      </c>
    </row>
    <row r="791" spans="1:12" x14ac:dyDescent="0.25">
      <c r="A791">
        <v>8941</v>
      </c>
      <c r="B791" t="s">
        <v>0</v>
      </c>
      <c r="C791">
        <v>2012</v>
      </c>
      <c r="D791">
        <v>1</v>
      </c>
      <c r="E791">
        <v>24</v>
      </c>
      <c r="F791">
        <f t="shared" si="50"/>
        <v>15</v>
      </c>
      <c r="G791">
        <f t="shared" si="51"/>
        <v>21</v>
      </c>
      <c r="H791" s="1" cm="1">
        <f t="array" ref="H791">INDEX('[2]ADHB-Q1'!$F$2:$U$56,G791, MATCH(F791, {1;2;3;4;5;6;7;8;9;10;11;12;13;14;15;16}, 0))</f>
        <v>5813.3</v>
      </c>
      <c r="I791" s="1" cm="1">
        <f t="array" ref="I791">INDEX('[2]ADHK-Q1'!$A$2:$P$56,G791, MATCH(F791, {1;2;3;4;5;6;7;8;9;10;11;12;13;14;15;16}, 0))</f>
        <v>6632.9753000000001</v>
      </c>
      <c r="J791" s="1"/>
      <c r="K791" s="1">
        <f t="shared" si="48"/>
        <v>5813.3</v>
      </c>
      <c r="L791" s="1">
        <f t="shared" si="49"/>
        <v>6632.97</v>
      </c>
    </row>
    <row r="792" spans="1:12" x14ac:dyDescent="0.25">
      <c r="A792">
        <v>8942</v>
      </c>
      <c r="B792" t="s">
        <v>0</v>
      </c>
      <c r="C792">
        <v>2012</v>
      </c>
      <c r="D792">
        <v>1</v>
      </c>
      <c r="E792">
        <v>24</v>
      </c>
      <c r="F792">
        <f t="shared" si="50"/>
        <v>15</v>
      </c>
      <c r="G792">
        <f t="shared" si="51"/>
        <v>22</v>
      </c>
      <c r="H792" s="1" cm="1">
        <f t="array" ref="H792">INDEX('[2]ADHB-Q1'!$F$2:$U$56,G792, MATCH(F792, {1;2;3;4;5;6;7;8;9;10;11;12;13;14;15;16}, 0))</f>
        <v>301.69</v>
      </c>
      <c r="I792" s="1" cm="1">
        <f t="array" ref="I792">INDEX('[2]ADHK-Q1'!$A$2:$P$56,G792, MATCH(F792, {1;2;3;4;5;6;7;8;9;10;11;12;13;14;15;16}, 0))</f>
        <v>344.52997999999997</v>
      </c>
      <c r="J792" s="1"/>
      <c r="K792" s="1">
        <f t="shared" si="48"/>
        <v>301.69</v>
      </c>
      <c r="L792" s="1">
        <f t="shared" si="49"/>
        <v>344.52</v>
      </c>
    </row>
    <row r="793" spans="1:12" x14ac:dyDescent="0.25">
      <c r="A793">
        <v>8943</v>
      </c>
      <c r="B793" t="s">
        <v>0</v>
      </c>
      <c r="C793">
        <v>2012</v>
      </c>
      <c r="D793">
        <v>1</v>
      </c>
      <c r="E793">
        <v>24</v>
      </c>
      <c r="F793">
        <f t="shared" si="50"/>
        <v>15</v>
      </c>
      <c r="G793">
        <f t="shared" si="51"/>
        <v>23</v>
      </c>
      <c r="H793" s="1" cm="1">
        <f t="array" ref="H793">INDEX('[2]ADHB-Q1'!$F$2:$U$56,G793, MATCH(F793, {1;2;3;4;5;6;7;8;9;10;11;12;13;14;15;16}, 0))</f>
        <v>147.75</v>
      </c>
      <c r="I793" s="1" cm="1">
        <f t="array" ref="I793">INDEX('[2]ADHK-Q1'!$A$2:$P$56,G793, MATCH(F793, {1;2;3;4;5;6;7;8;9;10;11;12;13;14;15;16}, 0))</f>
        <v>168.87825000000001</v>
      </c>
      <c r="J793" s="1"/>
      <c r="K793" s="1">
        <f t="shared" si="48"/>
        <v>147.75</v>
      </c>
      <c r="L793" s="1">
        <f t="shared" si="49"/>
        <v>168.87</v>
      </c>
    </row>
    <row r="794" spans="1:12" x14ac:dyDescent="0.25">
      <c r="A794">
        <v>8944</v>
      </c>
      <c r="B794" t="s">
        <v>0</v>
      </c>
      <c r="C794">
        <v>2012</v>
      </c>
      <c r="D794">
        <v>1</v>
      </c>
      <c r="E794">
        <v>24</v>
      </c>
      <c r="F794">
        <f t="shared" si="50"/>
        <v>15</v>
      </c>
      <c r="G794">
        <f t="shared" si="51"/>
        <v>24</v>
      </c>
      <c r="H794" s="1" cm="1">
        <f t="array" ref="H794">INDEX('[2]ADHB-Q1'!$F$2:$U$56,G794, MATCH(F794, {1;2;3;4;5;6;7;8;9;10;11;12;13;14;15;16}, 0))</f>
        <v>215500.57</v>
      </c>
      <c r="I794" s="1" cm="1">
        <f t="array" ref="I794">INDEX('[2]ADHK-Q1'!$A$2:$P$56,G794, MATCH(F794, {1;2;3;4;5;6;7;8;9;10;11;12;13;14;15;16}, 0))</f>
        <v>246532.65208</v>
      </c>
      <c r="J794" s="1"/>
      <c r="K794" s="1">
        <f t="shared" si="48"/>
        <v>215500.57</v>
      </c>
      <c r="L794" s="1">
        <f t="shared" si="49"/>
        <v>246532.65</v>
      </c>
    </row>
    <row r="795" spans="1:12" x14ac:dyDescent="0.25">
      <c r="A795">
        <v>8945</v>
      </c>
      <c r="B795" t="s">
        <v>0</v>
      </c>
      <c r="C795">
        <v>2012</v>
      </c>
      <c r="D795">
        <v>1</v>
      </c>
      <c r="E795">
        <v>24</v>
      </c>
      <c r="F795">
        <f t="shared" si="50"/>
        <v>15</v>
      </c>
      <c r="G795">
        <f t="shared" si="51"/>
        <v>25</v>
      </c>
      <c r="H795" s="1" cm="1">
        <f t="array" ref="H795">INDEX('[2]ADHB-Q1'!$F$2:$U$56,G795, MATCH(F795, {1;2;3;4;5;6;7;8;9;10;11;12;13;14;15;16}, 0))</f>
        <v>0</v>
      </c>
      <c r="I795" s="1" cm="1">
        <f t="array" ref="I795">INDEX('[2]ADHK-Q1'!$A$2:$P$56,G795, MATCH(F795, {1;2;3;4;5;6;7;8;9;10;11;12;13;14;15;16}, 0))</f>
        <v>0</v>
      </c>
      <c r="J795" s="1"/>
      <c r="K795" s="1">
        <f t="shared" si="48"/>
        <v>0</v>
      </c>
      <c r="L795" s="1">
        <f t="shared" si="49"/>
        <v>0</v>
      </c>
    </row>
    <row r="796" spans="1:12" x14ac:dyDescent="0.25">
      <c r="A796">
        <v>8946</v>
      </c>
      <c r="B796" t="s">
        <v>0</v>
      </c>
      <c r="C796">
        <v>2012</v>
      </c>
      <c r="D796">
        <v>1</v>
      </c>
      <c r="E796">
        <v>24</v>
      </c>
      <c r="F796">
        <f t="shared" si="50"/>
        <v>15</v>
      </c>
      <c r="G796">
        <f t="shared" si="51"/>
        <v>26</v>
      </c>
      <c r="H796" s="1" cm="1">
        <f t="array" ref="H796">INDEX('[2]ADHB-Q1'!$F$2:$U$56,G796, MATCH(F796, {1;2;3;4;5;6;7;8;9;10;11;12;13;14;15;16}, 0))</f>
        <v>43643.33</v>
      </c>
      <c r="I796" s="1" cm="1">
        <f t="array" ref="I796">INDEX('[2]ADHK-Q1'!$A$2:$P$56,G796, MATCH(F796, {1;2;3;4;5;6;7;8;9;10;11;12;13;14;15;16}, 0))</f>
        <v>50015.256179999997</v>
      </c>
      <c r="J796" s="1"/>
      <c r="K796" s="1">
        <f t="shared" si="48"/>
        <v>43643.33</v>
      </c>
      <c r="L796" s="1">
        <f t="shared" si="49"/>
        <v>50015.25</v>
      </c>
    </row>
    <row r="797" spans="1:12" x14ac:dyDescent="0.25">
      <c r="A797">
        <v>8947</v>
      </c>
      <c r="B797" t="s">
        <v>0</v>
      </c>
      <c r="C797">
        <v>2012</v>
      </c>
      <c r="D797">
        <v>1</v>
      </c>
      <c r="E797">
        <v>24</v>
      </c>
      <c r="F797">
        <f t="shared" si="50"/>
        <v>15</v>
      </c>
      <c r="G797">
        <f t="shared" si="51"/>
        <v>27</v>
      </c>
      <c r="H797" s="1" cm="1">
        <f t="array" ref="H797">INDEX('[2]ADHB-Q1'!$F$2:$U$56,G797, MATCH(F797, {1;2;3;4;5;6;7;8;9;10;11;12;13;14;15;16}, 0))</f>
        <v>0</v>
      </c>
      <c r="I797" s="1" cm="1">
        <f t="array" ref="I797">INDEX('[2]ADHK-Q1'!$A$2:$P$56,G797, MATCH(F797, {1;2;3;4;5;6;7;8;9;10;11;12;13;14;15;16}, 0))</f>
        <v>0</v>
      </c>
      <c r="J797" s="1"/>
      <c r="K797" s="1">
        <f t="shared" si="48"/>
        <v>0</v>
      </c>
      <c r="L797" s="1">
        <f t="shared" si="49"/>
        <v>0</v>
      </c>
    </row>
    <row r="798" spans="1:12" x14ac:dyDescent="0.25">
      <c r="A798">
        <v>8948</v>
      </c>
      <c r="B798" t="s">
        <v>0</v>
      </c>
      <c r="C798">
        <v>2012</v>
      </c>
      <c r="D798">
        <v>1</v>
      </c>
      <c r="E798">
        <v>24</v>
      </c>
      <c r="F798">
        <f t="shared" si="50"/>
        <v>15</v>
      </c>
      <c r="G798">
        <f t="shared" si="51"/>
        <v>28</v>
      </c>
      <c r="H798" s="1" cm="1">
        <f t="array" ref="H798">INDEX('[2]ADHB-Q1'!$F$2:$U$56,G798, MATCH(F798, {1;2;3;4;5;6;7;8;9;10;11;12;13;14;15;16}, 0))</f>
        <v>838.49</v>
      </c>
      <c r="I798" s="1" cm="1">
        <f t="array" ref="I798">INDEX('[2]ADHK-Q1'!$A$2:$P$56,G798, MATCH(F798, {1;2;3;4;5;6;7;8;9;10;11;12;13;14;15;16}, 0))</f>
        <v>962.58651999999995</v>
      </c>
      <c r="J798" s="1"/>
      <c r="K798" s="1">
        <f t="shared" si="48"/>
        <v>838.49</v>
      </c>
      <c r="L798" s="1">
        <f t="shared" si="49"/>
        <v>962.58</v>
      </c>
    </row>
    <row r="799" spans="1:12" x14ac:dyDescent="0.25">
      <c r="A799">
        <v>8949</v>
      </c>
      <c r="B799" t="s">
        <v>0</v>
      </c>
      <c r="C799">
        <v>2012</v>
      </c>
      <c r="D799">
        <v>1</v>
      </c>
      <c r="E799">
        <v>24</v>
      </c>
      <c r="F799">
        <f t="shared" si="50"/>
        <v>15</v>
      </c>
      <c r="G799">
        <f t="shared" si="51"/>
        <v>29</v>
      </c>
      <c r="H799" s="1" cm="1">
        <f t="array" ref="H799">INDEX('[2]ADHB-Q1'!$F$2:$U$56,G799, MATCH(F799, {1;2;3;4;5;6;7;8;9;10;11;12;13;14;15;16}, 0))</f>
        <v>517.17999999999995</v>
      </c>
      <c r="I799" s="1" cm="1">
        <f t="array" ref="I799">INDEX('[2]ADHK-Q1'!$A$2:$P$56,G799, MATCH(F799, {1;2;3;4;5;6;7;8;9;10;11;12;13;14;15;16}, 0))</f>
        <v>594.23982000000001</v>
      </c>
      <c r="J799" s="1"/>
      <c r="K799" s="1">
        <f t="shared" si="48"/>
        <v>517.17999999999995</v>
      </c>
      <c r="L799" s="1">
        <f t="shared" si="49"/>
        <v>594.23</v>
      </c>
    </row>
    <row r="800" spans="1:12" x14ac:dyDescent="0.25">
      <c r="A800">
        <v>8950</v>
      </c>
      <c r="B800" t="s">
        <v>0</v>
      </c>
      <c r="C800">
        <v>2012</v>
      </c>
      <c r="D800">
        <v>1</v>
      </c>
      <c r="E800">
        <v>24</v>
      </c>
      <c r="F800">
        <f t="shared" si="50"/>
        <v>15</v>
      </c>
      <c r="G800">
        <f t="shared" si="51"/>
        <v>30</v>
      </c>
      <c r="H800" s="1" cm="1">
        <f t="array" ref="H800">INDEX('[2]ADHB-Q1'!$F$2:$U$56,G800, MATCH(F800, {1;2;3;4;5;6;7;8;9;10;11;12;13;14;15;16}, 0))</f>
        <v>1008.69</v>
      </c>
      <c r="I800" s="1" cm="1">
        <f t="array" ref="I800">INDEX('[2]ADHK-Q1'!$A$2:$P$56,G800, MATCH(F800, {1;2;3;4;5;6;7;8;9;10;11;12;13;14;15;16}, 0))</f>
        <v>1159.9935</v>
      </c>
      <c r="J800" s="1"/>
      <c r="K800" s="1">
        <f t="shared" si="48"/>
        <v>1008.69</v>
      </c>
      <c r="L800" s="1">
        <f t="shared" si="49"/>
        <v>1159.99</v>
      </c>
    </row>
    <row r="801" spans="1:12" x14ac:dyDescent="0.25">
      <c r="A801">
        <v>8951</v>
      </c>
      <c r="B801" t="s">
        <v>0</v>
      </c>
      <c r="C801">
        <v>2012</v>
      </c>
      <c r="D801">
        <v>1</v>
      </c>
      <c r="E801">
        <v>24</v>
      </c>
      <c r="F801">
        <f t="shared" si="50"/>
        <v>15</v>
      </c>
      <c r="G801">
        <f t="shared" si="51"/>
        <v>31</v>
      </c>
      <c r="H801" s="1" cm="1">
        <f t="array" ref="H801">INDEX('[2]ADHB-Q1'!$F$2:$U$56,G801, MATCH(F801, {1;2;3;4;5;6;7;8;9;10;11;12;13;14;15;16}, 0))</f>
        <v>6221.5</v>
      </c>
      <c r="I801" s="1" cm="1">
        <f t="array" ref="I801">INDEX('[2]ADHK-Q1'!$A$2:$P$56,G801, MATCH(F801, {1;2;3;4;5;6;7;8;9;10;11;12;13;14;15;16}, 0))</f>
        <v>7160.9465</v>
      </c>
      <c r="J801" s="1"/>
      <c r="K801" s="1">
        <f t="shared" si="48"/>
        <v>6221.5</v>
      </c>
      <c r="L801" s="1">
        <f t="shared" si="49"/>
        <v>7160.94</v>
      </c>
    </row>
    <row r="802" spans="1:12" x14ac:dyDescent="0.25">
      <c r="A802">
        <v>8952</v>
      </c>
      <c r="B802" t="s">
        <v>0</v>
      </c>
      <c r="C802">
        <v>2012</v>
      </c>
      <c r="D802">
        <v>1</v>
      </c>
      <c r="E802">
        <v>24</v>
      </c>
      <c r="F802">
        <f t="shared" si="50"/>
        <v>15</v>
      </c>
      <c r="G802">
        <f t="shared" si="51"/>
        <v>32</v>
      </c>
      <c r="H802" s="1" cm="1">
        <f t="array" ref="H802">INDEX('[2]ADHB-Q1'!$F$2:$U$56,G802, MATCH(F802, {1;2;3;4;5;6;7;8;9;10;11;12;13;14;15;16}, 0))</f>
        <v>39.72</v>
      </c>
      <c r="I802" s="1" cm="1">
        <f t="array" ref="I802">INDEX('[2]ADHK-Q1'!$A$2:$P$56,G802, MATCH(F802, {1;2;3;4;5;6;7;8;9;10;11;12;13;14;15;16}, 0))</f>
        <v>45.757439999999995</v>
      </c>
      <c r="J802" s="1"/>
      <c r="K802" s="1">
        <f t="shared" si="48"/>
        <v>39.72</v>
      </c>
      <c r="L802" s="1">
        <f t="shared" si="49"/>
        <v>45.75</v>
      </c>
    </row>
    <row r="803" spans="1:12" x14ac:dyDescent="0.25">
      <c r="A803">
        <v>8953</v>
      </c>
      <c r="B803" t="s">
        <v>0</v>
      </c>
      <c r="C803">
        <v>2012</v>
      </c>
      <c r="D803">
        <v>1</v>
      </c>
      <c r="E803">
        <v>24</v>
      </c>
      <c r="F803">
        <f t="shared" si="50"/>
        <v>15</v>
      </c>
      <c r="G803">
        <f t="shared" si="51"/>
        <v>33</v>
      </c>
      <c r="H803" s="1" cm="1">
        <f t="array" ref="H803">INDEX('[2]ADHB-Q1'!$F$2:$U$56,G803, MATCH(F803, {1;2;3;4;5;6;7;8;9;10;11;12;13;14;15;16}, 0))</f>
        <v>1683.72</v>
      </c>
      <c r="I803" s="1" cm="1">
        <f t="array" ref="I803">INDEX('[2]ADHK-Q1'!$A$2:$P$56,G803, MATCH(F803, {1;2;3;4;5;6;7;8;9;10;11;12;13;14;15;16}, 0))</f>
        <v>1941.32916</v>
      </c>
      <c r="J803" s="1"/>
      <c r="K803" s="1">
        <f t="shared" si="48"/>
        <v>1683.72</v>
      </c>
      <c r="L803" s="1">
        <f t="shared" si="49"/>
        <v>1941.32</v>
      </c>
    </row>
    <row r="804" spans="1:12" x14ac:dyDescent="0.25">
      <c r="A804">
        <v>8954</v>
      </c>
      <c r="B804" t="s">
        <v>0</v>
      </c>
      <c r="C804">
        <v>2012</v>
      </c>
      <c r="D804">
        <v>1</v>
      </c>
      <c r="E804">
        <v>24</v>
      </c>
      <c r="F804">
        <f t="shared" si="50"/>
        <v>15</v>
      </c>
      <c r="G804">
        <f t="shared" si="51"/>
        <v>34</v>
      </c>
      <c r="H804" s="1" cm="1">
        <f t="array" ref="H804">INDEX('[2]ADHB-Q1'!$F$2:$U$56,G804, MATCH(F804, {1;2;3;4;5;6;7;8;9;10;11;12;13;14;15;16}, 0))</f>
        <v>993430.96</v>
      </c>
      <c r="I804" s="1" cm="1">
        <f t="array" ref="I804">INDEX('[2]ADHK-Q1'!$A$2:$P$56,G804, MATCH(F804, {1;2;3;4;5;6;7;8;9;10;11;12;13;14;15;16}, 0))</f>
        <v>1146419.3278399999</v>
      </c>
      <c r="J804" s="1"/>
      <c r="K804" s="1">
        <f t="shared" si="48"/>
        <v>993430.96</v>
      </c>
      <c r="L804" s="1">
        <f t="shared" si="49"/>
        <v>1146419.32</v>
      </c>
    </row>
    <row r="805" spans="1:12" x14ac:dyDescent="0.25">
      <c r="A805">
        <v>8955</v>
      </c>
      <c r="B805" t="s">
        <v>0</v>
      </c>
      <c r="C805">
        <v>2012</v>
      </c>
      <c r="D805">
        <v>1</v>
      </c>
      <c r="E805">
        <v>24</v>
      </c>
      <c r="F805">
        <f t="shared" si="50"/>
        <v>15</v>
      </c>
      <c r="G805">
        <f t="shared" si="51"/>
        <v>35</v>
      </c>
      <c r="H805" s="1" cm="1">
        <f t="array" ref="H805">INDEX('[2]ADHB-Q1'!$F$2:$U$56,G805, MATCH(F805, {1;2;3;4;5;6;7;8;9;10;11;12;13;14;15;16}, 0))</f>
        <v>176281.36</v>
      </c>
      <c r="I805" s="1" cm="1">
        <f t="array" ref="I805">INDEX('[2]ADHK-Q1'!$A$2:$P$56,G805, MATCH(F805, {1;2;3;4;5;6;7;8;9;10;11;12;13;14;15;16}, 0))</f>
        <v>203604.97079999998</v>
      </c>
      <c r="J805" s="1"/>
      <c r="K805" s="1">
        <f t="shared" si="48"/>
        <v>176281.36</v>
      </c>
      <c r="L805" s="1">
        <f t="shared" si="49"/>
        <v>203604.97</v>
      </c>
    </row>
    <row r="806" spans="1:12" x14ac:dyDescent="0.25">
      <c r="A806">
        <v>8956</v>
      </c>
      <c r="B806" t="s">
        <v>0</v>
      </c>
      <c r="C806">
        <v>2012</v>
      </c>
      <c r="D806">
        <v>1</v>
      </c>
      <c r="E806">
        <v>24</v>
      </c>
      <c r="F806">
        <f t="shared" si="50"/>
        <v>15</v>
      </c>
      <c r="G806">
        <f t="shared" si="51"/>
        <v>36</v>
      </c>
      <c r="H806" s="1" cm="1">
        <f t="array" ref="H806">INDEX('[2]ADHB-Q1'!$F$2:$U$56,G806, MATCH(F806, {1;2;3;4;5;6;7;8;9;10;11;12;13;14;15;16}, 0))</f>
        <v>538616.14</v>
      </c>
      <c r="I806" s="1" cm="1">
        <f t="array" ref="I806">INDEX('[2]ADHK-Q1'!$A$2:$P$56,G806, MATCH(F806, {1;2;3;4;5;6;7;8;9;10;11;12;13;14;15;16}, 0))</f>
        <v>622640.25783999998</v>
      </c>
      <c r="J806" s="1"/>
      <c r="K806" s="1">
        <f t="shared" si="48"/>
        <v>538616.14</v>
      </c>
      <c r="L806" s="1">
        <f t="shared" si="49"/>
        <v>622640.25</v>
      </c>
    </row>
    <row r="807" spans="1:12" x14ac:dyDescent="0.25">
      <c r="A807">
        <v>8957</v>
      </c>
      <c r="B807" t="s">
        <v>0</v>
      </c>
      <c r="C807">
        <v>2012</v>
      </c>
      <c r="D807">
        <v>1</v>
      </c>
      <c r="E807">
        <v>24</v>
      </c>
      <c r="F807">
        <f t="shared" si="50"/>
        <v>15</v>
      </c>
      <c r="G807">
        <f t="shared" si="51"/>
        <v>37</v>
      </c>
      <c r="H807" s="1" cm="1">
        <f t="array" ref="H807">INDEX('[2]ADHB-Q1'!$F$2:$U$56,G807, MATCH(F807, {1;2;3;4;5;6;7;8;9;10;11;12;13;14;15;16}, 0))</f>
        <v>0</v>
      </c>
      <c r="I807" s="1" cm="1">
        <f t="array" ref="I807">INDEX('[2]ADHK-Q1'!$A$2:$P$56,G807, MATCH(F807, {1;2;3;4;5;6;7;8;9;10;11;12;13;14;15;16}, 0))</f>
        <v>0</v>
      </c>
      <c r="J807" s="1"/>
      <c r="K807" s="1">
        <f t="shared" si="48"/>
        <v>0</v>
      </c>
      <c r="L807" s="1">
        <f t="shared" si="49"/>
        <v>0</v>
      </c>
    </row>
    <row r="808" spans="1:12" x14ac:dyDescent="0.25">
      <c r="A808">
        <v>8958</v>
      </c>
      <c r="B808" t="s">
        <v>0</v>
      </c>
      <c r="C808">
        <v>2012</v>
      </c>
      <c r="D808">
        <v>1</v>
      </c>
      <c r="E808">
        <v>24</v>
      </c>
      <c r="F808">
        <f t="shared" si="50"/>
        <v>15</v>
      </c>
      <c r="G808">
        <f t="shared" si="51"/>
        <v>38</v>
      </c>
      <c r="H808" s="1" cm="1">
        <f t="array" ref="H808">INDEX('[2]ADHB-Q1'!$F$2:$U$56,G808, MATCH(F808, {1;2;3;4;5;6;7;8;9;10;11;12;13;14;15;16}, 0))</f>
        <v>111576.3</v>
      </c>
      <c r="I808" s="1" cm="1">
        <f t="array" ref="I808">INDEX('[2]ADHK-Q1'!$A$2:$P$56,G808, MATCH(F808, {1;2;3;4;5;6;7;8;9;10;11;12;13;14;15;16}, 0))</f>
        <v>129205.3554</v>
      </c>
      <c r="J808" s="1"/>
      <c r="K808" s="1">
        <f t="shared" si="48"/>
        <v>111576.3</v>
      </c>
      <c r="L808" s="1">
        <f t="shared" si="49"/>
        <v>129205.35</v>
      </c>
    </row>
    <row r="809" spans="1:12" x14ac:dyDescent="0.25">
      <c r="A809">
        <v>8959</v>
      </c>
      <c r="B809" t="s">
        <v>0</v>
      </c>
      <c r="C809">
        <v>2012</v>
      </c>
      <c r="D809">
        <v>1</v>
      </c>
      <c r="E809">
        <v>24</v>
      </c>
      <c r="F809">
        <f t="shared" si="50"/>
        <v>15</v>
      </c>
      <c r="G809">
        <f t="shared" si="51"/>
        <v>39</v>
      </c>
      <c r="H809" s="1" cm="1">
        <f t="array" ref="H809">INDEX('[2]ADHB-Q1'!$F$2:$U$56,G809, MATCH(F809, {1;2;3;4;5;6;7;8;9;10;11;12;13;14;15;16}, 0))</f>
        <v>0</v>
      </c>
      <c r="I809" s="1" cm="1">
        <f t="array" ref="I809">INDEX('[2]ADHK-Q1'!$A$2:$P$56,G809, MATCH(F809, {1;2;3;4;5;6;7;8;9;10;11;12;13;14;15;16}, 0))</f>
        <v>0</v>
      </c>
      <c r="J809" s="1"/>
      <c r="K809" s="1">
        <f t="shared" si="48"/>
        <v>0</v>
      </c>
      <c r="L809" s="1">
        <f t="shared" si="49"/>
        <v>0</v>
      </c>
    </row>
    <row r="810" spans="1:12" x14ac:dyDescent="0.25">
      <c r="A810">
        <v>8960</v>
      </c>
      <c r="B810" t="s">
        <v>0</v>
      </c>
      <c r="C810">
        <v>2012</v>
      </c>
      <c r="D810">
        <v>1</v>
      </c>
      <c r="E810">
        <v>24</v>
      </c>
      <c r="F810">
        <f t="shared" si="50"/>
        <v>15</v>
      </c>
      <c r="G810">
        <f t="shared" si="51"/>
        <v>40</v>
      </c>
      <c r="H810" s="1" cm="1">
        <f t="array" ref="H810">INDEX('[2]ADHB-Q1'!$F$2:$U$56,G810, MATCH(F810, {1;2;3;4;5;6;7;8;9;10;11;12;13;14;15;16}, 0))</f>
        <v>0</v>
      </c>
      <c r="I810" s="1" cm="1">
        <f t="array" ref="I810">INDEX('[2]ADHK-Q1'!$A$2:$P$56,G810, MATCH(F810, {1;2;3;4;5;6;7;8;9;10;11;12;13;14;15;16}, 0))</f>
        <v>0</v>
      </c>
      <c r="J810" s="1"/>
      <c r="K810" s="1">
        <f t="shared" si="48"/>
        <v>0</v>
      </c>
      <c r="L810" s="1">
        <f t="shared" si="49"/>
        <v>0</v>
      </c>
    </row>
    <row r="811" spans="1:12" x14ac:dyDescent="0.25">
      <c r="A811">
        <v>8961</v>
      </c>
      <c r="B811" t="s">
        <v>0</v>
      </c>
      <c r="C811">
        <v>2012</v>
      </c>
      <c r="D811">
        <v>1</v>
      </c>
      <c r="E811">
        <v>24</v>
      </c>
      <c r="F811">
        <f t="shared" si="50"/>
        <v>15</v>
      </c>
      <c r="G811">
        <f t="shared" si="51"/>
        <v>41</v>
      </c>
      <c r="H811" s="1" cm="1">
        <f t="array" ref="H811">INDEX('[2]ADHB-Q1'!$F$2:$U$56,G811, MATCH(F811, {1;2;3;4;5;6;7;8;9;10;11;12;13;14;15;16}, 0))</f>
        <v>0</v>
      </c>
      <c r="I811" s="1" cm="1">
        <f t="array" ref="I811">INDEX('[2]ADHK-Q1'!$A$2:$P$56,G811, MATCH(F811, {1;2;3;4;5;6;7;8;9;10;11;12;13;14;15;16}, 0))</f>
        <v>0</v>
      </c>
      <c r="J811" s="1"/>
      <c r="K811" s="1">
        <f t="shared" si="48"/>
        <v>0</v>
      </c>
      <c r="L811" s="1">
        <f t="shared" si="49"/>
        <v>0</v>
      </c>
    </row>
    <row r="812" spans="1:12" x14ac:dyDescent="0.25">
      <c r="A812">
        <v>8962</v>
      </c>
      <c r="B812" t="s">
        <v>0</v>
      </c>
      <c r="C812">
        <v>2012</v>
      </c>
      <c r="D812">
        <v>1</v>
      </c>
      <c r="E812">
        <v>24</v>
      </c>
      <c r="F812">
        <f t="shared" si="50"/>
        <v>15</v>
      </c>
      <c r="G812">
        <f t="shared" si="51"/>
        <v>42</v>
      </c>
      <c r="H812" s="1" cm="1">
        <f t="array" ref="H812">INDEX('[2]ADHB-Q1'!$F$2:$U$56,G812, MATCH(F812, {1;2;3;4;5;6;7;8;9;10;11;12;13;14;15;16}, 0))</f>
        <v>2761.25</v>
      </c>
      <c r="I812" s="1" cm="1">
        <f t="array" ref="I812">INDEX('[2]ADHK-Q1'!$A$2:$P$56,G812, MATCH(F812, {1;2;3;4;5;6;7;8;9;10;11;12;13;14;15;16}, 0))</f>
        <v>3208.5724999999998</v>
      </c>
      <c r="J812" s="1"/>
      <c r="K812" s="1">
        <f t="shared" si="48"/>
        <v>2761.25</v>
      </c>
      <c r="L812" s="1">
        <f t="shared" si="49"/>
        <v>3208.57</v>
      </c>
    </row>
    <row r="813" spans="1:12" x14ac:dyDescent="0.25">
      <c r="A813">
        <v>8963</v>
      </c>
      <c r="B813" t="s">
        <v>0</v>
      </c>
      <c r="C813">
        <v>2012</v>
      </c>
      <c r="D813">
        <v>1</v>
      </c>
      <c r="E813">
        <v>24</v>
      </c>
      <c r="F813">
        <f t="shared" si="50"/>
        <v>15</v>
      </c>
      <c r="G813">
        <f t="shared" si="51"/>
        <v>43</v>
      </c>
      <c r="H813" s="1" cm="1">
        <f t="array" ref="H813">INDEX('[2]ADHB-Q1'!$F$2:$U$56,G813, MATCH(F813, {1;2;3;4;5;6;7;8;9;10;11;12;13;14;15;16}, 0))</f>
        <v>1489.75</v>
      </c>
      <c r="I813" s="1" cm="1">
        <f t="array" ref="I813">INDEX('[2]ADHK-Q1'!$A$2:$P$56,G813, MATCH(F813, {1;2;3;4;5;6;7;8;9;10;11;12;13;14;15;16}, 0))</f>
        <v>1732.57925</v>
      </c>
      <c r="J813" s="1"/>
      <c r="K813" s="1">
        <f t="shared" si="48"/>
        <v>1489.75</v>
      </c>
      <c r="L813" s="1">
        <f t="shared" si="49"/>
        <v>1732.57</v>
      </c>
    </row>
    <row r="814" spans="1:12" x14ac:dyDescent="0.25">
      <c r="A814">
        <v>8964</v>
      </c>
      <c r="B814" t="s">
        <v>0</v>
      </c>
      <c r="C814">
        <v>2012</v>
      </c>
      <c r="D814">
        <v>1</v>
      </c>
      <c r="E814">
        <v>24</v>
      </c>
      <c r="F814">
        <f t="shared" si="50"/>
        <v>15</v>
      </c>
      <c r="G814">
        <f t="shared" si="51"/>
        <v>44</v>
      </c>
      <c r="H814" s="1" cm="1">
        <f t="array" ref="H814">INDEX('[2]ADHB-Q1'!$F$2:$U$56,G814, MATCH(F814, {1;2;3;4;5;6;7;8;9;10;11;12;13;14;15;16}, 0))</f>
        <v>39436.629999999997</v>
      </c>
      <c r="I814" s="1" cm="1">
        <f t="array" ref="I814">INDEX('[2]ADHK-Q1'!$A$2:$P$56,G814, MATCH(F814, {1;2;3;4;5;6;7;8;9;10;11;12;13;14;15;16}, 0))</f>
        <v>45904.237319999993</v>
      </c>
      <c r="J814" s="1"/>
      <c r="K814" s="1">
        <f t="shared" si="48"/>
        <v>39436.629999999997</v>
      </c>
      <c r="L814" s="1">
        <f t="shared" si="49"/>
        <v>45904.23</v>
      </c>
    </row>
    <row r="815" spans="1:12" x14ac:dyDescent="0.25">
      <c r="A815">
        <v>8965</v>
      </c>
      <c r="B815" t="s">
        <v>0</v>
      </c>
      <c r="C815">
        <v>2012</v>
      </c>
      <c r="D815">
        <v>1</v>
      </c>
      <c r="E815">
        <v>24</v>
      </c>
      <c r="F815">
        <f t="shared" si="50"/>
        <v>15</v>
      </c>
      <c r="G815">
        <f t="shared" si="51"/>
        <v>45</v>
      </c>
      <c r="H815" s="1" cm="1">
        <f t="array" ref="H815">INDEX('[2]ADHB-Q1'!$F$2:$U$56,G815, MATCH(F815, {1;2;3;4;5;6;7;8;9;10;11;12;13;14;15;16}, 0))</f>
        <v>180229.65</v>
      </c>
      <c r="I815" s="1" cm="1">
        <f t="array" ref="I815">INDEX('[2]ADHK-Q1'!$A$2:$P$56,G815, MATCH(F815, {1;2;3;4;5;6;7;8;9;10;11;12;13;14;15;16}, 0))</f>
        <v>209967.54225</v>
      </c>
      <c r="J815" s="1"/>
      <c r="K815" s="1">
        <f t="shared" si="48"/>
        <v>180229.65</v>
      </c>
      <c r="L815" s="1">
        <f t="shared" si="49"/>
        <v>209967.54</v>
      </c>
    </row>
    <row r="816" spans="1:12" x14ac:dyDescent="0.25">
      <c r="A816">
        <v>8966</v>
      </c>
      <c r="B816" t="s">
        <v>0</v>
      </c>
      <c r="C816">
        <v>2012</v>
      </c>
      <c r="D816">
        <v>1</v>
      </c>
      <c r="E816">
        <v>24</v>
      </c>
      <c r="F816">
        <f t="shared" si="50"/>
        <v>15</v>
      </c>
      <c r="G816">
        <f t="shared" si="51"/>
        <v>46</v>
      </c>
      <c r="H816" s="1" cm="1">
        <f t="array" ref="H816">INDEX('[2]ADHB-Q1'!$F$2:$U$56,G816, MATCH(F816, {1;2;3;4;5;6;7;8;9;10;11;12;13;14;15;16}, 0))</f>
        <v>136493.5</v>
      </c>
      <c r="I816" s="1" cm="1">
        <f t="array" ref="I816">INDEX('[2]ADHK-Q1'!$A$2:$P$56,G816, MATCH(F816, {1;2;3;4;5;6;7;8;9;10;11;12;13;14;15;16}, 0))</f>
        <v>159151.42100000134</v>
      </c>
      <c r="J816" s="1"/>
      <c r="K816" s="1">
        <f t="shared" si="48"/>
        <v>136493.5</v>
      </c>
      <c r="L816" s="1">
        <f t="shared" si="49"/>
        <v>159151.42000000001</v>
      </c>
    </row>
    <row r="817" spans="1:12" x14ac:dyDescent="0.25">
      <c r="A817">
        <v>8967</v>
      </c>
      <c r="B817" t="s">
        <v>0</v>
      </c>
      <c r="C817">
        <v>2012</v>
      </c>
      <c r="D817">
        <v>1</v>
      </c>
      <c r="E817">
        <v>24</v>
      </c>
      <c r="F817">
        <f t="shared" si="50"/>
        <v>15</v>
      </c>
      <c r="G817">
        <f t="shared" si="51"/>
        <v>47</v>
      </c>
      <c r="H817" s="1" cm="1">
        <f t="array" ref="H817">INDEX('[2]ADHB-Q1'!$F$2:$U$56,G817, MATCH(F817, {1;2;3;4;5;6;7;8;9;10;11;12;13;14;15;16}, 0))</f>
        <v>12979.41</v>
      </c>
      <c r="I817" s="1" cm="1">
        <f t="array" ref="I817">INDEX('[2]ADHK-Q1'!$A$2:$P$56,G817, MATCH(F817, {1;2;3;4;5;6;7;8;9;10;11;12;13;14;15;16}, 0))</f>
        <v>15146.97147000013</v>
      </c>
      <c r="J817" s="1"/>
      <c r="K817" s="1">
        <f t="shared" si="48"/>
        <v>12979.41</v>
      </c>
      <c r="L817" s="1">
        <f t="shared" si="49"/>
        <v>15146.97</v>
      </c>
    </row>
    <row r="818" spans="1:12" x14ac:dyDescent="0.25">
      <c r="A818">
        <v>8968</v>
      </c>
      <c r="B818" t="s">
        <v>0</v>
      </c>
      <c r="C818">
        <v>2012</v>
      </c>
      <c r="D818">
        <v>1</v>
      </c>
      <c r="E818">
        <v>24</v>
      </c>
      <c r="F818">
        <f t="shared" si="50"/>
        <v>15</v>
      </c>
      <c r="G818">
        <f t="shared" si="51"/>
        <v>48</v>
      </c>
      <c r="H818" s="1" cm="1">
        <f t="array" ref="H818">INDEX('[2]ADHB-Q1'!$F$2:$U$56,G818, MATCH(F818, {1;2;3;4;5;6;7;8;9;10;11;12;13;14;15;16}, 0))</f>
        <v>57289.88</v>
      </c>
      <c r="I818" s="1" cm="1">
        <f t="array" ref="I818">INDEX('[2]ADHK-Q1'!$A$2:$P$56,G818, MATCH(F818, {1;2;3;4;5;6;7;8;9;10;11;12;13;14;15;16}, 0))</f>
        <v>66914.579840000559</v>
      </c>
      <c r="J818" s="1"/>
      <c r="K818" s="1">
        <f t="shared" si="48"/>
        <v>57289.88</v>
      </c>
      <c r="L818" s="1">
        <f t="shared" si="49"/>
        <v>66914.570000000007</v>
      </c>
    </row>
    <row r="819" spans="1:12" x14ac:dyDescent="0.25">
      <c r="A819">
        <v>8969</v>
      </c>
      <c r="B819" t="s">
        <v>0</v>
      </c>
      <c r="C819">
        <v>2012</v>
      </c>
      <c r="D819">
        <v>1</v>
      </c>
      <c r="E819">
        <v>24</v>
      </c>
      <c r="F819">
        <f t="shared" si="50"/>
        <v>15</v>
      </c>
      <c r="G819">
        <f t="shared" si="51"/>
        <v>49</v>
      </c>
      <c r="H819" s="1" cm="1">
        <f t="array" ref="H819">INDEX('[2]ADHB-Q1'!$F$2:$U$56,G819, MATCH(F819, {1;2;3;4;5;6;7;8;9;10;11;12;13;14;15;16}, 0))</f>
        <v>0</v>
      </c>
      <c r="I819" s="1" cm="1">
        <f t="array" ref="I819">INDEX('[2]ADHK-Q1'!$A$2:$P$56,G819, MATCH(F819, {1;2;3;4;5;6;7;8;9;10;11;12;13;14;15;16}, 0))</f>
        <v>0</v>
      </c>
      <c r="J819" s="1"/>
      <c r="K819" s="1">
        <f t="shared" si="48"/>
        <v>0</v>
      </c>
      <c r="L819" s="1">
        <f t="shared" si="49"/>
        <v>0</v>
      </c>
    </row>
    <row r="820" spans="1:12" x14ac:dyDescent="0.25">
      <c r="A820">
        <v>8970</v>
      </c>
      <c r="B820" t="s">
        <v>0</v>
      </c>
      <c r="C820">
        <v>2012</v>
      </c>
      <c r="D820">
        <v>1</v>
      </c>
      <c r="E820">
        <v>24</v>
      </c>
      <c r="F820">
        <f t="shared" si="50"/>
        <v>15</v>
      </c>
      <c r="G820">
        <f t="shared" si="51"/>
        <v>50</v>
      </c>
      <c r="H820" s="1" cm="1">
        <f t="array" ref="H820">INDEX('[2]ADHB-Q1'!$F$2:$U$56,G820, MATCH(F820, {1;2;3;4;5;6;7;8;9;10;11;12;13;14;15;16}, 0))</f>
        <v>288589.53000000003</v>
      </c>
      <c r="I820" s="1" cm="1">
        <f t="array" ref="I820">INDEX('[2]ADHK-Q1'!$A$2:$P$56,G820, MATCH(F820, {1;2;3;4;5;6;7;8;9;10;11;12;13;14;15;16}, 0))</f>
        <v>337649.75010000292</v>
      </c>
      <c r="J820" s="1"/>
      <c r="K820" s="1">
        <f t="shared" si="48"/>
        <v>288589.53000000003</v>
      </c>
      <c r="L820" s="1">
        <f t="shared" si="49"/>
        <v>337649.75</v>
      </c>
    </row>
    <row r="821" spans="1:12" x14ac:dyDescent="0.25">
      <c r="A821">
        <v>8971</v>
      </c>
      <c r="B821" t="s">
        <v>0</v>
      </c>
      <c r="C821">
        <v>2012</v>
      </c>
      <c r="D821">
        <v>1</v>
      </c>
      <c r="E821">
        <v>24</v>
      </c>
      <c r="F821">
        <f t="shared" si="50"/>
        <v>15</v>
      </c>
      <c r="G821">
        <f t="shared" si="51"/>
        <v>51</v>
      </c>
      <c r="H821" s="1" cm="1">
        <f t="array" ref="H821">INDEX('[2]ADHB-Q1'!$F$2:$U$56,G821, MATCH(F821, {1;2;3;4;5;6;7;8;9;10;11;12;13;14;15;16}, 0))</f>
        <v>7104.46</v>
      </c>
      <c r="I821" s="1" cm="1">
        <f t="array" ref="I821">INDEX('[2]ADHK-Q1'!$A$2:$P$56,G821, MATCH(F821, {1;2;3;4;5;6;7;8;9;10;11;12;13;14;15;16}, 0))</f>
        <v>8319.3226600000708</v>
      </c>
      <c r="J821" s="1"/>
      <c r="K821" s="1">
        <f t="shared" si="48"/>
        <v>7104.46</v>
      </c>
      <c r="L821" s="1">
        <f t="shared" si="49"/>
        <v>8319.32</v>
      </c>
    </row>
    <row r="822" spans="1:12" x14ac:dyDescent="0.25">
      <c r="A822">
        <v>8972</v>
      </c>
      <c r="B822" t="s">
        <v>0</v>
      </c>
      <c r="C822">
        <v>2012</v>
      </c>
      <c r="D822">
        <v>1</v>
      </c>
      <c r="E822">
        <v>24</v>
      </c>
      <c r="F822">
        <f t="shared" si="50"/>
        <v>15</v>
      </c>
      <c r="G822">
        <f t="shared" si="51"/>
        <v>52</v>
      </c>
      <c r="H822" s="1" cm="1">
        <f t="array" ref="H822">INDEX('[2]ADHB-Q1'!$F$2:$U$56,G822, MATCH(F822, {1;2;3;4;5;6;7;8;9;10;11;12;13;14;15;16}, 0))</f>
        <v>377084.02</v>
      </c>
      <c r="I822" s="1" cm="1">
        <f t="array" ref="I822">INDEX('[2]ADHK-Q1'!$A$2:$P$56,G822, MATCH(F822, {1;2;3;4;5;6;7;8;9;10;11;12;13;14;15;16}, 0))</f>
        <v>441942.47144000378</v>
      </c>
      <c r="J822" s="1"/>
      <c r="K822" s="1">
        <f t="shared" si="48"/>
        <v>377084.02</v>
      </c>
      <c r="L822" s="1">
        <f t="shared" si="49"/>
        <v>441942.47</v>
      </c>
    </row>
    <row r="823" spans="1:12" x14ac:dyDescent="0.25">
      <c r="A823">
        <v>8973</v>
      </c>
      <c r="B823" t="s">
        <v>0</v>
      </c>
      <c r="C823">
        <v>2012</v>
      </c>
      <c r="D823">
        <v>1</v>
      </c>
      <c r="E823">
        <v>24</v>
      </c>
      <c r="F823">
        <f t="shared" si="50"/>
        <v>15</v>
      </c>
      <c r="G823">
        <f t="shared" si="51"/>
        <v>53</v>
      </c>
      <c r="H823" s="1" cm="1">
        <f t="array" ref="H823">INDEX('[2]ADHB-Q1'!$F$2:$U$56,G823, MATCH(F823, {1;2;3;4;5;6;7;8;9;10;11;12;13;14;15;16}, 0))</f>
        <v>276565.57</v>
      </c>
      <c r="I823" s="1" cm="1">
        <f t="array" ref="I823">INDEX('[2]ADHK-Q1'!$A$2:$P$56,G823, MATCH(F823, {1;2;3;4;5;6;7;8;9;10;11;12;13;14;15;16}, 0))</f>
        <v>324411.41361000278</v>
      </c>
      <c r="J823" s="1"/>
      <c r="K823" s="1">
        <f t="shared" si="48"/>
        <v>276565.57</v>
      </c>
      <c r="L823" s="1">
        <f t="shared" si="49"/>
        <v>324411.40999999997</v>
      </c>
    </row>
    <row r="824" spans="1:12" x14ac:dyDescent="0.25">
      <c r="A824">
        <v>8974</v>
      </c>
      <c r="B824" t="s">
        <v>0</v>
      </c>
      <c r="C824">
        <v>2012</v>
      </c>
      <c r="D824">
        <v>1</v>
      </c>
      <c r="E824">
        <v>24</v>
      </c>
      <c r="F824">
        <f t="shared" si="50"/>
        <v>15</v>
      </c>
      <c r="G824">
        <f t="shared" si="51"/>
        <v>54</v>
      </c>
      <c r="H824" s="1" cm="1">
        <f t="array" ref="H824">INDEX('[2]ADHB-Q1'!$F$2:$U$56,G824, MATCH(F824, {1;2;3;4;5;6;7;8;9;10;11;12;13;14;15;16}, 0))</f>
        <v>91984.33</v>
      </c>
      <c r="I824" s="1" cm="1">
        <f t="array" ref="I824">INDEX('[2]ADHK-Q1'!$A$2:$P$56,G824, MATCH(F824, {1;2;3;4;5;6;7;8;9;10;11;12;13;14;15;16}, 0))</f>
        <v>107989.60342000092</v>
      </c>
      <c r="J824" s="1"/>
      <c r="K824" s="1">
        <f t="shared" si="48"/>
        <v>91984.33</v>
      </c>
      <c r="L824" s="1">
        <f t="shared" si="49"/>
        <v>107989.6</v>
      </c>
    </row>
    <row r="825" spans="1:12" x14ac:dyDescent="0.25">
      <c r="A825">
        <v>8975</v>
      </c>
      <c r="B825" t="s">
        <v>0</v>
      </c>
      <c r="C825">
        <v>2012</v>
      </c>
      <c r="D825">
        <v>1</v>
      </c>
      <c r="E825">
        <v>24</v>
      </c>
      <c r="F825">
        <f t="shared" si="50"/>
        <v>15</v>
      </c>
      <c r="G825">
        <f t="shared" si="51"/>
        <v>55</v>
      </c>
      <c r="H825" s="1" cm="1">
        <f t="array" ref="H825">INDEX('[2]ADHB-Q1'!$F$2:$U$56,G825, MATCH(F825, {1;2;3;4;5;6;7;8;9;10;11;12;13;14;15;16}, 0))</f>
        <v>63220.04</v>
      </c>
      <c r="I825" s="1" cm="1">
        <f t="array" ref="I825">INDEX('[2]ADHK-Q1'!$A$2:$P$56,G825, MATCH(F825, {1;2;3;4;5;6;7;8;9;10;11;12;13;14;15;16}, 0))</f>
        <v>74283.547000000632</v>
      </c>
      <c r="J825" s="1"/>
      <c r="K825" s="1">
        <f t="shared" si="48"/>
        <v>63220.04</v>
      </c>
      <c r="L825" s="1">
        <f t="shared" si="49"/>
        <v>74283.539999999994</v>
      </c>
    </row>
    <row r="826" spans="1:12" x14ac:dyDescent="0.25">
      <c r="A826">
        <v>8976</v>
      </c>
      <c r="B826" t="s">
        <v>0</v>
      </c>
      <c r="C826">
        <v>2012</v>
      </c>
      <c r="D826">
        <v>1</v>
      </c>
      <c r="E826">
        <v>24</v>
      </c>
      <c r="F826">
        <f t="shared" si="50"/>
        <v>16</v>
      </c>
      <c r="G826">
        <f t="shared" si="51"/>
        <v>1</v>
      </c>
      <c r="H826" s="1" cm="1">
        <f t="array" ref="H826">INDEX('[2]ADHB-Q1'!$F$2:$U$56,G826, MATCH(F826, {1;2;3;4;5;6;7;8;9;10;11;12;13;14;15;16}, 0))</f>
        <v>1974844.59</v>
      </c>
      <c r="I826" s="1" cm="1">
        <f t="array" ref="I826">INDEX('[2]ADHK-Q1'!$A$2:$P$56,G826, MATCH(F826, {1;2;3;4;5;6;7;8;9;10;11;12;13;14;15;16}, 0))</f>
        <v>2213800.7853899999</v>
      </c>
      <c r="J826" s="1"/>
      <c r="K826" s="1">
        <f t="shared" si="48"/>
        <v>1974844.59</v>
      </c>
      <c r="L826" s="1">
        <f t="shared" si="49"/>
        <v>2213800.7799999998</v>
      </c>
    </row>
    <row r="827" spans="1:12" x14ac:dyDescent="0.25">
      <c r="A827">
        <v>8977</v>
      </c>
      <c r="B827" t="s">
        <v>0</v>
      </c>
      <c r="C827">
        <v>2012</v>
      </c>
      <c r="D827">
        <v>1</v>
      </c>
      <c r="E827">
        <v>24</v>
      </c>
      <c r="F827">
        <f t="shared" si="50"/>
        <v>16</v>
      </c>
      <c r="G827">
        <f t="shared" si="51"/>
        <v>2</v>
      </c>
      <c r="H827" s="1" cm="1">
        <f t="array" ref="H827">INDEX('[2]ADHB-Q1'!$F$2:$U$56,G827, MATCH(F827, {1;2;3;4;5;6;7;8;9;10;11;12;13;14;15;16}, 0))</f>
        <v>26785.439999999999</v>
      </c>
      <c r="I827" s="1" cm="1">
        <f t="array" ref="I827">INDEX('[2]ADHK-Q1'!$A$2:$P$56,G827, MATCH(F827, {1;2;3;4;5;6;7;8;9;10;11;12;13;14;15;16}, 0))</f>
        <v>30053.26368</v>
      </c>
      <c r="J827" s="1"/>
      <c r="K827" s="1">
        <f t="shared" si="48"/>
        <v>26785.439999999999</v>
      </c>
      <c r="L827" s="1">
        <f t="shared" si="49"/>
        <v>30053.26</v>
      </c>
    </row>
    <row r="828" spans="1:12" x14ac:dyDescent="0.25">
      <c r="A828">
        <v>8978</v>
      </c>
      <c r="B828" t="s">
        <v>0</v>
      </c>
      <c r="C828">
        <v>2012</v>
      </c>
      <c r="D828">
        <v>1</v>
      </c>
      <c r="E828">
        <v>24</v>
      </c>
      <c r="F828">
        <f t="shared" si="50"/>
        <v>16</v>
      </c>
      <c r="G828">
        <f t="shared" si="51"/>
        <v>3</v>
      </c>
      <c r="H828" s="1" cm="1">
        <f t="array" ref="H828">INDEX('[2]ADHB-Q1'!$F$2:$U$56,G828, MATCH(F828, {1;2;3;4;5;6;7;8;9;10;11;12;13;14;15;16}, 0))</f>
        <v>2467.3000000000002</v>
      </c>
      <c r="I828" s="1" cm="1">
        <f t="array" ref="I828">INDEX('[2]ADHK-Q1'!$A$2:$P$56,G828, MATCH(F828, {1;2;3;4;5;6;7;8;9;10;11;12;13;14;15;16}, 0))</f>
        <v>2770.7779</v>
      </c>
      <c r="J828" s="1"/>
      <c r="K828" s="1">
        <f t="shared" si="48"/>
        <v>2467.3000000000002</v>
      </c>
      <c r="L828" s="1">
        <f t="shared" si="49"/>
        <v>2770.77</v>
      </c>
    </row>
    <row r="829" spans="1:12" x14ac:dyDescent="0.25">
      <c r="A829">
        <v>8979</v>
      </c>
      <c r="B829" t="s">
        <v>0</v>
      </c>
      <c r="C829">
        <v>2012</v>
      </c>
      <c r="D829">
        <v>1</v>
      </c>
      <c r="E829">
        <v>24</v>
      </c>
      <c r="F829">
        <f t="shared" si="50"/>
        <v>16</v>
      </c>
      <c r="G829">
        <f t="shared" si="51"/>
        <v>4</v>
      </c>
      <c r="H829" s="1" cm="1">
        <f t="array" ref="H829">INDEX('[2]ADHB-Q1'!$F$2:$U$56,G829, MATCH(F829, {1;2;3;4;5;6;7;8;9;10;11;12;13;14;15;16}, 0))</f>
        <v>66136.289999999994</v>
      </c>
      <c r="I829" s="1" cm="1">
        <f t="array" ref="I829">INDEX('[2]ADHK-Q1'!$A$2:$P$56,G829, MATCH(F829, {1;2;3;4;5;6;7;8;9;10;11;12;13;14;15;16}, 0))</f>
        <v>74337.189960000003</v>
      </c>
      <c r="J829" s="1"/>
      <c r="K829" s="1">
        <f t="shared" si="48"/>
        <v>66136.289999999994</v>
      </c>
      <c r="L829" s="1">
        <f t="shared" si="49"/>
        <v>74337.179999999993</v>
      </c>
    </row>
    <row r="830" spans="1:12" x14ac:dyDescent="0.25">
      <c r="A830">
        <v>8980</v>
      </c>
      <c r="B830" t="s">
        <v>0</v>
      </c>
      <c r="C830">
        <v>2012</v>
      </c>
      <c r="D830">
        <v>1</v>
      </c>
      <c r="E830">
        <v>24</v>
      </c>
      <c r="F830">
        <f t="shared" si="50"/>
        <v>16</v>
      </c>
      <c r="G830">
        <f t="shared" si="51"/>
        <v>5</v>
      </c>
      <c r="H830" s="1" cm="1">
        <f t="array" ref="H830">INDEX('[2]ADHB-Q1'!$F$2:$U$56,G830, MATCH(F830, {1;2;3;4;5;6;7;8;9;10;11;12;13;14;15;16}, 0))</f>
        <v>587082.48</v>
      </c>
      <c r="I830" s="1" cm="1">
        <f t="array" ref="I830">INDEX('[2]ADHK-Q1'!$A$2:$P$56,G830, MATCH(F830, {1;2;3;4;5;6;7;8;9;10;11;12;13;14;15;16}, 0))</f>
        <v>660467.79</v>
      </c>
      <c r="J830" s="1"/>
      <c r="K830" s="1">
        <f t="shared" si="48"/>
        <v>587082.48</v>
      </c>
      <c r="L830" s="1">
        <f t="shared" si="49"/>
        <v>660467.79</v>
      </c>
    </row>
    <row r="831" spans="1:12" x14ac:dyDescent="0.25">
      <c r="A831">
        <v>8981</v>
      </c>
      <c r="B831" t="s">
        <v>0</v>
      </c>
      <c r="C831">
        <v>2012</v>
      </c>
      <c r="D831">
        <v>1</v>
      </c>
      <c r="E831">
        <v>24</v>
      </c>
      <c r="F831">
        <f t="shared" si="50"/>
        <v>16</v>
      </c>
      <c r="G831">
        <f t="shared" si="51"/>
        <v>6</v>
      </c>
      <c r="H831" s="1" cm="1">
        <f t="array" ref="H831">INDEX('[2]ADHB-Q1'!$F$2:$U$56,G831, MATCH(F831, {1;2;3;4;5;6;7;8;9;10;11;12;13;14;15;16}, 0))</f>
        <v>143669.20000000001</v>
      </c>
      <c r="I831" s="1" cm="1">
        <f t="array" ref="I831">INDEX('[2]ADHK-Q1'!$A$2:$P$56,G831, MATCH(F831, {1;2;3;4;5;6;7;8;9;10;11;12;13;14;15;16}, 0))</f>
        <v>161771.51920000001</v>
      </c>
      <c r="J831" s="1"/>
      <c r="K831" s="1">
        <f t="shared" si="48"/>
        <v>143669.20000000001</v>
      </c>
      <c r="L831" s="1">
        <f t="shared" si="49"/>
        <v>161771.51</v>
      </c>
    </row>
    <row r="832" spans="1:12" x14ac:dyDescent="0.25">
      <c r="A832">
        <v>8982</v>
      </c>
      <c r="B832" t="s">
        <v>0</v>
      </c>
      <c r="C832">
        <v>2012</v>
      </c>
      <c r="D832">
        <v>1</v>
      </c>
      <c r="E832">
        <v>24</v>
      </c>
      <c r="F832">
        <f t="shared" si="50"/>
        <v>16</v>
      </c>
      <c r="G832">
        <f t="shared" si="51"/>
        <v>7</v>
      </c>
      <c r="H832" s="1" cm="1">
        <f t="array" ref="H832">INDEX('[2]ADHB-Q1'!$F$2:$U$56,G832, MATCH(F832, {1;2;3;4;5;6;7;8;9;10;11;12;13;14;15;16}, 0))</f>
        <v>58766.5</v>
      </c>
      <c r="I832" s="1" cm="1">
        <f t="array" ref="I832">INDEX('[2]ADHK-Q1'!$A$2:$P$56,G832, MATCH(F832, {1;2;3;4;5;6;7;8;9;10;11;12;13;14;15;16}, 0))</f>
        <v>66229.845499999996</v>
      </c>
      <c r="J832" s="1"/>
      <c r="K832" s="1">
        <f t="shared" si="48"/>
        <v>58766.5</v>
      </c>
      <c r="L832" s="1">
        <f t="shared" si="49"/>
        <v>66229.84</v>
      </c>
    </row>
    <row r="833" spans="1:12" x14ac:dyDescent="0.25">
      <c r="A833">
        <v>8983</v>
      </c>
      <c r="B833" t="s">
        <v>0</v>
      </c>
      <c r="C833">
        <v>2012</v>
      </c>
      <c r="D833">
        <v>1</v>
      </c>
      <c r="E833">
        <v>24</v>
      </c>
      <c r="F833">
        <f t="shared" si="50"/>
        <v>16</v>
      </c>
      <c r="G833">
        <f t="shared" si="51"/>
        <v>8</v>
      </c>
      <c r="H833" s="1" cm="1">
        <f t="array" ref="H833">INDEX('[2]ADHB-Q1'!$F$2:$U$56,G833, MATCH(F833, {1;2;3;4;5;6;7;8;9;10;11;12;13;14;15;16}, 0))</f>
        <v>1258.3900000000001</v>
      </c>
      <c r="I833" s="1" cm="1">
        <f t="array" ref="I833">INDEX('[2]ADHK-Q1'!$A$2:$P$56,G833, MATCH(F833, {1;2;3;4;5;6;7;8;9;10;11;12;13;14;15;16}, 0))</f>
        <v>1419.4639199999999</v>
      </c>
      <c r="J833" s="1"/>
      <c r="K833" s="1">
        <f t="shared" si="48"/>
        <v>1258.3900000000001</v>
      </c>
      <c r="L833" s="1">
        <f t="shared" si="49"/>
        <v>1419.46</v>
      </c>
    </row>
    <row r="834" spans="1:12" x14ac:dyDescent="0.25">
      <c r="A834">
        <v>8984</v>
      </c>
      <c r="B834" t="s">
        <v>0</v>
      </c>
      <c r="C834">
        <v>2012</v>
      </c>
      <c r="D834">
        <v>1</v>
      </c>
      <c r="E834">
        <v>24</v>
      </c>
      <c r="F834">
        <f t="shared" si="50"/>
        <v>16</v>
      </c>
      <c r="G834">
        <f t="shared" si="51"/>
        <v>9</v>
      </c>
      <c r="H834" s="1" cm="1">
        <f t="array" ref="H834">INDEX('[2]ADHB-Q1'!$F$2:$U$56,G834, MATCH(F834, {1;2;3;4;5;6;7;8;9;10;11;12;13;14;15;16}, 0))</f>
        <v>1859640.27</v>
      </c>
      <c r="I834" s="1" cm="1">
        <f t="array" ref="I834">INDEX('[2]ADHK-Q1'!$A$2:$P$56,G834, MATCH(F834, {1;2;3;4;5;6;7;8;9;10;11;12;13;14;15;16}, 0))</f>
        <v>2099533.8648299999</v>
      </c>
      <c r="J834" s="1"/>
      <c r="K834" s="1">
        <f t="shared" ref="K834:K880" si="52">INT(H834*100)/100</f>
        <v>1859640.27</v>
      </c>
      <c r="L834" s="1">
        <f t="shared" ref="L834:L880" si="53">INT(I834*100)/100</f>
        <v>2099533.86</v>
      </c>
    </row>
    <row r="835" spans="1:12" x14ac:dyDescent="0.25">
      <c r="A835">
        <v>8985</v>
      </c>
      <c r="B835" t="s">
        <v>0</v>
      </c>
      <c r="C835">
        <v>2012</v>
      </c>
      <c r="D835">
        <v>1</v>
      </c>
      <c r="E835">
        <v>24</v>
      </c>
      <c r="F835">
        <f t="shared" ref="F835:F880" si="54">IF(G835=1,F834+1,F834)</f>
        <v>16</v>
      </c>
      <c r="G835">
        <f t="shared" ref="G835:G880" si="55">IF(G834=55,1,G834+1)</f>
        <v>10</v>
      </c>
      <c r="H835" s="1" cm="1">
        <f t="array" ref="H835">INDEX('[2]ADHB-Q1'!$F$2:$U$56,G835, MATCH(F835, {1;2;3;4;5;6;7;8;9;10;11;12;13;14;15;16}, 0))</f>
        <v>0</v>
      </c>
      <c r="I835" s="1" cm="1">
        <f t="array" ref="I835">INDEX('[2]ADHK-Q1'!$A$2:$P$56,G835, MATCH(F835, {1;2;3;4;5;6;7;8;9;10;11;12;13;14;15;16}, 0))</f>
        <v>0</v>
      </c>
      <c r="J835" s="1"/>
      <c r="K835" s="1">
        <f t="shared" si="52"/>
        <v>0</v>
      </c>
      <c r="L835" s="1">
        <f t="shared" si="53"/>
        <v>0</v>
      </c>
    </row>
    <row r="836" spans="1:12" x14ac:dyDescent="0.25">
      <c r="A836">
        <v>8986</v>
      </c>
      <c r="B836" t="s">
        <v>0</v>
      </c>
      <c r="C836">
        <v>2012</v>
      </c>
      <c r="D836">
        <v>1</v>
      </c>
      <c r="E836">
        <v>24</v>
      </c>
      <c r="F836">
        <f t="shared" si="54"/>
        <v>16</v>
      </c>
      <c r="G836">
        <f t="shared" si="55"/>
        <v>11</v>
      </c>
      <c r="H836" s="1" cm="1">
        <f t="array" ref="H836">INDEX('[2]ADHB-Q1'!$F$2:$U$56,G836, MATCH(F836, {1;2;3;4;5;6;7;8;9;10;11;12;13;14;15;16}, 0))</f>
        <v>0</v>
      </c>
      <c r="I836" s="1" cm="1">
        <f t="array" ref="I836">INDEX('[2]ADHK-Q1'!$A$2:$P$56,G836, MATCH(F836, {1;2;3;4;5;6;7;8;9;10;11;12;13;14;15;16}, 0))</f>
        <v>0</v>
      </c>
      <c r="J836" s="1"/>
      <c r="K836" s="1">
        <f t="shared" si="52"/>
        <v>0</v>
      </c>
      <c r="L836" s="1">
        <f t="shared" si="53"/>
        <v>0</v>
      </c>
    </row>
    <row r="837" spans="1:12" x14ac:dyDescent="0.25">
      <c r="A837">
        <v>8987</v>
      </c>
      <c r="B837" t="s">
        <v>0</v>
      </c>
      <c r="C837">
        <v>2012</v>
      </c>
      <c r="D837">
        <v>1</v>
      </c>
      <c r="E837">
        <v>24</v>
      </c>
      <c r="F837">
        <f t="shared" si="54"/>
        <v>16</v>
      </c>
      <c r="G837">
        <f t="shared" si="55"/>
        <v>12</v>
      </c>
      <c r="H837" s="1" cm="1">
        <f t="array" ref="H837">INDEX('[2]ADHB-Q1'!$F$2:$U$56,G837, MATCH(F837, {1;2;3;4;5;6;7;8;9;10;11;12;13;14;15;16}, 0))</f>
        <v>0</v>
      </c>
      <c r="I837" s="1" cm="1">
        <f t="array" ref="I837">INDEX('[2]ADHK-Q1'!$A$2:$P$56,G837, MATCH(F837, {1;2;3;4;5;6;7;8;9;10;11;12;13;14;15;16}, 0))</f>
        <v>0</v>
      </c>
      <c r="J837" s="1"/>
      <c r="K837" s="1">
        <f t="shared" si="52"/>
        <v>0</v>
      </c>
      <c r="L837" s="1">
        <f t="shared" si="53"/>
        <v>0</v>
      </c>
    </row>
    <row r="838" spans="1:12" x14ac:dyDescent="0.25">
      <c r="A838">
        <v>8988</v>
      </c>
      <c r="B838" t="s">
        <v>0</v>
      </c>
      <c r="C838">
        <v>2012</v>
      </c>
      <c r="D838">
        <v>1</v>
      </c>
      <c r="E838">
        <v>24</v>
      </c>
      <c r="F838">
        <f t="shared" si="54"/>
        <v>16</v>
      </c>
      <c r="G838">
        <f t="shared" si="55"/>
        <v>13</v>
      </c>
      <c r="H838" s="1" cm="1">
        <f t="array" ref="H838">INDEX('[2]ADHB-Q1'!$F$2:$U$56,G838, MATCH(F838, {1;2;3;4;5;6;7;8;9;10;11;12;13;14;15;16}, 0))</f>
        <v>206429.77</v>
      </c>
      <c r="I838" s="1" cm="1">
        <f t="array" ref="I838">INDEX('[2]ADHK-Q1'!$A$2:$P$56,G838, MATCH(F838, {1;2;3;4;5;6;7;8;9;10;11;12;13;14;15;16}, 0))</f>
        <v>233884.92940999998</v>
      </c>
      <c r="J838" s="1"/>
      <c r="K838" s="1">
        <f t="shared" si="52"/>
        <v>206429.77</v>
      </c>
      <c r="L838" s="1">
        <f t="shared" si="53"/>
        <v>233884.92</v>
      </c>
    </row>
    <row r="839" spans="1:12" x14ac:dyDescent="0.25">
      <c r="A839">
        <v>8989</v>
      </c>
      <c r="B839" t="s">
        <v>0</v>
      </c>
      <c r="C839">
        <v>2012</v>
      </c>
      <c r="D839">
        <v>1</v>
      </c>
      <c r="E839">
        <v>24</v>
      </c>
      <c r="F839">
        <f t="shared" si="54"/>
        <v>16</v>
      </c>
      <c r="G839">
        <f t="shared" si="55"/>
        <v>14</v>
      </c>
      <c r="H839" s="1" cm="1">
        <f t="array" ref="H839">INDEX('[2]ADHB-Q1'!$F$2:$U$56,G839, MATCH(F839, {1;2;3;4;5;6;7;8;9;10;11;12;13;14;15;16}, 0))</f>
        <v>0</v>
      </c>
      <c r="I839" s="1" cm="1">
        <f t="array" ref="I839">INDEX('[2]ADHK-Q1'!$A$2:$P$56,G839, MATCH(F839, {1;2;3;4;5;6;7;8;9;10;11;12;13;14;15;16}, 0))</f>
        <v>0</v>
      </c>
      <c r="J839" s="1"/>
      <c r="K839" s="1">
        <f t="shared" si="52"/>
        <v>0</v>
      </c>
      <c r="L839" s="1">
        <f t="shared" si="53"/>
        <v>0</v>
      </c>
    </row>
    <row r="840" spans="1:12" x14ac:dyDescent="0.25">
      <c r="A840">
        <v>8990</v>
      </c>
      <c r="B840" t="s">
        <v>0</v>
      </c>
      <c r="C840">
        <v>2012</v>
      </c>
      <c r="D840">
        <v>1</v>
      </c>
      <c r="E840">
        <v>24</v>
      </c>
      <c r="F840">
        <f t="shared" si="54"/>
        <v>16</v>
      </c>
      <c r="G840">
        <f t="shared" si="55"/>
        <v>15</v>
      </c>
      <c r="H840" s="1" cm="1">
        <f t="array" ref="H840">INDEX('[2]ADHB-Q1'!$F$2:$U$56,G840, MATCH(F840, {1;2;3;4;5;6;7;8;9;10;11;12;13;14;15;16}, 0))</f>
        <v>0</v>
      </c>
      <c r="I840" s="1" cm="1">
        <f t="array" ref="I840">INDEX('[2]ADHK-Q1'!$A$2:$P$56,G840, MATCH(F840, {1;2;3;4;5;6;7;8;9;10;11;12;13;14;15;16}, 0))</f>
        <v>0</v>
      </c>
      <c r="J840" s="1"/>
      <c r="K840" s="1">
        <f t="shared" si="52"/>
        <v>0</v>
      </c>
      <c r="L840" s="1">
        <f t="shared" si="53"/>
        <v>0</v>
      </c>
    </row>
    <row r="841" spans="1:12" x14ac:dyDescent="0.25">
      <c r="A841">
        <v>8991</v>
      </c>
      <c r="B841" t="s">
        <v>0</v>
      </c>
      <c r="C841">
        <v>2012</v>
      </c>
      <c r="D841">
        <v>1</v>
      </c>
      <c r="E841">
        <v>24</v>
      </c>
      <c r="F841">
        <f t="shared" si="54"/>
        <v>16</v>
      </c>
      <c r="G841">
        <f t="shared" si="55"/>
        <v>16</v>
      </c>
      <c r="H841" s="1" cm="1">
        <f t="array" ref="H841">INDEX('[2]ADHB-Q1'!$F$2:$U$56,G841, MATCH(F841, {1;2;3;4;5;6;7;8;9;10;11;12;13;14;15;16}, 0))</f>
        <v>523594.15</v>
      </c>
      <c r="I841" s="1" cm="1">
        <f t="array" ref="I841">INDEX('[2]ADHK-Q1'!$A$2:$P$56,G841, MATCH(F841, {1;2;3;4;5;6;7;8;9;10;11;12;13;14;15;16}, 0))</f>
        <v>594802.95439999993</v>
      </c>
      <c r="J841" s="1"/>
      <c r="K841" s="1">
        <f t="shared" si="52"/>
        <v>523594.15</v>
      </c>
      <c r="L841" s="1">
        <f t="shared" si="53"/>
        <v>594802.94999999995</v>
      </c>
    </row>
    <row r="842" spans="1:12" x14ac:dyDescent="0.25">
      <c r="A842">
        <v>8992</v>
      </c>
      <c r="B842" t="s">
        <v>0</v>
      </c>
      <c r="C842">
        <v>2012</v>
      </c>
      <c r="D842">
        <v>1</v>
      </c>
      <c r="E842">
        <v>24</v>
      </c>
      <c r="F842">
        <f t="shared" si="54"/>
        <v>16</v>
      </c>
      <c r="G842">
        <f t="shared" si="55"/>
        <v>17</v>
      </c>
      <c r="H842" s="1" cm="1">
        <f t="array" ref="H842">INDEX('[2]ADHB-Q1'!$F$2:$U$56,G842, MATCH(F842, {1;2;3;4;5;6;7;8;9;10;11;12;13;14;15;16}, 0))</f>
        <v>0</v>
      </c>
      <c r="I842" s="1" cm="1">
        <f t="array" ref="I842">INDEX('[2]ADHK-Q1'!$A$2:$P$56,G842, MATCH(F842, {1;2;3;4;5;6;7;8;9;10;11;12;13;14;15;16}, 0))</f>
        <v>0</v>
      </c>
      <c r="J842" s="1"/>
      <c r="K842" s="1">
        <f t="shared" si="52"/>
        <v>0</v>
      </c>
      <c r="L842" s="1">
        <f t="shared" si="53"/>
        <v>0</v>
      </c>
    </row>
    <row r="843" spans="1:12" x14ac:dyDescent="0.25">
      <c r="A843">
        <v>8993</v>
      </c>
      <c r="B843" t="s">
        <v>0</v>
      </c>
      <c r="C843">
        <v>2012</v>
      </c>
      <c r="D843">
        <v>1</v>
      </c>
      <c r="E843">
        <v>24</v>
      </c>
      <c r="F843">
        <f t="shared" si="54"/>
        <v>16</v>
      </c>
      <c r="G843">
        <f t="shared" si="55"/>
        <v>18</v>
      </c>
      <c r="H843" s="1" cm="1">
        <f t="array" ref="H843">INDEX('[2]ADHB-Q1'!$F$2:$U$56,G843, MATCH(F843, {1;2;3;4;5;6;7;8;9;10;11;12;13;14;15;16}, 0))</f>
        <v>443.58</v>
      </c>
      <c r="I843" s="1" cm="1">
        <f t="array" ref="I843">INDEX('[2]ADHK-Q1'!$A$2:$P$56,G843, MATCH(F843, {1;2;3;4;5;6;7;8;9;10;11;12;13;14;15;16}, 0))</f>
        <v>504.79403999999994</v>
      </c>
      <c r="J843" s="1"/>
      <c r="K843" s="1">
        <f t="shared" si="52"/>
        <v>443.58</v>
      </c>
      <c r="L843" s="1">
        <f t="shared" si="53"/>
        <v>504.79</v>
      </c>
    </row>
    <row r="844" spans="1:12" x14ac:dyDescent="0.25">
      <c r="A844">
        <v>8994</v>
      </c>
      <c r="B844" t="s">
        <v>0</v>
      </c>
      <c r="C844">
        <v>2012</v>
      </c>
      <c r="D844">
        <v>1</v>
      </c>
      <c r="E844">
        <v>24</v>
      </c>
      <c r="F844">
        <f t="shared" si="54"/>
        <v>16</v>
      </c>
      <c r="G844">
        <f t="shared" si="55"/>
        <v>19</v>
      </c>
      <c r="H844" s="1" cm="1">
        <f t="array" ref="H844">INDEX('[2]ADHB-Q1'!$F$2:$U$56,G844, MATCH(F844, {1;2;3;4;5;6;7;8;9;10;11;12;13;14;15;16}, 0))</f>
        <v>0</v>
      </c>
      <c r="I844" s="1" cm="1">
        <f t="array" ref="I844">INDEX('[2]ADHK-Q1'!$A$2:$P$56,G844, MATCH(F844, {1;2;3;4;5;6;7;8;9;10;11;12;13;14;15;16}, 0))</f>
        <v>0</v>
      </c>
      <c r="J844" s="1"/>
      <c r="K844" s="1">
        <f t="shared" si="52"/>
        <v>0</v>
      </c>
      <c r="L844" s="1">
        <f t="shared" si="53"/>
        <v>0</v>
      </c>
    </row>
    <row r="845" spans="1:12" x14ac:dyDescent="0.25">
      <c r="A845">
        <v>8995</v>
      </c>
      <c r="B845" t="s">
        <v>0</v>
      </c>
      <c r="C845">
        <v>2012</v>
      </c>
      <c r="D845">
        <v>1</v>
      </c>
      <c r="E845">
        <v>24</v>
      </c>
      <c r="F845">
        <f t="shared" si="54"/>
        <v>16</v>
      </c>
      <c r="G845">
        <f t="shared" si="55"/>
        <v>20</v>
      </c>
      <c r="H845" s="1" cm="1">
        <f t="array" ref="H845">INDEX('[2]ADHB-Q1'!$F$2:$U$56,G845, MATCH(F845, {1;2;3;4;5;6;7;8;9;10;11;12;13;14;15;16}, 0))</f>
        <v>8613.19</v>
      </c>
      <c r="I845" s="1" cm="1">
        <f t="array" ref="I845">INDEX('[2]ADHK-Q1'!$A$2:$P$56,G845, MATCH(F845, {1;2;3;4;5;6;7;8;9;10;11;12;13;14;15;16}, 0))</f>
        <v>9819.0365999999995</v>
      </c>
      <c r="J845" s="1"/>
      <c r="K845" s="1">
        <f t="shared" si="52"/>
        <v>8613.19</v>
      </c>
      <c r="L845" s="1">
        <f t="shared" si="53"/>
        <v>9819.0300000000007</v>
      </c>
    </row>
    <row r="846" spans="1:12" x14ac:dyDescent="0.25">
      <c r="A846">
        <v>8996</v>
      </c>
      <c r="B846" t="s">
        <v>0</v>
      </c>
      <c r="C846">
        <v>2012</v>
      </c>
      <c r="D846">
        <v>1</v>
      </c>
      <c r="E846">
        <v>24</v>
      </c>
      <c r="F846">
        <f t="shared" si="54"/>
        <v>16</v>
      </c>
      <c r="G846">
        <f t="shared" si="55"/>
        <v>21</v>
      </c>
      <c r="H846" s="1" cm="1">
        <f t="array" ref="H846">INDEX('[2]ADHB-Q1'!$F$2:$U$56,G846, MATCH(F846, {1;2;3;4;5;6;7;8;9;10;11;12;13;14;15;16}, 0))</f>
        <v>2162.37</v>
      </c>
      <c r="I846" s="1" cm="1">
        <f t="array" ref="I846">INDEX('[2]ADHK-Q1'!$A$2:$P$56,G846, MATCH(F846, {1;2;3;4;5;6;7;8;9;10;11;12;13;14;15;16}, 0))</f>
        <v>2467.2641699999999</v>
      </c>
      <c r="J846" s="1"/>
      <c r="K846" s="1">
        <f t="shared" si="52"/>
        <v>2162.37</v>
      </c>
      <c r="L846" s="1">
        <f t="shared" si="53"/>
        <v>2467.2600000000002</v>
      </c>
    </row>
    <row r="847" spans="1:12" x14ac:dyDescent="0.25">
      <c r="A847">
        <v>8997</v>
      </c>
      <c r="B847" t="s">
        <v>0</v>
      </c>
      <c r="C847">
        <v>2012</v>
      </c>
      <c r="D847">
        <v>1</v>
      </c>
      <c r="E847">
        <v>24</v>
      </c>
      <c r="F847">
        <f t="shared" si="54"/>
        <v>16</v>
      </c>
      <c r="G847">
        <f t="shared" si="55"/>
        <v>22</v>
      </c>
      <c r="H847" s="1" cm="1">
        <f t="array" ref="H847">INDEX('[2]ADHB-Q1'!$F$2:$U$56,G847, MATCH(F847, {1;2;3;4;5;6;7;8;9;10;11;12;13;14;15;16}, 0))</f>
        <v>186.91</v>
      </c>
      <c r="I847" s="1" cm="1">
        <f t="array" ref="I847">INDEX('[2]ADHK-Q1'!$A$2:$P$56,G847, MATCH(F847, {1;2;3;4;5;6;7;8;9;10;11;12;13;14;15;16}, 0))</f>
        <v>213.45121999999998</v>
      </c>
      <c r="J847" s="1"/>
      <c r="K847" s="1">
        <f t="shared" si="52"/>
        <v>186.91</v>
      </c>
      <c r="L847" s="1">
        <f t="shared" si="53"/>
        <v>213.45</v>
      </c>
    </row>
    <row r="848" spans="1:12" x14ac:dyDescent="0.25">
      <c r="A848">
        <v>8998</v>
      </c>
      <c r="B848" t="s">
        <v>0</v>
      </c>
      <c r="C848">
        <v>2012</v>
      </c>
      <c r="D848">
        <v>1</v>
      </c>
      <c r="E848">
        <v>24</v>
      </c>
      <c r="F848">
        <f t="shared" si="54"/>
        <v>16</v>
      </c>
      <c r="G848">
        <f t="shared" si="55"/>
        <v>23</v>
      </c>
      <c r="H848" s="1" cm="1">
        <f t="array" ref="H848">INDEX('[2]ADHB-Q1'!$F$2:$U$56,G848, MATCH(F848, {1;2;3;4;5;6;7;8;9;10;11;12;13;14;15;16}, 0))</f>
        <v>0</v>
      </c>
      <c r="I848" s="1" cm="1">
        <f t="array" ref="I848">INDEX('[2]ADHK-Q1'!$A$2:$P$56,G848, MATCH(F848, {1;2;3;4;5;6;7;8;9;10;11;12;13;14;15;16}, 0))</f>
        <v>0</v>
      </c>
      <c r="J848" s="1"/>
      <c r="K848" s="1">
        <f t="shared" si="52"/>
        <v>0</v>
      </c>
      <c r="L848" s="1">
        <f t="shared" si="53"/>
        <v>0</v>
      </c>
    </row>
    <row r="849" spans="1:12" x14ac:dyDescent="0.25">
      <c r="A849">
        <v>8999</v>
      </c>
      <c r="B849" t="s">
        <v>0</v>
      </c>
      <c r="C849">
        <v>2012</v>
      </c>
      <c r="D849">
        <v>1</v>
      </c>
      <c r="E849">
        <v>24</v>
      </c>
      <c r="F849">
        <f t="shared" si="54"/>
        <v>16</v>
      </c>
      <c r="G849">
        <f t="shared" si="55"/>
        <v>24</v>
      </c>
      <c r="H849" s="1" cm="1">
        <f t="array" ref="H849">INDEX('[2]ADHB-Q1'!$F$2:$U$56,G849, MATCH(F849, {1;2;3;4;5;6;7;8;9;10;11;12;13;14;15;16}, 0))</f>
        <v>39943.31</v>
      </c>
      <c r="I849" s="1" cm="1">
        <f t="array" ref="I849">INDEX('[2]ADHK-Q1'!$A$2:$P$56,G849, MATCH(F849, {1;2;3;4;5;6;7;8;9;10;11;12;13;14;15;16}, 0))</f>
        <v>45695.146639999992</v>
      </c>
      <c r="J849" s="1"/>
      <c r="K849" s="1">
        <f t="shared" si="52"/>
        <v>39943.31</v>
      </c>
      <c r="L849" s="1">
        <f t="shared" si="53"/>
        <v>45695.14</v>
      </c>
    </row>
    <row r="850" spans="1:12" x14ac:dyDescent="0.25">
      <c r="A850">
        <v>9000</v>
      </c>
      <c r="B850" t="s">
        <v>0</v>
      </c>
      <c r="C850">
        <v>2012</v>
      </c>
      <c r="D850">
        <v>1</v>
      </c>
      <c r="E850">
        <v>24</v>
      </c>
      <c r="F850">
        <f t="shared" si="54"/>
        <v>16</v>
      </c>
      <c r="G850">
        <f t="shared" si="55"/>
        <v>25</v>
      </c>
      <c r="H850" s="1" cm="1">
        <f t="array" ref="H850">INDEX('[2]ADHB-Q1'!$F$2:$U$56,G850, MATCH(F850, {1;2;3;4;5;6;7;8;9;10;11;12;13;14;15;16}, 0))</f>
        <v>0</v>
      </c>
      <c r="I850" s="1" cm="1">
        <f t="array" ref="I850">INDEX('[2]ADHK-Q1'!$A$2:$P$56,G850, MATCH(F850, {1;2;3;4;5;6;7;8;9;10;11;12;13;14;15;16}, 0))</f>
        <v>0</v>
      </c>
      <c r="J850" s="1"/>
      <c r="K850" s="1">
        <f t="shared" si="52"/>
        <v>0</v>
      </c>
      <c r="L850" s="1">
        <f t="shared" si="53"/>
        <v>0</v>
      </c>
    </row>
    <row r="851" spans="1:12" x14ac:dyDescent="0.25">
      <c r="A851">
        <v>9001</v>
      </c>
      <c r="B851" t="s">
        <v>0</v>
      </c>
      <c r="C851">
        <v>2012</v>
      </c>
      <c r="D851">
        <v>1</v>
      </c>
      <c r="E851">
        <v>24</v>
      </c>
      <c r="F851">
        <f t="shared" si="54"/>
        <v>16</v>
      </c>
      <c r="G851">
        <f t="shared" si="55"/>
        <v>26</v>
      </c>
      <c r="H851" s="1" cm="1">
        <f t="array" ref="H851">INDEX('[2]ADHB-Q1'!$F$2:$U$56,G851, MATCH(F851, {1;2;3;4;5;6;7;8;9;10;11;12;13;14;15;16}, 0))</f>
        <v>37659.18</v>
      </c>
      <c r="I851" s="1" cm="1">
        <f t="array" ref="I851">INDEX('[2]ADHK-Q1'!$A$2:$P$56,G851, MATCH(F851, {1;2;3;4;5;6;7;8;9;10;11;12;13;14;15;16}, 0))</f>
        <v>43157.420279999998</v>
      </c>
      <c r="J851" s="1"/>
      <c r="K851" s="1">
        <f t="shared" si="52"/>
        <v>37659.18</v>
      </c>
      <c r="L851" s="1">
        <f t="shared" si="53"/>
        <v>43157.42</v>
      </c>
    </row>
    <row r="852" spans="1:12" x14ac:dyDescent="0.25">
      <c r="A852">
        <v>9002</v>
      </c>
      <c r="B852" t="s">
        <v>0</v>
      </c>
      <c r="C852">
        <v>2012</v>
      </c>
      <c r="D852">
        <v>1</v>
      </c>
      <c r="E852">
        <v>24</v>
      </c>
      <c r="F852">
        <f t="shared" si="54"/>
        <v>16</v>
      </c>
      <c r="G852">
        <f t="shared" si="55"/>
        <v>27</v>
      </c>
      <c r="H852" s="1" cm="1">
        <f t="array" ref="H852">INDEX('[2]ADHB-Q1'!$F$2:$U$56,G852, MATCH(F852, {1;2;3;4;5;6;7;8;9;10;11;12;13;14;15;16}, 0))</f>
        <v>0</v>
      </c>
      <c r="I852" s="1" cm="1">
        <f t="array" ref="I852">INDEX('[2]ADHK-Q1'!$A$2:$P$56,G852, MATCH(F852, {1;2;3;4;5;6;7;8;9;10;11;12;13;14;15;16}, 0))</f>
        <v>0</v>
      </c>
      <c r="J852" s="1"/>
      <c r="K852" s="1">
        <f t="shared" si="52"/>
        <v>0</v>
      </c>
      <c r="L852" s="1">
        <f t="shared" si="53"/>
        <v>0</v>
      </c>
    </row>
    <row r="853" spans="1:12" x14ac:dyDescent="0.25">
      <c r="A853">
        <v>9003</v>
      </c>
      <c r="B853" t="s">
        <v>0</v>
      </c>
      <c r="C853">
        <v>2012</v>
      </c>
      <c r="D853">
        <v>1</v>
      </c>
      <c r="E853">
        <v>24</v>
      </c>
      <c r="F853">
        <f t="shared" si="54"/>
        <v>16</v>
      </c>
      <c r="G853">
        <f t="shared" si="55"/>
        <v>28</v>
      </c>
      <c r="H853" s="1" cm="1">
        <f t="array" ref="H853">INDEX('[2]ADHB-Q1'!$F$2:$U$56,G853, MATCH(F853, {1;2;3;4;5;6;7;8;9;10;11;12;13;14;15;16}, 0))</f>
        <v>372.68</v>
      </c>
      <c r="I853" s="1" cm="1">
        <f t="array" ref="I853">INDEX('[2]ADHK-Q1'!$A$2:$P$56,G853, MATCH(F853, {1;2;3;4;5;6;7;8;9;10;11;12;13;14;15;16}, 0))</f>
        <v>427.83663999999999</v>
      </c>
      <c r="J853" s="1"/>
      <c r="K853" s="1">
        <f t="shared" si="52"/>
        <v>372.68</v>
      </c>
      <c r="L853" s="1">
        <f t="shared" si="53"/>
        <v>427.83</v>
      </c>
    </row>
    <row r="854" spans="1:12" x14ac:dyDescent="0.25">
      <c r="A854">
        <v>9004</v>
      </c>
      <c r="B854" t="s">
        <v>0</v>
      </c>
      <c r="C854">
        <v>2012</v>
      </c>
      <c r="D854">
        <v>1</v>
      </c>
      <c r="E854">
        <v>24</v>
      </c>
      <c r="F854">
        <f t="shared" si="54"/>
        <v>16</v>
      </c>
      <c r="G854">
        <f t="shared" si="55"/>
        <v>29</v>
      </c>
      <c r="H854" s="1" cm="1">
        <f t="array" ref="H854">INDEX('[2]ADHB-Q1'!$F$2:$U$56,G854, MATCH(F854, {1;2;3;4;5;6;7;8;9;10;11;12;13;14;15;16}, 0))</f>
        <v>390.52</v>
      </c>
      <c r="I854" s="1" cm="1">
        <f t="array" ref="I854">INDEX('[2]ADHK-Q1'!$A$2:$P$56,G854, MATCH(F854, {1;2;3;4;5;6;7;8;9;10;11;12;13;14;15;16}, 0))</f>
        <v>448.70747999999998</v>
      </c>
      <c r="J854" s="1"/>
      <c r="K854" s="1">
        <f t="shared" si="52"/>
        <v>390.52</v>
      </c>
      <c r="L854" s="1">
        <f t="shared" si="53"/>
        <v>448.7</v>
      </c>
    </row>
    <row r="855" spans="1:12" x14ac:dyDescent="0.25">
      <c r="A855">
        <v>9005</v>
      </c>
      <c r="B855" t="s">
        <v>0</v>
      </c>
      <c r="C855">
        <v>2012</v>
      </c>
      <c r="D855">
        <v>1</v>
      </c>
      <c r="E855">
        <v>24</v>
      </c>
      <c r="F855">
        <f t="shared" si="54"/>
        <v>16</v>
      </c>
      <c r="G855">
        <f t="shared" si="55"/>
        <v>30</v>
      </c>
      <c r="H855" s="1" cm="1">
        <f t="array" ref="H855">INDEX('[2]ADHB-Q1'!$F$2:$U$56,G855, MATCH(F855, {1;2;3;4;5;6;7;8;9;10;11;12;13;14;15;16}, 0))</f>
        <v>436.56</v>
      </c>
      <c r="I855" s="1" cm="1">
        <f t="array" ref="I855">INDEX('[2]ADHK-Q1'!$A$2:$P$56,G855, MATCH(F855, {1;2;3;4;5;6;7;8;9;10;11;12;13;14;15;16}, 0))</f>
        <v>502.04399999999998</v>
      </c>
      <c r="J855" s="1"/>
      <c r="K855" s="1">
        <f t="shared" si="52"/>
        <v>436.56</v>
      </c>
      <c r="L855" s="1">
        <f t="shared" si="53"/>
        <v>502.04</v>
      </c>
    </row>
    <row r="856" spans="1:12" x14ac:dyDescent="0.25">
      <c r="A856">
        <v>9006</v>
      </c>
      <c r="B856" t="s">
        <v>0</v>
      </c>
      <c r="C856">
        <v>2012</v>
      </c>
      <c r="D856">
        <v>1</v>
      </c>
      <c r="E856">
        <v>24</v>
      </c>
      <c r="F856">
        <f t="shared" si="54"/>
        <v>16</v>
      </c>
      <c r="G856">
        <f t="shared" si="55"/>
        <v>31</v>
      </c>
      <c r="H856" s="1" cm="1">
        <f t="array" ref="H856">INDEX('[2]ADHB-Q1'!$F$2:$U$56,G856, MATCH(F856, {1;2;3;4;5;6;7;8;9;10;11;12;13;14;15;16}, 0))</f>
        <v>7421.08</v>
      </c>
      <c r="I856" s="1" cm="1">
        <f t="array" ref="I856">INDEX('[2]ADHK-Q1'!$A$2:$P$56,G856, MATCH(F856, {1;2;3;4;5;6;7;8;9;10;11;12;13;14;15;16}, 0))</f>
        <v>8541.6630800000003</v>
      </c>
      <c r="J856" s="1"/>
      <c r="K856" s="1">
        <f t="shared" si="52"/>
        <v>7421.08</v>
      </c>
      <c r="L856" s="1">
        <f t="shared" si="53"/>
        <v>8541.66</v>
      </c>
    </row>
    <row r="857" spans="1:12" x14ac:dyDescent="0.25">
      <c r="A857">
        <v>9007</v>
      </c>
      <c r="B857" t="s">
        <v>0</v>
      </c>
      <c r="C857">
        <v>2012</v>
      </c>
      <c r="D857">
        <v>1</v>
      </c>
      <c r="E857">
        <v>24</v>
      </c>
      <c r="F857">
        <f t="shared" si="54"/>
        <v>16</v>
      </c>
      <c r="G857">
        <f t="shared" si="55"/>
        <v>32</v>
      </c>
      <c r="H857" s="1" cm="1">
        <f t="array" ref="H857">INDEX('[2]ADHB-Q1'!$F$2:$U$56,G857, MATCH(F857, {1;2;3;4;5;6;7;8;9;10;11;12;13;14;15;16}, 0))</f>
        <v>974.45</v>
      </c>
      <c r="I857" s="1" cm="1">
        <f t="array" ref="I857">INDEX('[2]ADHK-Q1'!$A$2:$P$56,G857, MATCH(F857, {1;2;3;4;5;6;7;8;9;10;11;12;13;14;15;16}, 0))</f>
        <v>1122.5663999999999</v>
      </c>
      <c r="J857" s="1"/>
      <c r="K857" s="1">
        <f t="shared" si="52"/>
        <v>974.45</v>
      </c>
      <c r="L857" s="1">
        <f t="shared" si="53"/>
        <v>1122.56</v>
      </c>
    </row>
    <row r="858" spans="1:12" x14ac:dyDescent="0.25">
      <c r="A858">
        <v>9008</v>
      </c>
      <c r="B858" t="s">
        <v>0</v>
      </c>
      <c r="C858">
        <v>2012</v>
      </c>
      <c r="D858">
        <v>1</v>
      </c>
      <c r="E858">
        <v>24</v>
      </c>
      <c r="F858">
        <f t="shared" si="54"/>
        <v>16</v>
      </c>
      <c r="G858">
        <f t="shared" si="55"/>
        <v>33</v>
      </c>
      <c r="H858" s="1" cm="1">
        <f t="array" ref="H858">INDEX('[2]ADHB-Q1'!$F$2:$U$56,G858, MATCH(F858, {1;2;3;4;5;6;7;8;9;10;11;12;13;14;15;16}, 0))</f>
        <v>641.63</v>
      </c>
      <c r="I858" s="1" cm="1">
        <f t="array" ref="I858">INDEX('[2]ADHK-Q1'!$A$2:$P$56,G858, MATCH(F858, {1;2;3;4;5;6;7;8;9;10;11;12;13;14;15;16}, 0))</f>
        <v>739.79939000000002</v>
      </c>
      <c r="J858" s="1"/>
      <c r="K858" s="1">
        <f t="shared" si="52"/>
        <v>641.63</v>
      </c>
      <c r="L858" s="1">
        <f t="shared" si="53"/>
        <v>739.79</v>
      </c>
    </row>
    <row r="859" spans="1:12" x14ac:dyDescent="0.25">
      <c r="A859">
        <v>9009</v>
      </c>
      <c r="B859" t="s">
        <v>0</v>
      </c>
      <c r="C859">
        <v>2012</v>
      </c>
      <c r="D859">
        <v>1</v>
      </c>
      <c r="E859">
        <v>24</v>
      </c>
      <c r="F859">
        <f t="shared" si="54"/>
        <v>16</v>
      </c>
      <c r="G859">
        <f t="shared" si="55"/>
        <v>34</v>
      </c>
      <c r="H859" s="1" cm="1">
        <f t="array" ref="H859">INDEX('[2]ADHB-Q1'!$F$2:$U$56,G859, MATCH(F859, {1;2;3;4;5;6;7;8;9;10;11;12;13;14;15;16}, 0))</f>
        <v>975340.65</v>
      </c>
      <c r="I859" s="1" cm="1">
        <f t="array" ref="I859">INDEX('[2]ADHK-Q1'!$A$2:$P$56,G859, MATCH(F859, {1;2;3;4;5;6;7;8;9;10;11;12;13;14;15;16}, 0))</f>
        <v>1125543.1100999999</v>
      </c>
      <c r="J859" s="1"/>
      <c r="K859" s="1">
        <f t="shared" si="52"/>
        <v>975340.65</v>
      </c>
      <c r="L859" s="1">
        <f t="shared" si="53"/>
        <v>1125543.1100000001</v>
      </c>
    </row>
    <row r="860" spans="1:12" x14ac:dyDescent="0.25">
      <c r="A860">
        <v>9010</v>
      </c>
      <c r="B860" t="s">
        <v>0</v>
      </c>
      <c r="C860">
        <v>2012</v>
      </c>
      <c r="D860">
        <v>1</v>
      </c>
      <c r="E860">
        <v>24</v>
      </c>
      <c r="F860">
        <f t="shared" si="54"/>
        <v>16</v>
      </c>
      <c r="G860">
        <f t="shared" si="55"/>
        <v>35</v>
      </c>
      <c r="H860" s="1" cm="1">
        <f t="array" ref="H860">INDEX('[2]ADHB-Q1'!$F$2:$U$56,G860, MATCH(F860, {1;2;3;4;5;6;7;8;9;10;11;12;13;14;15;16}, 0))</f>
        <v>285126.94</v>
      </c>
      <c r="I860" s="1" cm="1">
        <f t="array" ref="I860">INDEX('[2]ADHK-Q1'!$A$2:$P$56,G860, MATCH(F860, {1;2;3;4;5;6;7;8;9;10;11;12;13;14;15;16}, 0))</f>
        <v>329321.61570000002</v>
      </c>
      <c r="J860" s="1"/>
      <c r="K860" s="1">
        <f t="shared" si="52"/>
        <v>285126.94</v>
      </c>
      <c r="L860" s="1">
        <f t="shared" si="53"/>
        <v>329321.61</v>
      </c>
    </row>
    <row r="861" spans="1:12" x14ac:dyDescent="0.25">
      <c r="A861">
        <v>9011</v>
      </c>
      <c r="B861" t="s">
        <v>0</v>
      </c>
      <c r="C861">
        <v>2012</v>
      </c>
      <c r="D861">
        <v>1</v>
      </c>
      <c r="E861">
        <v>24</v>
      </c>
      <c r="F861">
        <f t="shared" si="54"/>
        <v>16</v>
      </c>
      <c r="G861">
        <f t="shared" si="55"/>
        <v>36</v>
      </c>
      <c r="H861" s="1" cm="1">
        <f t="array" ref="H861">INDEX('[2]ADHB-Q1'!$F$2:$U$56,G861, MATCH(F861, {1;2;3;4;5;6;7;8;9;10;11;12;13;14;15;16}, 0))</f>
        <v>968717.71</v>
      </c>
      <c r="I861" s="1" cm="1">
        <f t="array" ref="I861">INDEX('[2]ADHK-Q1'!$A$2:$P$56,G861, MATCH(F861, {1;2;3;4;5;6;7;8;9;10;11;12;13;14;15;16}, 0))</f>
        <v>1119837.67276</v>
      </c>
      <c r="J861" s="1"/>
      <c r="K861" s="1">
        <f t="shared" si="52"/>
        <v>968717.71</v>
      </c>
      <c r="L861" s="1">
        <f t="shared" si="53"/>
        <v>1119837.67</v>
      </c>
    </row>
    <row r="862" spans="1:12" x14ac:dyDescent="0.25">
      <c r="A862">
        <v>9012</v>
      </c>
      <c r="B862" t="s">
        <v>0</v>
      </c>
      <c r="C862">
        <v>2012</v>
      </c>
      <c r="D862">
        <v>1</v>
      </c>
      <c r="E862">
        <v>24</v>
      </c>
      <c r="F862">
        <f t="shared" si="54"/>
        <v>16</v>
      </c>
      <c r="G862">
        <f t="shared" si="55"/>
        <v>37</v>
      </c>
      <c r="H862" s="1" cm="1">
        <f t="array" ref="H862">INDEX('[2]ADHB-Q1'!$F$2:$U$56,G862, MATCH(F862, {1;2;3;4;5;6;7;8;9;10;11;12;13;14;15;16}, 0))</f>
        <v>0</v>
      </c>
      <c r="I862" s="1" cm="1">
        <f t="array" ref="I862">INDEX('[2]ADHK-Q1'!$A$2:$P$56,G862, MATCH(F862, {1;2;3;4;5;6;7;8;9;10;11;12;13;14;15;16}, 0))</f>
        <v>0</v>
      </c>
      <c r="J862" s="1"/>
      <c r="K862" s="1">
        <f t="shared" si="52"/>
        <v>0</v>
      </c>
      <c r="L862" s="1">
        <f t="shared" si="53"/>
        <v>0</v>
      </c>
    </row>
    <row r="863" spans="1:12" x14ac:dyDescent="0.25">
      <c r="A863">
        <v>9013</v>
      </c>
      <c r="B863" t="s">
        <v>0</v>
      </c>
      <c r="C863">
        <v>2012</v>
      </c>
      <c r="D863">
        <v>1</v>
      </c>
      <c r="E863">
        <v>24</v>
      </c>
      <c r="F863">
        <f t="shared" si="54"/>
        <v>16</v>
      </c>
      <c r="G863">
        <f t="shared" si="55"/>
        <v>38</v>
      </c>
      <c r="H863" s="1" cm="1">
        <f t="array" ref="H863">INDEX('[2]ADHB-Q1'!$F$2:$U$56,G863, MATCH(F863, {1;2;3;4;5;6;7;8;9;10;11;12;13;14;15;16}, 0))</f>
        <v>249500.38</v>
      </c>
      <c r="I863" s="1" cm="1">
        <f t="array" ref="I863">INDEX('[2]ADHK-Q1'!$A$2:$P$56,G863, MATCH(F863, {1;2;3;4;5;6;7;8;9;10;11;12;13;14;15;16}, 0))</f>
        <v>288921.44003999996</v>
      </c>
      <c r="J863" s="1"/>
      <c r="K863" s="1">
        <f t="shared" si="52"/>
        <v>249500.38</v>
      </c>
      <c r="L863" s="1">
        <f t="shared" si="53"/>
        <v>288921.44</v>
      </c>
    </row>
    <row r="864" spans="1:12" x14ac:dyDescent="0.25">
      <c r="A864">
        <v>9014</v>
      </c>
      <c r="B864" t="s">
        <v>0</v>
      </c>
      <c r="C864">
        <v>2012</v>
      </c>
      <c r="D864">
        <v>1</v>
      </c>
      <c r="E864">
        <v>24</v>
      </c>
      <c r="F864">
        <f t="shared" si="54"/>
        <v>16</v>
      </c>
      <c r="G864">
        <f t="shared" si="55"/>
        <v>39</v>
      </c>
      <c r="H864" s="1" cm="1">
        <f t="array" ref="H864">INDEX('[2]ADHB-Q1'!$F$2:$U$56,G864, MATCH(F864, {1;2;3;4;5;6;7;8;9;10;11;12;13;14;15;16}, 0))</f>
        <v>0</v>
      </c>
      <c r="I864" s="1" cm="1">
        <f t="array" ref="I864">INDEX('[2]ADHK-Q1'!$A$2:$P$56,G864, MATCH(F864, {1;2;3;4;5;6;7;8;9;10;11;12;13;14;15;16}, 0))</f>
        <v>0</v>
      </c>
      <c r="J864" s="1"/>
      <c r="K864" s="1">
        <f t="shared" si="52"/>
        <v>0</v>
      </c>
      <c r="L864" s="1">
        <f t="shared" si="53"/>
        <v>0</v>
      </c>
    </row>
    <row r="865" spans="1:12" x14ac:dyDescent="0.25">
      <c r="A865">
        <v>9015</v>
      </c>
      <c r="B865" t="s">
        <v>0</v>
      </c>
      <c r="C865">
        <v>2012</v>
      </c>
      <c r="D865">
        <v>1</v>
      </c>
      <c r="E865">
        <v>24</v>
      </c>
      <c r="F865">
        <f t="shared" si="54"/>
        <v>16</v>
      </c>
      <c r="G865">
        <f t="shared" si="55"/>
        <v>40</v>
      </c>
      <c r="H865" s="1" cm="1">
        <f t="array" ref="H865">INDEX('[2]ADHB-Q1'!$F$2:$U$56,G865, MATCH(F865, {1;2;3;4;5;6;7;8;9;10;11;12;13;14;15;16}, 0))</f>
        <v>0</v>
      </c>
      <c r="I865" s="1" cm="1">
        <f t="array" ref="I865">INDEX('[2]ADHK-Q1'!$A$2:$P$56,G865, MATCH(F865, {1;2;3;4;5;6;7;8;9;10;11;12;13;14;15;16}, 0))</f>
        <v>0</v>
      </c>
      <c r="J865" s="1"/>
      <c r="K865" s="1">
        <f t="shared" si="52"/>
        <v>0</v>
      </c>
      <c r="L865" s="1">
        <f t="shared" si="53"/>
        <v>0</v>
      </c>
    </row>
    <row r="866" spans="1:12" x14ac:dyDescent="0.25">
      <c r="A866">
        <v>9016</v>
      </c>
      <c r="B866" t="s">
        <v>0</v>
      </c>
      <c r="C866">
        <v>2012</v>
      </c>
      <c r="D866">
        <v>1</v>
      </c>
      <c r="E866">
        <v>24</v>
      </c>
      <c r="F866">
        <f t="shared" si="54"/>
        <v>16</v>
      </c>
      <c r="G866">
        <f t="shared" si="55"/>
        <v>41</v>
      </c>
      <c r="H866" s="1" cm="1">
        <f t="array" ref="H866">INDEX('[2]ADHB-Q1'!$F$2:$U$56,G866, MATCH(F866, {1;2;3;4;5;6;7;8;9;10;11;12;13;14;15;16}, 0))</f>
        <v>0</v>
      </c>
      <c r="I866" s="1" cm="1">
        <f t="array" ref="I866">INDEX('[2]ADHK-Q1'!$A$2:$P$56,G866, MATCH(F866, {1;2;3;4;5;6;7;8;9;10;11;12;13;14;15;16}, 0))</f>
        <v>0</v>
      </c>
      <c r="J866" s="1"/>
      <c r="K866" s="1">
        <f t="shared" si="52"/>
        <v>0</v>
      </c>
      <c r="L866" s="1">
        <f t="shared" si="53"/>
        <v>0</v>
      </c>
    </row>
    <row r="867" spans="1:12" x14ac:dyDescent="0.25">
      <c r="A867">
        <v>9017</v>
      </c>
      <c r="B867" t="s">
        <v>0</v>
      </c>
      <c r="C867">
        <v>2012</v>
      </c>
      <c r="D867">
        <v>1</v>
      </c>
      <c r="E867">
        <v>24</v>
      </c>
      <c r="F867">
        <f t="shared" si="54"/>
        <v>16</v>
      </c>
      <c r="G867">
        <f t="shared" si="55"/>
        <v>42</v>
      </c>
      <c r="H867" s="1" cm="1">
        <f t="array" ref="H867">INDEX('[2]ADHB-Q1'!$F$2:$U$56,G867, MATCH(F867, {1;2;3;4;5;6;7;8;9;10;11;12;13;14;15;16}, 0))</f>
        <v>903.11</v>
      </c>
      <c r="I867" s="1" cm="1">
        <f t="array" ref="I867">INDEX('[2]ADHK-Q1'!$A$2:$P$56,G867, MATCH(F867, {1;2;3;4;5;6;7;8;9;10;11;12;13;14;15;16}, 0))</f>
        <v>1049.41382</v>
      </c>
      <c r="J867" s="1"/>
      <c r="K867" s="1">
        <f t="shared" si="52"/>
        <v>903.11</v>
      </c>
      <c r="L867" s="1">
        <f t="shared" si="53"/>
        <v>1049.4100000000001</v>
      </c>
    </row>
    <row r="868" spans="1:12" x14ac:dyDescent="0.25">
      <c r="A868">
        <v>9018</v>
      </c>
      <c r="B868" t="s">
        <v>0</v>
      </c>
      <c r="C868">
        <v>2012</v>
      </c>
      <c r="D868">
        <v>1</v>
      </c>
      <c r="E868">
        <v>24</v>
      </c>
      <c r="F868">
        <f t="shared" si="54"/>
        <v>16</v>
      </c>
      <c r="G868">
        <f t="shared" si="55"/>
        <v>43</v>
      </c>
      <c r="H868" s="1" cm="1">
        <f t="array" ref="H868">INDEX('[2]ADHB-Q1'!$F$2:$U$56,G868, MATCH(F868, {1;2;3;4;5;6;7;8;9;10;11;12;13;14;15;16}, 0))</f>
        <v>1287.24</v>
      </c>
      <c r="I868" s="1" cm="1">
        <f t="array" ref="I868">INDEX('[2]ADHK-Q1'!$A$2:$P$56,G868, MATCH(F868, {1;2;3;4;5;6;7;8;9;10;11;12;13;14;15;16}, 0))</f>
        <v>1497.0601200000001</v>
      </c>
      <c r="J868" s="1"/>
      <c r="K868" s="1">
        <f t="shared" si="52"/>
        <v>1287.24</v>
      </c>
      <c r="L868" s="1">
        <f t="shared" si="53"/>
        <v>1497.06</v>
      </c>
    </row>
    <row r="869" spans="1:12" x14ac:dyDescent="0.25">
      <c r="A869">
        <v>9019</v>
      </c>
      <c r="B869" t="s">
        <v>0</v>
      </c>
      <c r="C869">
        <v>2012</v>
      </c>
      <c r="D869">
        <v>1</v>
      </c>
      <c r="E869">
        <v>24</v>
      </c>
      <c r="F869">
        <f t="shared" si="54"/>
        <v>16</v>
      </c>
      <c r="G869">
        <f t="shared" si="55"/>
        <v>44</v>
      </c>
      <c r="H869" s="1" cm="1">
        <f t="array" ref="H869">INDEX('[2]ADHB-Q1'!$F$2:$U$56,G869, MATCH(F869, {1;2;3;4;5;6;7;8;9;10;11;12;13;14;15;16}, 0))</f>
        <v>84919.8</v>
      </c>
      <c r="I869" s="1" cm="1">
        <f t="array" ref="I869">INDEX('[2]ADHK-Q1'!$A$2:$P$56,G869, MATCH(F869, {1;2;3;4;5;6;7;8;9;10;11;12;13;14;15;16}, 0))</f>
        <v>98846.647199999992</v>
      </c>
      <c r="J869" s="1"/>
      <c r="K869" s="1">
        <f t="shared" si="52"/>
        <v>84919.8</v>
      </c>
      <c r="L869" s="1">
        <f t="shared" si="53"/>
        <v>98846.64</v>
      </c>
    </row>
    <row r="870" spans="1:12" x14ac:dyDescent="0.25">
      <c r="A870">
        <v>9020</v>
      </c>
      <c r="B870" t="s">
        <v>0</v>
      </c>
      <c r="C870">
        <v>2012</v>
      </c>
      <c r="D870">
        <v>1</v>
      </c>
      <c r="E870">
        <v>24</v>
      </c>
      <c r="F870">
        <f t="shared" si="54"/>
        <v>16</v>
      </c>
      <c r="G870">
        <f t="shared" si="55"/>
        <v>45</v>
      </c>
      <c r="H870" s="1" cm="1">
        <f t="array" ref="H870">INDEX('[2]ADHB-Q1'!$F$2:$U$56,G870, MATCH(F870, {1;2;3;4;5;6;7;8;9;10;11;12;13;14;15;16}, 0))</f>
        <v>252388.57</v>
      </c>
      <c r="I870" s="1" cm="1">
        <f t="array" ref="I870">INDEX('[2]ADHK-Q1'!$A$2:$P$56,G870, MATCH(F870, {1;2;3;4;5;6;7;8;9;10;11;12;13;14;15;16}, 0))</f>
        <v>294032.68405000004</v>
      </c>
      <c r="J870" s="1"/>
      <c r="K870" s="1">
        <f t="shared" si="52"/>
        <v>252388.57</v>
      </c>
      <c r="L870" s="1">
        <f t="shared" si="53"/>
        <v>294032.68</v>
      </c>
    </row>
    <row r="871" spans="1:12" x14ac:dyDescent="0.25">
      <c r="A871">
        <v>9021</v>
      </c>
      <c r="B871" t="s">
        <v>0</v>
      </c>
      <c r="C871">
        <v>2012</v>
      </c>
      <c r="D871">
        <v>1</v>
      </c>
      <c r="E871">
        <v>24</v>
      </c>
      <c r="F871">
        <f t="shared" si="54"/>
        <v>16</v>
      </c>
      <c r="G871">
        <f t="shared" si="55"/>
        <v>46</v>
      </c>
      <c r="H871" s="1" cm="1">
        <f t="array" ref="H871">INDEX('[2]ADHB-Q1'!$F$2:$U$56,G871, MATCH(F871, {1;2;3;4;5;6;7;8;9;10;11;12;13;14;15;16}, 0))</f>
        <v>160315.16</v>
      </c>
      <c r="I871" s="1" cm="1">
        <f t="array" ref="I871">INDEX('[2]ADHK-Q1'!$A$2:$P$56,G871, MATCH(F871, {1;2;3;4;5;6;7;8;9;10;11;12;13;14;15;16}, 0))</f>
        <v>186927.47656000158</v>
      </c>
      <c r="J871" s="1"/>
      <c r="K871" s="1">
        <f t="shared" si="52"/>
        <v>160315.16</v>
      </c>
      <c r="L871" s="1">
        <f t="shared" si="53"/>
        <v>186927.47</v>
      </c>
    </row>
    <row r="872" spans="1:12" x14ac:dyDescent="0.25">
      <c r="A872">
        <v>9022</v>
      </c>
      <c r="B872" t="s">
        <v>0</v>
      </c>
      <c r="C872">
        <v>2012</v>
      </c>
      <c r="D872">
        <v>1</v>
      </c>
      <c r="E872">
        <v>24</v>
      </c>
      <c r="F872">
        <f t="shared" si="54"/>
        <v>16</v>
      </c>
      <c r="G872">
        <f t="shared" si="55"/>
        <v>47</v>
      </c>
      <c r="H872" s="1" cm="1">
        <f t="array" ref="H872">INDEX('[2]ADHB-Q1'!$F$2:$U$56,G872, MATCH(F872, {1;2;3;4;5;6;7;8;9;10;11;12;13;14;15;16}, 0))</f>
        <v>10695.22</v>
      </c>
      <c r="I872" s="1" cm="1">
        <f t="array" ref="I872">INDEX('[2]ADHK-Q1'!$A$2:$P$56,G872, MATCH(F872, {1;2;3;4;5;6;7;8;9;10;11;12;13;14;15;16}, 0))</f>
        <v>12481.321740000107</v>
      </c>
      <c r="J872" s="1"/>
      <c r="K872" s="1">
        <f t="shared" si="52"/>
        <v>10695.22</v>
      </c>
      <c r="L872" s="1">
        <f t="shared" si="53"/>
        <v>12481.32</v>
      </c>
    </row>
    <row r="873" spans="1:12" x14ac:dyDescent="0.25">
      <c r="A873">
        <v>9023</v>
      </c>
      <c r="B873" t="s">
        <v>0</v>
      </c>
      <c r="C873">
        <v>2012</v>
      </c>
      <c r="D873">
        <v>1</v>
      </c>
      <c r="E873">
        <v>24</v>
      </c>
      <c r="F873">
        <f t="shared" si="54"/>
        <v>16</v>
      </c>
      <c r="G873">
        <f t="shared" si="55"/>
        <v>48</v>
      </c>
      <c r="H873" s="1" cm="1">
        <f t="array" ref="H873">INDEX('[2]ADHB-Q1'!$F$2:$U$56,G873, MATCH(F873, {1;2;3;4;5;6;7;8;9;10;11;12;13;14;15;16}, 0))</f>
        <v>43738.26</v>
      </c>
      <c r="I873" s="1" cm="1">
        <f t="array" ref="I873">INDEX('[2]ADHK-Q1'!$A$2:$P$56,G873, MATCH(F873, {1;2;3;4;5;6;7;8;9;10;11;12;13;14;15;16}, 0))</f>
        <v>51086.287680000438</v>
      </c>
      <c r="J873" s="1"/>
      <c r="K873" s="1">
        <f t="shared" si="52"/>
        <v>43738.26</v>
      </c>
      <c r="L873" s="1">
        <f t="shared" si="53"/>
        <v>51086.28</v>
      </c>
    </row>
    <row r="874" spans="1:12" x14ac:dyDescent="0.25">
      <c r="A874">
        <v>9024</v>
      </c>
      <c r="B874" t="s">
        <v>0</v>
      </c>
      <c r="C874">
        <v>2012</v>
      </c>
      <c r="D874">
        <v>1</v>
      </c>
      <c r="E874">
        <v>24</v>
      </c>
      <c r="F874">
        <f t="shared" si="54"/>
        <v>16</v>
      </c>
      <c r="G874">
        <f t="shared" si="55"/>
        <v>49</v>
      </c>
      <c r="H874" s="1" cm="1">
        <f t="array" ref="H874">INDEX('[2]ADHB-Q1'!$F$2:$U$56,G874, MATCH(F874, {1;2;3;4;5;6;7;8;9;10;11;12;13;14;15;16}, 0))</f>
        <v>0</v>
      </c>
      <c r="I874" s="1" cm="1">
        <f t="array" ref="I874">INDEX('[2]ADHK-Q1'!$A$2:$P$56,G874, MATCH(F874, {1;2;3;4;5;6;7;8;9;10;11;12;13;14;15;16}, 0))</f>
        <v>0</v>
      </c>
      <c r="J874" s="1"/>
      <c r="K874" s="1">
        <f t="shared" si="52"/>
        <v>0</v>
      </c>
      <c r="L874" s="1">
        <f t="shared" si="53"/>
        <v>0</v>
      </c>
    </row>
    <row r="875" spans="1:12" x14ac:dyDescent="0.25">
      <c r="A875">
        <v>9025</v>
      </c>
      <c r="B875" t="s">
        <v>0</v>
      </c>
      <c r="C875">
        <v>2012</v>
      </c>
      <c r="D875">
        <v>1</v>
      </c>
      <c r="E875">
        <v>24</v>
      </c>
      <c r="F875">
        <f t="shared" si="54"/>
        <v>16</v>
      </c>
      <c r="G875">
        <f t="shared" si="55"/>
        <v>50</v>
      </c>
      <c r="H875" s="1" cm="1">
        <f t="array" ref="H875">INDEX('[2]ADHB-Q1'!$F$2:$U$56,G875, MATCH(F875, {1;2;3;4;5;6;7;8;9;10;11;12;13;14;15;16}, 0))</f>
        <v>328425.61</v>
      </c>
      <c r="I875" s="1" cm="1">
        <f t="array" ref="I875">INDEX('[2]ADHK-Q1'!$A$2:$P$56,G875, MATCH(F875, {1;2;3;4;5;6;7;8;9;10;11;12;13;14;15;16}, 0))</f>
        <v>384257.96370000322</v>
      </c>
      <c r="J875" s="1"/>
      <c r="K875" s="1">
        <f t="shared" si="52"/>
        <v>328425.61</v>
      </c>
      <c r="L875" s="1">
        <f t="shared" si="53"/>
        <v>384257.96</v>
      </c>
    </row>
    <row r="876" spans="1:12" x14ac:dyDescent="0.25">
      <c r="A876">
        <v>9026</v>
      </c>
      <c r="B876" t="s">
        <v>0</v>
      </c>
      <c r="C876">
        <v>2012</v>
      </c>
      <c r="D876">
        <v>1</v>
      </c>
      <c r="E876">
        <v>24</v>
      </c>
      <c r="F876">
        <f t="shared" si="54"/>
        <v>16</v>
      </c>
      <c r="G876">
        <f t="shared" si="55"/>
        <v>51</v>
      </c>
      <c r="H876" s="1" cm="1">
        <f t="array" ref="H876">INDEX('[2]ADHB-Q1'!$F$2:$U$56,G876, MATCH(F876, {1;2;3;4;5;6;7;8;9;10;11;12;13;14;15;16}, 0))</f>
        <v>12509.93</v>
      </c>
      <c r="I876" s="1" cm="1">
        <f t="array" ref="I876">INDEX('[2]ADHK-Q1'!$A$2:$P$56,G876, MATCH(F876, {1;2;3;4;5;6;7;8;9;10;11;12;13;14;15;16}, 0))</f>
        <v>14649.128030000125</v>
      </c>
      <c r="J876" s="1"/>
      <c r="K876" s="1">
        <f t="shared" si="52"/>
        <v>12509.93</v>
      </c>
      <c r="L876" s="1">
        <f t="shared" si="53"/>
        <v>14649.12</v>
      </c>
    </row>
    <row r="877" spans="1:12" x14ac:dyDescent="0.25">
      <c r="A877">
        <v>9027</v>
      </c>
      <c r="B877" t="s">
        <v>0</v>
      </c>
      <c r="C877">
        <v>2012</v>
      </c>
      <c r="D877">
        <v>1</v>
      </c>
      <c r="E877">
        <v>24</v>
      </c>
      <c r="F877">
        <f t="shared" si="54"/>
        <v>16</v>
      </c>
      <c r="G877">
        <f t="shared" si="55"/>
        <v>52</v>
      </c>
      <c r="H877" s="1" cm="1">
        <f t="array" ref="H877">INDEX('[2]ADHB-Q1'!$F$2:$U$56,G877, MATCH(F877, {1;2;3;4;5;6;7;8;9;10;11;12;13;14;15;16}, 0))</f>
        <v>467569.46</v>
      </c>
      <c r="I877" s="1" cm="1">
        <f t="array" ref="I877">INDEX('[2]ADHK-Q1'!$A$2:$P$56,G877, MATCH(F877, {1;2;3;4;5;6;7;8;9;10;11;12;13;14;15;16}, 0))</f>
        <v>547991.40712000465</v>
      </c>
      <c r="J877" s="1"/>
      <c r="K877" s="1">
        <f t="shared" si="52"/>
        <v>467569.46</v>
      </c>
      <c r="L877" s="1">
        <f t="shared" si="53"/>
        <v>547991.4</v>
      </c>
    </row>
    <row r="878" spans="1:12" x14ac:dyDescent="0.25">
      <c r="A878">
        <v>9028</v>
      </c>
      <c r="B878" t="s">
        <v>0</v>
      </c>
      <c r="C878">
        <v>2012</v>
      </c>
      <c r="D878">
        <v>1</v>
      </c>
      <c r="E878">
        <v>24</v>
      </c>
      <c r="F878">
        <f t="shared" si="54"/>
        <v>16</v>
      </c>
      <c r="G878">
        <f t="shared" si="55"/>
        <v>53</v>
      </c>
      <c r="H878" s="1" cm="1">
        <f t="array" ref="H878">INDEX('[2]ADHB-Q1'!$F$2:$U$56,G878, MATCH(F878, {1;2;3;4;5;6;7;8;9;10;11;12;13;14;15;16}, 0))</f>
        <v>309362.25</v>
      </c>
      <c r="I878" s="1" cm="1">
        <f t="array" ref="I878">INDEX('[2]ADHK-Q1'!$A$2:$P$56,G878, MATCH(F878, {1;2;3;4;5;6;7;8;9;10;11;12;13;14;15;16}, 0))</f>
        <v>362881.91925000312</v>
      </c>
      <c r="J878" s="1"/>
      <c r="K878" s="1">
        <f t="shared" si="52"/>
        <v>309362.25</v>
      </c>
      <c r="L878" s="1">
        <f t="shared" si="53"/>
        <v>362881.91</v>
      </c>
    </row>
    <row r="879" spans="1:12" x14ac:dyDescent="0.25">
      <c r="A879">
        <v>9029</v>
      </c>
      <c r="B879" t="s">
        <v>0</v>
      </c>
      <c r="C879">
        <v>2012</v>
      </c>
      <c r="D879">
        <v>1</v>
      </c>
      <c r="E879">
        <v>24</v>
      </c>
      <c r="F879">
        <f t="shared" si="54"/>
        <v>16</v>
      </c>
      <c r="G879">
        <f t="shared" si="55"/>
        <v>54</v>
      </c>
      <c r="H879" s="1" cm="1">
        <f t="array" ref="H879">INDEX('[2]ADHB-Q1'!$F$2:$U$56,G879, MATCH(F879, {1;2;3;4;5;6;7;8;9;10;11;12;13;14;15;16}, 0))</f>
        <v>121232.01</v>
      </c>
      <c r="I879" s="1" cm="1">
        <f t="array" ref="I879">INDEX('[2]ADHK-Q1'!$A$2:$P$56,G879, MATCH(F879, {1;2;3;4;5;6;7;8;9;10;11;12;13;14;15;16}, 0))</f>
        <v>142326.3797400012</v>
      </c>
      <c r="J879" s="1"/>
      <c r="K879" s="1">
        <f t="shared" si="52"/>
        <v>121232.01</v>
      </c>
      <c r="L879" s="1">
        <f t="shared" si="53"/>
        <v>142326.37</v>
      </c>
    </row>
    <row r="880" spans="1:12" x14ac:dyDescent="0.25">
      <c r="A880">
        <v>9030</v>
      </c>
      <c r="B880" t="s">
        <v>0</v>
      </c>
      <c r="C880">
        <v>2012</v>
      </c>
      <c r="D880">
        <v>1</v>
      </c>
      <c r="E880">
        <v>24</v>
      </c>
      <c r="F880">
        <f t="shared" si="54"/>
        <v>16</v>
      </c>
      <c r="G880">
        <f t="shared" si="55"/>
        <v>55</v>
      </c>
      <c r="H880" s="1" cm="1">
        <f t="array" ref="H880">INDEX('[2]ADHB-Q1'!$F$2:$U$56,G880, MATCH(F880, {1;2;3;4;5;6;7;8;9;10;11;12;13;14;15;16}, 0))</f>
        <v>70626.929999999993</v>
      </c>
      <c r="I880" s="1" cm="1">
        <f t="array" ref="I880">INDEX('[2]ADHK-Q1'!$A$2:$P$56,G880, MATCH(F880, {1;2;3;4;5;6;7;8;9;10;11;12;13;14;15;16}, 0))</f>
        <v>82986.642750000698</v>
      </c>
      <c r="J880" s="1"/>
      <c r="K880" s="1">
        <f t="shared" si="52"/>
        <v>70626.929999999993</v>
      </c>
      <c r="L880" s="1">
        <f t="shared" si="53"/>
        <v>82986.64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F867-8A43-460A-9BD3-25B0B5C39066}">
  <dimension ref="A1:L880"/>
  <sheetViews>
    <sheetView topLeftCell="A845" workbookViewId="0">
      <selection activeCell="K1" sqref="K1:L880"/>
    </sheetView>
  </sheetViews>
  <sheetFormatPr defaultRowHeight="15" x14ac:dyDescent="0.25"/>
  <cols>
    <col min="8" max="9" width="11.5703125" bestFit="1" customWidth="1"/>
    <col min="11" max="12" width="11.5703125" bestFit="1" customWidth="1"/>
  </cols>
  <sheetData>
    <row r="1" spans="1:12" x14ac:dyDescent="0.25">
      <c r="A1" cm="1">
        <f t="array" ref="A1:A880">_xlfn.SEQUENCE(880,,9031)</f>
        <v>9031</v>
      </c>
      <c r="B1" t="s">
        <v>0</v>
      </c>
      <c r="C1">
        <v>2012</v>
      </c>
      <c r="D1">
        <v>2</v>
      </c>
      <c r="E1">
        <v>25</v>
      </c>
      <c r="F1">
        <v>1</v>
      </c>
      <c r="G1">
        <v>1</v>
      </c>
      <c r="H1" s="1" cm="1">
        <f t="array" ref="H1">INDEX('[2]ADHB-Q2'!$F$2:$U$56,G1, MATCH(F1, {1;2;3;4;5;6;7;8;9;10;11;12;13;14;15;16}, 0))</f>
        <v>19995057.264959998</v>
      </c>
      <c r="I1" s="1" cm="1">
        <f t="array" ref="I1">INDEX('[2]ADHK-Q2'!$A$2:$P$56,G1, MATCH(F1, {1;2;3;4;5;6;7;8;9;10;11;12;13;14;15;16}, 0))</f>
        <v>22414459.19402016</v>
      </c>
      <c r="K1" s="1">
        <f>INT(H1*100)/100</f>
        <v>19995057.260000002</v>
      </c>
      <c r="L1" s="1">
        <f>INT(I1*100)/100</f>
        <v>22414459.190000001</v>
      </c>
    </row>
    <row r="2" spans="1:12" x14ac:dyDescent="0.25">
      <c r="A2">
        <v>9032</v>
      </c>
      <c r="B2" t="s">
        <v>0</v>
      </c>
      <c r="C2">
        <v>2012</v>
      </c>
      <c r="D2">
        <v>2</v>
      </c>
      <c r="E2">
        <v>25</v>
      </c>
      <c r="F2">
        <f>IF(G2=1,F1+1,F1)</f>
        <v>1</v>
      </c>
      <c r="G2">
        <f>IF(G1=55,1,G1+1)</f>
        <v>2</v>
      </c>
      <c r="H2" s="1" cm="1">
        <f t="array" ref="H2">INDEX('[2]ADHB-Q2'!$F$2:$U$56,G2, MATCH(F2, {1;2;3;4;5;6;7;8;9;10;11;12;13;14;15;16}, 0))</f>
        <v>1196869.7721599999</v>
      </c>
      <c r="I2" s="1" cm="1">
        <f t="array" ref="I2">INDEX('[2]ADHK-Q2'!$A$2:$P$56,G2, MATCH(F2, {1;2;3;4;5;6;7;8;9;10;11;12;13;14;15;16}, 0))</f>
        <v>1342887.88436352</v>
      </c>
      <c r="K2" s="1">
        <f t="shared" ref="K2:L65" si="0">INT(H2*100)/100</f>
        <v>1196869.77</v>
      </c>
      <c r="L2" s="1">
        <f t="shared" si="0"/>
        <v>1342887.88</v>
      </c>
    </row>
    <row r="3" spans="1:12" x14ac:dyDescent="0.25">
      <c r="A3">
        <v>9033</v>
      </c>
      <c r="B3" t="s">
        <v>0</v>
      </c>
      <c r="C3">
        <v>2012</v>
      </c>
      <c r="D3">
        <v>2</v>
      </c>
      <c r="E3">
        <v>25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INDEX('[2]ADHB-Q2'!$F$2:$U$56,G3, MATCH(F3, {1;2;3;4;5;6;7;8;9;10;11;12;13;14;15;16}, 0))</f>
        <v>341766.30000000005</v>
      </c>
      <c r="I3" s="1" cm="1">
        <f t="array" ref="I3">INDEX('[2]ADHK-Q2'!$A$2:$P$56,G3, MATCH(F3, {1;2;3;4;5;6;7;8;9;10;11;12;13;14;15;16}, 0))</f>
        <v>383803.55490000005</v>
      </c>
      <c r="K3" s="1">
        <f t="shared" si="0"/>
        <v>341766.3</v>
      </c>
      <c r="L3" s="1">
        <f t="shared" si="0"/>
        <v>383803.55</v>
      </c>
    </row>
    <row r="4" spans="1:12" x14ac:dyDescent="0.25">
      <c r="A4">
        <v>9034</v>
      </c>
      <c r="B4" t="s">
        <v>0</v>
      </c>
      <c r="C4">
        <v>2012</v>
      </c>
      <c r="D4">
        <v>2</v>
      </c>
      <c r="E4">
        <v>25</v>
      </c>
      <c r="F4">
        <f t="shared" si="1"/>
        <v>1</v>
      </c>
      <c r="G4">
        <f t="shared" si="2"/>
        <v>4</v>
      </c>
      <c r="H4" s="1" cm="1">
        <f t="array" ref="H4">INDEX('[2]ADHB-Q2'!$F$2:$U$56,G4, MATCH(F4, {1;2;3;4;5;6;7;8;9;10;11;12;13;14;15;16}, 0))</f>
        <v>1082404.0927700002</v>
      </c>
      <c r="I4" s="1" cm="1">
        <f t="array" ref="I4">INDEX('[2]ADHK-Q2'!$A$2:$P$56,G4, MATCH(F4, {1;2;3;4;5;6;7;8;9;10;11;12;13;14;15;16}, 0))</f>
        <v>1216622.2002734803</v>
      </c>
      <c r="K4" s="1">
        <f t="shared" si="0"/>
        <v>1082404.0900000001</v>
      </c>
      <c r="L4" s="1">
        <f t="shared" si="0"/>
        <v>1216622.2</v>
      </c>
    </row>
    <row r="5" spans="1:12" x14ac:dyDescent="0.25">
      <c r="A5">
        <v>9035</v>
      </c>
      <c r="B5" t="s">
        <v>0</v>
      </c>
      <c r="C5">
        <v>2012</v>
      </c>
      <c r="D5">
        <v>2</v>
      </c>
      <c r="E5">
        <v>25</v>
      </c>
      <c r="F5">
        <f t="shared" si="1"/>
        <v>1</v>
      </c>
      <c r="G5">
        <f t="shared" si="2"/>
        <v>5</v>
      </c>
      <c r="H5" s="1" cm="1">
        <f t="array" ref="H5">INDEX('[2]ADHB-Q2'!$F$2:$U$56,G5, MATCH(F5, {1;2;3;4;5;6;7;8;9;10;11;12;13;14;15;16}, 0))</f>
        <v>6302089.1803200012</v>
      </c>
      <c r="I5" s="1" cm="1">
        <f t="array" ref="I5">INDEX('[2]ADHK-Q2'!$A$2:$P$56,G5, MATCH(F5, {1;2;3;4;5;6;7;8;9;10;11;12;13;14;15;16}, 0))</f>
        <v>7089850.3278600015</v>
      </c>
      <c r="K5" s="1">
        <f t="shared" si="0"/>
        <v>6302089.1799999997</v>
      </c>
      <c r="L5" s="1">
        <f t="shared" si="0"/>
        <v>7089850.3200000003</v>
      </c>
    </row>
    <row r="6" spans="1:12" x14ac:dyDescent="0.25">
      <c r="A6">
        <v>9036</v>
      </c>
      <c r="B6" t="s">
        <v>0</v>
      </c>
      <c r="C6">
        <v>2012</v>
      </c>
      <c r="D6">
        <v>2</v>
      </c>
      <c r="E6">
        <v>25</v>
      </c>
      <c r="F6">
        <f t="shared" si="1"/>
        <v>1</v>
      </c>
      <c r="G6">
        <f t="shared" si="2"/>
        <v>6</v>
      </c>
      <c r="H6" s="1" cm="1">
        <f t="array" ref="H6">INDEX('[2]ADHB-Q2'!$F$2:$U$56,G6, MATCH(F6, {1;2;3;4;5;6;7;8;9;10;11;12;13;14;15;16}, 0))</f>
        <v>2275929.8474399992</v>
      </c>
      <c r="I6" s="1" cm="1">
        <f t="array" ref="I6">INDEX('[2]ADHK-Q2'!$A$2:$P$56,G6, MATCH(F6, {1;2;3;4;5;6;7;8;9;10;11;12;13;14;15;16}, 0))</f>
        <v>2562697.0082174391</v>
      </c>
      <c r="K6" s="1">
        <f t="shared" si="0"/>
        <v>2275929.84</v>
      </c>
      <c r="L6" s="1">
        <f t="shared" si="0"/>
        <v>2562697</v>
      </c>
    </row>
    <row r="7" spans="1:12" x14ac:dyDescent="0.25">
      <c r="A7">
        <v>9037</v>
      </c>
      <c r="B7" t="s">
        <v>0</v>
      </c>
      <c r="C7">
        <v>2012</v>
      </c>
      <c r="D7">
        <v>2</v>
      </c>
      <c r="E7">
        <v>25</v>
      </c>
      <c r="F7">
        <f t="shared" si="1"/>
        <v>1</v>
      </c>
      <c r="G7">
        <f t="shared" si="2"/>
        <v>7</v>
      </c>
      <c r="H7" s="1" cm="1">
        <f t="array" ref="H7">INDEX('[2]ADHB-Q2'!$F$2:$U$56,G7, MATCH(F7, {1;2;3;4;5;6;7;8;9;10;11;12;13;14;15;16}, 0))</f>
        <v>820651.56815999991</v>
      </c>
      <c r="I7" s="1" cm="1">
        <f t="array" ref="I7">INDEX('[2]ADHK-Q2'!$A$2:$P$56,G7, MATCH(F7, {1;2;3;4;5;6;7;8;9;10;11;12;13;14;15;16}, 0))</f>
        <v>924874.31731631991</v>
      </c>
      <c r="K7" s="1">
        <f t="shared" si="0"/>
        <v>820651.56</v>
      </c>
      <c r="L7" s="1">
        <f t="shared" si="0"/>
        <v>924874.31</v>
      </c>
    </row>
    <row r="8" spans="1:12" x14ac:dyDescent="0.25">
      <c r="A8">
        <v>9038</v>
      </c>
      <c r="B8" t="s">
        <v>0</v>
      </c>
      <c r="C8">
        <v>2012</v>
      </c>
      <c r="D8">
        <v>2</v>
      </c>
      <c r="E8">
        <v>25</v>
      </c>
      <c r="F8">
        <f t="shared" si="1"/>
        <v>1</v>
      </c>
      <c r="G8">
        <f t="shared" si="2"/>
        <v>8</v>
      </c>
      <c r="H8" s="1" cm="1">
        <f t="array" ref="H8">INDEX('[2]ADHB-Q2'!$F$2:$U$56,G8, MATCH(F8, {1;2;3;4;5;6;7;8;9;10;11;12;13;14;15;16}, 0))</f>
        <v>144075.95579999997</v>
      </c>
      <c r="I8" s="1" cm="1">
        <f t="array" ref="I8">INDEX('[2]ADHK-Q2'!$A$2:$P$56,G8, MATCH(F8, {1;2;3;4;5;6;7;8;9;10;11;12;13;14;15;16}, 0))</f>
        <v>162517.67814239993</v>
      </c>
      <c r="K8" s="1">
        <f t="shared" si="0"/>
        <v>144075.95000000001</v>
      </c>
      <c r="L8" s="1">
        <f t="shared" si="0"/>
        <v>162517.67000000001</v>
      </c>
    </row>
    <row r="9" spans="1:12" x14ac:dyDescent="0.25">
      <c r="A9">
        <v>9039</v>
      </c>
      <c r="B9" t="s">
        <v>0</v>
      </c>
      <c r="C9">
        <v>2012</v>
      </c>
      <c r="D9">
        <v>2</v>
      </c>
      <c r="E9">
        <v>25</v>
      </c>
      <c r="F9">
        <f t="shared" si="1"/>
        <v>1</v>
      </c>
      <c r="G9">
        <f t="shared" si="2"/>
        <v>9</v>
      </c>
      <c r="H9" s="1" cm="1">
        <f t="array" ref="H9">INDEX('[2]ADHB-Q2'!$F$2:$U$56,G9, MATCH(F9, {1;2;3;4;5;6;7;8;9;10;11;12;13;14;15;16}, 0))</f>
        <v>18543159.816580001</v>
      </c>
      <c r="I9" s="1" cm="1">
        <f t="array" ref="I9">INDEX('[2]ADHK-Q2'!$A$2:$P$56,G9, MATCH(F9, {1;2;3;4;5;6;7;8;9;10;11;12;13;14;15;16}, 0))</f>
        <v>20935227.432918821</v>
      </c>
      <c r="K9" s="1">
        <f t="shared" si="0"/>
        <v>18543159.809999999</v>
      </c>
      <c r="L9" s="1">
        <f t="shared" si="0"/>
        <v>20935227.43</v>
      </c>
    </row>
    <row r="10" spans="1:12" x14ac:dyDescent="0.25">
      <c r="A10">
        <v>9040</v>
      </c>
      <c r="B10" t="s">
        <v>0</v>
      </c>
      <c r="C10">
        <v>2012</v>
      </c>
      <c r="D10">
        <v>2</v>
      </c>
      <c r="E10">
        <v>25</v>
      </c>
      <c r="F10">
        <f t="shared" si="1"/>
        <v>1</v>
      </c>
      <c r="G10">
        <f t="shared" si="2"/>
        <v>10</v>
      </c>
      <c r="H10" s="1" cm="1">
        <f t="array" ref="H10">INDEX('[2]ADHB-Q2'!$F$2:$U$56,G10, MATCH(F10, {1;2;3;4;5;6;7;8;9;10;11;12;13;14;15;16}, 0))</f>
        <v>2833108.6733899997</v>
      </c>
      <c r="I10" s="1" cm="1">
        <f t="array" ref="I10">INDEX('[2]ADHK-Q2'!$A$2:$P$56,G10, MATCH(F10, {1;2;3;4;5;6;7;8;9;10;11;12;13;14;15;16}, 0))</f>
        <v>3201412.8009306993</v>
      </c>
      <c r="K10" s="1">
        <f t="shared" si="0"/>
        <v>2833108.67</v>
      </c>
      <c r="L10" s="1">
        <f t="shared" si="0"/>
        <v>3201412.8</v>
      </c>
    </row>
    <row r="11" spans="1:12" x14ac:dyDescent="0.25">
      <c r="A11">
        <v>9041</v>
      </c>
      <c r="B11" t="s">
        <v>0</v>
      </c>
      <c r="C11">
        <v>2012</v>
      </c>
      <c r="D11">
        <v>2</v>
      </c>
      <c r="E11">
        <v>25</v>
      </c>
      <c r="F11">
        <f t="shared" si="1"/>
        <v>1</v>
      </c>
      <c r="G11">
        <f t="shared" si="2"/>
        <v>11</v>
      </c>
      <c r="H11" s="1" cm="1">
        <f t="array" ref="H11">INDEX('[2]ADHB-Q2'!$F$2:$U$56,G11, MATCH(F11, {1;2;3;4;5;6;7;8;9;10;11;12;13;14;15;16}, 0))</f>
        <v>0</v>
      </c>
      <c r="I11" s="1" cm="1">
        <f t="array" ref="I11">INDEX('[2]ADHK-Q2'!$A$2:$P$56,G11, MATCH(F11, {1;2;3;4;5;6;7;8;9;10;11;12;13;14;15;16}, 0))</f>
        <v>0</v>
      </c>
      <c r="K11" s="1">
        <f t="shared" si="0"/>
        <v>0</v>
      </c>
      <c r="L11" s="1">
        <f t="shared" si="0"/>
        <v>0</v>
      </c>
    </row>
    <row r="12" spans="1:12" x14ac:dyDescent="0.25">
      <c r="A12">
        <v>9042</v>
      </c>
      <c r="B12" t="s">
        <v>0</v>
      </c>
      <c r="C12">
        <v>2012</v>
      </c>
      <c r="D12">
        <v>2</v>
      </c>
      <c r="E12">
        <v>25</v>
      </c>
      <c r="F12">
        <f t="shared" si="1"/>
        <v>1</v>
      </c>
      <c r="G12">
        <f t="shared" si="2"/>
        <v>12</v>
      </c>
      <c r="H12" s="1" cm="1">
        <f t="array" ref="H12">INDEX('[2]ADHB-Q2'!$F$2:$U$56,G12, MATCH(F12, {1;2;3;4;5;6;7;8;9;10;11;12;13;14;15;16}, 0))</f>
        <v>0</v>
      </c>
      <c r="I12" s="1" cm="1">
        <f t="array" ref="I12">INDEX('[2]ADHK-Q2'!$A$2:$P$56,G12, MATCH(F12, {1;2;3;4;5;6;7;8;9;10;11;12;13;14;15;16}, 0))</f>
        <v>0</v>
      </c>
      <c r="K12" s="1">
        <f t="shared" si="0"/>
        <v>0</v>
      </c>
      <c r="L12" s="1">
        <f t="shared" si="0"/>
        <v>0</v>
      </c>
    </row>
    <row r="13" spans="1:12" x14ac:dyDescent="0.25">
      <c r="A13">
        <v>9043</v>
      </c>
      <c r="B13" t="s">
        <v>0</v>
      </c>
      <c r="C13">
        <v>2012</v>
      </c>
      <c r="D13">
        <v>2</v>
      </c>
      <c r="E13">
        <v>25</v>
      </c>
      <c r="F13">
        <f t="shared" si="1"/>
        <v>1</v>
      </c>
      <c r="G13">
        <f t="shared" si="2"/>
        <v>13</v>
      </c>
      <c r="H13" s="1" cm="1">
        <f t="array" ref="H13">INDEX('[2]ADHB-Q2'!$F$2:$U$56,G13, MATCH(F13, {1;2;3;4;5;6;7;8;9;10;11;12;13;14;15;16}, 0))</f>
        <v>5505250.1068000011</v>
      </c>
      <c r="I13" s="1" cm="1">
        <f t="array" ref="I13">INDEX('[2]ADHK-Q2'!$A$2:$P$56,G13, MATCH(F13, {1;2;3;4;5;6;7;8;9;10;11;12;13;14;15;16}, 0))</f>
        <v>6237448.3710044017</v>
      </c>
      <c r="K13" s="1">
        <f t="shared" si="0"/>
        <v>5505250.0999999996</v>
      </c>
      <c r="L13" s="1">
        <f t="shared" si="0"/>
        <v>6237448.3700000001</v>
      </c>
    </row>
    <row r="14" spans="1:12" x14ac:dyDescent="0.25">
      <c r="A14">
        <v>9044</v>
      </c>
      <c r="B14" t="s">
        <v>0</v>
      </c>
      <c r="C14">
        <v>2012</v>
      </c>
      <c r="D14">
        <v>2</v>
      </c>
      <c r="E14">
        <v>25</v>
      </c>
      <c r="F14">
        <f t="shared" si="1"/>
        <v>1</v>
      </c>
      <c r="G14">
        <f t="shared" si="2"/>
        <v>14</v>
      </c>
      <c r="H14" s="1" cm="1">
        <f t="array" ref="H14">INDEX('[2]ADHB-Q2'!$F$2:$U$56,G14, MATCH(F14, {1;2;3;4;5;6;7;8;9;10;11;12;13;14;15;16}, 0))</f>
        <v>0</v>
      </c>
      <c r="I14" s="1" cm="1">
        <f t="array" ref="I14">INDEX('[2]ADHK-Q2'!$A$2:$P$56,G14, MATCH(F14, {1;2;3;4;5;6;7;8;9;10;11;12;13;14;15;16}, 0))</f>
        <v>0</v>
      </c>
      <c r="K14" s="1">
        <f t="shared" si="0"/>
        <v>0</v>
      </c>
      <c r="L14" s="1">
        <f t="shared" si="0"/>
        <v>0</v>
      </c>
    </row>
    <row r="15" spans="1:12" x14ac:dyDescent="0.25">
      <c r="A15">
        <v>9045</v>
      </c>
      <c r="B15" t="s">
        <v>0</v>
      </c>
      <c r="C15">
        <v>2012</v>
      </c>
      <c r="D15">
        <v>2</v>
      </c>
      <c r="E15">
        <v>25</v>
      </c>
      <c r="F15">
        <f t="shared" si="1"/>
        <v>1</v>
      </c>
      <c r="G15">
        <f t="shared" si="2"/>
        <v>15</v>
      </c>
      <c r="H15" s="1" cm="1">
        <f t="array" ref="H15">INDEX('[2]ADHB-Q2'!$F$2:$U$56,G15, MATCH(F15, {1;2;3;4;5;6;7;8;9;10;11;12;13;14;15;16}, 0))</f>
        <v>0</v>
      </c>
      <c r="I15" s="1" cm="1">
        <f t="array" ref="I15">INDEX('[2]ADHK-Q2'!$A$2:$P$56,G15, MATCH(F15, {1;2;3;4;5;6;7;8;9;10;11;12;13;14;15;16}, 0))</f>
        <v>0</v>
      </c>
      <c r="K15" s="1">
        <f t="shared" si="0"/>
        <v>0</v>
      </c>
      <c r="L15" s="1">
        <f t="shared" si="0"/>
        <v>0</v>
      </c>
    </row>
    <row r="16" spans="1:12" x14ac:dyDescent="0.25">
      <c r="A16">
        <v>9046</v>
      </c>
      <c r="B16" t="s">
        <v>0</v>
      </c>
      <c r="C16">
        <v>2012</v>
      </c>
      <c r="D16">
        <v>2</v>
      </c>
      <c r="E16">
        <v>25</v>
      </c>
      <c r="F16">
        <f t="shared" si="1"/>
        <v>1</v>
      </c>
      <c r="G16">
        <f t="shared" si="2"/>
        <v>16</v>
      </c>
      <c r="H16" s="1" cm="1">
        <f t="array" ref="H16">INDEX('[2]ADHB-Q2'!$F$2:$U$56,G16, MATCH(F16, {1;2;3;4;5;6;7;8;9;10;11;12;13;14;15;16}, 0))</f>
        <v>5204018.2952499995</v>
      </c>
      <c r="I16" s="1" cm="1">
        <f t="array" ref="I16">INDEX('[2]ADHK-Q2'!$A$2:$P$56,G16, MATCH(F16, {1;2;3;4;5;6;7;8;9;10;11;12;13;14;15;16}, 0))</f>
        <v>5911764.7834039992</v>
      </c>
      <c r="K16" s="1">
        <f t="shared" si="0"/>
        <v>5204018.29</v>
      </c>
      <c r="L16" s="1">
        <f t="shared" si="0"/>
        <v>5911764.7800000003</v>
      </c>
    </row>
    <row r="17" spans="1:12" x14ac:dyDescent="0.25">
      <c r="A17">
        <v>9047</v>
      </c>
      <c r="B17" t="s">
        <v>0</v>
      </c>
      <c r="C17">
        <v>2012</v>
      </c>
      <c r="D17">
        <v>2</v>
      </c>
      <c r="E17">
        <v>25</v>
      </c>
      <c r="F17">
        <f t="shared" si="1"/>
        <v>1</v>
      </c>
      <c r="G17">
        <f t="shared" si="2"/>
        <v>17</v>
      </c>
      <c r="H17" s="1" cm="1">
        <f t="array" ref="H17">INDEX('[2]ADHB-Q2'!$F$2:$U$56,G17, MATCH(F17, {1;2;3;4;5;6;7;8;9;10;11;12;13;14;15;16}, 0))</f>
        <v>46901.079420000002</v>
      </c>
      <c r="I17" s="1" cm="1">
        <f t="array" ref="I17">INDEX('[2]ADHK-Q2'!$A$2:$P$56,G17, MATCH(F17, {1;2;3;4;5;6;7;8;9;10;11;12;13;14;15;16}, 0))</f>
        <v>53326.527300540001</v>
      </c>
      <c r="K17" s="1">
        <f t="shared" si="0"/>
        <v>46901.07</v>
      </c>
      <c r="L17" s="1">
        <f t="shared" si="0"/>
        <v>53326.52</v>
      </c>
    </row>
    <row r="18" spans="1:12" x14ac:dyDescent="0.25">
      <c r="A18">
        <v>9048</v>
      </c>
      <c r="B18" t="s">
        <v>0</v>
      </c>
      <c r="C18">
        <v>2012</v>
      </c>
      <c r="D18">
        <v>2</v>
      </c>
      <c r="E18">
        <v>25</v>
      </c>
      <c r="F18">
        <f t="shared" si="1"/>
        <v>1</v>
      </c>
      <c r="G18">
        <f t="shared" si="2"/>
        <v>18</v>
      </c>
      <c r="H18" s="1" cm="1">
        <f t="array" ref="H18">INDEX('[2]ADHB-Q2'!$F$2:$U$56,G18, MATCH(F18, {1;2;3;4;5;6;7;8;9;10;11;12;13;14;15;16}, 0))</f>
        <v>23168.795999999998</v>
      </c>
      <c r="I18" s="1" cm="1">
        <f t="array" ref="I18">INDEX('[2]ADHK-Q2'!$A$2:$P$56,G18, MATCH(F18, {1;2;3;4;5;6;7;8;9;10;11;12;13;14;15;16}, 0))</f>
        <v>26366.089847999996</v>
      </c>
      <c r="K18" s="1">
        <f t="shared" si="0"/>
        <v>23168.79</v>
      </c>
      <c r="L18" s="1">
        <f t="shared" si="0"/>
        <v>26366.080000000002</v>
      </c>
    </row>
    <row r="19" spans="1:12" x14ac:dyDescent="0.25">
      <c r="A19">
        <v>9049</v>
      </c>
      <c r="B19" t="s">
        <v>0</v>
      </c>
      <c r="C19">
        <v>2012</v>
      </c>
      <c r="D19">
        <v>2</v>
      </c>
      <c r="E19">
        <v>25</v>
      </c>
      <c r="F19">
        <f t="shared" si="1"/>
        <v>1</v>
      </c>
      <c r="G19">
        <f t="shared" si="2"/>
        <v>19</v>
      </c>
      <c r="H19" s="1" cm="1">
        <f t="array" ref="H19">INDEX('[2]ADHB-Q2'!$F$2:$U$56,G19, MATCH(F19, {1;2;3;4;5;6;7;8;9;10;11;12;13;14;15;16}, 0))</f>
        <v>12736.291519999999</v>
      </c>
      <c r="I19" s="1" cm="1">
        <f t="array" ref="I19">INDEX('[2]ADHK-Q2'!$A$2:$P$56,G19, MATCH(F19, {1;2;3;4;5;6;7;8;9;10;11;12;13;14;15;16}, 0))</f>
        <v>14506.636041279999</v>
      </c>
      <c r="K19" s="1">
        <f t="shared" si="0"/>
        <v>12736.29</v>
      </c>
      <c r="L19" s="1">
        <f t="shared" si="0"/>
        <v>14506.63</v>
      </c>
    </row>
    <row r="20" spans="1:12" x14ac:dyDescent="0.25">
      <c r="A20">
        <v>9050</v>
      </c>
      <c r="B20" t="s">
        <v>0</v>
      </c>
      <c r="C20">
        <v>2012</v>
      </c>
      <c r="D20">
        <v>2</v>
      </c>
      <c r="E20">
        <v>25</v>
      </c>
      <c r="F20">
        <f t="shared" si="1"/>
        <v>1</v>
      </c>
      <c r="G20">
        <f t="shared" si="2"/>
        <v>20</v>
      </c>
      <c r="H20" s="1" cm="1">
        <f t="array" ref="H20">INDEX('[2]ADHB-Q2'!$F$2:$U$56,G20, MATCH(F20, {1;2;3;4;5;6;7;8;9;10;11;12;13;14;15;16}, 0))</f>
        <v>259765.60796999995</v>
      </c>
      <c r="I20" s="1" cm="1">
        <f t="array" ref="I20">INDEX('[2]ADHK-Q2'!$A$2:$P$56,G20, MATCH(F20, {1;2;3;4;5;6;7;8;9;10;11;12;13;14;15;16}, 0))</f>
        <v>296132.7930857999</v>
      </c>
      <c r="K20" s="1">
        <f t="shared" si="0"/>
        <v>259765.6</v>
      </c>
      <c r="L20" s="1">
        <f t="shared" si="0"/>
        <v>296132.78999999998</v>
      </c>
    </row>
    <row r="21" spans="1:12" x14ac:dyDescent="0.25">
      <c r="A21">
        <v>9051</v>
      </c>
      <c r="B21" t="s">
        <v>0</v>
      </c>
      <c r="C21">
        <v>2012</v>
      </c>
      <c r="D21">
        <v>2</v>
      </c>
      <c r="E21">
        <v>25</v>
      </c>
      <c r="F21">
        <f t="shared" si="1"/>
        <v>1</v>
      </c>
      <c r="G21">
        <f t="shared" si="2"/>
        <v>21</v>
      </c>
      <c r="H21" s="1" cm="1">
        <f t="array" ref="H21">INDEX('[2]ADHB-Q2'!$F$2:$U$56,G21, MATCH(F21, {1;2;3;4;5;6;7;8;9;10;11;12;13;14;15;16}, 0))</f>
        <v>103233.41525999999</v>
      </c>
      <c r="I21" s="1" cm="1">
        <f t="array" ref="I21">INDEX('[2]ADHK-Q2'!$A$2:$P$56,G21, MATCH(F21, {1;2;3;4;5;6;7;8;9;10;11;12;13;14;15;16}, 0))</f>
        <v>117789.32681165999</v>
      </c>
      <c r="K21" s="1">
        <f t="shared" si="0"/>
        <v>103233.41</v>
      </c>
      <c r="L21" s="1">
        <f t="shared" si="0"/>
        <v>117789.32</v>
      </c>
    </row>
    <row r="22" spans="1:12" x14ac:dyDescent="0.25">
      <c r="A22">
        <v>9052</v>
      </c>
      <c r="B22" t="s">
        <v>0</v>
      </c>
      <c r="C22">
        <v>2012</v>
      </c>
      <c r="D22">
        <v>2</v>
      </c>
      <c r="E22">
        <v>25</v>
      </c>
      <c r="F22">
        <f t="shared" si="1"/>
        <v>1</v>
      </c>
      <c r="G22">
        <f t="shared" si="2"/>
        <v>22</v>
      </c>
      <c r="H22" s="1" cm="1">
        <f t="array" ref="H22">INDEX('[2]ADHB-Q2'!$F$2:$U$56,G22, MATCH(F22, {1;2;3;4;5;6;7;8;9;10;11;12;13;14;15;16}, 0))</f>
        <v>12519.65818</v>
      </c>
      <c r="I22" s="1" cm="1">
        <f t="array" ref="I22">INDEX('[2]ADHK-Q2'!$A$2:$P$56,G22, MATCH(F22, {1;2;3;4;5;6;7;8;9;10;11;12;13;14;15;16}, 0))</f>
        <v>14297.449641559999</v>
      </c>
      <c r="K22" s="1">
        <f t="shared" si="0"/>
        <v>12519.65</v>
      </c>
      <c r="L22" s="1">
        <f t="shared" si="0"/>
        <v>14297.44</v>
      </c>
    </row>
    <row r="23" spans="1:12" x14ac:dyDescent="0.25">
      <c r="A23">
        <v>9053</v>
      </c>
      <c r="B23" t="s">
        <v>0</v>
      </c>
      <c r="C23">
        <v>2012</v>
      </c>
      <c r="D23">
        <v>2</v>
      </c>
      <c r="E23">
        <v>25</v>
      </c>
      <c r="F23">
        <f t="shared" si="1"/>
        <v>1</v>
      </c>
      <c r="G23">
        <f t="shared" si="2"/>
        <v>23</v>
      </c>
      <c r="H23" s="1" cm="1">
        <f t="array" ref="H23">INDEX('[2]ADHB-Q2'!$F$2:$U$56,G23, MATCH(F23, {1;2;3;4;5;6;7;8;9;10;11;12;13;14;15;16}, 0))</f>
        <v>104287.21739999999</v>
      </c>
      <c r="I23" s="1" cm="1">
        <f t="array" ref="I23">INDEX('[2]ADHK-Q2'!$A$2:$P$56,G23, MATCH(F23, {1;2;3;4;5;6;7;8;9;10;11;12;13;14;15;16}, 0))</f>
        <v>119200.2894882</v>
      </c>
      <c r="K23" s="1">
        <f t="shared" si="0"/>
        <v>104287.21</v>
      </c>
      <c r="L23" s="1">
        <f t="shared" si="0"/>
        <v>119200.28</v>
      </c>
    </row>
    <row r="24" spans="1:12" x14ac:dyDescent="0.25">
      <c r="A24">
        <v>9054</v>
      </c>
      <c r="B24" t="s">
        <v>0</v>
      </c>
      <c r="C24">
        <v>2012</v>
      </c>
      <c r="D24">
        <v>2</v>
      </c>
      <c r="E24">
        <v>25</v>
      </c>
      <c r="F24">
        <f t="shared" si="1"/>
        <v>1</v>
      </c>
      <c r="G24">
        <f t="shared" si="2"/>
        <v>24</v>
      </c>
      <c r="H24" s="1" cm="1">
        <f t="array" ref="H24">INDEX('[2]ADHB-Q2'!$F$2:$U$56,G24, MATCH(F24, {1;2;3;4;5;6;7;8;9;10;11;12;13;14;15;16}, 0))</f>
        <v>12146718.06371</v>
      </c>
      <c r="I24" s="1" cm="1">
        <f t="array" ref="I24">INDEX('[2]ADHK-Q2'!$A$2:$P$56,G24, MATCH(F24, {1;2;3;4;5;6;7;8;9;10;11;12;13;14;15;16}, 0))</f>
        <v>13895845.46488424</v>
      </c>
      <c r="K24" s="1">
        <f t="shared" si="0"/>
        <v>12146718.060000001</v>
      </c>
      <c r="L24" s="1">
        <f t="shared" si="0"/>
        <v>13895845.460000001</v>
      </c>
    </row>
    <row r="25" spans="1:12" x14ac:dyDescent="0.25">
      <c r="A25">
        <v>9055</v>
      </c>
      <c r="B25" t="s">
        <v>0</v>
      </c>
      <c r="C25">
        <v>2012</v>
      </c>
      <c r="D25">
        <v>2</v>
      </c>
      <c r="E25">
        <v>25</v>
      </c>
      <c r="F25">
        <f t="shared" si="1"/>
        <v>1</v>
      </c>
      <c r="G25">
        <f t="shared" si="2"/>
        <v>25</v>
      </c>
      <c r="H25" s="1" cm="1">
        <f t="array" ref="H25">INDEX('[2]ADHB-Q2'!$F$2:$U$56,G25, MATCH(F25, {1;2;3;4;5;6;7;8;9;10;11;12;13;14;15;16}, 0))</f>
        <v>0</v>
      </c>
      <c r="I25" s="1" cm="1">
        <f t="array" ref="I25">INDEX('[2]ADHK-Q2'!$A$2:$P$56,G25, MATCH(F25, {1;2;3;4;5;6;7;8;9;10;11;12;13;14;15;16}, 0))</f>
        <v>0</v>
      </c>
      <c r="K25" s="1">
        <f t="shared" si="0"/>
        <v>0</v>
      </c>
      <c r="L25" s="1">
        <f t="shared" si="0"/>
        <v>0</v>
      </c>
    </row>
    <row r="26" spans="1:12" x14ac:dyDescent="0.25">
      <c r="A26">
        <v>9056</v>
      </c>
      <c r="B26" t="s">
        <v>0</v>
      </c>
      <c r="C26">
        <v>2012</v>
      </c>
      <c r="D26">
        <v>2</v>
      </c>
      <c r="E26">
        <v>25</v>
      </c>
      <c r="F26">
        <f t="shared" si="1"/>
        <v>1</v>
      </c>
      <c r="G26">
        <f t="shared" si="2"/>
        <v>26</v>
      </c>
      <c r="H26" s="1" cm="1">
        <f t="array" ref="H26">INDEX('[2]ADHB-Q2'!$F$2:$U$56,G26, MATCH(F26, {1;2;3;4;5;6;7;8;9;10;11;12;13;14;15;16}, 0))</f>
        <v>673460.03009999997</v>
      </c>
      <c r="I26" s="1" cm="1">
        <f t="array" ref="I26">INDEX('[2]ADHK-Q2'!$A$2:$P$56,G26, MATCH(F26, {1;2;3;4;5;6;7;8;9;10;11;12;13;14;15;16}, 0))</f>
        <v>771785.19449459994</v>
      </c>
      <c r="K26" s="1">
        <f t="shared" si="0"/>
        <v>673460.03</v>
      </c>
      <c r="L26" s="1">
        <f t="shared" si="0"/>
        <v>771785.19</v>
      </c>
    </row>
    <row r="27" spans="1:12" x14ac:dyDescent="0.25">
      <c r="A27">
        <v>9057</v>
      </c>
      <c r="B27" t="s">
        <v>0</v>
      </c>
      <c r="C27">
        <v>2012</v>
      </c>
      <c r="D27">
        <v>2</v>
      </c>
      <c r="E27">
        <v>25</v>
      </c>
      <c r="F27">
        <f t="shared" si="1"/>
        <v>1</v>
      </c>
      <c r="G27">
        <f t="shared" si="2"/>
        <v>27</v>
      </c>
      <c r="H27" s="1" cm="1">
        <f t="array" ref="H27">INDEX('[2]ADHB-Q2'!$F$2:$U$56,G27, MATCH(F27, {1;2;3;4;5;6;7;8;9;10;11;12;13;14;15;16}, 0))</f>
        <v>0</v>
      </c>
      <c r="I27" s="1" cm="1">
        <f t="array" ref="I27">INDEX('[2]ADHK-Q2'!$A$2:$P$56,G27, MATCH(F27, {1;2;3;4;5;6;7;8;9;10;11;12;13;14;15;16}, 0))</f>
        <v>0</v>
      </c>
      <c r="K27" s="1">
        <f t="shared" si="0"/>
        <v>0</v>
      </c>
      <c r="L27" s="1">
        <f t="shared" si="0"/>
        <v>0</v>
      </c>
    </row>
    <row r="28" spans="1:12" x14ac:dyDescent="0.25">
      <c r="A28">
        <v>9058</v>
      </c>
      <c r="B28" t="s">
        <v>0</v>
      </c>
      <c r="C28">
        <v>2012</v>
      </c>
      <c r="D28">
        <v>2</v>
      </c>
      <c r="E28">
        <v>25</v>
      </c>
      <c r="F28">
        <f t="shared" si="1"/>
        <v>1</v>
      </c>
      <c r="G28">
        <f t="shared" si="2"/>
        <v>28</v>
      </c>
      <c r="H28" s="1" cm="1">
        <f t="array" ref="H28">INDEX('[2]ADHB-Q2'!$F$2:$U$56,G28, MATCH(F28, {1;2;3;4;5;6;7;8;9;10;11;12;13;14;15;16}, 0))</f>
        <v>34037.041749999997</v>
      </c>
      <c r="I28" s="1" cm="1">
        <f t="array" ref="I28">INDEX('[2]ADHK-Q2'!$A$2:$P$56,G28, MATCH(F28, {1;2;3;4;5;6;7;8;9;10;11;12;13;14;15;16}, 0))</f>
        <v>39074.523928999995</v>
      </c>
      <c r="K28" s="1">
        <f t="shared" si="0"/>
        <v>34037.040000000001</v>
      </c>
      <c r="L28" s="1">
        <f t="shared" si="0"/>
        <v>39074.519999999997</v>
      </c>
    </row>
    <row r="29" spans="1:12" x14ac:dyDescent="0.25">
      <c r="A29">
        <v>9059</v>
      </c>
      <c r="B29" t="s">
        <v>0</v>
      </c>
      <c r="C29">
        <v>2012</v>
      </c>
      <c r="D29">
        <v>2</v>
      </c>
      <c r="E29">
        <v>25</v>
      </c>
      <c r="F29">
        <f t="shared" si="1"/>
        <v>1</v>
      </c>
      <c r="G29">
        <f t="shared" si="2"/>
        <v>29</v>
      </c>
      <c r="H29" s="1" cm="1">
        <f t="array" ref="H29">INDEX('[2]ADHB-Q2'!$F$2:$U$56,G29, MATCH(F29, {1;2;3;4;5;6;7;8;9;10;11;12;13;14;15;16}, 0))</f>
        <v>24348.539519999998</v>
      </c>
      <c r="I29" s="1" cm="1">
        <f t="array" ref="I29">INDEX('[2]ADHK-Q2'!$A$2:$P$56,G29, MATCH(F29, {1;2;3;4;5;6;7;8;9;10;11;12;13;14;15;16}, 0))</f>
        <v>27976.471908479998</v>
      </c>
      <c r="K29" s="1">
        <f t="shared" si="0"/>
        <v>24348.53</v>
      </c>
      <c r="L29" s="1">
        <f t="shared" si="0"/>
        <v>27976.47</v>
      </c>
    </row>
    <row r="30" spans="1:12" x14ac:dyDescent="0.25">
      <c r="A30">
        <v>9060</v>
      </c>
      <c r="B30" t="s">
        <v>0</v>
      </c>
      <c r="C30">
        <v>2012</v>
      </c>
      <c r="D30">
        <v>2</v>
      </c>
      <c r="E30">
        <v>25</v>
      </c>
      <c r="F30">
        <f t="shared" si="1"/>
        <v>1</v>
      </c>
      <c r="G30">
        <f t="shared" si="2"/>
        <v>30</v>
      </c>
      <c r="H30" s="1" cm="1">
        <f t="array" ref="H30">INDEX('[2]ADHB-Q2'!$F$2:$U$56,G30, MATCH(F30, {1;2;3;4;5;6;7;8;9;10;11;12;13;14;15;16}, 0))</f>
        <v>27636.025689999999</v>
      </c>
      <c r="I30" s="1" cm="1">
        <f t="array" ref="I30">INDEX('[2]ADHK-Q2'!$A$2:$P$56,G30, MATCH(F30, {1;2;3;4;5;6;7;8;9;10;11;12;13;14;15;16}, 0))</f>
        <v>31781.429543499995</v>
      </c>
      <c r="K30" s="1">
        <f t="shared" si="0"/>
        <v>27636.02</v>
      </c>
      <c r="L30" s="1">
        <f t="shared" si="0"/>
        <v>31781.42</v>
      </c>
    </row>
    <row r="31" spans="1:12" x14ac:dyDescent="0.25">
      <c r="A31">
        <v>9061</v>
      </c>
      <c r="B31" t="s">
        <v>0</v>
      </c>
      <c r="C31">
        <v>2012</v>
      </c>
      <c r="D31">
        <v>2</v>
      </c>
      <c r="E31">
        <v>25</v>
      </c>
      <c r="F31">
        <f t="shared" si="1"/>
        <v>1</v>
      </c>
      <c r="G31">
        <f t="shared" si="2"/>
        <v>31</v>
      </c>
      <c r="H31" s="1" cm="1">
        <f t="array" ref="H31">INDEX('[2]ADHB-Q2'!$F$2:$U$56,G31, MATCH(F31, {1;2;3;4;5;6;7;8;9;10;11;12;13;14;15;16}, 0))</f>
        <v>123115.45935999999</v>
      </c>
      <c r="I31" s="1" cm="1">
        <f t="array" ref="I31">INDEX('[2]ADHK-Q2'!$A$2:$P$56,G31, MATCH(F31, {1;2;3;4;5;6;7;8;9;10;11;12;13;14;15;16}, 0))</f>
        <v>141705.89372336</v>
      </c>
      <c r="K31" s="1">
        <f t="shared" si="0"/>
        <v>123115.45</v>
      </c>
      <c r="L31" s="1">
        <f t="shared" si="0"/>
        <v>141705.89000000001</v>
      </c>
    </row>
    <row r="32" spans="1:12" x14ac:dyDescent="0.25">
      <c r="A32">
        <v>9062</v>
      </c>
      <c r="B32" t="s">
        <v>0</v>
      </c>
      <c r="C32">
        <v>2012</v>
      </c>
      <c r="D32">
        <v>2</v>
      </c>
      <c r="E32">
        <v>25</v>
      </c>
      <c r="F32">
        <f t="shared" si="1"/>
        <v>1</v>
      </c>
      <c r="G32">
        <f t="shared" si="2"/>
        <v>32</v>
      </c>
      <c r="H32" s="1" cm="1">
        <f t="array" ref="H32">INDEX('[2]ADHB-Q2'!$F$2:$U$56,G32, MATCH(F32, {1;2;3;4;5;6;7;8;9;10;11;12;13;14;15;16}, 0))</f>
        <v>6756.4448699999994</v>
      </c>
      <c r="I32" s="1" cm="1">
        <f t="array" ref="I32">INDEX('[2]ADHK-Q2'!$A$2:$P$56,G32, MATCH(F32, {1;2;3;4;5;6;7;8;9;10;11;12;13;14;15;16}, 0))</f>
        <v>7783.4244902399987</v>
      </c>
      <c r="K32" s="1">
        <f t="shared" si="0"/>
        <v>6756.44</v>
      </c>
      <c r="L32" s="1">
        <f t="shared" si="0"/>
        <v>7783.42</v>
      </c>
    </row>
    <row r="33" spans="1:12" x14ac:dyDescent="0.25">
      <c r="A33">
        <v>9063</v>
      </c>
      <c r="B33" t="s">
        <v>0</v>
      </c>
      <c r="C33">
        <v>2012</v>
      </c>
      <c r="D33">
        <v>2</v>
      </c>
      <c r="E33">
        <v>25</v>
      </c>
      <c r="F33">
        <f t="shared" si="1"/>
        <v>1</v>
      </c>
      <c r="G33">
        <f t="shared" si="2"/>
        <v>33</v>
      </c>
      <c r="H33" s="1" cm="1">
        <f t="array" ref="H33">INDEX('[2]ADHB-Q2'!$F$2:$U$56,G33, MATCH(F33, {1;2;3;4;5;6;7;8;9;10;11;12;13;14;15;16}, 0))</f>
        <v>82860.45120000001</v>
      </c>
      <c r="I33" s="1" cm="1">
        <f t="array" ref="I33">INDEX('[2]ADHK-Q2'!$A$2:$P$56,G33, MATCH(F33, {1;2;3;4;5;6;7;8;9;10;11;12;13;14;15;16}, 0))</f>
        <v>95538.100233600009</v>
      </c>
      <c r="K33" s="1">
        <f t="shared" si="0"/>
        <v>82860.45</v>
      </c>
      <c r="L33" s="1">
        <f t="shared" si="0"/>
        <v>95538.1</v>
      </c>
    </row>
    <row r="34" spans="1:12" x14ac:dyDescent="0.25">
      <c r="A34">
        <v>9064</v>
      </c>
      <c r="B34" t="s">
        <v>0</v>
      </c>
      <c r="C34">
        <v>2012</v>
      </c>
      <c r="D34">
        <v>2</v>
      </c>
      <c r="E34">
        <v>25</v>
      </c>
      <c r="F34">
        <f t="shared" si="1"/>
        <v>1</v>
      </c>
      <c r="G34">
        <f t="shared" si="2"/>
        <v>34</v>
      </c>
      <c r="H34" s="1" cm="1">
        <f t="array" ref="H34">INDEX('[2]ADHB-Q2'!$F$2:$U$56,G34, MATCH(F34, {1;2;3;4;5;6;7;8;9;10;11;12;13;14;15;16}, 0))</f>
        <v>14016593.03098</v>
      </c>
      <c r="I34" s="1" cm="1">
        <f t="array" ref="I34">INDEX('[2]ADHK-Q2'!$A$2:$P$56,G34, MATCH(F34, {1;2;3;4;5;6;7;8;9;10;11;12;13;14;15;16}, 0))</f>
        <v>16175148.357750919</v>
      </c>
      <c r="K34" s="1">
        <f t="shared" si="0"/>
        <v>14016593.029999999</v>
      </c>
      <c r="L34" s="1">
        <f t="shared" si="0"/>
        <v>16175148.35</v>
      </c>
    </row>
    <row r="35" spans="1:12" x14ac:dyDescent="0.25">
      <c r="A35">
        <v>9065</v>
      </c>
      <c r="B35" t="s">
        <v>0</v>
      </c>
      <c r="C35">
        <v>2012</v>
      </c>
      <c r="D35">
        <v>2</v>
      </c>
      <c r="E35">
        <v>25</v>
      </c>
      <c r="F35">
        <f t="shared" si="1"/>
        <v>1</v>
      </c>
      <c r="G35">
        <f t="shared" si="2"/>
        <v>35</v>
      </c>
      <c r="H35" s="1" cm="1">
        <f t="array" ref="H35">INDEX('[2]ADHB-Q2'!$F$2:$U$56,G35, MATCH(F35, {1;2;3;4;5;6;7;8;9;10;11;12;13;14;15;16}, 0))</f>
        <v>3297892.0382400001</v>
      </c>
      <c r="I35" s="1" cm="1">
        <f t="array" ref="I35">INDEX('[2]ADHK-Q2'!$A$2:$P$56,G35, MATCH(F35, {1;2;3;4;5;6;7;8;9;10;11;12;13;14;15;16}, 0))</f>
        <v>3809065.3041672003</v>
      </c>
      <c r="K35" s="1">
        <f t="shared" si="0"/>
        <v>3297892.03</v>
      </c>
      <c r="L35" s="1">
        <f t="shared" si="0"/>
        <v>3809065.3</v>
      </c>
    </row>
    <row r="36" spans="1:12" x14ac:dyDescent="0.25">
      <c r="A36">
        <v>9066</v>
      </c>
      <c r="B36" t="s">
        <v>0</v>
      </c>
      <c r="C36">
        <v>2012</v>
      </c>
      <c r="D36">
        <v>2</v>
      </c>
      <c r="E36">
        <v>25</v>
      </c>
      <c r="F36">
        <f t="shared" si="1"/>
        <v>1</v>
      </c>
      <c r="G36">
        <f t="shared" si="2"/>
        <v>36</v>
      </c>
      <c r="H36" s="1" cm="1">
        <f t="array" ref="H36">INDEX('[2]ADHB-Q2'!$F$2:$U$56,G36, MATCH(F36, {1;2;3;4;5;6;7;8;9;10;11;12;13;14;15;16}, 0))</f>
        <v>11209498.68953</v>
      </c>
      <c r="I36" s="1" cm="1">
        <f t="array" ref="I36">INDEX('[2]ADHK-Q2'!$A$2:$P$56,G36, MATCH(F36, {1;2;3;4;5;6;7;8;9;10;11;12;13;14;15;16}, 0))</f>
        <v>12958180.48509668</v>
      </c>
      <c r="K36" s="1">
        <f t="shared" si="0"/>
        <v>11209498.68</v>
      </c>
      <c r="L36" s="1">
        <f t="shared" si="0"/>
        <v>12958180.48</v>
      </c>
    </row>
    <row r="37" spans="1:12" x14ac:dyDescent="0.25">
      <c r="A37">
        <v>9067</v>
      </c>
      <c r="B37" t="s">
        <v>0</v>
      </c>
      <c r="C37">
        <v>2012</v>
      </c>
      <c r="D37">
        <v>2</v>
      </c>
      <c r="E37">
        <v>25</v>
      </c>
      <c r="F37">
        <f t="shared" si="1"/>
        <v>1</v>
      </c>
      <c r="G37">
        <f t="shared" si="2"/>
        <v>37</v>
      </c>
      <c r="H37" s="1" cm="1">
        <f t="array" ref="H37">INDEX('[2]ADHB-Q2'!$F$2:$U$56,G37, MATCH(F37, {1;2;3;4;5;6;7;8;9;10;11;12;13;14;15;16}, 0))</f>
        <v>0</v>
      </c>
      <c r="I37" s="1" cm="1">
        <f t="array" ref="I37">INDEX('[2]ADHK-Q2'!$A$2:$P$56,G37, MATCH(F37, {1;2;3;4;5;6;7;8;9;10;11;12;13;14;15;16}, 0))</f>
        <v>0</v>
      </c>
      <c r="K37" s="1">
        <f t="shared" si="0"/>
        <v>0</v>
      </c>
      <c r="L37" s="1">
        <f t="shared" si="0"/>
        <v>0</v>
      </c>
    </row>
    <row r="38" spans="1:12" x14ac:dyDescent="0.25">
      <c r="A38">
        <v>9068</v>
      </c>
      <c r="B38" t="s">
        <v>0</v>
      </c>
      <c r="C38">
        <v>2012</v>
      </c>
      <c r="D38">
        <v>2</v>
      </c>
      <c r="E38">
        <v>25</v>
      </c>
      <c r="F38">
        <f t="shared" si="1"/>
        <v>1</v>
      </c>
      <c r="G38">
        <f t="shared" si="2"/>
        <v>38</v>
      </c>
      <c r="H38" s="1" cm="1">
        <f t="array" ref="H38">INDEX('[2]ADHB-Q2'!$F$2:$U$56,G38, MATCH(F38, {1;2;3;4;5;6;7;8;9;10;11;12;13;14;15;16}, 0))</f>
        <v>2178367.8326999997</v>
      </c>
      <c r="I38" s="1" cm="1">
        <f t="array" ref="I38">INDEX('[2]ADHK-Q2'!$A$2:$P$56,G38, MATCH(F38, {1;2;3;4;5;6;7;8;9;10;11;12;13;14;15;16}, 0))</f>
        <v>2522549.9502665997</v>
      </c>
      <c r="K38" s="1">
        <f t="shared" si="0"/>
        <v>2178367.83</v>
      </c>
      <c r="L38" s="1">
        <f t="shared" si="0"/>
        <v>2522549.9500000002</v>
      </c>
    </row>
    <row r="39" spans="1:12" x14ac:dyDescent="0.25">
      <c r="A39">
        <v>9069</v>
      </c>
      <c r="B39" t="s">
        <v>0</v>
      </c>
      <c r="C39">
        <v>2012</v>
      </c>
      <c r="D39">
        <v>2</v>
      </c>
      <c r="E39">
        <v>25</v>
      </c>
      <c r="F39">
        <f t="shared" si="1"/>
        <v>1</v>
      </c>
      <c r="G39">
        <f t="shared" si="2"/>
        <v>39</v>
      </c>
      <c r="H39" s="1" cm="1">
        <f t="array" ref="H39">INDEX('[2]ADHB-Q2'!$F$2:$U$56,G39, MATCH(F39, {1;2;3;4;5;6;7;8;9;10;11;12;13;14;15;16}, 0))</f>
        <v>574877.18735999998</v>
      </c>
      <c r="I39" s="1" cm="1">
        <f t="array" ref="I39">INDEX('[2]ADHK-Q2'!$A$2:$P$56,G39, MATCH(F39, {1;2;3;4;5;6;7;8;9;10;11;12;13;14;15;16}, 0))</f>
        <v>666282.66015023994</v>
      </c>
      <c r="K39" s="1">
        <f t="shared" si="0"/>
        <v>574877.18000000005</v>
      </c>
      <c r="L39" s="1">
        <f t="shared" si="0"/>
        <v>666282.66</v>
      </c>
    </row>
    <row r="40" spans="1:12" x14ac:dyDescent="0.25">
      <c r="A40">
        <v>9070</v>
      </c>
      <c r="B40" t="s">
        <v>0</v>
      </c>
      <c r="C40">
        <v>2012</v>
      </c>
      <c r="D40">
        <v>2</v>
      </c>
      <c r="E40">
        <v>25</v>
      </c>
      <c r="F40">
        <f t="shared" si="1"/>
        <v>1</v>
      </c>
      <c r="G40">
        <f t="shared" si="2"/>
        <v>40</v>
      </c>
      <c r="H40" s="1" cm="1">
        <f t="array" ref="H40">INDEX('[2]ADHB-Q2'!$F$2:$U$56,G40, MATCH(F40, {1;2;3;4;5;6;7;8;9;10;11;12;13;14;15;16}, 0))</f>
        <v>352468.93729999999</v>
      </c>
      <c r="I40" s="1" cm="1">
        <f t="array" ref="I40">INDEX('[2]ADHK-Q2'!$A$2:$P$56,G40, MATCH(F40, {1;2;3;4;5;6;7;8;9;10;11;12;13;14;15;16}, 0))</f>
        <v>408863.96726799995</v>
      </c>
      <c r="K40" s="1">
        <f t="shared" si="0"/>
        <v>352468.93</v>
      </c>
      <c r="L40" s="1">
        <f t="shared" si="0"/>
        <v>408863.96</v>
      </c>
    </row>
    <row r="41" spans="1:12" x14ac:dyDescent="0.25">
      <c r="A41">
        <v>9071</v>
      </c>
      <c r="B41" t="s">
        <v>0</v>
      </c>
      <c r="C41">
        <v>2012</v>
      </c>
      <c r="D41">
        <v>2</v>
      </c>
      <c r="E41">
        <v>25</v>
      </c>
      <c r="F41">
        <f t="shared" si="1"/>
        <v>1</v>
      </c>
      <c r="G41">
        <f t="shared" si="2"/>
        <v>41</v>
      </c>
      <c r="H41" s="1" cm="1">
        <f t="array" ref="H41">INDEX('[2]ADHB-Q2'!$F$2:$U$56,G41, MATCH(F41, {1;2;3;4;5;6;7;8;9;10;11;12;13;14;15;16}, 0))</f>
        <v>5039455.5902999993</v>
      </c>
      <c r="I41" s="1" cm="1">
        <f t="array" ref="I41">INDEX('[2]ADHK-Q2'!$A$2:$P$56,G41, MATCH(F41, {1;2;3;4;5;6;7;8;9;10;11;12;13;14;15;16}, 0))</f>
        <v>5850807.9403382996</v>
      </c>
      <c r="K41" s="1">
        <f t="shared" si="0"/>
        <v>5039455.59</v>
      </c>
      <c r="L41" s="1">
        <f t="shared" si="0"/>
        <v>5850807.9400000004</v>
      </c>
    </row>
    <row r="42" spans="1:12" x14ac:dyDescent="0.25">
      <c r="A42">
        <v>9072</v>
      </c>
      <c r="B42" t="s">
        <v>0</v>
      </c>
      <c r="C42">
        <v>2012</v>
      </c>
      <c r="D42">
        <v>2</v>
      </c>
      <c r="E42">
        <v>25</v>
      </c>
      <c r="F42">
        <f t="shared" si="1"/>
        <v>1</v>
      </c>
      <c r="G42">
        <f t="shared" si="2"/>
        <v>42</v>
      </c>
      <c r="H42" s="1" cm="1">
        <f t="array" ref="H42">INDEX('[2]ADHB-Q2'!$F$2:$U$56,G42, MATCH(F42, {1;2;3;4;5;6;7;8;9;10;11;12;13;14;15;16}, 0))</f>
        <v>199834.84936999998</v>
      </c>
      <c r="I42" s="1" cm="1">
        <f t="array" ref="I42">INDEX('[2]ADHK-Q2'!$A$2:$P$56,G42, MATCH(F42, {1;2;3;4;5;6;7;8;9;10;11;12;13;14;15;16}, 0))</f>
        <v>232208.09496793995</v>
      </c>
      <c r="K42" s="1">
        <f t="shared" si="0"/>
        <v>199834.84</v>
      </c>
      <c r="L42" s="1">
        <f t="shared" si="0"/>
        <v>232208.09</v>
      </c>
    </row>
    <row r="43" spans="1:12" x14ac:dyDescent="0.25">
      <c r="A43">
        <v>9073</v>
      </c>
      <c r="B43" t="s">
        <v>0</v>
      </c>
      <c r="C43">
        <v>2012</v>
      </c>
      <c r="D43">
        <v>2</v>
      </c>
      <c r="E43">
        <v>25</v>
      </c>
      <c r="F43">
        <f t="shared" si="1"/>
        <v>1</v>
      </c>
      <c r="G43">
        <f t="shared" si="2"/>
        <v>43</v>
      </c>
      <c r="H43" s="1" cm="1">
        <f t="array" ref="H43">INDEX('[2]ADHB-Q2'!$F$2:$U$56,G43, MATCH(F43, {1;2;3;4;5;6;7;8;9;10;11;12;13;14;15;16}, 0))</f>
        <v>67517.725600000005</v>
      </c>
      <c r="I43" s="1" cm="1">
        <f t="array" ref="I43">INDEX('[2]ADHK-Q2'!$A$2:$P$56,G43, MATCH(F43, {1;2;3;4;5;6;7;8;9;10;11;12;13;14;15;16}, 0))</f>
        <v>78523.114872800012</v>
      </c>
      <c r="K43" s="1">
        <f t="shared" si="0"/>
        <v>67517.72</v>
      </c>
      <c r="L43" s="1">
        <f t="shared" si="0"/>
        <v>78523.11</v>
      </c>
    </row>
    <row r="44" spans="1:12" x14ac:dyDescent="0.25">
      <c r="A44">
        <v>9074</v>
      </c>
      <c r="B44" t="s">
        <v>0</v>
      </c>
      <c r="C44">
        <v>2012</v>
      </c>
      <c r="D44">
        <v>2</v>
      </c>
      <c r="E44">
        <v>25</v>
      </c>
      <c r="F44">
        <f t="shared" si="1"/>
        <v>1</v>
      </c>
      <c r="G44">
        <f t="shared" si="2"/>
        <v>44</v>
      </c>
      <c r="H44" s="1" cm="1">
        <f t="array" ref="H44">INDEX('[2]ADHB-Q2'!$F$2:$U$56,G44, MATCH(F44, {1;2;3;4;5;6;7;8;9;10;11;12;13;14;15;16}, 0))</f>
        <v>961090.27913999988</v>
      </c>
      <c r="I44" s="1" cm="1">
        <f t="array" ref="I44">INDEX('[2]ADHK-Q2'!$A$2:$P$56,G44, MATCH(F44, {1;2;3;4;5;6;7;8;9;10;11;12;13;14;15;16}, 0))</f>
        <v>1118709.0849189598</v>
      </c>
      <c r="K44" s="1">
        <f t="shared" si="0"/>
        <v>961090.27</v>
      </c>
      <c r="L44" s="1">
        <f t="shared" si="0"/>
        <v>1118709.08</v>
      </c>
    </row>
    <row r="45" spans="1:12" x14ac:dyDescent="0.25">
      <c r="A45">
        <v>9075</v>
      </c>
      <c r="B45" t="s">
        <v>0</v>
      </c>
      <c r="C45">
        <v>2012</v>
      </c>
      <c r="D45">
        <v>2</v>
      </c>
      <c r="E45">
        <v>25</v>
      </c>
      <c r="F45">
        <f t="shared" si="1"/>
        <v>1</v>
      </c>
      <c r="G45">
        <f t="shared" si="2"/>
        <v>45</v>
      </c>
      <c r="H45" s="1" cm="1">
        <f t="array" ref="H45">INDEX('[2]ADHB-Q2'!$F$2:$U$56,G45, MATCH(F45, {1;2;3;4;5;6;7;8;9;10;11;12;13;14;15;16}, 0))</f>
        <v>3962031.0797799993</v>
      </c>
      <c r="I45" s="1" cm="1">
        <f t="array" ref="I45">INDEX('[2]ADHK-Q2'!$A$2:$P$56,G45, MATCH(F45, {1;2;3;4;5;6;7;8;9;10;11;12;13;14;15;16}, 0))</f>
        <v>4615766.2079436993</v>
      </c>
      <c r="K45" s="1">
        <f t="shared" si="0"/>
        <v>3962031.07</v>
      </c>
      <c r="L45" s="1">
        <f t="shared" si="0"/>
        <v>4615766.2</v>
      </c>
    </row>
    <row r="46" spans="1:12" x14ac:dyDescent="0.25">
      <c r="A46">
        <v>9076</v>
      </c>
      <c r="B46" t="s">
        <v>0</v>
      </c>
      <c r="C46">
        <v>2012</v>
      </c>
      <c r="D46">
        <v>2</v>
      </c>
      <c r="E46">
        <v>25</v>
      </c>
      <c r="F46">
        <f t="shared" si="1"/>
        <v>1</v>
      </c>
      <c r="G46">
        <f t="shared" si="2"/>
        <v>46</v>
      </c>
      <c r="H46" s="1" cm="1">
        <f t="array" ref="H46">INDEX('[2]ADHB-Q2'!$F$2:$U$56,G46, MATCH(F46, {1;2;3;4;5;6;7;8;9;10;11;12;13;14;15;16}, 0))</f>
        <v>2263054.9343499998</v>
      </c>
      <c r="I46" s="1" cm="1">
        <f t="array" ref="I46">INDEX('[2]ADHK-Q2'!$A$2:$P$56,G46, MATCH(F46, {1;2;3;4;5;6;7;8;9;10;11;12;13;14;15;16}, 0))</f>
        <v>2638722.053452122</v>
      </c>
      <c r="K46" s="1">
        <f t="shared" si="0"/>
        <v>2263054.9300000002</v>
      </c>
      <c r="L46" s="1">
        <f t="shared" si="0"/>
        <v>2638722.0499999998</v>
      </c>
    </row>
    <row r="47" spans="1:12" x14ac:dyDescent="0.25">
      <c r="A47">
        <v>9077</v>
      </c>
      <c r="B47" t="s">
        <v>0</v>
      </c>
      <c r="C47">
        <v>2012</v>
      </c>
      <c r="D47">
        <v>2</v>
      </c>
      <c r="E47">
        <v>25</v>
      </c>
      <c r="F47">
        <f t="shared" si="1"/>
        <v>1</v>
      </c>
      <c r="G47">
        <f t="shared" si="2"/>
        <v>47</v>
      </c>
      <c r="H47" s="1" cm="1">
        <f t="array" ref="H47">INDEX('[2]ADHB-Q2'!$F$2:$U$56,G47, MATCH(F47, {1;2;3;4;5;6;7;8;9;10;11;12;13;14;15;16}, 0))</f>
        <v>211962.81888000004</v>
      </c>
      <c r="I47" s="1" cm="1">
        <f t="array" ref="I47">INDEX('[2]ADHK-Q2'!$A$2:$P$56,G47, MATCH(F47, {1;2;3;4;5;6;7;8;9;10;11;12;13;14;15;16}, 0))</f>
        <v>247360.60963296218</v>
      </c>
      <c r="K47" s="1">
        <f t="shared" si="0"/>
        <v>211962.81</v>
      </c>
      <c r="L47" s="1">
        <f t="shared" si="0"/>
        <v>247360.6</v>
      </c>
    </row>
    <row r="48" spans="1:12" x14ac:dyDescent="0.25">
      <c r="A48">
        <v>9078</v>
      </c>
      <c r="B48" t="s">
        <v>0</v>
      </c>
      <c r="C48">
        <v>2012</v>
      </c>
      <c r="D48">
        <v>2</v>
      </c>
      <c r="E48">
        <v>25</v>
      </c>
      <c r="F48">
        <f t="shared" si="1"/>
        <v>1</v>
      </c>
      <c r="G48">
        <f t="shared" si="2"/>
        <v>48</v>
      </c>
      <c r="H48" s="1" cm="1">
        <f t="array" ref="H48">INDEX('[2]ADHB-Q2'!$F$2:$U$56,G48, MATCH(F48, {1;2;3;4;5;6;7;8;9;10;11;12;13;14;15;16}, 0))</f>
        <v>893387.00054999988</v>
      </c>
      <c r="I48" s="1" cm="1">
        <f t="array" ref="I48">INDEX('[2]ADHK-Q2'!$A$2:$P$56,G48, MATCH(F48, {1;2;3;4;5;6;7;8;9;10;11;12;13;14;15;16}, 0))</f>
        <v>1043476.0166424087</v>
      </c>
      <c r="K48" s="1">
        <f t="shared" si="0"/>
        <v>893387</v>
      </c>
      <c r="L48" s="1">
        <f t="shared" si="0"/>
        <v>1043476.01</v>
      </c>
    </row>
    <row r="49" spans="1:12" x14ac:dyDescent="0.25">
      <c r="A49">
        <v>9079</v>
      </c>
      <c r="B49" t="s">
        <v>0</v>
      </c>
      <c r="C49">
        <v>2012</v>
      </c>
      <c r="D49">
        <v>2</v>
      </c>
      <c r="E49">
        <v>25</v>
      </c>
      <c r="F49">
        <f t="shared" si="1"/>
        <v>1</v>
      </c>
      <c r="G49">
        <f t="shared" si="2"/>
        <v>49</v>
      </c>
      <c r="H49" s="1" cm="1">
        <f t="array" ref="H49">INDEX('[2]ADHB-Q2'!$F$2:$U$56,G49, MATCH(F49, {1;2;3;4;5;6;7;8;9;10;11;12;13;14;15;16}, 0))</f>
        <v>15443.656539999998</v>
      </c>
      <c r="I49" s="1" cm="1">
        <f t="array" ref="I49">INDEX('[2]ADHK-Q2'!$A$2:$P$56,G49, MATCH(F49, {1;2;3;4;5;6;7;8;9;10;11;12;13;14;15;16}, 0))</f>
        <v>18053.634495260154</v>
      </c>
      <c r="K49" s="1">
        <f t="shared" si="0"/>
        <v>15443.65</v>
      </c>
      <c r="L49" s="1">
        <f t="shared" si="0"/>
        <v>18053.63</v>
      </c>
    </row>
    <row r="50" spans="1:12" x14ac:dyDescent="0.25">
      <c r="A50">
        <v>9080</v>
      </c>
      <c r="B50" t="s">
        <v>0</v>
      </c>
      <c r="C50">
        <v>2012</v>
      </c>
      <c r="D50">
        <v>2</v>
      </c>
      <c r="E50">
        <v>25</v>
      </c>
      <c r="F50">
        <f t="shared" si="1"/>
        <v>1</v>
      </c>
      <c r="G50">
        <f t="shared" si="2"/>
        <v>50</v>
      </c>
      <c r="H50" s="1" cm="1">
        <f t="array" ref="H50">INDEX('[2]ADHB-Q2'!$F$2:$U$56,G50, MATCH(F50, {1;2;3;4;5;6;7;8;9;10;11;12;13;14;15;16}, 0))</f>
        <v>5209318.6709699994</v>
      </c>
      <c r="I50" s="1" cm="1">
        <f t="array" ref="I50">INDEX('[2]ADHK-Q2'!$A$2:$P$56,G50, MATCH(F50, {1;2;3;4;5;6;7;8;9;10;11;12;13;14;15;16}, 0))</f>
        <v>6094902.8450349513</v>
      </c>
      <c r="K50" s="1">
        <f t="shared" si="0"/>
        <v>5209318.67</v>
      </c>
      <c r="L50" s="1">
        <f t="shared" si="0"/>
        <v>6094902.8399999999</v>
      </c>
    </row>
    <row r="51" spans="1:12" x14ac:dyDescent="0.25">
      <c r="A51">
        <v>9081</v>
      </c>
      <c r="B51" t="s">
        <v>0</v>
      </c>
      <c r="C51">
        <v>2012</v>
      </c>
      <c r="D51">
        <v>2</v>
      </c>
      <c r="E51">
        <v>25</v>
      </c>
      <c r="F51">
        <f t="shared" si="1"/>
        <v>1</v>
      </c>
      <c r="G51">
        <f t="shared" si="2"/>
        <v>51</v>
      </c>
      <c r="H51" s="1" cm="1">
        <f t="array" ref="H51">INDEX('[2]ADHB-Q2'!$F$2:$U$56,G51, MATCH(F51, {1;2;3;4;5;6;7;8;9;10;11;12;13;14;15;16}, 0))</f>
        <v>101588.11056</v>
      </c>
      <c r="I51" s="1" cm="1">
        <f t="array" ref="I51">INDEX('[2]ADHK-Q2'!$A$2:$P$56,G51, MATCH(F51, {1;2;3;4;5;6;7;8;9;10;11;12;13;14;15;16}, 0))</f>
        <v>118959.67746576102</v>
      </c>
      <c r="K51" s="1">
        <f t="shared" si="0"/>
        <v>101588.11</v>
      </c>
      <c r="L51" s="1">
        <f t="shared" si="0"/>
        <v>118959.67</v>
      </c>
    </row>
    <row r="52" spans="1:12" x14ac:dyDescent="0.25">
      <c r="A52">
        <v>9082</v>
      </c>
      <c r="B52" t="s">
        <v>0</v>
      </c>
      <c r="C52">
        <v>2012</v>
      </c>
      <c r="D52">
        <v>2</v>
      </c>
      <c r="E52">
        <v>25</v>
      </c>
      <c r="F52">
        <f t="shared" si="1"/>
        <v>1</v>
      </c>
      <c r="G52">
        <f t="shared" si="2"/>
        <v>52</v>
      </c>
      <c r="H52" s="1" cm="1">
        <f t="array" ref="H52">INDEX('[2]ADHB-Q2'!$F$2:$U$56,G52, MATCH(F52, {1;2;3;4;5;6;7;8;9;10;11;12;13;14;15;16}, 0))</f>
        <v>7624256.0652300008</v>
      </c>
      <c r="I52" s="1" cm="1">
        <f t="array" ref="I52">INDEX('[2]ADHK-Q2'!$A$2:$P$56,G52, MATCH(F52, {1;2;3;4;5;6;7;8;9;10;11;12;13;14;15;16}, 0))</f>
        <v>8935628.108449636</v>
      </c>
      <c r="K52" s="1">
        <f t="shared" si="0"/>
        <v>7624256.0599999996</v>
      </c>
      <c r="L52" s="1">
        <f t="shared" si="0"/>
        <v>8935628.0999999996</v>
      </c>
    </row>
    <row r="53" spans="1:12" x14ac:dyDescent="0.25">
      <c r="A53">
        <v>9083</v>
      </c>
      <c r="B53" t="s">
        <v>0</v>
      </c>
      <c r="C53">
        <v>2012</v>
      </c>
      <c r="D53">
        <v>2</v>
      </c>
      <c r="E53">
        <v>25</v>
      </c>
      <c r="F53">
        <f t="shared" si="1"/>
        <v>1</v>
      </c>
      <c r="G53">
        <f t="shared" si="2"/>
        <v>53</v>
      </c>
      <c r="H53" s="1" cm="1">
        <f t="array" ref="H53">INDEX('[2]ADHB-Q2'!$F$2:$U$56,G53, MATCH(F53, {1;2;3;4;5;6;7;8;9;10;11;12;13;14;15;16}, 0))</f>
        <v>4466890.3650000002</v>
      </c>
      <c r="I53" s="1" cm="1">
        <f t="array" ref="I53">INDEX('[2]ADHK-Q2'!$A$2:$P$56,G53, MATCH(F53, {1;2;3;4;5;6;7;8;9;10;11;12;13;14;15;16}, 0))</f>
        <v>5239662.3981450452</v>
      </c>
      <c r="K53" s="1">
        <f t="shared" si="0"/>
        <v>4466890.3600000003</v>
      </c>
      <c r="L53" s="1">
        <f t="shared" si="0"/>
        <v>5239662.3899999997</v>
      </c>
    </row>
    <row r="54" spans="1:12" x14ac:dyDescent="0.25">
      <c r="A54">
        <v>9084</v>
      </c>
      <c r="B54" t="s">
        <v>0</v>
      </c>
      <c r="C54">
        <v>2012</v>
      </c>
      <c r="D54">
        <v>2</v>
      </c>
      <c r="E54">
        <v>25</v>
      </c>
      <c r="F54">
        <f t="shared" si="1"/>
        <v>1</v>
      </c>
      <c r="G54">
        <f t="shared" si="2"/>
        <v>54</v>
      </c>
      <c r="H54" s="1" cm="1">
        <f t="array" ref="H54">INDEX('[2]ADHB-Q2'!$F$2:$U$56,G54, MATCH(F54, {1;2;3;4;5;6;7;8;9;10;11;12;13;14;15;16}, 0))</f>
        <v>1953825.67937</v>
      </c>
      <c r="I54" s="1" cm="1">
        <f t="array" ref="I54">INDEX('[2]ADHK-Q2'!$A$2:$P$56,G54, MATCH(F54, {1;2;3;4;5;6;7;8;9;10;11;12;13;14;15;16}, 0))</f>
        <v>2293791.3475803994</v>
      </c>
      <c r="K54" s="1">
        <f t="shared" si="0"/>
        <v>1953825.67</v>
      </c>
      <c r="L54" s="1">
        <f t="shared" si="0"/>
        <v>2293791.34</v>
      </c>
    </row>
    <row r="55" spans="1:12" x14ac:dyDescent="0.25">
      <c r="A55">
        <v>9085</v>
      </c>
      <c r="B55" t="s">
        <v>0</v>
      </c>
      <c r="C55">
        <v>2012</v>
      </c>
      <c r="D55">
        <v>2</v>
      </c>
      <c r="E55">
        <v>25</v>
      </c>
      <c r="F55">
        <f t="shared" si="1"/>
        <v>1</v>
      </c>
      <c r="G55">
        <f t="shared" si="2"/>
        <v>55</v>
      </c>
      <c r="H55" s="1" cm="1">
        <f t="array" ref="H55">INDEX('[2]ADHB-Q2'!$F$2:$U$56,G55, MATCH(F55, {1;2;3;4;5;6;7;8;9;10;11;12;13;14;15;16}, 0))</f>
        <v>830129.05511999992</v>
      </c>
      <c r="I55" s="1" cm="1">
        <f t="array" ref="I55">INDEX('[2]ADHK-Q2'!$A$2:$P$56,G55, MATCH(F55, {1;2;3;4;5;6;7;8;9;10;11;12;13;14;15;16}, 0))</f>
        <v>0</v>
      </c>
      <c r="K55" s="1">
        <f t="shared" si="0"/>
        <v>830129.05</v>
      </c>
      <c r="L55" s="1">
        <f t="shared" si="0"/>
        <v>0</v>
      </c>
    </row>
    <row r="56" spans="1:12" x14ac:dyDescent="0.25">
      <c r="A56">
        <v>9086</v>
      </c>
      <c r="B56" t="s">
        <v>0</v>
      </c>
      <c r="C56">
        <v>2012</v>
      </c>
      <c r="D56">
        <v>2</v>
      </c>
      <c r="E56">
        <v>25</v>
      </c>
      <c r="F56">
        <f t="shared" si="1"/>
        <v>2</v>
      </c>
      <c r="G56">
        <f t="shared" si="2"/>
        <v>1</v>
      </c>
      <c r="H56" s="1" cm="1">
        <f t="array" ref="H56">INDEX('[2]ADHB-Q2'!$F$2:$U$56,G56, MATCH(F56, {1;2;3;4;5;6;7;8;9;10;11;12;13;14;15;16}, 0))</f>
        <v>154994.67000000001</v>
      </c>
      <c r="I56" s="1" cm="1">
        <f t="array" ref="I56">INDEX('[2]ADHK-Q2'!$A$2:$P$56,G56, MATCH(F56, {1;2;3;4;5;6;7;8;9;10;11;12;13;14;15;16}, 0))</f>
        <v>173749.02507</v>
      </c>
      <c r="K56" s="1">
        <f t="shared" si="0"/>
        <v>154994.67000000001</v>
      </c>
      <c r="L56" s="1">
        <f t="shared" si="0"/>
        <v>173749.02</v>
      </c>
    </row>
    <row r="57" spans="1:12" x14ac:dyDescent="0.25">
      <c r="A57">
        <v>9087</v>
      </c>
      <c r="B57" t="s">
        <v>0</v>
      </c>
      <c r="C57">
        <v>2012</v>
      </c>
      <c r="D57">
        <v>2</v>
      </c>
      <c r="E57">
        <v>25</v>
      </c>
      <c r="F57">
        <f t="shared" si="1"/>
        <v>2</v>
      </c>
      <c r="G57">
        <f t="shared" si="2"/>
        <v>2</v>
      </c>
      <c r="H57" s="1" cm="1">
        <f t="array" ref="H57">INDEX('[2]ADHB-Q2'!$F$2:$U$56,G57, MATCH(F57, {1;2;3;4;5;6;7;8;9;10;11;12;13;14;15;16}, 0))</f>
        <v>14049.24</v>
      </c>
      <c r="I57" s="1" cm="1">
        <f t="array" ref="I57">INDEX('[2]ADHK-Q2'!$A$2:$P$56,G57, MATCH(F57, {1;2;3;4;5;6;7;8;9;10;11;12;13;14;15;16}, 0))</f>
        <v>15763.247280000001</v>
      </c>
      <c r="K57" s="1">
        <f t="shared" si="0"/>
        <v>14049.24</v>
      </c>
      <c r="L57" s="1">
        <f t="shared" si="0"/>
        <v>15763.24</v>
      </c>
    </row>
    <row r="58" spans="1:12" x14ac:dyDescent="0.25">
      <c r="A58">
        <v>9088</v>
      </c>
      <c r="B58" t="s">
        <v>0</v>
      </c>
      <c r="C58">
        <v>2012</v>
      </c>
      <c r="D58">
        <v>2</v>
      </c>
      <c r="E58">
        <v>25</v>
      </c>
      <c r="F58">
        <f t="shared" si="1"/>
        <v>2</v>
      </c>
      <c r="G58">
        <f t="shared" si="2"/>
        <v>3</v>
      </c>
      <c r="H58" s="1" cm="1">
        <f t="array" ref="H58">INDEX('[2]ADHB-Q2'!$F$2:$U$56,G58, MATCH(F58, {1;2;3;4;5;6;7;8;9;10;11;12;13;14;15;16}, 0))</f>
        <v>4376.76</v>
      </c>
      <c r="I58" s="1" cm="1">
        <f t="array" ref="I58">INDEX('[2]ADHK-Q2'!$A$2:$P$56,G58, MATCH(F58, {1;2;3;4;5;6;7;8;9;10;11;12;13;14;15;16}, 0))</f>
        <v>4915.1014800000003</v>
      </c>
      <c r="K58" s="1">
        <f t="shared" si="0"/>
        <v>4376.76</v>
      </c>
      <c r="L58" s="1">
        <f t="shared" si="0"/>
        <v>4915.1000000000004</v>
      </c>
    </row>
    <row r="59" spans="1:12" x14ac:dyDescent="0.25">
      <c r="A59">
        <v>9089</v>
      </c>
      <c r="B59" t="s">
        <v>0</v>
      </c>
      <c r="C59">
        <v>2012</v>
      </c>
      <c r="D59">
        <v>2</v>
      </c>
      <c r="E59">
        <v>25</v>
      </c>
      <c r="F59">
        <f t="shared" si="1"/>
        <v>2</v>
      </c>
      <c r="G59">
        <f t="shared" si="2"/>
        <v>4</v>
      </c>
      <c r="H59" s="1" cm="1">
        <f t="array" ref="H59">INDEX('[2]ADHB-Q2'!$F$2:$U$56,G59, MATCH(F59, {1;2;3;4;5;6;7;8;9;10;11;12;13;14;15;16}, 0))</f>
        <v>23315.31</v>
      </c>
      <c r="I59" s="1" cm="1">
        <f t="array" ref="I59">INDEX('[2]ADHK-Q2'!$A$2:$P$56,G59, MATCH(F59, {1;2;3;4;5;6;7;8;9;10;11;12;13;14;15;16}, 0))</f>
        <v>26206.408440000003</v>
      </c>
      <c r="K59" s="1">
        <f t="shared" si="0"/>
        <v>23315.31</v>
      </c>
      <c r="L59" s="1">
        <f t="shared" si="0"/>
        <v>26206.400000000001</v>
      </c>
    </row>
    <row r="60" spans="1:12" x14ac:dyDescent="0.25">
      <c r="A60">
        <v>9090</v>
      </c>
      <c r="B60" t="s">
        <v>0</v>
      </c>
      <c r="C60">
        <v>2012</v>
      </c>
      <c r="D60">
        <v>2</v>
      </c>
      <c r="E60">
        <v>25</v>
      </c>
      <c r="F60">
        <f t="shared" si="1"/>
        <v>2</v>
      </c>
      <c r="G60">
        <f t="shared" si="2"/>
        <v>5</v>
      </c>
      <c r="H60" s="1" cm="1">
        <f t="array" ref="H60">INDEX('[2]ADHB-Q2'!$F$2:$U$56,G60, MATCH(F60, {1;2;3;4;5;6;7;8;9;10;11;12;13;14;15;16}, 0))</f>
        <v>445245.06</v>
      </c>
      <c r="I60" s="1" cm="1">
        <f t="array" ref="I60">INDEX('[2]ADHK-Q2'!$A$2:$P$56,G60, MATCH(F60, {1;2;3;4;5;6;7;8;9;10;11;12;13;14;15;16}, 0))</f>
        <v>500900.6925</v>
      </c>
      <c r="K60" s="1">
        <f t="shared" si="0"/>
        <v>445245.06</v>
      </c>
      <c r="L60" s="1">
        <f t="shared" si="0"/>
        <v>500900.69</v>
      </c>
    </row>
    <row r="61" spans="1:12" x14ac:dyDescent="0.25">
      <c r="A61">
        <v>9091</v>
      </c>
      <c r="B61" t="s">
        <v>0</v>
      </c>
      <c r="C61">
        <v>2012</v>
      </c>
      <c r="D61">
        <v>2</v>
      </c>
      <c r="E61">
        <v>25</v>
      </c>
      <c r="F61">
        <f t="shared" si="1"/>
        <v>2</v>
      </c>
      <c r="G61">
        <f t="shared" si="2"/>
        <v>6</v>
      </c>
      <c r="H61" s="1" cm="1">
        <f t="array" ref="H61">INDEX('[2]ADHB-Q2'!$F$2:$U$56,G61, MATCH(F61, {1;2;3;4;5;6;7;8;9;10;11;12;13;14;15;16}, 0))</f>
        <v>30352.1</v>
      </c>
      <c r="I61" s="1" cm="1">
        <f t="array" ref="I61">INDEX('[2]ADHK-Q2'!$A$2:$P$56,G61, MATCH(F61, {1;2;3;4;5;6;7;8;9;10;11;12;13;14;15;16}, 0))</f>
        <v>34176.464599999992</v>
      </c>
      <c r="K61" s="1">
        <f t="shared" si="0"/>
        <v>30352.1</v>
      </c>
      <c r="L61" s="1">
        <f t="shared" si="0"/>
        <v>34176.46</v>
      </c>
    </row>
    <row r="62" spans="1:12" x14ac:dyDescent="0.25">
      <c r="A62">
        <v>9092</v>
      </c>
      <c r="B62" t="s">
        <v>0</v>
      </c>
      <c r="C62">
        <v>2012</v>
      </c>
      <c r="D62">
        <v>2</v>
      </c>
      <c r="E62">
        <v>25</v>
      </c>
      <c r="F62">
        <f t="shared" si="1"/>
        <v>2</v>
      </c>
      <c r="G62">
        <f t="shared" si="2"/>
        <v>7</v>
      </c>
      <c r="H62" s="1" cm="1">
        <f t="array" ref="H62">INDEX('[2]ADHB-Q2'!$F$2:$U$56,G62, MATCH(F62, {1;2;3;4;5;6;7;8;9;10;11;12;13;14;15;16}, 0))</f>
        <v>14067.53</v>
      </c>
      <c r="I62" s="1" cm="1">
        <f t="array" ref="I62">INDEX('[2]ADHK-Q2'!$A$2:$P$56,G62, MATCH(F62, {1;2;3;4;5;6;7;8;9;10;11;12;13;14;15;16}, 0))</f>
        <v>15854.106310000001</v>
      </c>
      <c r="K62" s="1">
        <f t="shared" si="0"/>
        <v>14067.53</v>
      </c>
      <c r="L62" s="1">
        <f t="shared" si="0"/>
        <v>15854.1</v>
      </c>
    </row>
    <row r="63" spans="1:12" x14ac:dyDescent="0.25">
      <c r="A63">
        <v>9093</v>
      </c>
      <c r="B63" t="s">
        <v>0</v>
      </c>
      <c r="C63">
        <v>2012</v>
      </c>
      <c r="D63">
        <v>2</v>
      </c>
      <c r="E63">
        <v>25</v>
      </c>
      <c r="F63">
        <f t="shared" si="1"/>
        <v>2</v>
      </c>
      <c r="G63">
        <f t="shared" si="2"/>
        <v>8</v>
      </c>
      <c r="H63" s="1" cm="1">
        <f t="array" ref="H63">INDEX('[2]ADHB-Q2'!$F$2:$U$56,G63, MATCH(F63, {1;2;3;4;5;6;7;8;9;10;11;12;13;14;15;16}, 0))</f>
        <v>3755.18</v>
      </c>
      <c r="I63" s="1" cm="1">
        <f t="array" ref="I63">INDEX('[2]ADHK-Q2'!$A$2:$P$56,G63, MATCH(F63, {1;2;3;4;5;6;7;8;9;10;11;12;13;14;15;16}, 0))</f>
        <v>4235.8430399999997</v>
      </c>
      <c r="K63" s="1">
        <f t="shared" si="0"/>
        <v>3755.18</v>
      </c>
      <c r="L63" s="1">
        <f t="shared" si="0"/>
        <v>4235.84</v>
      </c>
    </row>
    <row r="64" spans="1:12" x14ac:dyDescent="0.25">
      <c r="A64">
        <v>9094</v>
      </c>
      <c r="B64" t="s">
        <v>0</v>
      </c>
      <c r="C64">
        <v>2012</v>
      </c>
      <c r="D64">
        <v>2</v>
      </c>
      <c r="E64">
        <v>25</v>
      </c>
      <c r="F64">
        <f t="shared" si="1"/>
        <v>2</v>
      </c>
      <c r="G64">
        <f t="shared" si="2"/>
        <v>9</v>
      </c>
      <c r="H64" s="1" cm="1">
        <f t="array" ref="H64">INDEX('[2]ADHB-Q2'!$F$2:$U$56,G64, MATCH(F64, {1;2;3;4;5;6;7;8;9;10;11;12;13;14;15;16}, 0))</f>
        <v>889844.2</v>
      </c>
      <c r="I64" s="1" cm="1">
        <f t="array" ref="I64">INDEX('[2]ADHK-Q2'!$A$2:$P$56,G64, MATCH(F64, {1;2;3;4;5;6;7;8;9;10;11;12;13;14;15;16}, 0))</f>
        <v>1004634.1017999999</v>
      </c>
      <c r="K64" s="1">
        <f t="shared" si="0"/>
        <v>889844.2</v>
      </c>
      <c r="L64" s="1">
        <f t="shared" si="0"/>
        <v>1004634.1</v>
      </c>
    </row>
    <row r="65" spans="1:12" x14ac:dyDescent="0.25">
      <c r="A65">
        <v>9095</v>
      </c>
      <c r="B65" t="s">
        <v>0</v>
      </c>
      <c r="C65">
        <v>2012</v>
      </c>
      <c r="D65">
        <v>2</v>
      </c>
      <c r="E65">
        <v>25</v>
      </c>
      <c r="F65">
        <f t="shared" si="1"/>
        <v>2</v>
      </c>
      <c r="G65">
        <f t="shared" si="2"/>
        <v>10</v>
      </c>
      <c r="H65" s="1" cm="1">
        <f t="array" ref="H65">INDEX('[2]ADHB-Q2'!$F$2:$U$56,G65, MATCH(F65, {1;2;3;4;5;6;7;8;9;10;11;12;13;14;15;16}, 0))</f>
        <v>0</v>
      </c>
      <c r="I65" s="1" cm="1">
        <f t="array" ref="I65">INDEX('[2]ADHK-Q2'!$A$2:$P$56,G65, MATCH(F65, {1;2;3;4;5;6;7;8;9;10;11;12;13;14;15;16}, 0))</f>
        <v>0</v>
      </c>
      <c r="K65" s="1">
        <f t="shared" si="0"/>
        <v>0</v>
      </c>
      <c r="L65" s="1">
        <f t="shared" si="0"/>
        <v>0</v>
      </c>
    </row>
    <row r="66" spans="1:12" x14ac:dyDescent="0.25">
      <c r="A66">
        <v>9096</v>
      </c>
      <c r="B66" t="s">
        <v>0</v>
      </c>
      <c r="C66">
        <v>2012</v>
      </c>
      <c r="D66">
        <v>2</v>
      </c>
      <c r="E66">
        <v>25</v>
      </c>
      <c r="F66">
        <f t="shared" si="1"/>
        <v>2</v>
      </c>
      <c r="G66">
        <f t="shared" si="2"/>
        <v>11</v>
      </c>
      <c r="H66" s="1" cm="1">
        <f t="array" ref="H66">INDEX('[2]ADHB-Q2'!$F$2:$U$56,G66, MATCH(F66, {1;2;3;4;5;6;7;8;9;10;11;12;13;14;15;16}, 0))</f>
        <v>0</v>
      </c>
      <c r="I66" s="1" cm="1">
        <f t="array" ref="I66">INDEX('[2]ADHK-Q2'!$A$2:$P$56,G66, MATCH(F66, {1;2;3;4;5;6;7;8;9;10;11;12;13;14;15;16}, 0))</f>
        <v>0</v>
      </c>
      <c r="K66" s="1">
        <f t="shared" ref="K66:L129" si="3">INT(H66*100)/100</f>
        <v>0</v>
      </c>
      <c r="L66" s="1">
        <f t="shared" si="3"/>
        <v>0</v>
      </c>
    </row>
    <row r="67" spans="1:12" x14ac:dyDescent="0.25">
      <c r="A67">
        <v>9097</v>
      </c>
      <c r="B67" t="s">
        <v>0</v>
      </c>
      <c r="C67">
        <v>2012</v>
      </c>
      <c r="D67">
        <v>2</v>
      </c>
      <c r="E67">
        <v>25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INDEX('[2]ADHB-Q2'!$F$2:$U$56,G67, MATCH(F67, {1;2;3;4;5;6;7;8;9;10;11;12;13;14;15;16}, 0))</f>
        <v>0</v>
      </c>
      <c r="I67" s="1" cm="1">
        <f t="array" ref="I67">INDEX('[2]ADHK-Q2'!$A$2:$P$56,G67, MATCH(F67, {1;2;3;4;5;6;7;8;9;10;11;12;13;14;15;16}, 0))</f>
        <v>0</v>
      </c>
      <c r="K67" s="1">
        <f t="shared" si="3"/>
        <v>0</v>
      </c>
      <c r="L67" s="1">
        <f t="shared" si="3"/>
        <v>0</v>
      </c>
    </row>
    <row r="68" spans="1:12" x14ac:dyDescent="0.25">
      <c r="A68">
        <v>9098</v>
      </c>
      <c r="B68" t="s">
        <v>0</v>
      </c>
      <c r="C68">
        <v>2012</v>
      </c>
      <c r="D68">
        <v>2</v>
      </c>
      <c r="E68">
        <v>25</v>
      </c>
      <c r="F68">
        <f t="shared" si="4"/>
        <v>2</v>
      </c>
      <c r="G68">
        <f t="shared" si="5"/>
        <v>13</v>
      </c>
      <c r="H68" s="1" cm="1">
        <f t="array" ref="H68">INDEX('[2]ADHB-Q2'!$F$2:$U$56,G68, MATCH(F68, {1;2;3;4;5;6;7;8;9;10;11;12;13;14;15;16}, 0))</f>
        <v>31332.400000000001</v>
      </c>
      <c r="I68" s="1" cm="1">
        <f t="array" ref="I68">INDEX('[2]ADHK-Q2'!$A$2:$P$56,G68, MATCH(F68, {1;2;3;4;5;6;7;8;9;10;11;12;13;14;15;16}, 0))</f>
        <v>35499.609199999999</v>
      </c>
      <c r="K68" s="1">
        <f t="shared" si="3"/>
        <v>31332.400000000001</v>
      </c>
      <c r="L68" s="1">
        <f t="shared" si="3"/>
        <v>35499.599999999999</v>
      </c>
    </row>
    <row r="69" spans="1:12" x14ac:dyDescent="0.25">
      <c r="A69">
        <v>9099</v>
      </c>
      <c r="B69" t="s">
        <v>0</v>
      </c>
      <c r="C69">
        <v>2012</v>
      </c>
      <c r="D69">
        <v>2</v>
      </c>
      <c r="E69">
        <v>25</v>
      </c>
      <c r="F69">
        <f t="shared" si="4"/>
        <v>2</v>
      </c>
      <c r="G69">
        <f t="shared" si="5"/>
        <v>14</v>
      </c>
      <c r="H69" s="1" cm="1">
        <f t="array" ref="H69">INDEX('[2]ADHB-Q2'!$F$2:$U$56,G69, MATCH(F69, {1;2;3;4;5;6;7;8;9;10;11;12;13;14;15;16}, 0))</f>
        <v>0</v>
      </c>
      <c r="I69" s="1" cm="1">
        <f t="array" ref="I69">INDEX('[2]ADHK-Q2'!$A$2:$P$56,G69, MATCH(F69, {1;2;3;4;5;6;7;8;9;10;11;12;13;14;15;16}, 0))</f>
        <v>0</v>
      </c>
      <c r="K69" s="1">
        <f t="shared" si="3"/>
        <v>0</v>
      </c>
      <c r="L69" s="1">
        <f t="shared" si="3"/>
        <v>0</v>
      </c>
    </row>
    <row r="70" spans="1:12" x14ac:dyDescent="0.25">
      <c r="A70">
        <v>9100</v>
      </c>
      <c r="B70" t="s">
        <v>0</v>
      </c>
      <c r="C70">
        <v>2012</v>
      </c>
      <c r="D70">
        <v>2</v>
      </c>
      <c r="E70">
        <v>25</v>
      </c>
      <c r="F70">
        <f t="shared" si="4"/>
        <v>2</v>
      </c>
      <c r="G70">
        <f t="shared" si="5"/>
        <v>15</v>
      </c>
      <c r="H70" s="1" cm="1">
        <f t="array" ref="H70">INDEX('[2]ADHB-Q2'!$F$2:$U$56,G70, MATCH(F70, {1;2;3;4;5;6;7;8;9;10;11;12;13;14;15;16}, 0))</f>
        <v>0</v>
      </c>
      <c r="I70" s="1" cm="1">
        <f t="array" ref="I70">INDEX('[2]ADHK-Q2'!$A$2:$P$56,G70, MATCH(F70, {1;2;3;4;5;6;7;8;9;10;11;12;13;14;15;16}, 0))</f>
        <v>0</v>
      </c>
      <c r="K70" s="1">
        <f t="shared" si="3"/>
        <v>0</v>
      </c>
      <c r="L70" s="1">
        <f t="shared" si="3"/>
        <v>0</v>
      </c>
    </row>
    <row r="71" spans="1:12" x14ac:dyDescent="0.25">
      <c r="A71">
        <v>9101</v>
      </c>
      <c r="B71" t="s">
        <v>0</v>
      </c>
      <c r="C71">
        <v>2012</v>
      </c>
      <c r="D71">
        <v>2</v>
      </c>
      <c r="E71">
        <v>25</v>
      </c>
      <c r="F71">
        <f t="shared" si="4"/>
        <v>2</v>
      </c>
      <c r="G71">
        <f t="shared" si="5"/>
        <v>16</v>
      </c>
      <c r="H71" s="1" cm="1">
        <f t="array" ref="H71">INDEX('[2]ADHB-Q2'!$F$2:$U$56,G71, MATCH(F71, {1;2;3;4;5;6;7;8;9;10;11;12;13;14;15;16}, 0))</f>
        <v>67039.5</v>
      </c>
      <c r="I71" s="1" cm="1">
        <f t="array" ref="I71">INDEX('[2]ADHK-Q2'!$A$2:$P$56,G71, MATCH(F71, {1;2;3;4;5;6;7;8;9;10;11;12;13;14;15;16}, 0))</f>
        <v>76156.871999999988</v>
      </c>
      <c r="K71" s="1">
        <f t="shared" si="3"/>
        <v>67039.5</v>
      </c>
      <c r="L71" s="1">
        <f t="shared" si="3"/>
        <v>76156.87</v>
      </c>
    </row>
    <row r="72" spans="1:12" x14ac:dyDescent="0.25">
      <c r="A72">
        <v>9102</v>
      </c>
      <c r="B72" t="s">
        <v>0</v>
      </c>
      <c r="C72">
        <v>2012</v>
      </c>
      <c r="D72">
        <v>2</v>
      </c>
      <c r="E72">
        <v>25</v>
      </c>
      <c r="F72">
        <f t="shared" si="4"/>
        <v>2</v>
      </c>
      <c r="G72">
        <f t="shared" si="5"/>
        <v>17</v>
      </c>
      <c r="H72" s="1" cm="1">
        <f t="array" ref="H72">INDEX('[2]ADHB-Q2'!$F$2:$U$56,G72, MATCH(F72, {1;2;3;4;5;6;7;8;9;10;11;12;13;14;15;16}, 0))</f>
        <v>0</v>
      </c>
      <c r="I72" s="1" cm="1">
        <f t="array" ref="I72">INDEX('[2]ADHK-Q2'!$A$2:$P$56,G72, MATCH(F72, {1;2;3;4;5;6;7;8;9;10;11;12;13;14;15;16}, 0))</f>
        <v>0</v>
      </c>
      <c r="K72" s="1">
        <f t="shared" si="3"/>
        <v>0</v>
      </c>
      <c r="L72" s="1">
        <f t="shared" si="3"/>
        <v>0</v>
      </c>
    </row>
    <row r="73" spans="1:12" x14ac:dyDescent="0.25">
      <c r="A73">
        <v>9103</v>
      </c>
      <c r="B73" t="s">
        <v>0</v>
      </c>
      <c r="C73">
        <v>2012</v>
      </c>
      <c r="D73">
        <v>2</v>
      </c>
      <c r="E73">
        <v>25</v>
      </c>
      <c r="F73">
        <f t="shared" si="4"/>
        <v>2</v>
      </c>
      <c r="G73">
        <f t="shared" si="5"/>
        <v>18</v>
      </c>
      <c r="H73" s="1" cm="1">
        <f t="array" ref="H73">INDEX('[2]ADHB-Q2'!$F$2:$U$56,G73, MATCH(F73, {1;2;3;4;5;6;7;8;9;10;11;12;13;14;15;16}, 0))</f>
        <v>393.57</v>
      </c>
      <c r="I73" s="1" cm="1">
        <f t="array" ref="I73">INDEX('[2]ADHK-Q2'!$A$2:$P$56,G73, MATCH(F73, {1;2;3;4;5;6;7;8;9;10;11;12;13;14;15;16}, 0))</f>
        <v>447.88265999999993</v>
      </c>
      <c r="K73" s="1">
        <f t="shared" si="3"/>
        <v>393.57</v>
      </c>
      <c r="L73" s="1">
        <f t="shared" si="3"/>
        <v>447.88</v>
      </c>
    </row>
    <row r="74" spans="1:12" x14ac:dyDescent="0.25">
      <c r="A74">
        <v>9104</v>
      </c>
      <c r="B74" t="s">
        <v>0</v>
      </c>
      <c r="C74">
        <v>2012</v>
      </c>
      <c r="D74">
        <v>2</v>
      </c>
      <c r="E74">
        <v>25</v>
      </c>
      <c r="F74">
        <f t="shared" si="4"/>
        <v>2</v>
      </c>
      <c r="G74">
        <f t="shared" si="5"/>
        <v>19</v>
      </c>
      <c r="H74" s="1" cm="1">
        <f t="array" ref="H74">INDEX('[2]ADHB-Q2'!$F$2:$U$56,G74, MATCH(F74, {1;2;3;4;5;6;7;8;9;10;11;12;13;14;15;16}, 0))</f>
        <v>0</v>
      </c>
      <c r="I74" s="1" cm="1">
        <f t="array" ref="I74">INDEX('[2]ADHK-Q2'!$A$2:$P$56,G74, MATCH(F74, {1;2;3;4;5;6;7;8;9;10;11;12;13;14;15;16}, 0))</f>
        <v>0</v>
      </c>
      <c r="K74" s="1">
        <f t="shared" si="3"/>
        <v>0</v>
      </c>
      <c r="L74" s="1">
        <f t="shared" si="3"/>
        <v>0</v>
      </c>
    </row>
    <row r="75" spans="1:12" x14ac:dyDescent="0.25">
      <c r="A75">
        <v>9105</v>
      </c>
      <c r="B75" t="s">
        <v>0</v>
      </c>
      <c r="C75">
        <v>2012</v>
      </c>
      <c r="D75">
        <v>2</v>
      </c>
      <c r="E75">
        <v>25</v>
      </c>
      <c r="F75">
        <f t="shared" si="4"/>
        <v>2</v>
      </c>
      <c r="G75">
        <f t="shared" si="5"/>
        <v>20</v>
      </c>
      <c r="H75" s="1" cm="1">
        <f t="array" ref="H75">INDEX('[2]ADHB-Q2'!$F$2:$U$56,G75, MATCH(F75, {1;2;3;4;5;6;7;8;9;10;11;12;13;14;15;16}, 0))</f>
        <v>6235.87</v>
      </c>
      <c r="I75" s="1" cm="1">
        <f t="array" ref="I75">INDEX('[2]ADHK-Q2'!$A$2:$P$56,G75, MATCH(F75, {1;2;3;4;5;6;7;8;9;10;11;12;13;14;15;16}, 0))</f>
        <v>7108.8917999999994</v>
      </c>
      <c r="K75" s="1">
        <f t="shared" si="3"/>
        <v>6235.87</v>
      </c>
      <c r="L75" s="1">
        <f t="shared" si="3"/>
        <v>7108.89</v>
      </c>
    </row>
    <row r="76" spans="1:12" x14ac:dyDescent="0.25">
      <c r="A76">
        <v>9106</v>
      </c>
      <c r="B76" t="s">
        <v>0</v>
      </c>
      <c r="C76">
        <v>2012</v>
      </c>
      <c r="D76">
        <v>2</v>
      </c>
      <c r="E76">
        <v>25</v>
      </c>
      <c r="F76">
        <f t="shared" si="4"/>
        <v>2</v>
      </c>
      <c r="G76">
        <f t="shared" si="5"/>
        <v>21</v>
      </c>
      <c r="H76" s="1" cm="1">
        <f t="array" ref="H76">INDEX('[2]ADHB-Q2'!$F$2:$U$56,G76, MATCH(F76, {1;2;3;4;5;6;7;8;9;10;11;12;13;14;15;16}, 0))</f>
        <v>773.37</v>
      </c>
      <c r="I76" s="1" cm="1">
        <f t="array" ref="I76">INDEX('[2]ADHK-Q2'!$A$2:$P$56,G76, MATCH(F76, {1;2;3;4;5;6;7;8;9;10;11;12;13;14;15;16}, 0))</f>
        <v>882.41516999999999</v>
      </c>
      <c r="K76" s="1">
        <f t="shared" si="3"/>
        <v>773.37</v>
      </c>
      <c r="L76" s="1">
        <f t="shared" si="3"/>
        <v>882.41</v>
      </c>
    </row>
    <row r="77" spans="1:12" x14ac:dyDescent="0.25">
      <c r="A77">
        <v>9107</v>
      </c>
      <c r="B77" t="s">
        <v>0</v>
      </c>
      <c r="C77">
        <v>2012</v>
      </c>
      <c r="D77">
        <v>2</v>
      </c>
      <c r="E77">
        <v>25</v>
      </c>
      <c r="F77">
        <f t="shared" si="4"/>
        <v>2</v>
      </c>
      <c r="G77">
        <f t="shared" si="5"/>
        <v>22</v>
      </c>
      <c r="H77" s="1" cm="1">
        <f t="array" ref="H77">INDEX('[2]ADHB-Q2'!$F$2:$U$56,G77, MATCH(F77, {1;2;3;4;5;6;7;8;9;10;11;12;13;14;15;16}, 0))</f>
        <v>296.27999999999997</v>
      </c>
      <c r="I77" s="1" cm="1">
        <f t="array" ref="I77">INDEX('[2]ADHK-Q2'!$A$2:$P$56,G77, MATCH(F77, {1;2;3;4;5;6;7;8;9;10;11;12;13;14;15;16}, 0))</f>
        <v>338.35175999999996</v>
      </c>
      <c r="K77" s="1">
        <f t="shared" si="3"/>
        <v>296.27999999999997</v>
      </c>
      <c r="L77" s="1">
        <f t="shared" si="3"/>
        <v>338.35</v>
      </c>
    </row>
    <row r="78" spans="1:12" x14ac:dyDescent="0.25">
      <c r="A78">
        <v>9108</v>
      </c>
      <c r="B78" t="s">
        <v>0</v>
      </c>
      <c r="C78">
        <v>2012</v>
      </c>
      <c r="D78">
        <v>2</v>
      </c>
      <c r="E78">
        <v>25</v>
      </c>
      <c r="F78">
        <f t="shared" si="4"/>
        <v>2</v>
      </c>
      <c r="G78">
        <f t="shared" si="5"/>
        <v>23</v>
      </c>
      <c r="H78" s="1" cm="1">
        <f t="array" ref="H78">INDEX('[2]ADHB-Q2'!$F$2:$U$56,G78, MATCH(F78, {1;2;3;4;5;6;7;8;9;10;11;12;13;14;15;16}, 0))</f>
        <v>0</v>
      </c>
      <c r="I78" s="1" cm="1">
        <f t="array" ref="I78">INDEX('[2]ADHK-Q2'!$A$2:$P$56,G78, MATCH(F78, {1;2;3;4;5;6;7;8;9;10;11;12;13;14;15;16}, 0))</f>
        <v>0</v>
      </c>
      <c r="K78" s="1">
        <f t="shared" si="3"/>
        <v>0</v>
      </c>
      <c r="L78" s="1">
        <f t="shared" si="3"/>
        <v>0</v>
      </c>
    </row>
    <row r="79" spans="1:12" x14ac:dyDescent="0.25">
      <c r="A79">
        <v>9109</v>
      </c>
      <c r="B79" t="s">
        <v>0</v>
      </c>
      <c r="C79">
        <v>2012</v>
      </c>
      <c r="D79">
        <v>2</v>
      </c>
      <c r="E79">
        <v>25</v>
      </c>
      <c r="F79">
        <f t="shared" si="4"/>
        <v>2</v>
      </c>
      <c r="G79">
        <f t="shared" si="5"/>
        <v>24</v>
      </c>
      <c r="H79" s="1" cm="1">
        <f t="array" ref="H79">INDEX('[2]ADHB-Q2'!$F$2:$U$56,G79, MATCH(F79, {1;2;3;4;5;6;7;8;9;10;11;12;13;14;15;16}, 0))</f>
        <v>3065.29</v>
      </c>
      <c r="I79" s="1" cm="1">
        <f t="array" ref="I79">INDEX('[2]ADHK-Q2'!$A$2:$P$56,G79, MATCH(F79, {1;2;3;4;5;6;7;8;9;10;11;12;13;14;15;16}, 0))</f>
        <v>3506.6917599999997</v>
      </c>
      <c r="K79" s="1">
        <f t="shared" si="3"/>
        <v>3065.29</v>
      </c>
      <c r="L79" s="1">
        <f t="shared" si="3"/>
        <v>3506.69</v>
      </c>
    </row>
    <row r="80" spans="1:12" x14ac:dyDescent="0.25">
      <c r="A80">
        <v>9110</v>
      </c>
      <c r="B80" t="s">
        <v>0</v>
      </c>
      <c r="C80">
        <v>2012</v>
      </c>
      <c r="D80">
        <v>2</v>
      </c>
      <c r="E80">
        <v>25</v>
      </c>
      <c r="F80">
        <f t="shared" si="4"/>
        <v>2</v>
      </c>
      <c r="G80">
        <f t="shared" si="5"/>
        <v>25</v>
      </c>
      <c r="H80" s="1" cm="1">
        <f t="array" ref="H80">INDEX('[2]ADHB-Q2'!$F$2:$U$56,G80, MATCH(F80, {1;2;3;4;5;6;7;8;9;10;11;12;13;14;15;16}, 0))</f>
        <v>0</v>
      </c>
      <c r="I80" s="1" cm="1">
        <f t="array" ref="I80">INDEX('[2]ADHK-Q2'!$A$2:$P$56,G80, MATCH(F80, {1;2;3;4;5;6;7;8;9;10;11;12;13;14;15;16}, 0))</f>
        <v>0</v>
      </c>
      <c r="K80" s="1">
        <f t="shared" si="3"/>
        <v>0</v>
      </c>
      <c r="L80" s="1">
        <f t="shared" si="3"/>
        <v>0</v>
      </c>
    </row>
    <row r="81" spans="1:12" x14ac:dyDescent="0.25">
      <c r="A81">
        <v>9111</v>
      </c>
      <c r="B81" t="s">
        <v>0</v>
      </c>
      <c r="C81">
        <v>2012</v>
      </c>
      <c r="D81">
        <v>2</v>
      </c>
      <c r="E81">
        <v>25</v>
      </c>
      <c r="F81">
        <f t="shared" si="4"/>
        <v>2</v>
      </c>
      <c r="G81">
        <f t="shared" si="5"/>
        <v>26</v>
      </c>
      <c r="H81" s="1" cm="1">
        <f t="array" ref="H81">INDEX('[2]ADHB-Q2'!$F$2:$U$56,G81, MATCH(F81, {1;2;3;4;5;6;7;8;9;10;11;12;13;14;15;16}, 0))</f>
        <v>19145.849999999999</v>
      </c>
      <c r="I81" s="1" cm="1">
        <f t="array" ref="I81">INDEX('[2]ADHK-Q2'!$A$2:$P$56,G81, MATCH(F81, {1;2;3;4;5;6;7;8;9;10;11;12;13;14;15;16}, 0))</f>
        <v>21941.144099999998</v>
      </c>
      <c r="K81" s="1">
        <f t="shared" si="3"/>
        <v>19145.849999999999</v>
      </c>
      <c r="L81" s="1">
        <f t="shared" si="3"/>
        <v>21941.14</v>
      </c>
    </row>
    <row r="82" spans="1:12" x14ac:dyDescent="0.25">
      <c r="A82">
        <v>9112</v>
      </c>
      <c r="B82" t="s">
        <v>0</v>
      </c>
      <c r="C82">
        <v>2012</v>
      </c>
      <c r="D82">
        <v>2</v>
      </c>
      <c r="E82">
        <v>25</v>
      </c>
      <c r="F82">
        <f t="shared" si="4"/>
        <v>2</v>
      </c>
      <c r="G82">
        <f t="shared" si="5"/>
        <v>27</v>
      </c>
      <c r="H82" s="1" cm="1">
        <f t="array" ref="H82">INDEX('[2]ADHB-Q2'!$F$2:$U$56,G82, MATCH(F82, {1;2;3;4;5;6;7;8;9;10;11;12;13;14;15;16}, 0))</f>
        <v>0</v>
      </c>
      <c r="I82" s="1" cm="1">
        <f t="array" ref="I82">INDEX('[2]ADHK-Q2'!$A$2:$P$56,G82, MATCH(F82, {1;2;3;4;5;6;7;8;9;10;11;12;13;14;15;16}, 0))</f>
        <v>0</v>
      </c>
      <c r="K82" s="1">
        <f t="shared" si="3"/>
        <v>0</v>
      </c>
      <c r="L82" s="1">
        <f t="shared" si="3"/>
        <v>0</v>
      </c>
    </row>
    <row r="83" spans="1:12" x14ac:dyDescent="0.25">
      <c r="A83">
        <v>9113</v>
      </c>
      <c r="B83" t="s">
        <v>0</v>
      </c>
      <c r="C83">
        <v>2012</v>
      </c>
      <c r="D83">
        <v>2</v>
      </c>
      <c r="E83">
        <v>25</v>
      </c>
      <c r="F83">
        <f t="shared" si="4"/>
        <v>2</v>
      </c>
      <c r="G83">
        <f t="shared" si="5"/>
        <v>28</v>
      </c>
      <c r="H83" s="1" cm="1">
        <f t="array" ref="H83">INDEX('[2]ADHB-Q2'!$F$2:$U$56,G83, MATCH(F83, {1;2;3;4;5;6;7;8;9;10;11;12;13;14;15;16}, 0))</f>
        <v>491.85</v>
      </c>
      <c r="I83" s="1" cm="1">
        <f t="array" ref="I83">INDEX('[2]ADHK-Q2'!$A$2:$P$56,G83, MATCH(F83, {1;2;3;4;5;6;7;8;9;10;11;12;13;14;15;16}, 0))</f>
        <v>564.64379999999994</v>
      </c>
      <c r="K83" s="1">
        <f t="shared" si="3"/>
        <v>491.85</v>
      </c>
      <c r="L83" s="1">
        <f t="shared" si="3"/>
        <v>564.64</v>
      </c>
    </row>
    <row r="84" spans="1:12" x14ac:dyDescent="0.25">
      <c r="A84">
        <v>9114</v>
      </c>
      <c r="B84" t="s">
        <v>0</v>
      </c>
      <c r="C84">
        <v>2012</v>
      </c>
      <c r="D84">
        <v>2</v>
      </c>
      <c r="E84">
        <v>25</v>
      </c>
      <c r="F84">
        <f t="shared" si="4"/>
        <v>2</v>
      </c>
      <c r="G84">
        <f t="shared" si="5"/>
        <v>29</v>
      </c>
      <c r="H84" s="1" cm="1">
        <f t="array" ref="H84">INDEX('[2]ADHB-Q2'!$F$2:$U$56,G84, MATCH(F84, {1;2;3;4;5;6;7;8;9;10;11;12;13;14;15;16}, 0))</f>
        <v>301.52999999999997</v>
      </c>
      <c r="I84" s="1" cm="1">
        <f t="array" ref="I84">INDEX('[2]ADHK-Q2'!$A$2:$P$56,G84, MATCH(F84, {1;2;3;4;5;6;7;8;9;10;11;12;13;14;15;16}, 0))</f>
        <v>346.45796999999999</v>
      </c>
      <c r="K84" s="1">
        <f t="shared" si="3"/>
        <v>301.52999999999997</v>
      </c>
      <c r="L84" s="1">
        <f t="shared" si="3"/>
        <v>346.45</v>
      </c>
    </row>
    <row r="85" spans="1:12" x14ac:dyDescent="0.25">
      <c r="A85">
        <v>9115</v>
      </c>
      <c r="B85" t="s">
        <v>0</v>
      </c>
      <c r="C85">
        <v>2012</v>
      </c>
      <c r="D85">
        <v>2</v>
      </c>
      <c r="E85">
        <v>25</v>
      </c>
      <c r="F85">
        <f t="shared" si="4"/>
        <v>2</v>
      </c>
      <c r="G85">
        <f t="shared" si="5"/>
        <v>30</v>
      </c>
      <c r="H85" s="1" cm="1">
        <f t="array" ref="H85">INDEX('[2]ADHB-Q2'!$F$2:$U$56,G85, MATCH(F85, {1;2;3;4;5;6;7;8;9;10;11;12;13;14;15;16}, 0))</f>
        <v>493.51</v>
      </c>
      <c r="I85" s="1" cm="1">
        <f t="array" ref="I85">INDEX('[2]ADHK-Q2'!$A$2:$P$56,G85, MATCH(F85, {1;2;3;4;5;6;7;8;9;10;11;12;13;14;15;16}, 0))</f>
        <v>567.53649999999993</v>
      </c>
      <c r="K85" s="1">
        <f t="shared" si="3"/>
        <v>493.51</v>
      </c>
      <c r="L85" s="1">
        <f t="shared" si="3"/>
        <v>567.53</v>
      </c>
    </row>
    <row r="86" spans="1:12" x14ac:dyDescent="0.25">
      <c r="A86">
        <v>9116</v>
      </c>
      <c r="B86" t="s">
        <v>0</v>
      </c>
      <c r="C86">
        <v>2012</v>
      </c>
      <c r="D86">
        <v>2</v>
      </c>
      <c r="E86">
        <v>25</v>
      </c>
      <c r="F86">
        <f t="shared" si="4"/>
        <v>2</v>
      </c>
      <c r="G86">
        <f t="shared" si="5"/>
        <v>31</v>
      </c>
      <c r="H86" s="1" cm="1">
        <f t="array" ref="H86">INDEX('[2]ADHB-Q2'!$F$2:$U$56,G86, MATCH(F86, {1;2;3;4;5;6;7;8;9;10;11;12;13;14;15;16}, 0))</f>
        <v>2712.72</v>
      </c>
      <c r="I86" s="1" cm="1">
        <f t="array" ref="I86">INDEX('[2]ADHK-Q2'!$A$2:$P$56,G86, MATCH(F86, {1;2;3;4;5;6;7;8;9;10;11;12;13;14;15;16}, 0))</f>
        <v>3122.3407199999997</v>
      </c>
      <c r="K86" s="1">
        <f t="shared" si="3"/>
        <v>2712.72</v>
      </c>
      <c r="L86" s="1">
        <f t="shared" si="3"/>
        <v>3122.34</v>
      </c>
    </row>
    <row r="87" spans="1:12" x14ac:dyDescent="0.25">
      <c r="A87">
        <v>9117</v>
      </c>
      <c r="B87" t="s">
        <v>0</v>
      </c>
      <c r="C87">
        <v>2012</v>
      </c>
      <c r="D87">
        <v>2</v>
      </c>
      <c r="E87">
        <v>25</v>
      </c>
      <c r="F87">
        <f t="shared" si="4"/>
        <v>2</v>
      </c>
      <c r="G87">
        <f t="shared" si="5"/>
        <v>32</v>
      </c>
      <c r="H87" s="1" cm="1">
        <f t="array" ref="H87">INDEX('[2]ADHB-Q2'!$F$2:$U$56,G87, MATCH(F87, {1;2;3;4;5;6;7;8;9;10;11;12;13;14;15;16}, 0))</f>
        <v>158.01</v>
      </c>
      <c r="I87" s="1" cm="1">
        <f t="array" ref="I87">INDEX('[2]ADHK-Q2'!$A$2:$P$56,G87, MATCH(F87, {1;2;3;4;5;6;7;8;9;10;11;12;13;14;15;16}, 0))</f>
        <v>182.02751999999998</v>
      </c>
      <c r="K87" s="1">
        <f t="shared" si="3"/>
        <v>158.01</v>
      </c>
      <c r="L87" s="1">
        <f t="shared" si="3"/>
        <v>182.02</v>
      </c>
    </row>
    <row r="88" spans="1:12" x14ac:dyDescent="0.25">
      <c r="A88">
        <v>9118</v>
      </c>
      <c r="B88" t="s">
        <v>0</v>
      </c>
      <c r="C88">
        <v>2012</v>
      </c>
      <c r="D88">
        <v>2</v>
      </c>
      <c r="E88">
        <v>25</v>
      </c>
      <c r="F88">
        <f t="shared" si="4"/>
        <v>2</v>
      </c>
      <c r="G88">
        <f t="shared" si="5"/>
        <v>33</v>
      </c>
      <c r="H88" s="1" cm="1">
        <f t="array" ref="H88">INDEX('[2]ADHB-Q2'!$F$2:$U$56,G88, MATCH(F88, {1;2;3;4;5;6;7;8;9;10;11;12;13;14;15;16}, 0))</f>
        <v>4046.73</v>
      </c>
      <c r="I88" s="1" cm="1">
        <f t="array" ref="I88">INDEX('[2]ADHK-Q2'!$A$2:$P$56,G88, MATCH(F88, {1;2;3;4;5;6;7;8;9;10;11;12;13;14;15;16}, 0))</f>
        <v>4665.8796899999998</v>
      </c>
      <c r="K88" s="1">
        <f t="shared" si="3"/>
        <v>4046.73</v>
      </c>
      <c r="L88" s="1">
        <f t="shared" si="3"/>
        <v>4665.87</v>
      </c>
    </row>
    <row r="89" spans="1:12" x14ac:dyDescent="0.25">
      <c r="A89">
        <v>9119</v>
      </c>
      <c r="B89" t="s">
        <v>0</v>
      </c>
      <c r="C89">
        <v>2012</v>
      </c>
      <c r="D89">
        <v>2</v>
      </c>
      <c r="E89">
        <v>25</v>
      </c>
      <c r="F89">
        <f t="shared" si="4"/>
        <v>2</v>
      </c>
      <c r="G89">
        <f t="shared" si="5"/>
        <v>34</v>
      </c>
      <c r="H89" s="1" cm="1">
        <f t="array" ref="H89">INDEX('[2]ADHB-Q2'!$F$2:$U$56,G89, MATCH(F89, {1;2;3;4;5;6;7;8;9;10;11;12;13;14;15;16}, 0))</f>
        <v>677643.29</v>
      </c>
      <c r="I89" s="1" cm="1">
        <f t="array" ref="I89">INDEX('[2]ADHK-Q2'!$A$2:$P$56,G89, MATCH(F89, {1;2;3;4;5;6;7;8;9;10;11;12;13;14;15;16}, 0))</f>
        <v>782000.35665999993</v>
      </c>
      <c r="K89" s="1">
        <f t="shared" si="3"/>
        <v>677643.29</v>
      </c>
      <c r="L89" s="1">
        <f t="shared" si="3"/>
        <v>782000.35</v>
      </c>
    </row>
    <row r="90" spans="1:12" x14ac:dyDescent="0.25">
      <c r="A90">
        <v>9120</v>
      </c>
      <c r="B90" t="s">
        <v>0</v>
      </c>
      <c r="C90">
        <v>2012</v>
      </c>
      <c r="D90">
        <v>2</v>
      </c>
      <c r="E90">
        <v>25</v>
      </c>
      <c r="F90">
        <f t="shared" si="4"/>
        <v>2</v>
      </c>
      <c r="G90">
        <f t="shared" si="5"/>
        <v>35</v>
      </c>
      <c r="H90" s="1" cm="1">
        <f t="array" ref="H90">INDEX('[2]ADHB-Q2'!$F$2:$U$56,G90, MATCH(F90, {1;2;3;4;5;6;7;8;9;10;11;12;13;14;15;16}, 0))</f>
        <v>64323.51</v>
      </c>
      <c r="I90" s="1" cm="1">
        <f t="array" ref="I90">INDEX('[2]ADHK-Q2'!$A$2:$P$56,G90, MATCH(F90, {1;2;3;4;5;6;7;8;9;10;11;12;13;14;15;16}, 0))</f>
        <v>74293.654049999997</v>
      </c>
      <c r="K90" s="1">
        <f t="shared" si="3"/>
        <v>64323.51</v>
      </c>
      <c r="L90" s="1">
        <f t="shared" si="3"/>
        <v>74293.649999999994</v>
      </c>
    </row>
    <row r="91" spans="1:12" x14ac:dyDescent="0.25">
      <c r="A91">
        <v>9121</v>
      </c>
      <c r="B91" t="s">
        <v>0</v>
      </c>
      <c r="C91">
        <v>2012</v>
      </c>
      <c r="D91">
        <v>2</v>
      </c>
      <c r="E91">
        <v>25</v>
      </c>
      <c r="F91">
        <f t="shared" si="4"/>
        <v>2</v>
      </c>
      <c r="G91">
        <f t="shared" si="5"/>
        <v>36</v>
      </c>
      <c r="H91" s="1" cm="1">
        <f t="array" ref="H91">INDEX('[2]ADHB-Q2'!$F$2:$U$56,G91, MATCH(F91, {1;2;3;4;5;6;7;8;9;10;11;12;13;14;15;16}, 0))</f>
        <v>198882.01</v>
      </c>
      <c r="I91" s="1" cm="1">
        <f t="array" ref="I91">INDEX('[2]ADHK-Q2'!$A$2:$P$56,G91, MATCH(F91, {1;2;3;4;5;6;7;8;9;10;11;12;13;14;15;16}, 0))</f>
        <v>229907.60355999999</v>
      </c>
      <c r="K91" s="1">
        <f t="shared" si="3"/>
        <v>198882.01</v>
      </c>
      <c r="L91" s="1">
        <f t="shared" si="3"/>
        <v>229907.6</v>
      </c>
    </row>
    <row r="92" spans="1:12" x14ac:dyDescent="0.25">
      <c r="A92">
        <v>9122</v>
      </c>
      <c r="B92" t="s">
        <v>0</v>
      </c>
      <c r="C92">
        <v>2012</v>
      </c>
      <c r="D92">
        <v>2</v>
      </c>
      <c r="E92">
        <v>25</v>
      </c>
      <c r="F92">
        <f t="shared" si="4"/>
        <v>2</v>
      </c>
      <c r="G92">
        <f t="shared" si="5"/>
        <v>37</v>
      </c>
      <c r="H92" s="1" cm="1">
        <f t="array" ref="H92">INDEX('[2]ADHB-Q2'!$F$2:$U$56,G92, MATCH(F92, {1;2;3;4;5;6;7;8;9;10;11;12;13;14;15;16}, 0))</f>
        <v>0</v>
      </c>
      <c r="I92" s="1" cm="1">
        <f t="array" ref="I92">INDEX('[2]ADHK-Q2'!$A$2:$P$56,G92, MATCH(F92, {1;2;3;4;5;6;7;8;9;10;11;12;13;14;15;16}, 0))</f>
        <v>0</v>
      </c>
      <c r="K92" s="1">
        <f t="shared" si="3"/>
        <v>0</v>
      </c>
      <c r="L92" s="1">
        <f t="shared" si="3"/>
        <v>0</v>
      </c>
    </row>
    <row r="93" spans="1:12" x14ac:dyDescent="0.25">
      <c r="A93">
        <v>9123</v>
      </c>
      <c r="B93" t="s">
        <v>0</v>
      </c>
      <c r="C93">
        <v>2012</v>
      </c>
      <c r="D93">
        <v>2</v>
      </c>
      <c r="E93">
        <v>25</v>
      </c>
      <c r="F93">
        <f t="shared" si="4"/>
        <v>2</v>
      </c>
      <c r="G93">
        <f t="shared" si="5"/>
        <v>38</v>
      </c>
      <c r="H93" s="1" cm="1">
        <f t="array" ref="H93">INDEX('[2]ADHB-Q2'!$F$2:$U$56,G93, MATCH(F93, {1;2;3;4;5;6;7;8;9;10;11;12;13;14;15;16}, 0))</f>
        <v>31943.59</v>
      </c>
      <c r="I93" s="1" cm="1">
        <f t="array" ref="I93">INDEX('[2]ADHK-Q2'!$A$2:$P$56,G93, MATCH(F93, {1;2;3;4;5;6;7;8;9;10;11;12;13;14;15;16}, 0))</f>
        <v>36990.677219999998</v>
      </c>
      <c r="K93" s="1">
        <f t="shared" si="3"/>
        <v>31943.59</v>
      </c>
      <c r="L93" s="1">
        <f t="shared" si="3"/>
        <v>36990.67</v>
      </c>
    </row>
    <row r="94" spans="1:12" x14ac:dyDescent="0.25">
      <c r="A94">
        <v>9124</v>
      </c>
      <c r="B94" t="s">
        <v>0</v>
      </c>
      <c r="C94">
        <v>2012</v>
      </c>
      <c r="D94">
        <v>2</v>
      </c>
      <c r="E94">
        <v>25</v>
      </c>
      <c r="F94">
        <f t="shared" si="4"/>
        <v>2</v>
      </c>
      <c r="G94">
        <f t="shared" si="5"/>
        <v>39</v>
      </c>
      <c r="H94" s="1" cm="1">
        <f t="array" ref="H94">INDEX('[2]ADHB-Q2'!$F$2:$U$56,G94, MATCH(F94, {1;2;3;4;5;6;7;8;9;10;11;12;13;14;15;16}, 0))</f>
        <v>4226.99</v>
      </c>
      <c r="I94" s="1" cm="1">
        <f t="array" ref="I94">INDEX('[2]ADHK-Q2'!$A$2:$P$56,G94, MATCH(F94, {1;2;3;4;5;6;7;8;9;10;11;12;13;14;15;16}, 0))</f>
        <v>4899.0814099999998</v>
      </c>
      <c r="K94" s="1">
        <f t="shared" si="3"/>
        <v>4226.99</v>
      </c>
      <c r="L94" s="1">
        <f t="shared" si="3"/>
        <v>4899.08</v>
      </c>
    </row>
    <row r="95" spans="1:12" x14ac:dyDescent="0.25">
      <c r="A95">
        <v>9125</v>
      </c>
      <c r="B95" t="s">
        <v>0</v>
      </c>
      <c r="C95">
        <v>2012</v>
      </c>
      <c r="D95">
        <v>2</v>
      </c>
      <c r="E95">
        <v>25</v>
      </c>
      <c r="F95">
        <f t="shared" si="4"/>
        <v>2</v>
      </c>
      <c r="G95">
        <f t="shared" si="5"/>
        <v>40</v>
      </c>
      <c r="H95" s="1" cm="1">
        <f t="array" ref="H95">INDEX('[2]ADHB-Q2'!$F$2:$U$56,G95, MATCH(F95, {1;2;3;4;5;6;7;8;9;10;11;12;13;14;15;16}, 0))</f>
        <v>38112.6</v>
      </c>
      <c r="I95" s="1" cm="1">
        <f t="array" ref="I95">INDEX('[2]ADHK-Q2'!$A$2:$P$56,G95, MATCH(F95, {1;2;3;4;5;6;7;8;9;10;11;12;13;14;15;16}, 0))</f>
        <v>44210.615999999995</v>
      </c>
      <c r="K95" s="1">
        <f t="shared" si="3"/>
        <v>38112.6</v>
      </c>
      <c r="L95" s="1">
        <f t="shared" si="3"/>
        <v>44210.61</v>
      </c>
    </row>
    <row r="96" spans="1:12" x14ac:dyDescent="0.25">
      <c r="A96">
        <v>9126</v>
      </c>
      <c r="B96" t="s">
        <v>0</v>
      </c>
      <c r="C96">
        <v>2012</v>
      </c>
      <c r="D96">
        <v>2</v>
      </c>
      <c r="E96">
        <v>25</v>
      </c>
      <c r="F96">
        <f t="shared" si="4"/>
        <v>2</v>
      </c>
      <c r="G96">
        <f t="shared" si="5"/>
        <v>41</v>
      </c>
      <c r="H96" s="1" cm="1">
        <f t="array" ref="H96">INDEX('[2]ADHB-Q2'!$F$2:$U$56,G96, MATCH(F96, {1;2;3;4;5;6;7;8;9;10;11;12;13;14;15;16}, 0))</f>
        <v>5666.01</v>
      </c>
      <c r="I96" s="1" cm="1">
        <f t="array" ref="I96">INDEX('[2]ADHK-Q2'!$A$2:$P$56,G96, MATCH(F96, {1;2;3;4;5;6;7;8;9;10;11;12;13;14;15;16}, 0))</f>
        <v>6578.2376100000001</v>
      </c>
      <c r="K96" s="1">
        <f t="shared" si="3"/>
        <v>5666.01</v>
      </c>
      <c r="L96" s="1">
        <f t="shared" si="3"/>
        <v>6578.23</v>
      </c>
    </row>
    <row r="97" spans="1:12" x14ac:dyDescent="0.25">
      <c r="A97">
        <v>9127</v>
      </c>
      <c r="B97" t="s">
        <v>0</v>
      </c>
      <c r="C97">
        <v>2012</v>
      </c>
      <c r="D97">
        <v>2</v>
      </c>
      <c r="E97">
        <v>25</v>
      </c>
      <c r="F97">
        <f t="shared" si="4"/>
        <v>2</v>
      </c>
      <c r="G97">
        <f t="shared" si="5"/>
        <v>42</v>
      </c>
      <c r="H97" s="1" cm="1">
        <f t="array" ref="H97">INDEX('[2]ADHB-Q2'!$F$2:$U$56,G97, MATCH(F97, {1;2;3;4;5;6;7;8;9;10;11;12;13;14;15;16}, 0))</f>
        <v>1183.67</v>
      </c>
      <c r="I97" s="1" cm="1">
        <f t="array" ref="I97">INDEX('[2]ADHK-Q2'!$A$2:$P$56,G97, MATCH(F97, {1;2;3;4;5;6;7;8;9;10;11;12;13;14;15;16}, 0))</f>
        <v>1375.42454</v>
      </c>
      <c r="K97" s="1">
        <f t="shared" si="3"/>
        <v>1183.67</v>
      </c>
      <c r="L97" s="1">
        <f t="shared" si="3"/>
        <v>1375.42</v>
      </c>
    </row>
    <row r="98" spans="1:12" x14ac:dyDescent="0.25">
      <c r="A98">
        <v>9128</v>
      </c>
      <c r="B98" t="s">
        <v>0</v>
      </c>
      <c r="C98">
        <v>2012</v>
      </c>
      <c r="D98">
        <v>2</v>
      </c>
      <c r="E98">
        <v>25</v>
      </c>
      <c r="F98">
        <f t="shared" si="4"/>
        <v>2</v>
      </c>
      <c r="G98">
        <f t="shared" si="5"/>
        <v>43</v>
      </c>
      <c r="H98" s="1" cm="1">
        <f t="array" ref="H98">INDEX('[2]ADHB-Q2'!$F$2:$U$56,G98, MATCH(F98, {1;2;3;4;5;6;7;8;9;10;11;12;13;14;15;16}, 0))</f>
        <v>588.37</v>
      </c>
      <c r="I98" s="1" cm="1">
        <f t="array" ref="I98">INDEX('[2]ADHK-Q2'!$A$2:$P$56,G98, MATCH(F98, {1;2;3;4;5;6;7;8;9;10;11;12;13;14;15;16}, 0))</f>
        <v>684.27431000000001</v>
      </c>
      <c r="K98" s="1">
        <f t="shared" si="3"/>
        <v>588.37</v>
      </c>
      <c r="L98" s="1">
        <f t="shared" si="3"/>
        <v>684.27</v>
      </c>
    </row>
    <row r="99" spans="1:12" x14ac:dyDescent="0.25">
      <c r="A99">
        <v>9129</v>
      </c>
      <c r="B99" t="s">
        <v>0</v>
      </c>
      <c r="C99">
        <v>2012</v>
      </c>
      <c r="D99">
        <v>2</v>
      </c>
      <c r="E99">
        <v>25</v>
      </c>
      <c r="F99">
        <f t="shared" si="4"/>
        <v>2</v>
      </c>
      <c r="G99">
        <f t="shared" si="5"/>
        <v>44</v>
      </c>
      <c r="H99" s="1" cm="1">
        <f t="array" ref="H99">INDEX('[2]ADHB-Q2'!$F$2:$U$56,G99, MATCH(F99, {1;2;3;4;5;6;7;8;9;10;11;12;13;14;15;16}, 0))</f>
        <v>6558.1</v>
      </c>
      <c r="I99" s="1" cm="1">
        <f t="array" ref="I99">INDEX('[2]ADHK-Q2'!$A$2:$P$56,G99, MATCH(F99, {1;2;3;4;5;6;7;8;9;10;11;12;13;14;15;16}, 0))</f>
        <v>7633.6283999999996</v>
      </c>
      <c r="K99" s="1">
        <f t="shared" si="3"/>
        <v>6558.1</v>
      </c>
      <c r="L99" s="1">
        <f t="shared" si="3"/>
        <v>7633.62</v>
      </c>
    </row>
    <row r="100" spans="1:12" x14ac:dyDescent="0.25">
      <c r="A100">
        <v>9130</v>
      </c>
      <c r="B100" t="s">
        <v>0</v>
      </c>
      <c r="C100">
        <v>2012</v>
      </c>
      <c r="D100">
        <v>2</v>
      </c>
      <c r="E100">
        <v>25</v>
      </c>
      <c r="F100">
        <f t="shared" si="4"/>
        <v>2</v>
      </c>
      <c r="G100">
        <f t="shared" si="5"/>
        <v>45</v>
      </c>
      <c r="H100" s="1" cm="1">
        <f t="array" ref="H100">INDEX('[2]ADHB-Q2'!$F$2:$U$56,G100, MATCH(F100, {1;2;3;4;5;6;7;8;9;10;11;12;13;14;15;16}, 0))</f>
        <v>81067.039999999994</v>
      </c>
      <c r="I100" s="1" cm="1">
        <f t="array" ref="I100">INDEX('[2]ADHK-Q2'!$A$2:$P$56,G100, MATCH(F100, {1;2;3;4;5;6;7;8;9;10;11;12;13;14;15;16}, 0))</f>
        <v>94443.101599999995</v>
      </c>
      <c r="K100" s="1">
        <f t="shared" si="3"/>
        <v>81067.039999999994</v>
      </c>
      <c r="L100" s="1">
        <f t="shared" si="3"/>
        <v>94443.1</v>
      </c>
    </row>
    <row r="101" spans="1:12" x14ac:dyDescent="0.25">
      <c r="A101">
        <v>9131</v>
      </c>
      <c r="B101" t="s">
        <v>0</v>
      </c>
      <c r="C101">
        <v>2012</v>
      </c>
      <c r="D101">
        <v>2</v>
      </c>
      <c r="E101">
        <v>25</v>
      </c>
      <c r="F101">
        <f t="shared" si="4"/>
        <v>2</v>
      </c>
      <c r="G101">
        <f t="shared" si="5"/>
        <v>46</v>
      </c>
      <c r="H101" s="1" cm="1">
        <f t="array" ref="H101">INDEX('[2]ADHB-Q2'!$F$2:$U$56,G101, MATCH(F101, {1;2;3;4;5;6;7;8;9;10;11;12;13;14;15;16}, 0))</f>
        <v>16749.34</v>
      </c>
      <c r="I101" s="1" cm="1">
        <f t="array" ref="I101">INDEX('[2]ADHK-Q2'!$A$2:$P$56,G101, MATCH(F101, {1;2;3;4;5;6;7;8;9;10;11;12;13;14;15;16}, 0))</f>
        <v>19529.730440000167</v>
      </c>
      <c r="K101" s="1">
        <f t="shared" si="3"/>
        <v>16749.34</v>
      </c>
      <c r="L101" s="1">
        <f t="shared" si="3"/>
        <v>19529.73</v>
      </c>
    </row>
    <row r="102" spans="1:12" x14ac:dyDescent="0.25">
      <c r="A102">
        <v>9132</v>
      </c>
      <c r="B102" t="s">
        <v>0</v>
      </c>
      <c r="C102">
        <v>2012</v>
      </c>
      <c r="D102">
        <v>2</v>
      </c>
      <c r="E102">
        <v>25</v>
      </c>
      <c r="F102">
        <f t="shared" si="4"/>
        <v>2</v>
      </c>
      <c r="G102">
        <f t="shared" si="5"/>
        <v>47</v>
      </c>
      <c r="H102" s="1" cm="1">
        <f t="array" ref="H102">INDEX('[2]ADHB-Q2'!$F$2:$U$56,G102, MATCH(F102, {1;2;3;4;5;6;7;8;9;10;11;12;13;14;15;16}, 0))</f>
        <v>8885.5</v>
      </c>
      <c r="I102" s="1" cm="1">
        <f t="array" ref="I102">INDEX('[2]ADHK-Q2'!$A$2:$P$56,G102, MATCH(F102, {1;2;3;4;5;6;7;8;9;10;11;12;13;14;15;16}, 0))</f>
        <v>10369.37850000009</v>
      </c>
      <c r="K102" s="1">
        <f t="shared" si="3"/>
        <v>8885.5</v>
      </c>
      <c r="L102" s="1">
        <f t="shared" si="3"/>
        <v>10369.370000000001</v>
      </c>
    </row>
    <row r="103" spans="1:12" x14ac:dyDescent="0.25">
      <c r="A103">
        <v>9133</v>
      </c>
      <c r="B103" t="s">
        <v>0</v>
      </c>
      <c r="C103">
        <v>2012</v>
      </c>
      <c r="D103">
        <v>2</v>
      </c>
      <c r="E103">
        <v>25</v>
      </c>
      <c r="F103">
        <f t="shared" si="4"/>
        <v>2</v>
      </c>
      <c r="G103">
        <f t="shared" si="5"/>
        <v>48</v>
      </c>
      <c r="H103" s="1" cm="1">
        <f t="array" ref="H103">INDEX('[2]ADHB-Q2'!$F$2:$U$56,G103, MATCH(F103, {1;2;3;4;5;6;7;8;9;10;11;12;13;14;15;16}, 0))</f>
        <v>16639.5</v>
      </c>
      <c r="I103" s="1" cm="1">
        <f t="array" ref="I103">INDEX('[2]ADHK-Q2'!$A$2:$P$56,G103, MATCH(F103, {1;2;3;4;5;6;7;8;9;10;11;12;13;14;15;16}, 0))</f>
        <v>19434.936000000165</v>
      </c>
      <c r="K103" s="1">
        <f t="shared" si="3"/>
        <v>16639.5</v>
      </c>
      <c r="L103" s="1">
        <f t="shared" si="3"/>
        <v>19434.93</v>
      </c>
    </row>
    <row r="104" spans="1:12" x14ac:dyDescent="0.25">
      <c r="A104">
        <v>9134</v>
      </c>
      <c r="B104" t="s">
        <v>0</v>
      </c>
      <c r="C104">
        <v>2012</v>
      </c>
      <c r="D104">
        <v>2</v>
      </c>
      <c r="E104">
        <v>25</v>
      </c>
      <c r="F104">
        <f t="shared" si="4"/>
        <v>2</v>
      </c>
      <c r="G104">
        <f t="shared" si="5"/>
        <v>49</v>
      </c>
      <c r="H104" s="1" cm="1">
        <f t="array" ref="H104">INDEX('[2]ADHB-Q2'!$F$2:$U$56,G104, MATCH(F104, {1;2;3;4;5;6;7;8;9;10;11;12;13;14;15;16}, 0))</f>
        <v>0</v>
      </c>
      <c r="I104" s="1" cm="1">
        <f t="array" ref="I104">INDEX('[2]ADHK-Q2'!$A$2:$P$56,G104, MATCH(F104, {1;2;3;4;5;6;7;8;9;10;11;12;13;14;15;16}, 0))</f>
        <v>0</v>
      </c>
      <c r="K104" s="1">
        <f t="shared" si="3"/>
        <v>0</v>
      </c>
      <c r="L104" s="1">
        <f t="shared" si="3"/>
        <v>0</v>
      </c>
    </row>
    <row r="105" spans="1:12" x14ac:dyDescent="0.25">
      <c r="A105">
        <v>9135</v>
      </c>
      <c r="B105" t="s">
        <v>0</v>
      </c>
      <c r="C105">
        <v>2012</v>
      </c>
      <c r="D105">
        <v>2</v>
      </c>
      <c r="E105">
        <v>25</v>
      </c>
      <c r="F105">
        <f t="shared" si="4"/>
        <v>2</v>
      </c>
      <c r="G105">
        <f t="shared" si="5"/>
        <v>50</v>
      </c>
      <c r="H105" s="1" cm="1">
        <f t="array" ref="H105">INDEX('[2]ADHB-Q2'!$F$2:$U$56,G105, MATCH(F105, {1;2;3;4;5;6;7;8;9;10;11;12;13;14;15;16}, 0))</f>
        <v>52903.58</v>
      </c>
      <c r="I105" s="1" cm="1">
        <f t="array" ref="I105">INDEX('[2]ADHK-Q2'!$A$2:$P$56,G105, MATCH(F105, {1;2;3;4;5;6;7;8;9;10;11;12;13;14;15;16}, 0))</f>
        <v>61897.188600000525</v>
      </c>
      <c r="K105" s="1">
        <f t="shared" si="3"/>
        <v>52903.58</v>
      </c>
      <c r="L105" s="1">
        <f t="shared" si="3"/>
        <v>61897.18</v>
      </c>
    </row>
    <row r="106" spans="1:12" x14ac:dyDescent="0.25">
      <c r="A106">
        <v>9136</v>
      </c>
      <c r="B106" t="s">
        <v>0</v>
      </c>
      <c r="C106">
        <v>2012</v>
      </c>
      <c r="D106">
        <v>2</v>
      </c>
      <c r="E106">
        <v>25</v>
      </c>
      <c r="F106">
        <f t="shared" si="4"/>
        <v>2</v>
      </c>
      <c r="G106">
        <f t="shared" si="5"/>
        <v>51</v>
      </c>
      <c r="H106" s="1" cm="1">
        <f t="array" ref="H106">INDEX('[2]ADHB-Q2'!$F$2:$U$56,G106, MATCH(F106, {1;2;3;4;5;6;7;8;9;10;11;12;13;14;15;16}, 0))</f>
        <v>583.9</v>
      </c>
      <c r="I106" s="1" cm="1">
        <f t="array" ref="I106">INDEX('[2]ADHK-Q2'!$A$2:$P$56,G106, MATCH(F106, {1;2;3;4;5;6;7;8;9;10;11;12;13;14;15;16}, 0))</f>
        <v>683.74690000000578</v>
      </c>
      <c r="K106" s="1">
        <f t="shared" si="3"/>
        <v>583.9</v>
      </c>
      <c r="L106" s="1">
        <f t="shared" si="3"/>
        <v>683.74</v>
      </c>
    </row>
    <row r="107" spans="1:12" x14ac:dyDescent="0.25">
      <c r="A107">
        <v>9137</v>
      </c>
      <c r="B107" t="s">
        <v>0</v>
      </c>
      <c r="C107">
        <v>2012</v>
      </c>
      <c r="D107">
        <v>2</v>
      </c>
      <c r="E107">
        <v>25</v>
      </c>
      <c r="F107">
        <f t="shared" si="4"/>
        <v>2</v>
      </c>
      <c r="G107">
        <f t="shared" si="5"/>
        <v>52</v>
      </c>
      <c r="H107" s="1" cm="1">
        <f t="array" ref="H107">INDEX('[2]ADHB-Q2'!$F$2:$U$56,G107, MATCH(F107, {1;2;3;4;5;6;7;8;9;10;11;12;13;14;15;16}, 0))</f>
        <v>304514.64</v>
      </c>
      <c r="I107" s="1" cm="1">
        <f t="array" ref="I107">INDEX('[2]ADHK-Q2'!$A$2:$P$56,G107, MATCH(F107, {1;2;3;4;5;6;7;8;9;10;11;12;13;14;15;16}, 0))</f>
        <v>356891.15808000305</v>
      </c>
      <c r="K107" s="1">
        <f t="shared" si="3"/>
        <v>304514.64</v>
      </c>
      <c r="L107" s="1">
        <f t="shared" si="3"/>
        <v>356891.15</v>
      </c>
    </row>
    <row r="108" spans="1:12" x14ac:dyDescent="0.25">
      <c r="A108">
        <v>9138</v>
      </c>
      <c r="B108" t="s">
        <v>0</v>
      </c>
      <c r="C108">
        <v>2012</v>
      </c>
      <c r="D108">
        <v>2</v>
      </c>
      <c r="E108">
        <v>25</v>
      </c>
      <c r="F108">
        <f t="shared" si="4"/>
        <v>2</v>
      </c>
      <c r="G108">
        <f t="shared" si="5"/>
        <v>53</v>
      </c>
      <c r="H108" s="1" cm="1">
        <f t="array" ref="H108">INDEX('[2]ADHB-Q2'!$F$2:$U$56,G108, MATCH(F108, {1;2;3;4;5;6;7;8;9;10;11;12;13;14;15;16}, 0))</f>
        <v>193348.17</v>
      </c>
      <c r="I108" s="1" cm="1">
        <f t="array" ref="I108">INDEX('[2]ADHK-Q2'!$A$2:$P$56,G108, MATCH(F108, {1;2;3;4;5;6;7;8;9;10;11;12;13;14;15;16}, 0))</f>
        <v>226797.40341000195</v>
      </c>
      <c r="K108" s="1">
        <f t="shared" si="3"/>
        <v>193348.17</v>
      </c>
      <c r="L108" s="1">
        <f t="shared" si="3"/>
        <v>226797.4</v>
      </c>
    </row>
    <row r="109" spans="1:12" x14ac:dyDescent="0.25">
      <c r="A109">
        <v>9139</v>
      </c>
      <c r="B109" t="s">
        <v>0</v>
      </c>
      <c r="C109">
        <v>2012</v>
      </c>
      <c r="D109">
        <v>2</v>
      </c>
      <c r="E109">
        <v>25</v>
      </c>
      <c r="F109">
        <f t="shared" si="4"/>
        <v>2</v>
      </c>
      <c r="G109">
        <f t="shared" si="5"/>
        <v>54</v>
      </c>
      <c r="H109" s="1" cm="1">
        <f t="array" ref="H109">INDEX('[2]ADHB-Q2'!$F$2:$U$56,G109, MATCH(F109, {1;2;3;4;5;6;7;8;9;10;11;12;13;14;15;16}, 0))</f>
        <v>58937.31</v>
      </c>
      <c r="I109" s="1" cm="1">
        <f t="array" ref="I109">INDEX('[2]ADHK-Q2'!$A$2:$P$56,G109, MATCH(F109, {1;2;3;4;5;6;7;8;9;10;11;12;13;14;15;16}, 0))</f>
        <v>69192.401940000578</v>
      </c>
      <c r="K109" s="1">
        <f t="shared" si="3"/>
        <v>58937.31</v>
      </c>
      <c r="L109" s="1">
        <f t="shared" si="3"/>
        <v>69192.399999999994</v>
      </c>
    </row>
    <row r="110" spans="1:12" x14ac:dyDescent="0.25">
      <c r="A110">
        <v>9140</v>
      </c>
      <c r="B110" t="s">
        <v>0</v>
      </c>
      <c r="C110">
        <v>2012</v>
      </c>
      <c r="D110">
        <v>2</v>
      </c>
      <c r="E110">
        <v>25</v>
      </c>
      <c r="F110">
        <f t="shared" si="4"/>
        <v>2</v>
      </c>
      <c r="G110">
        <f t="shared" si="5"/>
        <v>55</v>
      </c>
      <c r="H110" s="1" cm="1">
        <f t="array" ref="H110">INDEX('[2]ADHB-Q2'!$F$2:$U$56,G110, MATCH(F110, {1;2;3;4;5;6;7;8;9;10;11;12;13;14;15;16}, 0))</f>
        <v>14859.94</v>
      </c>
      <c r="I110" s="1" cm="1">
        <f t="array" ref="I110">INDEX('[2]ADHK-Q2'!$A$2:$P$56,G110, MATCH(F110, {1;2;3;4;5;6;7;8;9;10;11;12;13;14;15;16}, 0))</f>
        <v>0</v>
      </c>
      <c r="K110" s="1">
        <f t="shared" si="3"/>
        <v>14859.94</v>
      </c>
      <c r="L110" s="1">
        <f t="shared" si="3"/>
        <v>0</v>
      </c>
    </row>
    <row r="111" spans="1:12" x14ac:dyDescent="0.25">
      <c r="A111">
        <v>9141</v>
      </c>
      <c r="B111" t="s">
        <v>0</v>
      </c>
      <c r="C111">
        <v>2012</v>
      </c>
      <c r="D111">
        <v>2</v>
      </c>
      <c r="E111">
        <v>25</v>
      </c>
      <c r="F111">
        <f t="shared" si="4"/>
        <v>3</v>
      </c>
      <c r="G111">
        <f t="shared" si="5"/>
        <v>1</v>
      </c>
      <c r="H111" s="1" cm="1">
        <f t="array" ref="H111">INDEX('[2]ADHB-Q2'!$F$2:$U$56,G111, MATCH(F111, {1;2;3;4;5;6;7;8;9;10;11;12;13;14;15;16}, 0))</f>
        <v>1481816.41</v>
      </c>
      <c r="I111" s="1" cm="1">
        <f t="array" ref="I111">INDEX('[2]ADHK-Q2'!$A$2:$P$56,G111, MATCH(F111, {1;2;3;4;5;6;7;8;9;10;11;12;13;14;15;16}, 0))</f>
        <v>1661116.1956099998</v>
      </c>
      <c r="K111" s="1">
        <f t="shared" si="3"/>
        <v>1481816.41</v>
      </c>
      <c r="L111" s="1">
        <f t="shared" si="3"/>
        <v>1661116.19</v>
      </c>
    </row>
    <row r="112" spans="1:12" x14ac:dyDescent="0.25">
      <c r="A112">
        <v>9142</v>
      </c>
      <c r="B112" t="s">
        <v>0</v>
      </c>
      <c r="C112">
        <v>2012</v>
      </c>
      <c r="D112">
        <v>2</v>
      </c>
      <c r="E112">
        <v>25</v>
      </c>
      <c r="F112">
        <f t="shared" si="4"/>
        <v>3</v>
      </c>
      <c r="G112">
        <f t="shared" si="5"/>
        <v>2</v>
      </c>
      <c r="H112" s="1" cm="1">
        <f t="array" ref="H112">INDEX('[2]ADHB-Q2'!$F$2:$U$56,G112, MATCH(F112, {1;2;3;4;5;6;7;8;9;10;11;12;13;14;15;16}, 0))</f>
        <v>51120.32</v>
      </c>
      <c r="I112" s="1" cm="1">
        <f t="array" ref="I112">INDEX('[2]ADHK-Q2'!$A$2:$P$56,G112, MATCH(F112, {1;2;3;4;5;6;7;8;9;10;11;12;13;14;15;16}, 0))</f>
        <v>57356.999040000002</v>
      </c>
      <c r="K112" s="1">
        <f t="shared" si="3"/>
        <v>51120.32</v>
      </c>
      <c r="L112" s="1">
        <f t="shared" si="3"/>
        <v>57356.99</v>
      </c>
    </row>
    <row r="113" spans="1:12" x14ac:dyDescent="0.25">
      <c r="A113">
        <v>9143</v>
      </c>
      <c r="B113" t="s">
        <v>0</v>
      </c>
      <c r="C113">
        <v>2012</v>
      </c>
      <c r="D113">
        <v>2</v>
      </c>
      <c r="E113">
        <v>25</v>
      </c>
      <c r="F113">
        <f t="shared" si="4"/>
        <v>3</v>
      </c>
      <c r="G113">
        <f t="shared" si="5"/>
        <v>3</v>
      </c>
      <c r="H113" s="1" cm="1">
        <f t="array" ref="H113">INDEX('[2]ADHB-Q2'!$F$2:$U$56,G113, MATCH(F113, {1;2;3;4;5;6;7;8;9;10;11;12;13;14;15;16}, 0))</f>
        <v>9764.19</v>
      </c>
      <c r="I113" s="1" cm="1">
        <f t="array" ref="I113">INDEX('[2]ADHK-Q2'!$A$2:$P$56,G113, MATCH(F113, {1;2;3;4;5;6;7;8;9;10;11;12;13;14;15;16}, 0))</f>
        <v>10965.185370000001</v>
      </c>
      <c r="K113" s="1">
        <f t="shared" si="3"/>
        <v>9764.19</v>
      </c>
      <c r="L113" s="1">
        <f t="shared" si="3"/>
        <v>10965.18</v>
      </c>
    </row>
    <row r="114" spans="1:12" x14ac:dyDescent="0.25">
      <c r="A114">
        <v>9144</v>
      </c>
      <c r="B114" t="s">
        <v>0</v>
      </c>
      <c r="C114">
        <v>2012</v>
      </c>
      <c r="D114">
        <v>2</v>
      </c>
      <c r="E114">
        <v>25</v>
      </c>
      <c r="F114">
        <f t="shared" si="4"/>
        <v>3</v>
      </c>
      <c r="G114">
        <f t="shared" si="5"/>
        <v>4</v>
      </c>
      <c r="H114" s="1" cm="1">
        <f t="array" ref="H114">INDEX('[2]ADHB-Q2'!$F$2:$U$56,G114, MATCH(F114, {1;2;3;4;5;6;7;8;9;10;11;12;13;14;15;16}, 0))</f>
        <v>129757.82</v>
      </c>
      <c r="I114" s="1" cm="1">
        <f t="array" ref="I114">INDEX('[2]ADHK-Q2'!$A$2:$P$56,G114, MATCH(F114, {1;2;3;4;5;6;7;8;9;10;11;12;13;14;15;16}, 0))</f>
        <v>145847.78968000002</v>
      </c>
      <c r="K114" s="1">
        <f t="shared" si="3"/>
        <v>129757.82</v>
      </c>
      <c r="L114" s="1">
        <f t="shared" si="3"/>
        <v>145847.78</v>
      </c>
    </row>
    <row r="115" spans="1:12" x14ac:dyDescent="0.25">
      <c r="A115">
        <v>9145</v>
      </c>
      <c r="B115" t="s">
        <v>0</v>
      </c>
      <c r="C115">
        <v>2012</v>
      </c>
      <c r="D115">
        <v>2</v>
      </c>
      <c r="E115">
        <v>25</v>
      </c>
      <c r="F115">
        <f t="shared" si="4"/>
        <v>3</v>
      </c>
      <c r="G115">
        <f t="shared" si="5"/>
        <v>5</v>
      </c>
      <c r="H115" s="1" cm="1">
        <f t="array" ref="H115">INDEX('[2]ADHB-Q2'!$F$2:$U$56,G115, MATCH(F115, {1;2;3;4;5;6;7;8;9;10;11;12;13;14;15;16}, 0))</f>
        <v>975552.4</v>
      </c>
      <c r="I115" s="1" cm="1">
        <f t="array" ref="I115">INDEX('[2]ADHK-Q2'!$A$2:$P$56,G115, MATCH(F115, {1;2;3;4;5;6;7;8;9;10;11;12;13;14;15;16}, 0))</f>
        <v>1097496.45</v>
      </c>
      <c r="K115" s="1">
        <f t="shared" si="3"/>
        <v>975552.4</v>
      </c>
      <c r="L115" s="1">
        <f t="shared" si="3"/>
        <v>1097496.45</v>
      </c>
    </row>
    <row r="116" spans="1:12" x14ac:dyDescent="0.25">
      <c r="A116">
        <v>9146</v>
      </c>
      <c r="B116" t="s">
        <v>0</v>
      </c>
      <c r="C116">
        <v>2012</v>
      </c>
      <c r="D116">
        <v>2</v>
      </c>
      <c r="E116">
        <v>25</v>
      </c>
      <c r="F116">
        <f t="shared" si="4"/>
        <v>3</v>
      </c>
      <c r="G116">
        <f t="shared" si="5"/>
        <v>6</v>
      </c>
      <c r="H116" s="1" cm="1">
        <f t="array" ref="H116">INDEX('[2]ADHB-Q2'!$F$2:$U$56,G116, MATCH(F116, {1;2;3;4;5;6;7;8;9;10;11;12;13;14;15;16}, 0))</f>
        <v>227180.54</v>
      </c>
      <c r="I116" s="1" cm="1">
        <f t="array" ref="I116">INDEX('[2]ADHK-Q2'!$A$2:$P$56,G116, MATCH(F116, {1;2;3;4;5;6;7;8;9;10;11;12;13;14;15;16}, 0))</f>
        <v>255805.28803999998</v>
      </c>
      <c r="K116" s="1">
        <f t="shared" si="3"/>
        <v>227180.54</v>
      </c>
      <c r="L116" s="1">
        <f t="shared" si="3"/>
        <v>255805.28</v>
      </c>
    </row>
    <row r="117" spans="1:12" x14ac:dyDescent="0.25">
      <c r="A117">
        <v>9147</v>
      </c>
      <c r="B117" t="s">
        <v>0</v>
      </c>
      <c r="C117">
        <v>2012</v>
      </c>
      <c r="D117">
        <v>2</v>
      </c>
      <c r="E117">
        <v>25</v>
      </c>
      <c r="F117">
        <f t="shared" si="4"/>
        <v>3</v>
      </c>
      <c r="G117">
        <f t="shared" si="5"/>
        <v>7</v>
      </c>
      <c r="H117" s="1" cm="1">
        <f t="array" ref="H117">INDEX('[2]ADHB-Q2'!$F$2:$U$56,G117, MATCH(F117, {1;2;3;4;5;6;7;8;9;10;11;12;13;14;15;16}, 0))</f>
        <v>83470.14</v>
      </c>
      <c r="I117" s="1" cm="1">
        <f t="array" ref="I117">INDEX('[2]ADHK-Q2'!$A$2:$P$56,G117, MATCH(F117, {1;2;3;4;5;6;7;8;9;10;11;12;13;14;15;16}, 0))</f>
        <v>94070.847779999996</v>
      </c>
      <c r="K117" s="1">
        <f t="shared" si="3"/>
        <v>83470.14</v>
      </c>
      <c r="L117" s="1">
        <f t="shared" si="3"/>
        <v>94070.84</v>
      </c>
    </row>
    <row r="118" spans="1:12" x14ac:dyDescent="0.25">
      <c r="A118">
        <v>9148</v>
      </c>
      <c r="B118" t="s">
        <v>0</v>
      </c>
      <c r="C118">
        <v>2012</v>
      </c>
      <c r="D118">
        <v>2</v>
      </c>
      <c r="E118">
        <v>25</v>
      </c>
      <c r="F118">
        <f t="shared" si="4"/>
        <v>3</v>
      </c>
      <c r="G118">
        <f t="shared" si="5"/>
        <v>8</v>
      </c>
      <c r="H118" s="1" cm="1">
        <f t="array" ref="H118">INDEX('[2]ADHB-Q2'!$F$2:$U$56,G118, MATCH(F118, {1;2;3;4;5;6;7;8;9;10;11;12;13;14;15;16}, 0))</f>
        <v>11727.87</v>
      </c>
      <c r="I118" s="1" cm="1">
        <f t="array" ref="I118">INDEX('[2]ADHK-Q2'!$A$2:$P$56,G118, MATCH(F118, {1;2;3;4;5;6;7;8;9;10;11;12;13;14;15;16}, 0))</f>
        <v>13229.03736</v>
      </c>
      <c r="K118" s="1">
        <f t="shared" si="3"/>
        <v>11727.87</v>
      </c>
      <c r="L118" s="1">
        <f t="shared" si="3"/>
        <v>13229.03</v>
      </c>
    </row>
    <row r="119" spans="1:12" x14ac:dyDescent="0.25">
      <c r="A119">
        <v>9149</v>
      </c>
      <c r="B119" t="s">
        <v>0</v>
      </c>
      <c r="C119">
        <v>2012</v>
      </c>
      <c r="D119">
        <v>2</v>
      </c>
      <c r="E119">
        <v>25</v>
      </c>
      <c r="F119">
        <f t="shared" si="4"/>
        <v>3</v>
      </c>
      <c r="G119">
        <f t="shared" si="5"/>
        <v>9</v>
      </c>
      <c r="H119" s="1" cm="1">
        <f t="array" ref="H119">INDEX('[2]ADHB-Q2'!$F$2:$U$56,G119, MATCH(F119, {1;2;3;4;5;6;7;8;9;10;11;12;13;14;15;16}, 0))</f>
        <v>804459.77</v>
      </c>
      <c r="I119" s="1" cm="1">
        <f t="array" ref="I119">INDEX('[2]ADHK-Q2'!$A$2:$P$56,G119, MATCH(F119, {1;2;3;4;5;6;7;8;9;10;11;12;13;14;15;16}, 0))</f>
        <v>908235.08033000003</v>
      </c>
      <c r="K119" s="1">
        <f t="shared" si="3"/>
        <v>804459.77</v>
      </c>
      <c r="L119" s="1">
        <f t="shared" si="3"/>
        <v>908235.08</v>
      </c>
    </row>
    <row r="120" spans="1:12" x14ac:dyDescent="0.25">
      <c r="A120">
        <v>9150</v>
      </c>
      <c r="B120" t="s">
        <v>0</v>
      </c>
      <c r="C120">
        <v>2012</v>
      </c>
      <c r="D120">
        <v>2</v>
      </c>
      <c r="E120">
        <v>25</v>
      </c>
      <c r="F120">
        <f t="shared" si="4"/>
        <v>3</v>
      </c>
      <c r="G120">
        <f t="shared" si="5"/>
        <v>10</v>
      </c>
      <c r="H120" s="1" cm="1">
        <f t="array" ref="H120">INDEX('[2]ADHB-Q2'!$F$2:$U$56,G120, MATCH(F120, {1;2;3;4;5;6;7;8;9;10;11;12;13;14;15;16}, 0))</f>
        <v>0</v>
      </c>
      <c r="I120" s="1" cm="1">
        <f t="array" ref="I120">INDEX('[2]ADHK-Q2'!$A$2:$P$56,G120, MATCH(F120, {1;2;3;4;5;6;7;8;9;10;11;12;13;14;15;16}, 0))</f>
        <v>0</v>
      </c>
      <c r="K120" s="1">
        <f t="shared" si="3"/>
        <v>0</v>
      </c>
      <c r="L120" s="1">
        <f t="shared" si="3"/>
        <v>0</v>
      </c>
    </row>
    <row r="121" spans="1:12" x14ac:dyDescent="0.25">
      <c r="A121">
        <v>9151</v>
      </c>
      <c r="B121" t="s">
        <v>0</v>
      </c>
      <c r="C121">
        <v>2012</v>
      </c>
      <c r="D121">
        <v>2</v>
      </c>
      <c r="E121">
        <v>25</v>
      </c>
      <c r="F121">
        <f t="shared" si="4"/>
        <v>3</v>
      </c>
      <c r="G121">
        <f t="shared" si="5"/>
        <v>11</v>
      </c>
      <c r="H121" s="1" cm="1">
        <f t="array" ref="H121">INDEX('[2]ADHB-Q2'!$F$2:$U$56,G121, MATCH(F121, {1;2;3;4;5;6;7;8;9;10;11;12;13;14;15;16}, 0))</f>
        <v>0</v>
      </c>
      <c r="I121" s="1" cm="1">
        <f t="array" ref="I121">INDEX('[2]ADHK-Q2'!$A$2:$P$56,G121, MATCH(F121, {1;2;3;4;5;6;7;8;9;10;11;12;13;14;15;16}, 0))</f>
        <v>0</v>
      </c>
      <c r="K121" s="1">
        <f t="shared" si="3"/>
        <v>0</v>
      </c>
      <c r="L121" s="1">
        <f t="shared" si="3"/>
        <v>0</v>
      </c>
    </row>
    <row r="122" spans="1:12" x14ac:dyDescent="0.25">
      <c r="A122">
        <v>9152</v>
      </c>
      <c r="B122" t="s">
        <v>0</v>
      </c>
      <c r="C122">
        <v>2012</v>
      </c>
      <c r="D122">
        <v>2</v>
      </c>
      <c r="E122">
        <v>25</v>
      </c>
      <c r="F122">
        <f t="shared" si="4"/>
        <v>3</v>
      </c>
      <c r="G122">
        <f t="shared" si="5"/>
        <v>12</v>
      </c>
      <c r="H122" s="1" cm="1">
        <f t="array" ref="H122">INDEX('[2]ADHB-Q2'!$F$2:$U$56,G122, MATCH(F122, {1;2;3;4;5;6;7;8;9;10;11;12;13;14;15;16}, 0))</f>
        <v>0</v>
      </c>
      <c r="I122" s="1" cm="1">
        <f t="array" ref="I122">INDEX('[2]ADHK-Q2'!$A$2:$P$56,G122, MATCH(F122, {1;2;3;4;5;6;7;8;9;10;11;12;13;14;15;16}, 0))</f>
        <v>0</v>
      </c>
      <c r="K122" s="1">
        <f t="shared" si="3"/>
        <v>0</v>
      </c>
      <c r="L122" s="1">
        <f t="shared" si="3"/>
        <v>0</v>
      </c>
    </row>
    <row r="123" spans="1:12" x14ac:dyDescent="0.25">
      <c r="A123">
        <v>9153</v>
      </c>
      <c r="B123" t="s">
        <v>0</v>
      </c>
      <c r="C123">
        <v>2012</v>
      </c>
      <c r="D123">
        <v>2</v>
      </c>
      <c r="E123">
        <v>25</v>
      </c>
      <c r="F123">
        <f t="shared" si="4"/>
        <v>3</v>
      </c>
      <c r="G123">
        <f t="shared" si="5"/>
        <v>13</v>
      </c>
      <c r="H123" s="1" cm="1">
        <f t="array" ref="H123">INDEX('[2]ADHB-Q2'!$F$2:$U$56,G123, MATCH(F123, {1;2;3;4;5;6;7;8;9;10;11;12;13;14;15;16}, 0))</f>
        <v>169972.19</v>
      </c>
      <c r="I123" s="1" cm="1">
        <f t="array" ref="I123">INDEX('[2]ADHK-Q2'!$A$2:$P$56,G123, MATCH(F123, {1;2;3;4;5;6;7;8;9;10;11;12;13;14;15;16}, 0))</f>
        <v>192578.49127</v>
      </c>
      <c r="K123" s="1">
        <f t="shared" si="3"/>
        <v>169972.19</v>
      </c>
      <c r="L123" s="1">
        <f t="shared" si="3"/>
        <v>192578.49</v>
      </c>
    </row>
    <row r="124" spans="1:12" x14ac:dyDescent="0.25">
      <c r="A124">
        <v>9154</v>
      </c>
      <c r="B124" t="s">
        <v>0</v>
      </c>
      <c r="C124">
        <v>2012</v>
      </c>
      <c r="D124">
        <v>2</v>
      </c>
      <c r="E124">
        <v>25</v>
      </c>
      <c r="F124">
        <f t="shared" si="4"/>
        <v>3</v>
      </c>
      <c r="G124">
        <f t="shared" si="5"/>
        <v>14</v>
      </c>
      <c r="H124" s="1" cm="1">
        <f t="array" ref="H124">INDEX('[2]ADHB-Q2'!$F$2:$U$56,G124, MATCH(F124, {1;2;3;4;5;6;7;8;9;10;11;12;13;14;15;16}, 0))</f>
        <v>0</v>
      </c>
      <c r="I124" s="1" cm="1">
        <f t="array" ref="I124">INDEX('[2]ADHK-Q2'!$A$2:$P$56,G124, MATCH(F124, {1;2;3;4;5;6;7;8;9;10;11;12;13;14;15;16}, 0))</f>
        <v>0</v>
      </c>
      <c r="K124" s="1">
        <f t="shared" si="3"/>
        <v>0</v>
      </c>
      <c r="L124" s="1">
        <f t="shared" si="3"/>
        <v>0</v>
      </c>
    </row>
    <row r="125" spans="1:12" x14ac:dyDescent="0.25">
      <c r="A125">
        <v>9155</v>
      </c>
      <c r="B125" t="s">
        <v>0</v>
      </c>
      <c r="C125">
        <v>2012</v>
      </c>
      <c r="D125">
        <v>2</v>
      </c>
      <c r="E125">
        <v>25</v>
      </c>
      <c r="F125">
        <f t="shared" si="4"/>
        <v>3</v>
      </c>
      <c r="G125">
        <f t="shared" si="5"/>
        <v>15</v>
      </c>
      <c r="H125" s="1" cm="1">
        <f t="array" ref="H125">INDEX('[2]ADHB-Q2'!$F$2:$U$56,G125, MATCH(F125, {1;2;3;4;5;6;7;8;9;10;11;12;13;14;15;16}, 0))</f>
        <v>0</v>
      </c>
      <c r="I125" s="1" cm="1">
        <f t="array" ref="I125">INDEX('[2]ADHK-Q2'!$A$2:$P$56,G125, MATCH(F125, {1;2;3;4;5;6;7;8;9;10;11;12;13;14;15;16}, 0))</f>
        <v>0</v>
      </c>
      <c r="K125" s="1">
        <f t="shared" si="3"/>
        <v>0</v>
      </c>
      <c r="L125" s="1">
        <f t="shared" si="3"/>
        <v>0</v>
      </c>
    </row>
    <row r="126" spans="1:12" x14ac:dyDescent="0.25">
      <c r="A126">
        <v>9156</v>
      </c>
      <c r="B126" t="s">
        <v>0</v>
      </c>
      <c r="C126">
        <v>2012</v>
      </c>
      <c r="D126">
        <v>2</v>
      </c>
      <c r="E126">
        <v>25</v>
      </c>
      <c r="F126">
        <f t="shared" si="4"/>
        <v>3</v>
      </c>
      <c r="G126">
        <f t="shared" si="5"/>
        <v>16</v>
      </c>
      <c r="H126" s="1" cm="1">
        <f t="array" ref="H126">INDEX('[2]ADHB-Q2'!$F$2:$U$56,G126, MATCH(F126, {1;2;3;4;5;6;7;8;9;10;11;12;13;14;15;16}, 0))</f>
        <v>219361.83</v>
      </c>
      <c r="I126" s="1" cm="1">
        <f t="array" ref="I126">INDEX('[2]ADHK-Q2'!$A$2:$P$56,G126, MATCH(F126, {1;2;3;4;5;6;7;8;9;10;11;12;13;14;15;16}, 0))</f>
        <v>249195.03887999995</v>
      </c>
      <c r="K126" s="1">
        <f t="shared" si="3"/>
        <v>219361.83</v>
      </c>
      <c r="L126" s="1">
        <f t="shared" si="3"/>
        <v>249195.03</v>
      </c>
    </row>
    <row r="127" spans="1:12" x14ac:dyDescent="0.25">
      <c r="A127">
        <v>9157</v>
      </c>
      <c r="B127" t="s">
        <v>0</v>
      </c>
      <c r="C127">
        <v>2012</v>
      </c>
      <c r="D127">
        <v>2</v>
      </c>
      <c r="E127">
        <v>25</v>
      </c>
      <c r="F127">
        <f t="shared" si="4"/>
        <v>3</v>
      </c>
      <c r="G127">
        <f t="shared" si="5"/>
        <v>17</v>
      </c>
      <c r="H127" s="1" cm="1">
        <f t="array" ref="H127">INDEX('[2]ADHB-Q2'!$F$2:$U$56,G127, MATCH(F127, {1;2;3;4;5;6;7;8;9;10;11;12;13;14;15;16}, 0))</f>
        <v>67.55</v>
      </c>
      <c r="I127" s="1" cm="1">
        <f t="array" ref="I127">INDEX('[2]ADHK-Q2'!$A$2:$P$56,G127, MATCH(F127, {1;2;3;4;5;6;7;8;9;10;11;12;13;14;15;16}, 0))</f>
        <v>76.804349999999999</v>
      </c>
      <c r="K127" s="1">
        <f t="shared" si="3"/>
        <v>67.55</v>
      </c>
      <c r="L127" s="1">
        <f t="shared" si="3"/>
        <v>76.8</v>
      </c>
    </row>
    <row r="128" spans="1:12" x14ac:dyDescent="0.25">
      <c r="A128">
        <v>9158</v>
      </c>
      <c r="B128" t="s">
        <v>0</v>
      </c>
      <c r="C128">
        <v>2012</v>
      </c>
      <c r="D128">
        <v>2</v>
      </c>
      <c r="E128">
        <v>25</v>
      </c>
      <c r="F128">
        <f t="shared" si="4"/>
        <v>3</v>
      </c>
      <c r="G128">
        <f t="shared" si="5"/>
        <v>18</v>
      </c>
      <c r="H128" s="1" cm="1">
        <f t="array" ref="H128">INDEX('[2]ADHB-Q2'!$F$2:$U$56,G128, MATCH(F128, {1;2;3;4;5;6;7;8;9;10;11;12;13;14;15;16}, 0))</f>
        <v>3686.23</v>
      </c>
      <c r="I128" s="1" cm="1">
        <f t="array" ref="I128">INDEX('[2]ADHK-Q2'!$A$2:$P$56,G128, MATCH(F128, {1;2;3;4;5;6;7;8;9;10;11;12;13;14;15;16}, 0))</f>
        <v>4194.9297399999996</v>
      </c>
      <c r="K128" s="1">
        <f t="shared" si="3"/>
        <v>3686.23</v>
      </c>
      <c r="L128" s="1">
        <f t="shared" si="3"/>
        <v>4194.92</v>
      </c>
    </row>
    <row r="129" spans="1:12" x14ac:dyDescent="0.25">
      <c r="A129">
        <v>9159</v>
      </c>
      <c r="B129" t="s">
        <v>0</v>
      </c>
      <c r="C129">
        <v>2012</v>
      </c>
      <c r="D129">
        <v>2</v>
      </c>
      <c r="E129">
        <v>25</v>
      </c>
      <c r="F129">
        <f t="shared" si="4"/>
        <v>3</v>
      </c>
      <c r="G129">
        <f t="shared" si="5"/>
        <v>19</v>
      </c>
      <c r="H129" s="1" cm="1">
        <f t="array" ref="H129">INDEX('[2]ADHB-Q2'!$F$2:$U$56,G129, MATCH(F129, {1;2;3;4;5;6;7;8;9;10;11;12;13;14;15;16}, 0))</f>
        <v>149.21</v>
      </c>
      <c r="I129" s="1" cm="1">
        <f t="array" ref="I129">INDEX('[2]ADHK-Q2'!$A$2:$P$56,G129, MATCH(F129, {1;2;3;4;5;6;7;8;9;10;11;12;13;14;15;16}, 0))</f>
        <v>169.95019000000002</v>
      </c>
      <c r="K129" s="1">
        <f t="shared" si="3"/>
        <v>149.21</v>
      </c>
      <c r="L129" s="1">
        <f t="shared" si="3"/>
        <v>169.95</v>
      </c>
    </row>
    <row r="130" spans="1:12" x14ac:dyDescent="0.25">
      <c r="A130">
        <v>9160</v>
      </c>
      <c r="B130" t="s">
        <v>0</v>
      </c>
      <c r="C130">
        <v>2012</v>
      </c>
      <c r="D130">
        <v>2</v>
      </c>
      <c r="E130">
        <v>25</v>
      </c>
      <c r="F130">
        <f t="shared" si="4"/>
        <v>3</v>
      </c>
      <c r="G130">
        <f t="shared" si="5"/>
        <v>20</v>
      </c>
      <c r="H130" s="1" cm="1">
        <f t="array" ref="H130">INDEX('[2]ADHB-Q2'!$F$2:$U$56,G130, MATCH(F130, {1;2;3;4;5;6;7;8;9;10;11;12;13;14;15;16}, 0))</f>
        <v>74359.839999999997</v>
      </c>
      <c r="I130" s="1" cm="1">
        <f t="array" ref="I130">INDEX('[2]ADHK-Q2'!$A$2:$P$56,G130, MATCH(F130, {1;2;3;4;5;6;7;8;9;10;11;12;13;14;15;16}, 0))</f>
        <v>84770.217599999989</v>
      </c>
      <c r="K130" s="1">
        <f t="shared" ref="K130:L193" si="6">INT(H130*100)/100</f>
        <v>74359.839999999997</v>
      </c>
      <c r="L130" s="1">
        <f t="shared" si="6"/>
        <v>84770.21</v>
      </c>
    </row>
    <row r="131" spans="1:12" x14ac:dyDescent="0.25">
      <c r="A131">
        <v>9161</v>
      </c>
      <c r="B131" t="s">
        <v>0</v>
      </c>
      <c r="C131">
        <v>2012</v>
      </c>
      <c r="D131">
        <v>2</v>
      </c>
      <c r="E131">
        <v>25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INDEX('[2]ADHB-Q2'!$F$2:$U$56,G131, MATCH(F131, {1;2;3;4;5;6;7;8;9;10;11;12;13;14;15;16}, 0))</f>
        <v>31509.46</v>
      </c>
      <c r="I131" s="1" cm="1">
        <f t="array" ref="I131">INDEX('[2]ADHK-Q2'!$A$2:$P$56,G131, MATCH(F131, {1;2;3;4;5;6;7;8;9;10;11;12;13;14;15;16}, 0))</f>
        <v>35952.293859999998</v>
      </c>
      <c r="K131" s="1">
        <f t="shared" si="6"/>
        <v>31509.46</v>
      </c>
      <c r="L131" s="1">
        <f t="shared" si="6"/>
        <v>35952.29</v>
      </c>
    </row>
    <row r="132" spans="1:12" x14ac:dyDescent="0.25">
      <c r="A132">
        <v>9162</v>
      </c>
      <c r="B132" t="s">
        <v>0</v>
      </c>
      <c r="C132">
        <v>2012</v>
      </c>
      <c r="D132">
        <v>2</v>
      </c>
      <c r="E132">
        <v>25</v>
      </c>
      <c r="F132">
        <f t="shared" si="7"/>
        <v>3</v>
      </c>
      <c r="G132">
        <f t="shared" si="8"/>
        <v>22</v>
      </c>
      <c r="H132" s="1" cm="1">
        <f t="array" ref="H132">INDEX('[2]ADHB-Q2'!$F$2:$U$56,G132, MATCH(F132, {1;2;3;4;5;6;7;8;9;10;11;12;13;14;15;16}, 0))</f>
        <v>533.94000000000005</v>
      </c>
      <c r="I132" s="1" cm="1">
        <f t="array" ref="I132">INDEX('[2]ADHK-Q2'!$A$2:$P$56,G132, MATCH(F132, {1;2;3;4;5;6;7;8;9;10;11;12;13;14;15;16}, 0))</f>
        <v>609.75948000000005</v>
      </c>
      <c r="K132" s="1">
        <f t="shared" si="6"/>
        <v>533.94000000000005</v>
      </c>
      <c r="L132" s="1">
        <f t="shared" si="6"/>
        <v>609.75</v>
      </c>
    </row>
    <row r="133" spans="1:12" x14ac:dyDescent="0.25">
      <c r="A133">
        <v>9163</v>
      </c>
      <c r="B133" t="s">
        <v>0</v>
      </c>
      <c r="C133">
        <v>2012</v>
      </c>
      <c r="D133">
        <v>2</v>
      </c>
      <c r="E133">
        <v>25</v>
      </c>
      <c r="F133">
        <f t="shared" si="7"/>
        <v>3</v>
      </c>
      <c r="G133">
        <f t="shared" si="8"/>
        <v>23</v>
      </c>
      <c r="H133" s="1" cm="1">
        <f t="array" ref="H133">INDEX('[2]ADHB-Q2'!$F$2:$U$56,G133, MATCH(F133, {1;2;3;4;5;6;7;8;9;10;11;12;13;14;15;16}, 0))</f>
        <v>97039.86</v>
      </c>
      <c r="I133" s="1" cm="1">
        <f t="array" ref="I133">INDEX('[2]ADHK-Q2'!$A$2:$P$56,G133, MATCH(F133, {1;2;3;4;5;6;7;8;9;10;11;12;13;14;15;16}, 0))</f>
        <v>110916.55998000001</v>
      </c>
      <c r="K133" s="1">
        <f t="shared" si="6"/>
        <v>97039.86</v>
      </c>
      <c r="L133" s="1">
        <f t="shared" si="6"/>
        <v>110916.55</v>
      </c>
    </row>
    <row r="134" spans="1:12" x14ac:dyDescent="0.25">
      <c r="A134">
        <v>9164</v>
      </c>
      <c r="B134" t="s">
        <v>0</v>
      </c>
      <c r="C134">
        <v>2012</v>
      </c>
      <c r="D134">
        <v>2</v>
      </c>
      <c r="E134">
        <v>25</v>
      </c>
      <c r="F134">
        <f t="shared" si="7"/>
        <v>3</v>
      </c>
      <c r="G134">
        <f t="shared" si="8"/>
        <v>24</v>
      </c>
      <c r="H134" s="1" cm="1">
        <f t="array" ref="H134">INDEX('[2]ADHB-Q2'!$F$2:$U$56,G134, MATCH(F134, {1;2;3;4;5;6;7;8;9;10;11;12;13;14;15;16}, 0))</f>
        <v>62086.6</v>
      </c>
      <c r="I134" s="1" cm="1">
        <f t="array" ref="I134">INDEX('[2]ADHK-Q2'!$A$2:$P$56,G134, MATCH(F134, {1;2;3;4;5;6;7;8;9;10;11;12;13;14;15;16}, 0))</f>
        <v>71027.070399999997</v>
      </c>
      <c r="K134" s="1">
        <f t="shared" si="6"/>
        <v>62086.6</v>
      </c>
      <c r="L134" s="1">
        <f t="shared" si="6"/>
        <v>71027.070000000007</v>
      </c>
    </row>
    <row r="135" spans="1:12" x14ac:dyDescent="0.25">
      <c r="A135">
        <v>9165</v>
      </c>
      <c r="B135" t="s">
        <v>0</v>
      </c>
      <c r="C135">
        <v>2012</v>
      </c>
      <c r="D135">
        <v>2</v>
      </c>
      <c r="E135">
        <v>25</v>
      </c>
      <c r="F135">
        <f t="shared" si="7"/>
        <v>3</v>
      </c>
      <c r="G135">
        <f t="shared" si="8"/>
        <v>25</v>
      </c>
      <c r="H135" s="1" cm="1">
        <f t="array" ref="H135">INDEX('[2]ADHB-Q2'!$F$2:$U$56,G135, MATCH(F135, {1;2;3;4;5;6;7;8;9;10;11;12;13;14;15;16}, 0))</f>
        <v>0</v>
      </c>
      <c r="I135" s="1" cm="1">
        <f t="array" ref="I135">INDEX('[2]ADHK-Q2'!$A$2:$P$56,G135, MATCH(F135, {1;2;3;4;5;6;7;8;9;10;11;12;13;14;15;16}, 0))</f>
        <v>0</v>
      </c>
      <c r="K135" s="1">
        <f t="shared" si="6"/>
        <v>0</v>
      </c>
      <c r="L135" s="1">
        <f t="shared" si="6"/>
        <v>0</v>
      </c>
    </row>
    <row r="136" spans="1:12" x14ac:dyDescent="0.25">
      <c r="A136">
        <v>9166</v>
      </c>
      <c r="B136" t="s">
        <v>0</v>
      </c>
      <c r="C136">
        <v>2012</v>
      </c>
      <c r="D136">
        <v>2</v>
      </c>
      <c r="E136">
        <v>25</v>
      </c>
      <c r="F136">
        <f t="shared" si="7"/>
        <v>3</v>
      </c>
      <c r="G136">
        <f t="shared" si="8"/>
        <v>26</v>
      </c>
      <c r="H136" s="1" cm="1">
        <f t="array" ref="H136">INDEX('[2]ADHB-Q2'!$F$2:$U$56,G136, MATCH(F136, {1;2;3;4;5;6;7;8;9;10;11;12;13;14;15;16}, 0))</f>
        <v>65646.69</v>
      </c>
      <c r="I136" s="1" cm="1">
        <f t="array" ref="I136">INDEX('[2]ADHK-Q2'!$A$2:$P$56,G136, MATCH(F136, {1;2;3;4;5;6;7;8;9;10;11;12;13;14;15;16}, 0))</f>
        <v>75231.106740000003</v>
      </c>
      <c r="K136" s="1">
        <f t="shared" si="6"/>
        <v>65646.69</v>
      </c>
      <c r="L136" s="1">
        <f t="shared" si="6"/>
        <v>75231.100000000006</v>
      </c>
    </row>
    <row r="137" spans="1:12" x14ac:dyDescent="0.25">
      <c r="A137">
        <v>9167</v>
      </c>
      <c r="B137" t="s">
        <v>0</v>
      </c>
      <c r="C137">
        <v>2012</v>
      </c>
      <c r="D137">
        <v>2</v>
      </c>
      <c r="E137">
        <v>25</v>
      </c>
      <c r="F137">
        <f t="shared" si="7"/>
        <v>3</v>
      </c>
      <c r="G137">
        <f t="shared" si="8"/>
        <v>27</v>
      </c>
      <c r="H137" s="1" cm="1">
        <f t="array" ref="H137">INDEX('[2]ADHB-Q2'!$F$2:$U$56,G137, MATCH(F137, {1;2;3;4;5;6;7;8;9;10;11;12;13;14;15;16}, 0))</f>
        <v>0</v>
      </c>
      <c r="I137" s="1" cm="1">
        <f t="array" ref="I137">INDEX('[2]ADHK-Q2'!$A$2:$P$56,G137, MATCH(F137, {1;2;3;4;5;6;7;8;9;10;11;12;13;14;15;16}, 0))</f>
        <v>0</v>
      </c>
      <c r="K137" s="1">
        <f t="shared" si="6"/>
        <v>0</v>
      </c>
      <c r="L137" s="1">
        <f t="shared" si="6"/>
        <v>0</v>
      </c>
    </row>
    <row r="138" spans="1:12" x14ac:dyDescent="0.25">
      <c r="A138">
        <v>9168</v>
      </c>
      <c r="B138" t="s">
        <v>0</v>
      </c>
      <c r="C138">
        <v>2012</v>
      </c>
      <c r="D138">
        <v>2</v>
      </c>
      <c r="E138">
        <v>25</v>
      </c>
      <c r="F138">
        <f t="shared" si="7"/>
        <v>3</v>
      </c>
      <c r="G138">
        <f t="shared" si="8"/>
        <v>28</v>
      </c>
      <c r="H138" s="1" cm="1">
        <f t="array" ref="H138">INDEX('[2]ADHB-Q2'!$F$2:$U$56,G138, MATCH(F138, {1;2;3;4;5;6;7;8;9;10;11;12;13;14;15;16}, 0))</f>
        <v>8226.06</v>
      </c>
      <c r="I138" s="1" cm="1">
        <f t="array" ref="I138">INDEX('[2]ADHK-Q2'!$A$2:$P$56,G138, MATCH(F138, {1;2;3;4;5;6;7;8;9;10;11;12;13;14;15;16}, 0))</f>
        <v>9443.5168799999992</v>
      </c>
      <c r="K138" s="1">
        <f t="shared" si="6"/>
        <v>8226.06</v>
      </c>
      <c r="L138" s="1">
        <f t="shared" si="6"/>
        <v>9443.51</v>
      </c>
    </row>
    <row r="139" spans="1:12" x14ac:dyDescent="0.25">
      <c r="A139">
        <v>9169</v>
      </c>
      <c r="B139" t="s">
        <v>0</v>
      </c>
      <c r="C139">
        <v>2012</v>
      </c>
      <c r="D139">
        <v>2</v>
      </c>
      <c r="E139">
        <v>25</v>
      </c>
      <c r="F139">
        <f t="shared" si="7"/>
        <v>3</v>
      </c>
      <c r="G139">
        <f t="shared" si="8"/>
        <v>29</v>
      </c>
      <c r="H139" s="1" cm="1">
        <f t="array" ref="H139">INDEX('[2]ADHB-Q2'!$F$2:$U$56,G139, MATCH(F139, {1;2;3;4;5;6;7;8;9;10;11;12;13;14;15;16}, 0))</f>
        <v>1766.95</v>
      </c>
      <c r="I139" s="1" cm="1">
        <f t="array" ref="I139">INDEX('[2]ADHK-Q2'!$A$2:$P$56,G139, MATCH(F139, {1;2;3;4;5;6;7;8;9;10;11;12;13;14;15;16}, 0))</f>
        <v>2030.2255500000001</v>
      </c>
      <c r="K139" s="1">
        <f t="shared" si="6"/>
        <v>1766.95</v>
      </c>
      <c r="L139" s="1">
        <f t="shared" si="6"/>
        <v>2030.22</v>
      </c>
    </row>
    <row r="140" spans="1:12" x14ac:dyDescent="0.25">
      <c r="A140">
        <v>9170</v>
      </c>
      <c r="B140" t="s">
        <v>0</v>
      </c>
      <c r="C140">
        <v>2012</v>
      </c>
      <c r="D140">
        <v>2</v>
      </c>
      <c r="E140">
        <v>25</v>
      </c>
      <c r="F140">
        <f t="shared" si="7"/>
        <v>3</v>
      </c>
      <c r="G140">
        <f t="shared" si="8"/>
        <v>30</v>
      </c>
      <c r="H140" s="1" cm="1">
        <f t="array" ref="H140">INDEX('[2]ADHB-Q2'!$F$2:$U$56,G140, MATCH(F140, {1;2;3;4;5;6;7;8;9;10;11;12;13;14;15;16}, 0))</f>
        <v>3151.71</v>
      </c>
      <c r="I140" s="1" cm="1">
        <f t="array" ref="I140">INDEX('[2]ADHK-Q2'!$A$2:$P$56,G140, MATCH(F140, {1;2;3;4;5;6;7;8;9;10;11;12;13;14;15;16}, 0))</f>
        <v>3624.4664999999995</v>
      </c>
      <c r="K140" s="1">
        <f t="shared" si="6"/>
        <v>3151.71</v>
      </c>
      <c r="L140" s="1">
        <f t="shared" si="6"/>
        <v>3624.46</v>
      </c>
    </row>
    <row r="141" spans="1:12" x14ac:dyDescent="0.25">
      <c r="A141">
        <v>9171</v>
      </c>
      <c r="B141" t="s">
        <v>0</v>
      </c>
      <c r="C141">
        <v>2012</v>
      </c>
      <c r="D141">
        <v>2</v>
      </c>
      <c r="E141">
        <v>25</v>
      </c>
      <c r="F141">
        <f t="shared" si="7"/>
        <v>3</v>
      </c>
      <c r="G141">
        <f t="shared" si="8"/>
        <v>31</v>
      </c>
      <c r="H141" s="1" cm="1">
        <f t="array" ref="H141">INDEX('[2]ADHB-Q2'!$F$2:$U$56,G141, MATCH(F141, {1;2;3;4;5;6;7;8;9;10;11;12;13;14;15;16}, 0))</f>
        <v>10866.06</v>
      </c>
      <c r="I141" s="1" cm="1">
        <f t="array" ref="I141">INDEX('[2]ADHK-Q2'!$A$2:$P$56,G141, MATCH(F141, {1;2;3;4;5;6;7;8;9;10;11;12;13;14;15;16}, 0))</f>
        <v>12506.835059999999</v>
      </c>
      <c r="K141" s="1">
        <f t="shared" si="6"/>
        <v>10866.06</v>
      </c>
      <c r="L141" s="1">
        <f t="shared" si="6"/>
        <v>12506.83</v>
      </c>
    </row>
    <row r="142" spans="1:12" x14ac:dyDescent="0.25">
      <c r="A142">
        <v>9172</v>
      </c>
      <c r="B142" t="s">
        <v>0</v>
      </c>
      <c r="C142">
        <v>2012</v>
      </c>
      <c r="D142">
        <v>2</v>
      </c>
      <c r="E142">
        <v>25</v>
      </c>
      <c r="F142">
        <f t="shared" si="7"/>
        <v>3</v>
      </c>
      <c r="G142">
        <f t="shared" si="8"/>
        <v>32</v>
      </c>
      <c r="H142" s="1" cm="1">
        <f t="array" ref="H142">INDEX('[2]ADHB-Q2'!$F$2:$U$56,G142, MATCH(F142, {1;2;3;4;5;6;7;8;9;10;11;12;13;14;15;16}, 0))</f>
        <v>363.29</v>
      </c>
      <c r="I142" s="1" cm="1">
        <f t="array" ref="I142">INDEX('[2]ADHK-Q2'!$A$2:$P$56,G142, MATCH(F142, {1;2;3;4;5;6;7;8;9;10;11;12;13;14;15;16}, 0))</f>
        <v>418.51008000000002</v>
      </c>
      <c r="K142" s="1">
        <f t="shared" si="6"/>
        <v>363.29</v>
      </c>
      <c r="L142" s="1">
        <f t="shared" si="6"/>
        <v>418.51</v>
      </c>
    </row>
    <row r="143" spans="1:12" x14ac:dyDescent="0.25">
      <c r="A143">
        <v>9173</v>
      </c>
      <c r="B143" t="s">
        <v>0</v>
      </c>
      <c r="C143">
        <v>2012</v>
      </c>
      <c r="D143">
        <v>2</v>
      </c>
      <c r="E143">
        <v>25</v>
      </c>
      <c r="F143">
        <f t="shared" si="7"/>
        <v>3</v>
      </c>
      <c r="G143">
        <f t="shared" si="8"/>
        <v>33</v>
      </c>
      <c r="H143" s="1" cm="1">
        <f t="array" ref="H143">INDEX('[2]ADHB-Q2'!$F$2:$U$56,G143, MATCH(F143, {1;2;3;4;5;6;7;8;9;10;11;12;13;14;15;16}, 0))</f>
        <v>3112.55</v>
      </c>
      <c r="I143" s="1" cm="1">
        <f t="array" ref="I143">INDEX('[2]ADHK-Q2'!$A$2:$P$56,G143, MATCH(F143, {1;2;3;4;5;6;7;8;9;10;11;12;13;14;15;16}, 0))</f>
        <v>3588.7701500000003</v>
      </c>
      <c r="K143" s="1">
        <f t="shared" si="6"/>
        <v>3112.55</v>
      </c>
      <c r="L143" s="1">
        <f t="shared" si="6"/>
        <v>3588.77</v>
      </c>
    </row>
    <row r="144" spans="1:12" x14ac:dyDescent="0.25">
      <c r="A144">
        <v>9174</v>
      </c>
      <c r="B144" t="s">
        <v>0</v>
      </c>
      <c r="C144">
        <v>2012</v>
      </c>
      <c r="D144">
        <v>2</v>
      </c>
      <c r="E144">
        <v>25</v>
      </c>
      <c r="F144">
        <f t="shared" si="7"/>
        <v>3</v>
      </c>
      <c r="G144">
        <f t="shared" si="8"/>
        <v>34</v>
      </c>
      <c r="H144" s="1" cm="1">
        <f t="array" ref="H144">INDEX('[2]ADHB-Q2'!$F$2:$U$56,G144, MATCH(F144, {1;2;3;4;5;6;7;8;9;10;11;12;13;14;15;16}, 0))</f>
        <v>693701.05</v>
      </c>
      <c r="I144" s="1" cm="1">
        <f t="array" ref="I144">INDEX('[2]ADHK-Q2'!$A$2:$P$56,G144, MATCH(F144, {1;2;3;4;5;6;7;8;9;10;11;12;13;14;15;16}, 0))</f>
        <v>800531.01170000003</v>
      </c>
      <c r="K144" s="1">
        <f t="shared" si="6"/>
        <v>693701.05</v>
      </c>
      <c r="L144" s="1">
        <f t="shared" si="6"/>
        <v>800531.01</v>
      </c>
    </row>
    <row r="145" spans="1:12" x14ac:dyDescent="0.25">
      <c r="A145">
        <v>9175</v>
      </c>
      <c r="B145" t="s">
        <v>0</v>
      </c>
      <c r="C145">
        <v>2012</v>
      </c>
      <c r="D145">
        <v>2</v>
      </c>
      <c r="E145">
        <v>25</v>
      </c>
      <c r="F145">
        <f t="shared" si="7"/>
        <v>3</v>
      </c>
      <c r="G145">
        <f t="shared" si="8"/>
        <v>35</v>
      </c>
      <c r="H145" s="1" cm="1">
        <f t="array" ref="H145">INDEX('[2]ADHB-Q2'!$F$2:$U$56,G145, MATCH(F145, {1;2;3;4;5;6;7;8;9;10;11;12;13;14;15;16}, 0))</f>
        <v>316607.49</v>
      </c>
      <c r="I145" s="1" cm="1">
        <f t="array" ref="I145">INDEX('[2]ADHK-Q2'!$A$2:$P$56,G145, MATCH(F145, {1;2;3;4;5;6;7;8;9;10;11;12;13;14;15;16}, 0))</f>
        <v>365681.65094999998</v>
      </c>
      <c r="K145" s="1">
        <f t="shared" si="6"/>
        <v>316607.49</v>
      </c>
      <c r="L145" s="1">
        <f t="shared" si="6"/>
        <v>365681.65</v>
      </c>
    </row>
    <row r="146" spans="1:12" x14ac:dyDescent="0.25">
      <c r="A146">
        <v>9176</v>
      </c>
      <c r="B146" t="s">
        <v>0</v>
      </c>
      <c r="C146">
        <v>2012</v>
      </c>
      <c r="D146">
        <v>2</v>
      </c>
      <c r="E146">
        <v>25</v>
      </c>
      <c r="F146">
        <f t="shared" si="7"/>
        <v>3</v>
      </c>
      <c r="G146">
        <f t="shared" si="8"/>
        <v>36</v>
      </c>
      <c r="H146" s="1" cm="1">
        <f t="array" ref="H146">INDEX('[2]ADHB-Q2'!$F$2:$U$56,G146, MATCH(F146, {1;2;3;4;5;6;7;8;9;10;11;12;13;14;15;16}, 0))</f>
        <v>862293.35</v>
      </c>
      <c r="I146" s="1" cm="1">
        <f t="array" ref="I146">INDEX('[2]ADHK-Q2'!$A$2:$P$56,G146, MATCH(F146, {1;2;3;4;5;6;7;8;9;10;11;12;13;14;15;16}, 0))</f>
        <v>996811.11259999988</v>
      </c>
      <c r="K146" s="1">
        <f t="shared" si="6"/>
        <v>862293.35</v>
      </c>
      <c r="L146" s="1">
        <f t="shared" si="6"/>
        <v>996811.11</v>
      </c>
    </row>
    <row r="147" spans="1:12" x14ac:dyDescent="0.25">
      <c r="A147">
        <v>9177</v>
      </c>
      <c r="B147" t="s">
        <v>0</v>
      </c>
      <c r="C147">
        <v>2012</v>
      </c>
      <c r="D147">
        <v>2</v>
      </c>
      <c r="E147">
        <v>25</v>
      </c>
      <c r="F147">
        <f t="shared" si="7"/>
        <v>3</v>
      </c>
      <c r="G147">
        <f t="shared" si="8"/>
        <v>37</v>
      </c>
      <c r="H147" s="1" cm="1">
        <f t="array" ref="H147">INDEX('[2]ADHB-Q2'!$F$2:$U$56,G147, MATCH(F147, {1;2;3;4;5;6;7;8;9;10;11;12;13;14;15;16}, 0))</f>
        <v>0</v>
      </c>
      <c r="I147" s="1" cm="1">
        <f t="array" ref="I147">INDEX('[2]ADHK-Q2'!$A$2:$P$56,G147, MATCH(F147, {1;2;3;4;5;6;7;8;9;10;11;12;13;14;15;16}, 0))</f>
        <v>0</v>
      </c>
      <c r="K147" s="1">
        <f t="shared" si="6"/>
        <v>0</v>
      </c>
      <c r="L147" s="1">
        <f t="shared" si="6"/>
        <v>0</v>
      </c>
    </row>
    <row r="148" spans="1:12" x14ac:dyDescent="0.25">
      <c r="A148">
        <v>9178</v>
      </c>
      <c r="B148" t="s">
        <v>0</v>
      </c>
      <c r="C148">
        <v>2012</v>
      </c>
      <c r="D148">
        <v>2</v>
      </c>
      <c r="E148">
        <v>25</v>
      </c>
      <c r="F148">
        <f t="shared" si="7"/>
        <v>3</v>
      </c>
      <c r="G148">
        <f t="shared" si="8"/>
        <v>38</v>
      </c>
      <c r="H148" s="1" cm="1">
        <f t="array" ref="H148">INDEX('[2]ADHB-Q2'!$F$2:$U$56,G148, MATCH(F148, {1;2;3;4;5;6;7;8;9;10;11;12;13;14;15;16}, 0))</f>
        <v>63799.74</v>
      </c>
      <c r="I148" s="1" cm="1">
        <f t="array" ref="I148">INDEX('[2]ADHK-Q2'!$A$2:$P$56,G148, MATCH(F148, {1;2;3;4;5;6;7;8;9;10;11;12;13;14;15;16}, 0))</f>
        <v>73880.098919999989</v>
      </c>
      <c r="K148" s="1">
        <f t="shared" si="6"/>
        <v>63799.74</v>
      </c>
      <c r="L148" s="1">
        <f t="shared" si="6"/>
        <v>73880.09</v>
      </c>
    </row>
    <row r="149" spans="1:12" x14ac:dyDescent="0.25">
      <c r="A149">
        <v>9179</v>
      </c>
      <c r="B149" t="s">
        <v>0</v>
      </c>
      <c r="C149">
        <v>2012</v>
      </c>
      <c r="D149">
        <v>2</v>
      </c>
      <c r="E149">
        <v>25</v>
      </c>
      <c r="F149">
        <f t="shared" si="7"/>
        <v>3</v>
      </c>
      <c r="G149">
        <f t="shared" si="8"/>
        <v>39</v>
      </c>
      <c r="H149" s="1" cm="1">
        <f t="array" ref="H149">INDEX('[2]ADHB-Q2'!$F$2:$U$56,G149, MATCH(F149, {1;2;3;4;5;6;7;8;9;10;11;12;13;14;15;16}, 0))</f>
        <v>24397.27</v>
      </c>
      <c r="I149" s="1" cm="1">
        <f t="array" ref="I149">INDEX('[2]ADHK-Q2'!$A$2:$P$56,G149, MATCH(F149, {1;2;3;4;5;6;7;8;9;10;11;12;13;14;15;16}, 0))</f>
        <v>28276.43593</v>
      </c>
      <c r="K149" s="1">
        <f t="shared" si="6"/>
        <v>24397.27</v>
      </c>
      <c r="L149" s="1">
        <f t="shared" si="6"/>
        <v>28276.43</v>
      </c>
    </row>
    <row r="150" spans="1:12" x14ac:dyDescent="0.25">
      <c r="A150">
        <v>9180</v>
      </c>
      <c r="B150" t="s">
        <v>0</v>
      </c>
      <c r="C150">
        <v>2012</v>
      </c>
      <c r="D150">
        <v>2</v>
      </c>
      <c r="E150">
        <v>25</v>
      </c>
      <c r="F150">
        <f t="shared" si="7"/>
        <v>3</v>
      </c>
      <c r="G150">
        <f t="shared" si="8"/>
        <v>40</v>
      </c>
      <c r="H150" s="1" cm="1">
        <f t="array" ref="H150">INDEX('[2]ADHB-Q2'!$F$2:$U$56,G150, MATCH(F150, {1;2;3;4;5;6;7;8;9;10;11;12;13;14;15;16}, 0))</f>
        <v>86473.96</v>
      </c>
      <c r="I150" s="1" cm="1">
        <f t="array" ref="I150">INDEX('[2]ADHK-Q2'!$A$2:$P$56,G150, MATCH(F150, {1;2;3;4;5;6;7;8;9;10;11;12;13;14;15;16}, 0))</f>
        <v>100309.7936</v>
      </c>
      <c r="K150" s="1">
        <f t="shared" si="6"/>
        <v>86473.96</v>
      </c>
      <c r="L150" s="1">
        <f t="shared" si="6"/>
        <v>100309.79</v>
      </c>
    </row>
    <row r="151" spans="1:12" x14ac:dyDescent="0.25">
      <c r="A151">
        <v>9181</v>
      </c>
      <c r="B151" t="s">
        <v>0</v>
      </c>
      <c r="C151">
        <v>2012</v>
      </c>
      <c r="D151">
        <v>2</v>
      </c>
      <c r="E151">
        <v>25</v>
      </c>
      <c r="F151">
        <f t="shared" si="7"/>
        <v>3</v>
      </c>
      <c r="G151">
        <f t="shared" si="8"/>
        <v>41</v>
      </c>
      <c r="H151" s="1" cm="1">
        <f t="array" ref="H151">INDEX('[2]ADHB-Q2'!$F$2:$U$56,G151, MATCH(F151, {1;2;3;4;5;6;7;8;9;10;11;12;13;14;15;16}, 0))</f>
        <v>0</v>
      </c>
      <c r="I151" s="1" cm="1">
        <f t="array" ref="I151">INDEX('[2]ADHK-Q2'!$A$2:$P$56,G151, MATCH(F151, {1;2;3;4;5;6;7;8;9;10;11;12;13;14;15;16}, 0))</f>
        <v>0</v>
      </c>
      <c r="K151" s="1">
        <f t="shared" si="6"/>
        <v>0</v>
      </c>
      <c r="L151" s="1">
        <f t="shared" si="6"/>
        <v>0</v>
      </c>
    </row>
    <row r="152" spans="1:12" x14ac:dyDescent="0.25">
      <c r="A152">
        <v>9182</v>
      </c>
      <c r="B152" t="s">
        <v>0</v>
      </c>
      <c r="C152">
        <v>2012</v>
      </c>
      <c r="D152">
        <v>2</v>
      </c>
      <c r="E152">
        <v>25</v>
      </c>
      <c r="F152">
        <f t="shared" si="7"/>
        <v>3</v>
      </c>
      <c r="G152">
        <f t="shared" si="8"/>
        <v>42</v>
      </c>
      <c r="H152" s="1" cm="1">
        <f t="array" ref="H152">INDEX('[2]ADHB-Q2'!$F$2:$U$56,G152, MATCH(F152, {1;2;3;4;5;6;7;8;9;10;11;12;13;14;15;16}, 0))</f>
        <v>2912.82</v>
      </c>
      <c r="I152" s="1" cm="1">
        <f t="array" ref="I152">INDEX('[2]ADHK-Q2'!$A$2:$P$56,G152, MATCH(F152, {1;2;3;4;5;6;7;8;9;10;11;12;13;14;15;16}, 0))</f>
        <v>3384.6968400000001</v>
      </c>
      <c r="K152" s="1">
        <f t="shared" si="6"/>
        <v>2912.82</v>
      </c>
      <c r="L152" s="1">
        <f t="shared" si="6"/>
        <v>3384.69</v>
      </c>
    </row>
    <row r="153" spans="1:12" x14ac:dyDescent="0.25">
      <c r="A153">
        <v>9183</v>
      </c>
      <c r="B153" t="s">
        <v>0</v>
      </c>
      <c r="C153">
        <v>2012</v>
      </c>
      <c r="D153">
        <v>2</v>
      </c>
      <c r="E153">
        <v>25</v>
      </c>
      <c r="F153">
        <f t="shared" si="7"/>
        <v>3</v>
      </c>
      <c r="G153">
        <f t="shared" si="8"/>
        <v>43</v>
      </c>
      <c r="H153" s="1" cm="1">
        <f t="array" ref="H153">INDEX('[2]ADHB-Q2'!$F$2:$U$56,G153, MATCH(F153, {1;2;3;4;5;6;7;8;9;10;11;12;13;14;15;16}, 0))</f>
        <v>6865.28</v>
      </c>
      <c r="I153" s="1" cm="1">
        <f t="array" ref="I153">INDEX('[2]ADHK-Q2'!$A$2:$P$56,G153, MATCH(F153, {1;2;3;4;5;6;7;8;9;10;11;12;13;14;15;16}, 0))</f>
        <v>7984.3206399999999</v>
      </c>
      <c r="K153" s="1">
        <f t="shared" si="6"/>
        <v>6865.28</v>
      </c>
      <c r="L153" s="1">
        <f t="shared" si="6"/>
        <v>7984.32</v>
      </c>
    </row>
    <row r="154" spans="1:12" x14ac:dyDescent="0.25">
      <c r="A154">
        <v>9184</v>
      </c>
      <c r="B154" t="s">
        <v>0</v>
      </c>
      <c r="C154">
        <v>2012</v>
      </c>
      <c r="D154">
        <v>2</v>
      </c>
      <c r="E154">
        <v>25</v>
      </c>
      <c r="F154">
        <f t="shared" si="7"/>
        <v>3</v>
      </c>
      <c r="G154">
        <f t="shared" si="8"/>
        <v>44</v>
      </c>
      <c r="H154" s="1" cm="1">
        <f t="array" ref="H154">INDEX('[2]ADHB-Q2'!$F$2:$U$56,G154, MATCH(F154, {1;2;3;4;5;6;7;8;9;10;11;12;13;14;15;16}, 0))</f>
        <v>38233.4</v>
      </c>
      <c r="I154" s="1" cm="1">
        <f t="array" ref="I154">INDEX('[2]ADHK-Q2'!$A$2:$P$56,G154, MATCH(F154, {1;2;3;4;5;6;7;8;9;10;11;12;13;14;15;16}, 0))</f>
        <v>44503.677599999995</v>
      </c>
      <c r="K154" s="1">
        <f t="shared" si="6"/>
        <v>38233.4</v>
      </c>
      <c r="L154" s="1">
        <f t="shared" si="6"/>
        <v>44503.67</v>
      </c>
    </row>
    <row r="155" spans="1:12" x14ac:dyDescent="0.25">
      <c r="A155">
        <v>9185</v>
      </c>
      <c r="B155" t="s">
        <v>0</v>
      </c>
      <c r="C155">
        <v>2012</v>
      </c>
      <c r="D155">
        <v>2</v>
      </c>
      <c r="E155">
        <v>25</v>
      </c>
      <c r="F155">
        <f t="shared" si="7"/>
        <v>3</v>
      </c>
      <c r="G155">
        <f t="shared" si="8"/>
        <v>45</v>
      </c>
      <c r="H155" s="1" cm="1">
        <f t="array" ref="H155">INDEX('[2]ADHB-Q2'!$F$2:$U$56,G155, MATCH(F155, {1;2;3;4;5;6;7;8;9;10;11;12;13;14;15;16}, 0))</f>
        <v>257456.75</v>
      </c>
      <c r="I155" s="1" cm="1">
        <f t="array" ref="I155">INDEX('[2]ADHK-Q2'!$A$2:$P$56,G155, MATCH(F155, {1;2;3;4;5;6;7;8;9;10;11;12;13;14;15;16}, 0))</f>
        <v>299937.11375000002</v>
      </c>
      <c r="K155" s="1">
        <f t="shared" si="6"/>
        <v>257456.75</v>
      </c>
      <c r="L155" s="1">
        <f t="shared" si="6"/>
        <v>299937.11</v>
      </c>
    </row>
    <row r="156" spans="1:12" x14ac:dyDescent="0.25">
      <c r="A156">
        <v>9186</v>
      </c>
      <c r="B156" t="s">
        <v>0</v>
      </c>
      <c r="C156">
        <v>2012</v>
      </c>
      <c r="D156">
        <v>2</v>
      </c>
      <c r="E156">
        <v>25</v>
      </c>
      <c r="F156">
        <f t="shared" si="7"/>
        <v>3</v>
      </c>
      <c r="G156">
        <f t="shared" si="8"/>
        <v>46</v>
      </c>
      <c r="H156" s="1" cm="1">
        <f t="array" ref="H156">INDEX('[2]ADHB-Q2'!$F$2:$U$56,G156, MATCH(F156, {1;2;3;4;5;6;7;8;9;10;11;12;13;14;15;16}, 0))</f>
        <v>165603.38</v>
      </c>
      <c r="I156" s="1" cm="1">
        <f t="array" ref="I156">INDEX('[2]ADHK-Q2'!$A$2:$P$56,G156, MATCH(F156, {1;2;3;4;5;6;7;8;9;10;11;12;13;14;15;16}, 0))</f>
        <v>193093.54108000165</v>
      </c>
      <c r="K156" s="1">
        <f t="shared" si="6"/>
        <v>165603.38</v>
      </c>
      <c r="L156" s="1">
        <f t="shared" si="6"/>
        <v>193093.54</v>
      </c>
    </row>
    <row r="157" spans="1:12" x14ac:dyDescent="0.25">
      <c r="A157">
        <v>9187</v>
      </c>
      <c r="B157" t="s">
        <v>0</v>
      </c>
      <c r="C157">
        <v>2012</v>
      </c>
      <c r="D157">
        <v>2</v>
      </c>
      <c r="E157">
        <v>25</v>
      </c>
      <c r="F157">
        <f t="shared" si="7"/>
        <v>3</v>
      </c>
      <c r="G157">
        <f t="shared" si="8"/>
        <v>47</v>
      </c>
      <c r="H157" s="1" cm="1">
        <f t="array" ref="H157">INDEX('[2]ADHB-Q2'!$F$2:$U$56,G157, MATCH(F157, {1;2;3;4;5;6;7;8;9;10;11;12;13;14;15;16}, 0))</f>
        <v>12394.5</v>
      </c>
      <c r="I157" s="1" cm="1">
        <f t="array" ref="I157">INDEX('[2]ADHK-Q2'!$A$2:$P$56,G157, MATCH(F157, {1;2;3;4;5;6;7;8;9;10;11;12;13;14;15;16}, 0))</f>
        <v>14464.381500000125</v>
      </c>
      <c r="K157" s="1">
        <f t="shared" si="6"/>
        <v>12394.5</v>
      </c>
      <c r="L157" s="1">
        <f t="shared" si="6"/>
        <v>14464.38</v>
      </c>
    </row>
    <row r="158" spans="1:12" x14ac:dyDescent="0.25">
      <c r="A158">
        <v>9188</v>
      </c>
      <c r="B158" t="s">
        <v>0</v>
      </c>
      <c r="C158">
        <v>2012</v>
      </c>
      <c r="D158">
        <v>2</v>
      </c>
      <c r="E158">
        <v>25</v>
      </c>
      <c r="F158">
        <f t="shared" si="7"/>
        <v>3</v>
      </c>
      <c r="G158">
        <f t="shared" si="8"/>
        <v>48</v>
      </c>
      <c r="H158" s="1" cm="1">
        <f t="array" ref="H158">INDEX('[2]ADHB-Q2'!$F$2:$U$56,G158, MATCH(F158, {1;2;3;4;5;6;7;8;9;10;11;12;13;14;15;16}, 0))</f>
        <v>89335.25</v>
      </c>
      <c r="I158" s="1" cm="1">
        <f t="array" ref="I158">INDEX('[2]ADHK-Q2'!$A$2:$P$56,G158, MATCH(F158, {1;2;3;4;5;6;7;8;9;10;11;12;13;14;15;16}, 0))</f>
        <v>104343.57200000089</v>
      </c>
      <c r="K158" s="1">
        <f t="shared" si="6"/>
        <v>89335.25</v>
      </c>
      <c r="L158" s="1">
        <f t="shared" si="6"/>
        <v>104343.57</v>
      </c>
    </row>
    <row r="159" spans="1:12" x14ac:dyDescent="0.25">
      <c r="A159">
        <v>9189</v>
      </c>
      <c r="B159" t="s">
        <v>0</v>
      </c>
      <c r="C159">
        <v>2012</v>
      </c>
      <c r="D159">
        <v>2</v>
      </c>
      <c r="E159">
        <v>25</v>
      </c>
      <c r="F159">
        <f t="shared" si="7"/>
        <v>3</v>
      </c>
      <c r="G159">
        <f t="shared" si="8"/>
        <v>49</v>
      </c>
      <c r="H159" s="1" cm="1">
        <f t="array" ref="H159">INDEX('[2]ADHB-Q2'!$F$2:$U$56,G159, MATCH(F159, {1;2;3;4;5;6;7;8;9;10;11;12;13;14;15;16}, 0))</f>
        <v>0</v>
      </c>
      <c r="I159" s="1" cm="1">
        <f t="array" ref="I159">INDEX('[2]ADHK-Q2'!$A$2:$P$56,G159, MATCH(F159, {1;2;3;4;5;6;7;8;9;10;11;12;13;14;15;16}, 0))</f>
        <v>0</v>
      </c>
      <c r="K159" s="1">
        <f t="shared" si="6"/>
        <v>0</v>
      </c>
      <c r="L159" s="1">
        <f t="shared" si="6"/>
        <v>0</v>
      </c>
    </row>
    <row r="160" spans="1:12" x14ac:dyDescent="0.25">
      <c r="A160">
        <v>9190</v>
      </c>
      <c r="B160" t="s">
        <v>0</v>
      </c>
      <c r="C160">
        <v>2012</v>
      </c>
      <c r="D160">
        <v>2</v>
      </c>
      <c r="E160">
        <v>25</v>
      </c>
      <c r="F160">
        <f t="shared" si="7"/>
        <v>3</v>
      </c>
      <c r="G160">
        <f t="shared" si="8"/>
        <v>50</v>
      </c>
      <c r="H160" s="1" cm="1">
        <f t="array" ref="H160">INDEX('[2]ADHB-Q2'!$F$2:$U$56,G160, MATCH(F160, {1;2;3;4;5;6;7;8;9;10;11;12;13;14;15;16}, 0))</f>
        <v>310528.11</v>
      </c>
      <c r="I160" s="1" cm="1">
        <f t="array" ref="I160">INDEX('[2]ADHK-Q2'!$A$2:$P$56,G160, MATCH(F160, {1;2;3;4;5;6;7;8;9;10;11;12;13;14;15;16}, 0))</f>
        <v>363317.88870000304</v>
      </c>
      <c r="K160" s="1">
        <f t="shared" si="6"/>
        <v>310528.11</v>
      </c>
      <c r="L160" s="1">
        <f t="shared" si="6"/>
        <v>363317.88</v>
      </c>
    </row>
    <row r="161" spans="1:12" x14ac:dyDescent="0.25">
      <c r="A161">
        <v>9191</v>
      </c>
      <c r="B161" t="s">
        <v>0</v>
      </c>
      <c r="C161">
        <v>2012</v>
      </c>
      <c r="D161">
        <v>2</v>
      </c>
      <c r="E161">
        <v>25</v>
      </c>
      <c r="F161">
        <f t="shared" si="7"/>
        <v>3</v>
      </c>
      <c r="G161">
        <f t="shared" si="8"/>
        <v>51</v>
      </c>
      <c r="H161" s="1" cm="1">
        <f t="array" ref="H161">INDEX('[2]ADHB-Q2'!$F$2:$U$56,G161, MATCH(F161, {1;2;3;4;5;6;7;8;9;10;11;12;13;14;15;16}, 0))</f>
        <v>2310.14</v>
      </c>
      <c r="I161" s="1" cm="1">
        <f t="array" ref="I161">INDEX('[2]ADHK-Q2'!$A$2:$P$56,G161, MATCH(F161, {1;2;3;4;5;6;7;8;9;10;11;12;13;14;15;16}, 0))</f>
        <v>2705.1739400000229</v>
      </c>
      <c r="K161" s="1">
        <f t="shared" si="6"/>
        <v>2310.14</v>
      </c>
      <c r="L161" s="1">
        <f t="shared" si="6"/>
        <v>2705.17</v>
      </c>
    </row>
    <row r="162" spans="1:12" x14ac:dyDescent="0.25">
      <c r="A162">
        <v>9192</v>
      </c>
      <c r="B162" t="s">
        <v>0</v>
      </c>
      <c r="C162">
        <v>2012</v>
      </c>
      <c r="D162">
        <v>2</v>
      </c>
      <c r="E162">
        <v>25</v>
      </c>
      <c r="F162">
        <f t="shared" si="7"/>
        <v>3</v>
      </c>
      <c r="G162">
        <f t="shared" si="8"/>
        <v>52</v>
      </c>
      <c r="H162" s="1" cm="1">
        <f t="array" ref="H162">INDEX('[2]ADHB-Q2'!$F$2:$U$56,G162, MATCH(F162, {1;2;3;4;5;6;7;8;9;10;11;12;13;14;15;16}, 0))</f>
        <v>546462.38</v>
      </c>
      <c r="I162" s="1" cm="1">
        <f t="array" ref="I162">INDEX('[2]ADHK-Q2'!$A$2:$P$56,G162, MATCH(F162, {1;2;3;4;5;6;7;8;9;10;11;12;13;14;15;16}, 0))</f>
        <v>640453.9093600054</v>
      </c>
      <c r="K162" s="1">
        <f t="shared" si="6"/>
        <v>546462.38</v>
      </c>
      <c r="L162" s="1">
        <f t="shared" si="6"/>
        <v>640453.9</v>
      </c>
    </row>
    <row r="163" spans="1:12" x14ac:dyDescent="0.25">
      <c r="A163">
        <v>9193</v>
      </c>
      <c r="B163" t="s">
        <v>0</v>
      </c>
      <c r="C163">
        <v>2012</v>
      </c>
      <c r="D163">
        <v>2</v>
      </c>
      <c r="E163">
        <v>25</v>
      </c>
      <c r="F163">
        <f t="shared" si="7"/>
        <v>3</v>
      </c>
      <c r="G163">
        <f t="shared" si="8"/>
        <v>53</v>
      </c>
      <c r="H163" s="1" cm="1">
        <f t="array" ref="H163">INDEX('[2]ADHB-Q2'!$F$2:$U$56,G163, MATCH(F163, {1;2;3;4;5;6;7;8;9;10;11;12;13;14;15;16}, 0))</f>
        <v>230874.49</v>
      </c>
      <c r="I163" s="1" cm="1">
        <f t="array" ref="I163">INDEX('[2]ADHK-Q2'!$A$2:$P$56,G163, MATCH(F163, {1;2;3;4;5;6;7;8;9;10;11;12;13;14;15;16}, 0))</f>
        <v>270815.77677000233</v>
      </c>
      <c r="K163" s="1">
        <f t="shared" si="6"/>
        <v>230874.49</v>
      </c>
      <c r="L163" s="1">
        <f t="shared" si="6"/>
        <v>270815.77</v>
      </c>
    </row>
    <row r="164" spans="1:12" x14ac:dyDescent="0.25">
      <c r="A164">
        <v>9194</v>
      </c>
      <c r="B164" t="s">
        <v>0</v>
      </c>
      <c r="C164">
        <v>2012</v>
      </c>
      <c r="D164">
        <v>2</v>
      </c>
      <c r="E164">
        <v>25</v>
      </c>
      <c r="F164">
        <f t="shared" si="7"/>
        <v>3</v>
      </c>
      <c r="G164">
        <f t="shared" si="8"/>
        <v>54</v>
      </c>
      <c r="H164" s="1" cm="1">
        <f t="array" ref="H164">INDEX('[2]ADHB-Q2'!$F$2:$U$56,G164, MATCH(F164, {1;2;3;4;5;6;7;8;9;10;11;12;13;14;15;16}, 0))</f>
        <v>87285.81</v>
      </c>
      <c r="I164" s="1" cm="1">
        <f t="array" ref="I164">INDEX('[2]ADHK-Q2'!$A$2:$P$56,G164, MATCH(F164, {1;2;3;4;5;6;7;8;9;10;11;12;13;14;15;16}, 0))</f>
        <v>102473.54094000086</v>
      </c>
      <c r="K164" s="1">
        <f t="shared" si="6"/>
        <v>87285.81</v>
      </c>
      <c r="L164" s="1">
        <f t="shared" si="6"/>
        <v>102473.54</v>
      </c>
    </row>
    <row r="165" spans="1:12" x14ac:dyDescent="0.25">
      <c r="A165">
        <v>9195</v>
      </c>
      <c r="B165" t="s">
        <v>0</v>
      </c>
      <c r="C165">
        <v>2012</v>
      </c>
      <c r="D165">
        <v>2</v>
      </c>
      <c r="E165">
        <v>25</v>
      </c>
      <c r="F165">
        <f t="shared" si="7"/>
        <v>3</v>
      </c>
      <c r="G165">
        <f t="shared" si="8"/>
        <v>55</v>
      </c>
      <c r="H165" s="1" cm="1">
        <f t="array" ref="H165">INDEX('[2]ADHB-Q2'!$F$2:$U$56,G165, MATCH(F165, {1;2;3;4;5;6;7;8;9;10;11;12;13;14;15;16}, 0))</f>
        <v>49764.45</v>
      </c>
      <c r="I165" s="1" cm="1">
        <f t="array" ref="I165">INDEX('[2]ADHK-Q2'!$A$2:$P$56,G165, MATCH(F165, {1;2;3;4;5;6;7;8;9;10;11;12;13;14;15;16}, 0))</f>
        <v>0</v>
      </c>
      <c r="K165" s="1">
        <f t="shared" si="6"/>
        <v>49764.45</v>
      </c>
      <c r="L165" s="1">
        <f t="shared" si="6"/>
        <v>0</v>
      </c>
    </row>
    <row r="166" spans="1:12" x14ac:dyDescent="0.25">
      <c r="A166">
        <v>9196</v>
      </c>
      <c r="B166" t="s">
        <v>0</v>
      </c>
      <c r="C166">
        <v>2012</v>
      </c>
      <c r="D166">
        <v>2</v>
      </c>
      <c r="E166">
        <v>25</v>
      </c>
      <c r="F166">
        <f t="shared" si="7"/>
        <v>4</v>
      </c>
      <c r="G166">
        <f t="shared" si="8"/>
        <v>1</v>
      </c>
      <c r="H166" s="1" cm="1">
        <f t="array" ref="H166">INDEX('[2]ADHB-Q2'!$F$2:$U$56,G166, MATCH(F166, {1;2;3;4;5;6;7;8;9;10;11;12;13;14;15;16}, 0))</f>
        <v>670978.63</v>
      </c>
      <c r="I166" s="1" cm="1">
        <f t="array" ref="I166">INDEX('[2]ADHK-Q2'!$A$2:$P$56,G166, MATCH(F166, {1;2;3;4;5;6;7;8;9;10;11;12;13;14;15;16}, 0))</f>
        <v>752167.04423</v>
      </c>
      <c r="K166" s="1">
        <f t="shared" si="6"/>
        <v>670978.63</v>
      </c>
      <c r="L166" s="1">
        <f t="shared" si="6"/>
        <v>752167.04</v>
      </c>
    </row>
    <row r="167" spans="1:12" x14ac:dyDescent="0.25">
      <c r="A167">
        <v>9197</v>
      </c>
      <c r="B167" t="s">
        <v>0</v>
      </c>
      <c r="C167">
        <v>2012</v>
      </c>
      <c r="D167">
        <v>2</v>
      </c>
      <c r="E167">
        <v>25</v>
      </c>
      <c r="F167">
        <f t="shared" si="7"/>
        <v>4</v>
      </c>
      <c r="G167">
        <f t="shared" si="8"/>
        <v>2</v>
      </c>
      <c r="H167" s="1" cm="1">
        <f t="array" ref="H167">INDEX('[2]ADHB-Q2'!$F$2:$U$56,G167, MATCH(F167, {1;2;3;4;5;6;7;8;9;10;11;12;13;14;15;16}, 0))</f>
        <v>80176.039999999994</v>
      </c>
      <c r="I167" s="1" cm="1">
        <f t="array" ref="I167">INDEX('[2]ADHK-Q2'!$A$2:$P$56,G167, MATCH(F167, {1;2;3;4;5;6;7;8;9;10;11;12;13;14;15;16}, 0))</f>
        <v>89957.516879999996</v>
      </c>
      <c r="K167" s="1">
        <f t="shared" si="6"/>
        <v>80176.039999999994</v>
      </c>
      <c r="L167" s="1">
        <f t="shared" si="6"/>
        <v>89957.51</v>
      </c>
    </row>
    <row r="168" spans="1:12" x14ac:dyDescent="0.25">
      <c r="A168">
        <v>9198</v>
      </c>
      <c r="B168" t="s">
        <v>0</v>
      </c>
      <c r="C168">
        <v>2012</v>
      </c>
      <c r="D168">
        <v>2</v>
      </c>
      <c r="E168">
        <v>25</v>
      </c>
      <c r="F168">
        <f t="shared" si="7"/>
        <v>4</v>
      </c>
      <c r="G168">
        <f t="shared" si="8"/>
        <v>3</v>
      </c>
      <c r="H168" s="1" cm="1">
        <f t="array" ref="H168">INDEX('[2]ADHB-Q2'!$F$2:$U$56,G168, MATCH(F168, {1;2;3;4;5;6;7;8;9;10;11;12;13;14;15;16}, 0))</f>
        <v>5559.64</v>
      </c>
      <c r="I168" s="1" cm="1">
        <f t="array" ref="I168">INDEX('[2]ADHK-Q2'!$A$2:$P$56,G168, MATCH(F168, {1;2;3;4;5;6;7;8;9;10;11;12;13;14;15;16}, 0))</f>
        <v>6243.4757200000004</v>
      </c>
      <c r="K168" s="1">
        <f t="shared" si="6"/>
        <v>5559.64</v>
      </c>
      <c r="L168" s="1">
        <f t="shared" si="6"/>
        <v>6243.47</v>
      </c>
    </row>
    <row r="169" spans="1:12" x14ac:dyDescent="0.25">
      <c r="A169">
        <v>9199</v>
      </c>
      <c r="B169" t="s">
        <v>0</v>
      </c>
      <c r="C169">
        <v>2012</v>
      </c>
      <c r="D169">
        <v>2</v>
      </c>
      <c r="E169">
        <v>25</v>
      </c>
      <c r="F169">
        <f t="shared" si="7"/>
        <v>4</v>
      </c>
      <c r="G169">
        <f t="shared" si="8"/>
        <v>4</v>
      </c>
      <c r="H169" s="1" cm="1">
        <f t="array" ref="H169">INDEX('[2]ADHB-Q2'!$F$2:$U$56,G169, MATCH(F169, {1;2;3;4;5;6;7;8;9;10;11;12;13;14;15;16}, 0))</f>
        <v>112115.66</v>
      </c>
      <c r="I169" s="1" cm="1">
        <f t="array" ref="I169">INDEX('[2]ADHK-Q2'!$A$2:$P$56,G169, MATCH(F169, {1;2;3;4;5;6;7;8;9;10;11;12;13;14;15;16}, 0))</f>
        <v>126018.00184000001</v>
      </c>
      <c r="K169" s="1">
        <f t="shared" si="6"/>
        <v>112115.66</v>
      </c>
      <c r="L169" s="1">
        <f t="shared" si="6"/>
        <v>126018</v>
      </c>
    </row>
    <row r="170" spans="1:12" x14ac:dyDescent="0.25">
      <c r="A170">
        <v>9200</v>
      </c>
      <c r="B170" t="s">
        <v>0</v>
      </c>
      <c r="C170">
        <v>2012</v>
      </c>
      <c r="D170">
        <v>2</v>
      </c>
      <c r="E170">
        <v>25</v>
      </c>
      <c r="F170">
        <f t="shared" si="7"/>
        <v>4</v>
      </c>
      <c r="G170">
        <f t="shared" si="8"/>
        <v>5</v>
      </c>
      <c r="H170" s="1" cm="1">
        <f t="array" ref="H170">INDEX('[2]ADHB-Q2'!$F$2:$U$56,G170, MATCH(F170, {1;2;3;4;5;6;7;8;9;10;11;12;13;14;15;16}, 0))</f>
        <v>50328.73</v>
      </c>
      <c r="I170" s="1" cm="1">
        <f t="array" ref="I170">INDEX('[2]ADHK-Q2'!$A$2:$P$56,G170, MATCH(F170, {1;2;3;4;5;6;7;8;9;10;11;12;13;14;15;16}, 0))</f>
        <v>56619.821250000001</v>
      </c>
      <c r="K170" s="1">
        <f t="shared" si="6"/>
        <v>50328.73</v>
      </c>
      <c r="L170" s="1">
        <f t="shared" si="6"/>
        <v>56619.82</v>
      </c>
    </row>
    <row r="171" spans="1:12" x14ac:dyDescent="0.25">
      <c r="A171">
        <v>9201</v>
      </c>
      <c r="B171" t="s">
        <v>0</v>
      </c>
      <c r="C171">
        <v>2012</v>
      </c>
      <c r="D171">
        <v>2</v>
      </c>
      <c r="E171">
        <v>25</v>
      </c>
      <c r="F171">
        <f t="shared" si="7"/>
        <v>4</v>
      </c>
      <c r="G171">
        <f t="shared" si="8"/>
        <v>6</v>
      </c>
      <c r="H171" s="1" cm="1">
        <f t="array" ref="H171">INDEX('[2]ADHB-Q2'!$F$2:$U$56,G171, MATCH(F171, {1;2;3;4;5;6;7;8;9;10;11;12;13;14;15;16}, 0))</f>
        <v>140757.13</v>
      </c>
      <c r="I171" s="1" cm="1">
        <f t="array" ref="I171">INDEX('[2]ADHK-Q2'!$A$2:$P$56,G171, MATCH(F171, {1;2;3;4;5;6;7;8;9;10;11;12;13;14;15;16}, 0))</f>
        <v>158492.52838</v>
      </c>
      <c r="K171" s="1">
        <f t="shared" si="6"/>
        <v>140757.13</v>
      </c>
      <c r="L171" s="1">
        <f t="shared" si="6"/>
        <v>158492.51999999999</v>
      </c>
    </row>
    <row r="172" spans="1:12" x14ac:dyDescent="0.25">
      <c r="A172">
        <v>9202</v>
      </c>
      <c r="B172" t="s">
        <v>0</v>
      </c>
      <c r="C172">
        <v>2012</v>
      </c>
      <c r="D172">
        <v>2</v>
      </c>
      <c r="E172">
        <v>25</v>
      </c>
      <c r="F172">
        <f t="shared" si="7"/>
        <v>4</v>
      </c>
      <c r="G172">
        <f t="shared" si="8"/>
        <v>7</v>
      </c>
      <c r="H172" s="1" cm="1">
        <f t="array" ref="H172">INDEX('[2]ADHB-Q2'!$F$2:$U$56,G172, MATCH(F172, {1;2;3;4;5;6;7;8;9;10;11;12;13;14;15;16}, 0))</f>
        <v>32744.67</v>
      </c>
      <c r="I172" s="1" cm="1">
        <f t="array" ref="I172">INDEX('[2]ADHK-Q2'!$A$2:$P$56,G172, MATCH(F172, {1;2;3;4;5;6;7;8;9;10;11;12;13;14;15;16}, 0))</f>
        <v>36903.243089999996</v>
      </c>
      <c r="K172" s="1">
        <f t="shared" si="6"/>
        <v>32744.67</v>
      </c>
      <c r="L172" s="1">
        <f t="shared" si="6"/>
        <v>36903.24</v>
      </c>
    </row>
    <row r="173" spans="1:12" x14ac:dyDescent="0.25">
      <c r="A173">
        <v>9203</v>
      </c>
      <c r="B173" t="s">
        <v>0</v>
      </c>
      <c r="C173">
        <v>2012</v>
      </c>
      <c r="D173">
        <v>2</v>
      </c>
      <c r="E173">
        <v>25</v>
      </c>
      <c r="F173">
        <f t="shared" si="7"/>
        <v>4</v>
      </c>
      <c r="G173">
        <f t="shared" si="8"/>
        <v>8</v>
      </c>
      <c r="H173" s="1" cm="1">
        <f t="array" ref="H173">INDEX('[2]ADHB-Q2'!$F$2:$U$56,G173, MATCH(F173, {1;2;3;4;5;6;7;8;9;10;11;12;13;14;15;16}, 0))</f>
        <v>2181.58</v>
      </c>
      <c r="I173" s="1" cm="1">
        <f t="array" ref="I173">INDEX('[2]ADHK-Q2'!$A$2:$P$56,G173, MATCH(F173, {1;2;3;4;5;6;7;8;9;10;11;12;13;14;15;16}, 0))</f>
        <v>2460.8222399999995</v>
      </c>
      <c r="K173" s="1">
        <f t="shared" si="6"/>
        <v>2181.58</v>
      </c>
      <c r="L173" s="1">
        <f t="shared" si="6"/>
        <v>2460.8200000000002</v>
      </c>
    </row>
    <row r="174" spans="1:12" x14ac:dyDescent="0.25">
      <c r="A174">
        <v>9204</v>
      </c>
      <c r="B174" t="s">
        <v>0</v>
      </c>
      <c r="C174">
        <v>2012</v>
      </c>
      <c r="D174">
        <v>2</v>
      </c>
      <c r="E174">
        <v>25</v>
      </c>
      <c r="F174">
        <f t="shared" si="7"/>
        <v>4</v>
      </c>
      <c r="G174">
        <f t="shared" si="8"/>
        <v>9</v>
      </c>
      <c r="H174" s="1" cm="1">
        <f t="array" ref="H174">INDEX('[2]ADHB-Q2'!$F$2:$U$56,G174, MATCH(F174, {1;2;3;4;5;6;7;8;9;10;11;12;13;14;15;16}, 0))</f>
        <v>604250.84</v>
      </c>
      <c r="I174" s="1" cm="1">
        <f t="array" ref="I174">INDEX('[2]ADHK-Q2'!$A$2:$P$56,G174, MATCH(F174, {1;2;3;4;5;6;7;8;9;10;11;12;13;14;15;16}, 0))</f>
        <v>682199.19835999992</v>
      </c>
      <c r="K174" s="1">
        <f t="shared" si="6"/>
        <v>604250.84</v>
      </c>
      <c r="L174" s="1">
        <f t="shared" si="6"/>
        <v>682199.19</v>
      </c>
    </row>
    <row r="175" spans="1:12" x14ac:dyDescent="0.25">
      <c r="A175">
        <v>9205</v>
      </c>
      <c r="B175" t="s">
        <v>0</v>
      </c>
      <c r="C175">
        <v>2012</v>
      </c>
      <c r="D175">
        <v>2</v>
      </c>
      <c r="E175">
        <v>25</v>
      </c>
      <c r="F175">
        <f t="shared" si="7"/>
        <v>4</v>
      </c>
      <c r="G175">
        <f t="shared" si="8"/>
        <v>10</v>
      </c>
      <c r="H175" s="1" cm="1">
        <f t="array" ref="H175">INDEX('[2]ADHB-Q2'!$F$2:$U$56,G175, MATCH(F175, {1;2;3;4;5;6;7;8;9;10;11;12;13;14;15;16}, 0))</f>
        <v>0</v>
      </c>
      <c r="I175" s="1" cm="1">
        <f t="array" ref="I175">INDEX('[2]ADHK-Q2'!$A$2:$P$56,G175, MATCH(F175, {1;2;3;4;5;6;7;8;9;10;11;12;13;14;15;16}, 0))</f>
        <v>0</v>
      </c>
      <c r="K175" s="1">
        <f t="shared" si="6"/>
        <v>0</v>
      </c>
      <c r="L175" s="1">
        <f t="shared" si="6"/>
        <v>0</v>
      </c>
    </row>
    <row r="176" spans="1:12" x14ac:dyDescent="0.25">
      <c r="A176">
        <v>9206</v>
      </c>
      <c r="B176" t="s">
        <v>0</v>
      </c>
      <c r="C176">
        <v>2012</v>
      </c>
      <c r="D176">
        <v>2</v>
      </c>
      <c r="E176">
        <v>25</v>
      </c>
      <c r="F176">
        <f t="shared" si="7"/>
        <v>4</v>
      </c>
      <c r="G176">
        <f t="shared" si="8"/>
        <v>11</v>
      </c>
      <c r="H176" s="1" cm="1">
        <f t="array" ref="H176">INDEX('[2]ADHB-Q2'!$F$2:$U$56,G176, MATCH(F176, {1;2;3;4;5;6;7;8;9;10;11;12;13;14;15;16}, 0))</f>
        <v>0</v>
      </c>
      <c r="I176" s="1" cm="1">
        <f t="array" ref="I176">INDEX('[2]ADHK-Q2'!$A$2:$P$56,G176, MATCH(F176, {1;2;3;4;5;6;7;8;9;10;11;12;13;14;15;16}, 0))</f>
        <v>0</v>
      </c>
      <c r="K176" s="1">
        <f t="shared" si="6"/>
        <v>0</v>
      </c>
      <c r="L176" s="1">
        <f t="shared" si="6"/>
        <v>0</v>
      </c>
    </row>
    <row r="177" spans="1:12" x14ac:dyDescent="0.25">
      <c r="A177">
        <v>9207</v>
      </c>
      <c r="B177" t="s">
        <v>0</v>
      </c>
      <c r="C177">
        <v>2012</v>
      </c>
      <c r="D177">
        <v>2</v>
      </c>
      <c r="E177">
        <v>25</v>
      </c>
      <c r="F177">
        <f t="shared" si="7"/>
        <v>4</v>
      </c>
      <c r="G177">
        <f t="shared" si="8"/>
        <v>12</v>
      </c>
      <c r="H177" s="1" cm="1">
        <f t="array" ref="H177">INDEX('[2]ADHB-Q2'!$F$2:$U$56,G177, MATCH(F177, {1;2;3;4;5;6;7;8;9;10;11;12;13;14;15;16}, 0))</f>
        <v>0</v>
      </c>
      <c r="I177" s="1" cm="1">
        <f t="array" ref="I177">INDEX('[2]ADHK-Q2'!$A$2:$P$56,G177, MATCH(F177, {1;2;3;4;5;6;7;8;9;10;11;12;13;14;15;16}, 0))</f>
        <v>0</v>
      </c>
      <c r="K177" s="1">
        <f t="shared" si="6"/>
        <v>0</v>
      </c>
      <c r="L177" s="1">
        <f t="shared" si="6"/>
        <v>0</v>
      </c>
    </row>
    <row r="178" spans="1:12" x14ac:dyDescent="0.25">
      <c r="A178">
        <v>9208</v>
      </c>
      <c r="B178" t="s">
        <v>0</v>
      </c>
      <c r="C178">
        <v>2012</v>
      </c>
      <c r="D178">
        <v>2</v>
      </c>
      <c r="E178">
        <v>25</v>
      </c>
      <c r="F178">
        <f t="shared" si="7"/>
        <v>4</v>
      </c>
      <c r="G178">
        <f t="shared" si="8"/>
        <v>13</v>
      </c>
      <c r="H178" s="1" cm="1">
        <f t="array" ref="H178">INDEX('[2]ADHB-Q2'!$F$2:$U$56,G178, MATCH(F178, {1;2;3;4;5;6;7;8;9;10;11;12;13;14;15;16}, 0))</f>
        <v>145317.9</v>
      </c>
      <c r="I178" s="1" cm="1">
        <f t="array" ref="I178">INDEX('[2]ADHK-Q2'!$A$2:$P$56,G178, MATCH(F178, {1;2;3;4;5;6;7;8;9;10;11;12;13;14;15;16}, 0))</f>
        <v>164645.1807</v>
      </c>
      <c r="K178" s="1">
        <f t="shared" si="6"/>
        <v>145317.9</v>
      </c>
      <c r="L178" s="1">
        <f t="shared" si="6"/>
        <v>164645.18</v>
      </c>
    </row>
    <row r="179" spans="1:12" x14ac:dyDescent="0.25">
      <c r="A179">
        <v>9209</v>
      </c>
      <c r="B179" t="s">
        <v>0</v>
      </c>
      <c r="C179">
        <v>2012</v>
      </c>
      <c r="D179">
        <v>2</v>
      </c>
      <c r="E179">
        <v>25</v>
      </c>
      <c r="F179">
        <f t="shared" si="7"/>
        <v>4</v>
      </c>
      <c r="G179">
        <f t="shared" si="8"/>
        <v>14</v>
      </c>
      <c r="H179" s="1" cm="1">
        <f t="array" ref="H179">INDEX('[2]ADHB-Q2'!$F$2:$U$56,G179, MATCH(F179, {1;2;3;4;5;6;7;8;9;10;11;12;13;14;15;16}, 0))</f>
        <v>0</v>
      </c>
      <c r="I179" s="1" cm="1">
        <f t="array" ref="I179">INDEX('[2]ADHK-Q2'!$A$2:$P$56,G179, MATCH(F179, {1;2;3;4;5;6;7;8;9;10;11;12;13;14;15;16}, 0))</f>
        <v>0</v>
      </c>
      <c r="K179" s="1">
        <f t="shared" si="6"/>
        <v>0</v>
      </c>
      <c r="L179" s="1">
        <f t="shared" si="6"/>
        <v>0</v>
      </c>
    </row>
    <row r="180" spans="1:12" x14ac:dyDescent="0.25">
      <c r="A180">
        <v>9210</v>
      </c>
      <c r="B180" t="s">
        <v>0</v>
      </c>
      <c r="C180">
        <v>2012</v>
      </c>
      <c r="D180">
        <v>2</v>
      </c>
      <c r="E180">
        <v>25</v>
      </c>
      <c r="F180">
        <f t="shared" si="7"/>
        <v>4</v>
      </c>
      <c r="G180">
        <f t="shared" si="8"/>
        <v>15</v>
      </c>
      <c r="H180" s="1" cm="1">
        <f t="array" ref="H180">INDEX('[2]ADHB-Q2'!$F$2:$U$56,G180, MATCH(F180, {1;2;3;4;5;6;7;8;9;10;11;12;13;14;15;16}, 0))</f>
        <v>0</v>
      </c>
      <c r="I180" s="1" cm="1">
        <f t="array" ref="I180">INDEX('[2]ADHK-Q2'!$A$2:$P$56,G180, MATCH(F180, {1;2;3;4;5;6;7;8;9;10;11;12;13;14;15;16}, 0))</f>
        <v>0</v>
      </c>
      <c r="K180" s="1">
        <f t="shared" si="6"/>
        <v>0</v>
      </c>
      <c r="L180" s="1">
        <f t="shared" si="6"/>
        <v>0</v>
      </c>
    </row>
    <row r="181" spans="1:12" x14ac:dyDescent="0.25">
      <c r="A181">
        <v>9211</v>
      </c>
      <c r="B181" t="s">
        <v>0</v>
      </c>
      <c r="C181">
        <v>2012</v>
      </c>
      <c r="D181">
        <v>2</v>
      </c>
      <c r="E181">
        <v>25</v>
      </c>
      <c r="F181">
        <f t="shared" si="7"/>
        <v>4</v>
      </c>
      <c r="G181">
        <f t="shared" si="8"/>
        <v>16</v>
      </c>
      <c r="H181" s="1" cm="1">
        <f t="array" ref="H181">INDEX('[2]ADHB-Q2'!$F$2:$U$56,G181, MATCH(F181, {1;2;3;4;5;6;7;8;9;10;11;12;13;14;15;16}, 0))</f>
        <v>166924.4</v>
      </c>
      <c r="I181" s="1" cm="1">
        <f t="array" ref="I181">INDEX('[2]ADHK-Q2'!$A$2:$P$56,G181, MATCH(F181, {1;2;3;4;5;6;7;8;9;10;11;12;13;14;15;16}, 0))</f>
        <v>189626.11839999998</v>
      </c>
      <c r="K181" s="1">
        <f t="shared" si="6"/>
        <v>166924.4</v>
      </c>
      <c r="L181" s="1">
        <f t="shared" si="6"/>
        <v>189626.11</v>
      </c>
    </row>
    <row r="182" spans="1:12" x14ac:dyDescent="0.25">
      <c r="A182">
        <v>9212</v>
      </c>
      <c r="B182" t="s">
        <v>0</v>
      </c>
      <c r="C182">
        <v>2012</v>
      </c>
      <c r="D182">
        <v>2</v>
      </c>
      <c r="E182">
        <v>25</v>
      </c>
      <c r="F182">
        <f t="shared" si="7"/>
        <v>4</v>
      </c>
      <c r="G182">
        <f t="shared" si="8"/>
        <v>17</v>
      </c>
      <c r="H182" s="1" cm="1">
        <f t="array" ref="H182">INDEX('[2]ADHB-Q2'!$F$2:$U$56,G182, MATCH(F182, {1;2;3;4;5;6;7;8;9;10;11;12;13;14;15;16}, 0))</f>
        <v>49.66</v>
      </c>
      <c r="I182" s="1" cm="1">
        <f t="array" ref="I182">INDEX('[2]ADHK-Q2'!$A$2:$P$56,G182, MATCH(F182, {1;2;3;4;5;6;7;8;9;10;11;12;13;14;15;16}, 0))</f>
        <v>56.463419999999999</v>
      </c>
      <c r="K182" s="1">
        <f t="shared" si="6"/>
        <v>49.66</v>
      </c>
      <c r="L182" s="1">
        <f t="shared" si="6"/>
        <v>56.46</v>
      </c>
    </row>
    <row r="183" spans="1:12" x14ac:dyDescent="0.25">
      <c r="A183">
        <v>9213</v>
      </c>
      <c r="B183" t="s">
        <v>0</v>
      </c>
      <c r="C183">
        <v>2012</v>
      </c>
      <c r="D183">
        <v>2</v>
      </c>
      <c r="E183">
        <v>25</v>
      </c>
      <c r="F183">
        <f t="shared" si="7"/>
        <v>4</v>
      </c>
      <c r="G183">
        <f t="shared" si="8"/>
        <v>18</v>
      </c>
      <c r="H183" s="1" cm="1">
        <f t="array" ref="H183">INDEX('[2]ADHB-Q2'!$F$2:$U$56,G183, MATCH(F183, {1;2;3;4;5;6;7;8;9;10;11;12;13;14;15;16}, 0))</f>
        <v>1458.01</v>
      </c>
      <c r="I183" s="1" cm="1">
        <f t="array" ref="I183">INDEX('[2]ADHK-Q2'!$A$2:$P$56,G183, MATCH(F183, {1;2;3;4;5;6;7;8;9;10;11;12;13;14;15;16}, 0))</f>
        <v>1659.2153799999999</v>
      </c>
      <c r="K183" s="1">
        <f t="shared" si="6"/>
        <v>1458.01</v>
      </c>
      <c r="L183" s="1">
        <f t="shared" si="6"/>
        <v>1659.21</v>
      </c>
    </row>
    <row r="184" spans="1:12" x14ac:dyDescent="0.25">
      <c r="A184">
        <v>9214</v>
      </c>
      <c r="B184" t="s">
        <v>0</v>
      </c>
      <c r="C184">
        <v>2012</v>
      </c>
      <c r="D184">
        <v>2</v>
      </c>
      <c r="E184">
        <v>25</v>
      </c>
      <c r="F184">
        <f t="shared" si="7"/>
        <v>4</v>
      </c>
      <c r="G184">
        <f t="shared" si="8"/>
        <v>19</v>
      </c>
      <c r="H184" s="1" cm="1">
        <f t="array" ref="H184">INDEX('[2]ADHB-Q2'!$F$2:$U$56,G184, MATCH(F184, {1;2;3;4;5;6;7;8;9;10;11;12;13;14;15;16}, 0))</f>
        <v>116.38</v>
      </c>
      <c r="I184" s="1" cm="1">
        <f t="array" ref="I184">INDEX('[2]ADHK-Q2'!$A$2:$P$56,G184, MATCH(F184, {1;2;3;4;5;6;7;8;9;10;11;12;13;14;15;16}, 0))</f>
        <v>132.55681999999999</v>
      </c>
      <c r="K184" s="1">
        <f t="shared" si="6"/>
        <v>116.38</v>
      </c>
      <c r="L184" s="1">
        <f t="shared" si="6"/>
        <v>132.55000000000001</v>
      </c>
    </row>
    <row r="185" spans="1:12" x14ac:dyDescent="0.25">
      <c r="A185">
        <v>9215</v>
      </c>
      <c r="B185" t="s">
        <v>0</v>
      </c>
      <c r="C185">
        <v>2012</v>
      </c>
      <c r="D185">
        <v>2</v>
      </c>
      <c r="E185">
        <v>25</v>
      </c>
      <c r="F185">
        <f t="shared" si="7"/>
        <v>4</v>
      </c>
      <c r="G185">
        <f t="shared" si="8"/>
        <v>20</v>
      </c>
      <c r="H185" s="1" cm="1">
        <f t="array" ref="H185">INDEX('[2]ADHB-Q2'!$F$2:$U$56,G185, MATCH(F185, {1;2;3;4;5;6;7;8;9;10;11;12;13;14;15;16}, 0))</f>
        <v>13225.85</v>
      </c>
      <c r="I185" s="1" cm="1">
        <f t="array" ref="I185">INDEX('[2]ADHK-Q2'!$A$2:$P$56,G185, MATCH(F185, {1;2;3;4;5;6;7;8;9;10;11;12;13;14;15;16}, 0))</f>
        <v>15077.468999999999</v>
      </c>
      <c r="K185" s="1">
        <f t="shared" si="6"/>
        <v>13225.85</v>
      </c>
      <c r="L185" s="1">
        <f t="shared" si="6"/>
        <v>15077.46</v>
      </c>
    </row>
    <row r="186" spans="1:12" x14ac:dyDescent="0.25">
      <c r="A186">
        <v>9216</v>
      </c>
      <c r="B186" t="s">
        <v>0</v>
      </c>
      <c r="C186">
        <v>2012</v>
      </c>
      <c r="D186">
        <v>2</v>
      </c>
      <c r="E186">
        <v>25</v>
      </c>
      <c r="F186">
        <f t="shared" si="7"/>
        <v>4</v>
      </c>
      <c r="G186">
        <f t="shared" si="8"/>
        <v>21</v>
      </c>
      <c r="H186" s="1" cm="1">
        <f t="array" ref="H186">INDEX('[2]ADHB-Q2'!$F$2:$U$56,G186, MATCH(F186, {1;2;3;4;5;6;7;8;9;10;11;12;13;14;15;16}, 0))</f>
        <v>7102.8</v>
      </c>
      <c r="I186" s="1" cm="1">
        <f t="array" ref="I186">INDEX('[2]ADHK-Q2'!$A$2:$P$56,G186, MATCH(F186, {1;2;3;4;5;6;7;8;9;10;11;12;13;14;15;16}, 0))</f>
        <v>8104.2948000000006</v>
      </c>
      <c r="K186" s="1">
        <f t="shared" si="6"/>
        <v>7102.8</v>
      </c>
      <c r="L186" s="1">
        <f t="shared" si="6"/>
        <v>8104.29</v>
      </c>
    </row>
    <row r="187" spans="1:12" x14ac:dyDescent="0.25">
      <c r="A187">
        <v>9217</v>
      </c>
      <c r="B187" t="s">
        <v>0</v>
      </c>
      <c r="C187">
        <v>2012</v>
      </c>
      <c r="D187">
        <v>2</v>
      </c>
      <c r="E187">
        <v>25</v>
      </c>
      <c r="F187">
        <f t="shared" si="7"/>
        <v>4</v>
      </c>
      <c r="G187">
        <f t="shared" si="8"/>
        <v>22</v>
      </c>
      <c r="H187" s="1" cm="1">
        <f t="array" ref="H187">INDEX('[2]ADHB-Q2'!$F$2:$U$56,G187, MATCH(F187, {1;2;3;4;5;6;7;8;9;10;11;12;13;14;15;16}, 0))</f>
        <v>581.4</v>
      </c>
      <c r="I187" s="1" cm="1">
        <f t="array" ref="I187">INDEX('[2]ADHK-Q2'!$A$2:$P$56,G187, MATCH(F187, {1;2;3;4;5;6;7;8;9;10;11;12;13;14;15;16}, 0))</f>
        <v>663.95879999999988</v>
      </c>
      <c r="K187" s="1">
        <f t="shared" si="6"/>
        <v>581.4</v>
      </c>
      <c r="L187" s="1">
        <f t="shared" si="6"/>
        <v>663.95</v>
      </c>
    </row>
    <row r="188" spans="1:12" x14ac:dyDescent="0.25">
      <c r="A188">
        <v>9218</v>
      </c>
      <c r="B188" t="s">
        <v>0</v>
      </c>
      <c r="C188">
        <v>2012</v>
      </c>
      <c r="D188">
        <v>2</v>
      </c>
      <c r="E188">
        <v>25</v>
      </c>
      <c r="F188">
        <f t="shared" si="7"/>
        <v>4</v>
      </c>
      <c r="G188">
        <f t="shared" si="8"/>
        <v>23</v>
      </c>
      <c r="H188" s="1" cm="1">
        <f t="array" ref="H188">INDEX('[2]ADHB-Q2'!$F$2:$U$56,G188, MATCH(F188, {1;2;3;4;5;6;7;8;9;10;11;12;13;14;15;16}, 0))</f>
        <v>0</v>
      </c>
      <c r="I188" s="1" cm="1">
        <f t="array" ref="I188">INDEX('[2]ADHK-Q2'!$A$2:$P$56,G188, MATCH(F188, {1;2;3;4;5;6;7;8;9;10;11;12;13;14;15;16}, 0))</f>
        <v>0</v>
      </c>
      <c r="K188" s="1">
        <f t="shared" si="6"/>
        <v>0</v>
      </c>
      <c r="L188" s="1">
        <f t="shared" si="6"/>
        <v>0</v>
      </c>
    </row>
    <row r="189" spans="1:12" x14ac:dyDescent="0.25">
      <c r="A189">
        <v>9219</v>
      </c>
      <c r="B189" t="s">
        <v>0</v>
      </c>
      <c r="C189">
        <v>2012</v>
      </c>
      <c r="D189">
        <v>2</v>
      </c>
      <c r="E189">
        <v>25</v>
      </c>
      <c r="F189">
        <f t="shared" si="7"/>
        <v>4</v>
      </c>
      <c r="G189">
        <f t="shared" si="8"/>
        <v>24</v>
      </c>
      <c r="H189" s="1" cm="1">
        <f t="array" ref="H189">INDEX('[2]ADHB-Q2'!$F$2:$U$56,G189, MATCH(F189, {1;2;3;4;5;6;7;8;9;10;11;12;13;14;15;16}, 0))</f>
        <v>36162.730000000003</v>
      </c>
      <c r="I189" s="1" cm="1">
        <f t="array" ref="I189">INDEX('[2]ADHK-Q2'!$A$2:$P$56,G189, MATCH(F189, {1;2;3;4;5;6;7;8;9;10;11;12;13;14;15;16}, 0))</f>
        <v>41370.163119999997</v>
      </c>
      <c r="K189" s="1">
        <f t="shared" si="6"/>
        <v>36162.730000000003</v>
      </c>
      <c r="L189" s="1">
        <f t="shared" si="6"/>
        <v>41370.160000000003</v>
      </c>
    </row>
    <row r="190" spans="1:12" x14ac:dyDescent="0.25">
      <c r="A190">
        <v>9220</v>
      </c>
      <c r="B190" t="s">
        <v>0</v>
      </c>
      <c r="C190">
        <v>2012</v>
      </c>
      <c r="D190">
        <v>2</v>
      </c>
      <c r="E190">
        <v>25</v>
      </c>
      <c r="F190">
        <f t="shared" si="7"/>
        <v>4</v>
      </c>
      <c r="G190">
        <f t="shared" si="8"/>
        <v>25</v>
      </c>
      <c r="H190" s="1" cm="1">
        <f t="array" ref="H190">INDEX('[2]ADHB-Q2'!$F$2:$U$56,G190, MATCH(F190, {1;2;3;4;5;6;7;8;9;10;11;12;13;14;15;16}, 0))</f>
        <v>0</v>
      </c>
      <c r="I190" s="1" cm="1">
        <f t="array" ref="I190">INDEX('[2]ADHK-Q2'!$A$2:$P$56,G190, MATCH(F190, {1;2;3;4;5;6;7;8;9;10;11;12;13;14;15;16}, 0))</f>
        <v>0</v>
      </c>
      <c r="K190" s="1">
        <f t="shared" si="6"/>
        <v>0</v>
      </c>
      <c r="L190" s="1">
        <f t="shared" si="6"/>
        <v>0</v>
      </c>
    </row>
    <row r="191" spans="1:12" x14ac:dyDescent="0.25">
      <c r="A191">
        <v>9221</v>
      </c>
      <c r="B191" t="s">
        <v>0</v>
      </c>
      <c r="C191">
        <v>2012</v>
      </c>
      <c r="D191">
        <v>2</v>
      </c>
      <c r="E191">
        <v>25</v>
      </c>
      <c r="F191">
        <f t="shared" si="7"/>
        <v>4</v>
      </c>
      <c r="G191">
        <f t="shared" si="8"/>
        <v>26</v>
      </c>
      <c r="H191" s="1" cm="1">
        <f t="array" ref="H191">INDEX('[2]ADHB-Q2'!$F$2:$U$56,G191, MATCH(F191, {1;2;3;4;5;6;7;8;9;10;11;12;13;14;15;16}, 0))</f>
        <v>1370.66</v>
      </c>
      <c r="I191" s="1" cm="1">
        <f t="array" ref="I191">INDEX('[2]ADHK-Q2'!$A$2:$P$56,G191, MATCH(F191, {1;2;3;4;5;6;7;8;9;10;11;12;13;14;15;16}, 0))</f>
        <v>1570.7763600000001</v>
      </c>
      <c r="K191" s="1">
        <f t="shared" si="6"/>
        <v>1370.66</v>
      </c>
      <c r="L191" s="1">
        <f t="shared" si="6"/>
        <v>1570.77</v>
      </c>
    </row>
    <row r="192" spans="1:12" x14ac:dyDescent="0.25">
      <c r="A192">
        <v>9222</v>
      </c>
      <c r="B192" t="s">
        <v>0</v>
      </c>
      <c r="C192">
        <v>2012</v>
      </c>
      <c r="D192">
        <v>2</v>
      </c>
      <c r="E192">
        <v>25</v>
      </c>
      <c r="F192">
        <f t="shared" si="7"/>
        <v>4</v>
      </c>
      <c r="G192">
        <f t="shared" si="8"/>
        <v>27</v>
      </c>
      <c r="H192" s="1" cm="1">
        <f t="array" ref="H192">INDEX('[2]ADHB-Q2'!$F$2:$U$56,G192, MATCH(F192, {1;2;3;4;5;6;7;8;9;10;11;12;13;14;15;16}, 0))</f>
        <v>0</v>
      </c>
      <c r="I192" s="1" cm="1">
        <f t="array" ref="I192">INDEX('[2]ADHK-Q2'!$A$2:$P$56,G192, MATCH(F192, {1;2;3;4;5;6;7;8;9;10;11;12;13;14;15;16}, 0))</f>
        <v>0</v>
      </c>
      <c r="K192" s="1">
        <f t="shared" si="6"/>
        <v>0</v>
      </c>
      <c r="L192" s="1">
        <f t="shared" si="6"/>
        <v>0</v>
      </c>
    </row>
    <row r="193" spans="1:12" x14ac:dyDescent="0.25">
      <c r="A193">
        <v>9223</v>
      </c>
      <c r="B193" t="s">
        <v>0</v>
      </c>
      <c r="C193">
        <v>2012</v>
      </c>
      <c r="D193">
        <v>2</v>
      </c>
      <c r="E193">
        <v>25</v>
      </c>
      <c r="F193">
        <f t="shared" si="7"/>
        <v>4</v>
      </c>
      <c r="G193">
        <f t="shared" si="8"/>
        <v>28</v>
      </c>
      <c r="H193" s="1" cm="1">
        <f t="array" ref="H193">INDEX('[2]ADHB-Q2'!$F$2:$U$56,G193, MATCH(F193, {1;2;3;4;5;6;7;8;9;10;11;12;13;14;15;16}, 0))</f>
        <v>3176.03</v>
      </c>
      <c r="I193" s="1" cm="1">
        <f t="array" ref="I193">INDEX('[2]ADHK-Q2'!$A$2:$P$56,G193, MATCH(F193, {1;2;3;4;5;6;7;8;9;10;11;12;13;14;15;16}, 0))</f>
        <v>3646.0824400000001</v>
      </c>
      <c r="K193" s="1">
        <f t="shared" si="6"/>
        <v>3176.03</v>
      </c>
      <c r="L193" s="1">
        <f t="shared" si="6"/>
        <v>3646.08</v>
      </c>
    </row>
    <row r="194" spans="1:12" x14ac:dyDescent="0.25">
      <c r="A194">
        <v>9224</v>
      </c>
      <c r="B194" t="s">
        <v>0</v>
      </c>
      <c r="C194">
        <v>2012</v>
      </c>
      <c r="D194">
        <v>2</v>
      </c>
      <c r="E194">
        <v>25</v>
      </c>
      <c r="F194">
        <f t="shared" si="7"/>
        <v>4</v>
      </c>
      <c r="G194">
        <f t="shared" si="8"/>
        <v>29</v>
      </c>
      <c r="H194" s="1" cm="1">
        <f t="array" ref="H194">INDEX('[2]ADHB-Q2'!$F$2:$U$56,G194, MATCH(F194, {1;2;3;4;5;6;7;8;9;10;11;12;13;14;15;16}, 0))</f>
        <v>2504.81</v>
      </c>
      <c r="I194" s="1" cm="1">
        <f t="array" ref="I194">INDEX('[2]ADHK-Q2'!$A$2:$P$56,G194, MATCH(F194, {1;2;3;4;5;6;7;8;9;10;11;12;13;14;15;16}, 0))</f>
        <v>2878.0266900000001</v>
      </c>
      <c r="K194" s="1">
        <f t="shared" ref="K194:L257" si="9">INT(H194*100)/100</f>
        <v>2504.81</v>
      </c>
      <c r="L194" s="1">
        <f t="shared" si="9"/>
        <v>2878.02</v>
      </c>
    </row>
    <row r="195" spans="1:12" x14ac:dyDescent="0.25">
      <c r="A195">
        <v>9225</v>
      </c>
      <c r="B195" t="s">
        <v>0</v>
      </c>
      <c r="C195">
        <v>2012</v>
      </c>
      <c r="D195">
        <v>2</v>
      </c>
      <c r="E195">
        <v>25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INDEX('[2]ADHB-Q2'!$F$2:$U$56,G195, MATCH(F195, {1;2;3;4;5;6;7;8;9;10;11;12;13;14;15;16}, 0))</f>
        <v>749.68</v>
      </c>
      <c r="I195" s="1" cm="1">
        <f t="array" ref="I195">INDEX('[2]ADHK-Q2'!$A$2:$P$56,G195, MATCH(F195, {1;2;3;4;5;6;7;8;9;10;11;12;13;14;15;16}, 0))</f>
        <v>862.13199999999983</v>
      </c>
      <c r="K195" s="1">
        <f t="shared" si="9"/>
        <v>749.68</v>
      </c>
      <c r="L195" s="1">
        <f t="shared" si="9"/>
        <v>862.13</v>
      </c>
    </row>
    <row r="196" spans="1:12" x14ac:dyDescent="0.25">
      <c r="A196">
        <v>9226</v>
      </c>
      <c r="B196" t="s">
        <v>0</v>
      </c>
      <c r="C196">
        <v>2012</v>
      </c>
      <c r="D196">
        <v>2</v>
      </c>
      <c r="E196">
        <v>25</v>
      </c>
      <c r="F196">
        <f t="shared" si="10"/>
        <v>4</v>
      </c>
      <c r="G196">
        <f t="shared" si="11"/>
        <v>31</v>
      </c>
      <c r="H196" s="1" cm="1">
        <f t="array" ref="H196">INDEX('[2]ADHB-Q2'!$F$2:$U$56,G196, MATCH(F196, {1;2;3;4;5;6;7;8;9;10;11;12;13;14;15;16}, 0))</f>
        <v>3647.53</v>
      </c>
      <c r="I196" s="1" cm="1">
        <f t="array" ref="I196">INDEX('[2]ADHK-Q2'!$A$2:$P$56,G196, MATCH(F196, {1;2;3;4;5;6;7;8;9;10;11;12;13;14;15;16}, 0))</f>
        <v>4198.3070299999999</v>
      </c>
      <c r="K196" s="1">
        <f t="shared" si="9"/>
        <v>3647.53</v>
      </c>
      <c r="L196" s="1">
        <f t="shared" si="9"/>
        <v>4198.3</v>
      </c>
    </row>
    <row r="197" spans="1:12" x14ac:dyDescent="0.25">
      <c r="A197">
        <v>9227</v>
      </c>
      <c r="B197" t="s">
        <v>0</v>
      </c>
      <c r="C197">
        <v>2012</v>
      </c>
      <c r="D197">
        <v>2</v>
      </c>
      <c r="E197">
        <v>25</v>
      </c>
      <c r="F197">
        <f t="shared" si="10"/>
        <v>4</v>
      </c>
      <c r="G197">
        <f t="shared" si="11"/>
        <v>32</v>
      </c>
      <c r="H197" s="1" cm="1">
        <f t="array" ref="H197">INDEX('[2]ADHB-Q2'!$F$2:$U$56,G197, MATCH(F197, {1;2;3;4;5;6;7;8;9;10;11;12;13;14;15;16}, 0))</f>
        <v>253.66</v>
      </c>
      <c r="I197" s="1" cm="1">
        <f t="array" ref="I197">INDEX('[2]ADHK-Q2'!$A$2:$P$56,G197, MATCH(F197, {1;2;3;4;5;6;7;8;9;10;11;12;13;14;15;16}, 0))</f>
        <v>292.21632</v>
      </c>
      <c r="K197" s="1">
        <f t="shared" si="9"/>
        <v>253.66</v>
      </c>
      <c r="L197" s="1">
        <f t="shared" si="9"/>
        <v>292.20999999999998</v>
      </c>
    </row>
    <row r="198" spans="1:12" x14ac:dyDescent="0.25">
      <c r="A198">
        <v>9228</v>
      </c>
      <c r="B198" t="s">
        <v>0</v>
      </c>
      <c r="C198">
        <v>2012</v>
      </c>
      <c r="D198">
        <v>2</v>
      </c>
      <c r="E198">
        <v>25</v>
      </c>
      <c r="F198">
        <f t="shared" si="10"/>
        <v>4</v>
      </c>
      <c r="G198">
        <f t="shared" si="11"/>
        <v>33</v>
      </c>
      <c r="H198" s="1" cm="1">
        <f t="array" ref="H198">INDEX('[2]ADHB-Q2'!$F$2:$U$56,G198, MATCH(F198, {1;2;3;4;5;6;7;8;9;10;11;12;13;14;15;16}, 0))</f>
        <v>3710.07</v>
      </c>
      <c r="I198" s="1" cm="1">
        <f t="array" ref="I198">INDEX('[2]ADHK-Q2'!$A$2:$P$56,G198, MATCH(F198, {1;2;3;4;5;6;7;8;9;10;11;12;13;14;15;16}, 0))</f>
        <v>4277.7107100000003</v>
      </c>
      <c r="K198" s="1">
        <f t="shared" si="9"/>
        <v>3710.07</v>
      </c>
      <c r="L198" s="1">
        <f t="shared" si="9"/>
        <v>4277.71</v>
      </c>
    </row>
    <row r="199" spans="1:12" x14ac:dyDescent="0.25">
      <c r="A199">
        <v>9229</v>
      </c>
      <c r="B199" t="s">
        <v>0</v>
      </c>
      <c r="C199">
        <v>2012</v>
      </c>
      <c r="D199">
        <v>2</v>
      </c>
      <c r="E199">
        <v>25</v>
      </c>
      <c r="F199">
        <f t="shared" si="10"/>
        <v>4</v>
      </c>
      <c r="G199">
        <f t="shared" si="11"/>
        <v>34</v>
      </c>
      <c r="H199" s="1" cm="1">
        <f t="array" ref="H199">INDEX('[2]ADHB-Q2'!$F$2:$U$56,G199, MATCH(F199, {1;2;3;4;5;6;7;8;9;10;11;12;13;14;15;16}, 0))</f>
        <v>858491.28</v>
      </c>
      <c r="I199" s="1" cm="1">
        <f t="array" ref="I199">INDEX('[2]ADHK-Q2'!$A$2:$P$56,G199, MATCH(F199, {1;2;3;4;5;6;7;8;9;10;11;12;13;14;15;16}, 0))</f>
        <v>990698.93712000002</v>
      </c>
      <c r="K199" s="1">
        <f t="shared" si="9"/>
        <v>858491.28</v>
      </c>
      <c r="L199" s="1">
        <f t="shared" si="9"/>
        <v>990698.93</v>
      </c>
    </row>
    <row r="200" spans="1:12" x14ac:dyDescent="0.25">
      <c r="A200">
        <v>9230</v>
      </c>
      <c r="B200" t="s">
        <v>0</v>
      </c>
      <c r="C200">
        <v>2012</v>
      </c>
      <c r="D200">
        <v>2</v>
      </c>
      <c r="E200">
        <v>25</v>
      </c>
      <c r="F200">
        <f t="shared" si="10"/>
        <v>4</v>
      </c>
      <c r="G200">
        <f t="shared" si="11"/>
        <v>35</v>
      </c>
      <c r="H200" s="1" cm="1">
        <f t="array" ref="H200">INDEX('[2]ADHB-Q2'!$F$2:$U$56,G200, MATCH(F200, {1;2;3;4;5;6;7;8;9;10;11;12;13;14;15;16}, 0))</f>
        <v>50006.27</v>
      </c>
      <c r="I200" s="1" cm="1">
        <f t="array" ref="I200">INDEX('[2]ADHK-Q2'!$A$2:$P$56,G200, MATCH(F200, {1;2;3;4;5;6;7;8;9;10;11;12;13;14;15;16}, 0))</f>
        <v>57757.241849999999</v>
      </c>
      <c r="K200" s="1">
        <f t="shared" si="9"/>
        <v>50006.27</v>
      </c>
      <c r="L200" s="1">
        <f t="shared" si="9"/>
        <v>57757.24</v>
      </c>
    </row>
    <row r="201" spans="1:12" x14ac:dyDescent="0.25">
      <c r="A201">
        <v>9231</v>
      </c>
      <c r="B201" t="s">
        <v>0</v>
      </c>
      <c r="C201">
        <v>2012</v>
      </c>
      <c r="D201">
        <v>2</v>
      </c>
      <c r="E201">
        <v>25</v>
      </c>
      <c r="F201">
        <f t="shared" si="10"/>
        <v>4</v>
      </c>
      <c r="G201">
        <f t="shared" si="11"/>
        <v>36</v>
      </c>
      <c r="H201" s="1" cm="1">
        <f t="array" ref="H201">INDEX('[2]ADHB-Q2'!$F$2:$U$56,G201, MATCH(F201, {1;2;3;4;5;6;7;8;9;10;11;12;13;14;15;16}, 0))</f>
        <v>591022.30000000005</v>
      </c>
      <c r="I201" s="1" cm="1">
        <f t="array" ref="I201">INDEX('[2]ADHK-Q2'!$A$2:$P$56,G201, MATCH(F201, {1;2;3;4;5;6;7;8;9;10;11;12;13;14;15;16}, 0))</f>
        <v>683221.77879999997</v>
      </c>
      <c r="K201" s="1">
        <f t="shared" si="9"/>
        <v>591022.30000000005</v>
      </c>
      <c r="L201" s="1">
        <f t="shared" si="9"/>
        <v>683221.77</v>
      </c>
    </row>
    <row r="202" spans="1:12" x14ac:dyDescent="0.25">
      <c r="A202">
        <v>9232</v>
      </c>
      <c r="B202" t="s">
        <v>0</v>
      </c>
      <c r="C202">
        <v>2012</v>
      </c>
      <c r="D202">
        <v>2</v>
      </c>
      <c r="E202">
        <v>25</v>
      </c>
      <c r="F202">
        <f t="shared" si="10"/>
        <v>4</v>
      </c>
      <c r="G202">
        <f t="shared" si="11"/>
        <v>37</v>
      </c>
      <c r="H202" s="1" cm="1">
        <f t="array" ref="H202">INDEX('[2]ADHB-Q2'!$F$2:$U$56,G202, MATCH(F202, {1;2;3;4;5;6;7;8;9;10;11;12;13;14;15;16}, 0))</f>
        <v>0</v>
      </c>
      <c r="I202" s="1" cm="1">
        <f t="array" ref="I202">INDEX('[2]ADHK-Q2'!$A$2:$P$56,G202, MATCH(F202, {1;2;3;4;5;6;7;8;9;10;11;12;13;14;15;16}, 0))</f>
        <v>0</v>
      </c>
      <c r="K202" s="1">
        <f t="shared" si="9"/>
        <v>0</v>
      </c>
      <c r="L202" s="1">
        <f t="shared" si="9"/>
        <v>0</v>
      </c>
    </row>
    <row r="203" spans="1:12" x14ac:dyDescent="0.25">
      <c r="A203">
        <v>9233</v>
      </c>
      <c r="B203" t="s">
        <v>0</v>
      </c>
      <c r="C203">
        <v>2012</v>
      </c>
      <c r="D203">
        <v>2</v>
      </c>
      <c r="E203">
        <v>25</v>
      </c>
      <c r="F203">
        <f t="shared" si="10"/>
        <v>4</v>
      </c>
      <c r="G203">
        <f t="shared" si="11"/>
        <v>38</v>
      </c>
      <c r="H203" s="1" cm="1">
        <f t="array" ref="H203">INDEX('[2]ADHB-Q2'!$F$2:$U$56,G203, MATCH(F203, {1;2;3;4;5;6;7;8;9;10;11;12;13;14;15;16}, 0))</f>
        <v>51217.51</v>
      </c>
      <c r="I203" s="1" cm="1">
        <f t="array" ref="I203">INDEX('[2]ADHK-Q2'!$A$2:$P$56,G203, MATCH(F203, {1;2;3;4;5;6;7;8;9;10;11;12;13;14;15;16}, 0))</f>
        <v>59309.876579999996</v>
      </c>
      <c r="K203" s="1">
        <f t="shared" si="9"/>
        <v>51217.51</v>
      </c>
      <c r="L203" s="1">
        <f t="shared" si="9"/>
        <v>59309.87</v>
      </c>
    </row>
    <row r="204" spans="1:12" x14ac:dyDescent="0.25">
      <c r="A204">
        <v>9234</v>
      </c>
      <c r="B204" t="s">
        <v>0</v>
      </c>
      <c r="C204">
        <v>2012</v>
      </c>
      <c r="D204">
        <v>2</v>
      </c>
      <c r="E204">
        <v>25</v>
      </c>
      <c r="F204">
        <f t="shared" si="10"/>
        <v>4</v>
      </c>
      <c r="G204">
        <f t="shared" si="11"/>
        <v>39</v>
      </c>
      <c r="H204" s="1" cm="1">
        <f t="array" ref="H204">INDEX('[2]ADHB-Q2'!$F$2:$U$56,G204, MATCH(F204, {1;2;3;4;5;6;7;8;9;10;11;12;13;14;15;16}, 0))</f>
        <v>371.3</v>
      </c>
      <c r="I204" s="1" cm="1">
        <f t="array" ref="I204">INDEX('[2]ADHK-Q2'!$A$2:$P$56,G204, MATCH(F204, {1;2;3;4;5;6;7;8;9;10;11;12;13;14;15;16}, 0))</f>
        <v>430.33670000000001</v>
      </c>
      <c r="K204" s="1">
        <f t="shared" si="9"/>
        <v>371.3</v>
      </c>
      <c r="L204" s="1">
        <f t="shared" si="9"/>
        <v>430.33</v>
      </c>
    </row>
    <row r="205" spans="1:12" x14ac:dyDescent="0.25">
      <c r="A205">
        <v>9235</v>
      </c>
      <c r="B205" t="s">
        <v>0</v>
      </c>
      <c r="C205">
        <v>2012</v>
      </c>
      <c r="D205">
        <v>2</v>
      </c>
      <c r="E205">
        <v>25</v>
      </c>
      <c r="F205">
        <f t="shared" si="10"/>
        <v>4</v>
      </c>
      <c r="G205">
        <f t="shared" si="11"/>
        <v>40</v>
      </c>
      <c r="H205" s="1" cm="1">
        <f t="array" ref="H205">INDEX('[2]ADHB-Q2'!$F$2:$U$56,G205, MATCH(F205, {1;2;3;4;5;6;7;8;9;10;11;12;13;14;15;16}, 0))</f>
        <v>0</v>
      </c>
      <c r="I205" s="1" cm="1">
        <f t="array" ref="I205">INDEX('[2]ADHK-Q2'!$A$2:$P$56,G205, MATCH(F205, {1;2;3;4;5;6;7;8;9;10;11;12;13;14;15;16}, 0))</f>
        <v>0</v>
      </c>
      <c r="K205" s="1">
        <f t="shared" si="9"/>
        <v>0</v>
      </c>
      <c r="L205" s="1">
        <f t="shared" si="9"/>
        <v>0</v>
      </c>
    </row>
    <row r="206" spans="1:12" x14ac:dyDescent="0.25">
      <c r="A206">
        <v>9236</v>
      </c>
      <c r="B206" t="s">
        <v>0</v>
      </c>
      <c r="C206">
        <v>2012</v>
      </c>
      <c r="D206">
        <v>2</v>
      </c>
      <c r="E206">
        <v>25</v>
      </c>
      <c r="F206">
        <f t="shared" si="10"/>
        <v>4</v>
      </c>
      <c r="G206">
        <f t="shared" si="11"/>
        <v>41</v>
      </c>
      <c r="H206" s="1" cm="1">
        <f t="array" ref="H206">INDEX('[2]ADHB-Q2'!$F$2:$U$56,G206, MATCH(F206, {1;2;3;4;5;6;7;8;9;10;11;12;13;14;15;16}, 0))</f>
        <v>0</v>
      </c>
      <c r="I206" s="1" cm="1">
        <f t="array" ref="I206">INDEX('[2]ADHK-Q2'!$A$2:$P$56,G206, MATCH(F206, {1;2;3;4;5;6;7;8;9;10;11;12;13;14;15;16}, 0))</f>
        <v>0</v>
      </c>
      <c r="K206" s="1">
        <f t="shared" si="9"/>
        <v>0</v>
      </c>
      <c r="L206" s="1">
        <f t="shared" si="9"/>
        <v>0</v>
      </c>
    </row>
    <row r="207" spans="1:12" x14ac:dyDescent="0.25">
      <c r="A207">
        <v>9237</v>
      </c>
      <c r="B207" t="s">
        <v>0</v>
      </c>
      <c r="C207">
        <v>2012</v>
      </c>
      <c r="D207">
        <v>2</v>
      </c>
      <c r="E207">
        <v>25</v>
      </c>
      <c r="F207">
        <f t="shared" si="10"/>
        <v>4</v>
      </c>
      <c r="G207">
        <f t="shared" si="11"/>
        <v>42</v>
      </c>
      <c r="H207" s="1" cm="1">
        <f t="array" ref="H207">INDEX('[2]ADHB-Q2'!$F$2:$U$56,G207, MATCH(F207, {1;2;3;4;5;6;7;8;9;10;11;12;13;14;15;16}, 0))</f>
        <v>3543.11</v>
      </c>
      <c r="I207" s="1" cm="1">
        <f t="array" ref="I207">INDEX('[2]ADHK-Q2'!$A$2:$P$56,G207, MATCH(F207, {1;2;3;4;5;6;7;8;9;10;11;12;13;14;15;16}, 0))</f>
        <v>4117.0938200000001</v>
      </c>
      <c r="K207" s="1">
        <f t="shared" si="9"/>
        <v>3543.11</v>
      </c>
      <c r="L207" s="1">
        <f t="shared" si="9"/>
        <v>4117.09</v>
      </c>
    </row>
    <row r="208" spans="1:12" x14ac:dyDescent="0.25">
      <c r="A208">
        <v>9238</v>
      </c>
      <c r="B208" t="s">
        <v>0</v>
      </c>
      <c r="C208">
        <v>2012</v>
      </c>
      <c r="D208">
        <v>2</v>
      </c>
      <c r="E208">
        <v>25</v>
      </c>
      <c r="F208">
        <f t="shared" si="10"/>
        <v>4</v>
      </c>
      <c r="G208">
        <f t="shared" si="11"/>
        <v>43</v>
      </c>
      <c r="H208" s="1" cm="1">
        <f t="array" ref="H208">INDEX('[2]ADHB-Q2'!$F$2:$U$56,G208, MATCH(F208, {1;2;3;4;5;6;7;8;9;10;11;12;13;14;15;16}, 0))</f>
        <v>7690.49</v>
      </c>
      <c r="I208" s="1" cm="1">
        <f t="array" ref="I208">INDEX('[2]ADHK-Q2'!$A$2:$P$56,G208, MATCH(F208, {1;2;3;4;5;6;7;8;9;10;11;12;13;14;15;16}, 0))</f>
        <v>8944.0398700000005</v>
      </c>
      <c r="K208" s="1">
        <f t="shared" si="9"/>
        <v>7690.49</v>
      </c>
      <c r="L208" s="1">
        <f t="shared" si="9"/>
        <v>8944.0300000000007</v>
      </c>
    </row>
    <row r="209" spans="1:12" x14ac:dyDescent="0.25">
      <c r="A209">
        <v>9239</v>
      </c>
      <c r="B209" t="s">
        <v>0</v>
      </c>
      <c r="C209">
        <v>2012</v>
      </c>
      <c r="D209">
        <v>2</v>
      </c>
      <c r="E209">
        <v>25</v>
      </c>
      <c r="F209">
        <f t="shared" si="10"/>
        <v>4</v>
      </c>
      <c r="G209">
        <f t="shared" si="11"/>
        <v>44</v>
      </c>
      <c r="H209" s="1" cm="1">
        <f t="array" ref="H209">INDEX('[2]ADHB-Q2'!$F$2:$U$56,G209, MATCH(F209, {1;2;3;4;5;6;7;8;9;10;11;12;13;14;15;16}, 0))</f>
        <v>32401.919999999998</v>
      </c>
      <c r="I209" s="1" cm="1">
        <f t="array" ref="I209">INDEX('[2]ADHK-Q2'!$A$2:$P$56,G209, MATCH(F209, {1;2;3;4;5;6;7;8;9;10;11;12;13;14;15;16}, 0))</f>
        <v>37715.834879999995</v>
      </c>
      <c r="K209" s="1">
        <f t="shared" si="9"/>
        <v>32401.919999999998</v>
      </c>
      <c r="L209" s="1">
        <f t="shared" si="9"/>
        <v>37715.83</v>
      </c>
    </row>
    <row r="210" spans="1:12" x14ac:dyDescent="0.25">
      <c r="A210">
        <v>9240</v>
      </c>
      <c r="B210" t="s">
        <v>0</v>
      </c>
      <c r="C210">
        <v>2012</v>
      </c>
      <c r="D210">
        <v>2</v>
      </c>
      <c r="E210">
        <v>25</v>
      </c>
      <c r="F210">
        <f t="shared" si="10"/>
        <v>4</v>
      </c>
      <c r="G210">
        <f t="shared" si="11"/>
        <v>45</v>
      </c>
      <c r="H210" s="1" cm="1">
        <f t="array" ref="H210">INDEX('[2]ADHB-Q2'!$F$2:$U$56,G210, MATCH(F210, {1;2;3;4;5;6;7;8;9;10;11;12;13;14;15;16}, 0))</f>
        <v>111988.67</v>
      </c>
      <c r="I210" s="1" cm="1">
        <f t="array" ref="I210">INDEX('[2]ADHK-Q2'!$A$2:$P$56,G210, MATCH(F210, {1;2;3;4;5;6;7;8;9;10;11;12;13;14;15;16}, 0))</f>
        <v>130466.80055</v>
      </c>
      <c r="K210" s="1">
        <f t="shared" si="9"/>
        <v>111988.67</v>
      </c>
      <c r="L210" s="1">
        <f t="shared" si="9"/>
        <v>130466.8</v>
      </c>
    </row>
    <row r="211" spans="1:12" x14ac:dyDescent="0.25">
      <c r="A211">
        <v>9241</v>
      </c>
      <c r="B211" t="s">
        <v>0</v>
      </c>
      <c r="C211">
        <v>2012</v>
      </c>
      <c r="D211">
        <v>2</v>
      </c>
      <c r="E211">
        <v>25</v>
      </c>
      <c r="F211">
        <f t="shared" si="10"/>
        <v>4</v>
      </c>
      <c r="G211">
        <f t="shared" si="11"/>
        <v>46</v>
      </c>
      <c r="H211" s="1" cm="1">
        <f t="array" ref="H211">INDEX('[2]ADHB-Q2'!$F$2:$U$56,G211, MATCH(F211, {1;2;3;4;5;6;7;8;9;10;11;12;13;14;15;16}, 0))</f>
        <v>67381.69</v>
      </c>
      <c r="I211" s="1" cm="1">
        <f t="array" ref="I211">INDEX('[2]ADHK-Q2'!$A$2:$P$56,G211, MATCH(F211, {1;2;3;4;5;6;7;8;9;10;11;12;13;14;15;16}, 0))</f>
        <v>78567.050540000666</v>
      </c>
      <c r="K211" s="1">
        <f t="shared" si="9"/>
        <v>67381.69</v>
      </c>
      <c r="L211" s="1">
        <f t="shared" si="9"/>
        <v>78567.05</v>
      </c>
    </row>
    <row r="212" spans="1:12" x14ac:dyDescent="0.25">
      <c r="A212">
        <v>9242</v>
      </c>
      <c r="B212" t="s">
        <v>0</v>
      </c>
      <c r="C212">
        <v>2012</v>
      </c>
      <c r="D212">
        <v>2</v>
      </c>
      <c r="E212">
        <v>25</v>
      </c>
      <c r="F212">
        <f t="shared" si="10"/>
        <v>4</v>
      </c>
      <c r="G212">
        <f t="shared" si="11"/>
        <v>47</v>
      </c>
      <c r="H212" s="1" cm="1">
        <f t="array" ref="H212">INDEX('[2]ADHB-Q2'!$F$2:$U$56,G212, MATCH(F212, {1;2;3;4;5;6;7;8;9;10;11;12;13;14;15;16}, 0))</f>
        <v>12377.26</v>
      </c>
      <c r="I212" s="1" cm="1">
        <f t="array" ref="I212">INDEX('[2]ADHK-Q2'!$A$2:$P$56,G212, MATCH(F212, {1;2;3;4;5;6;7;8;9;10;11;12;13;14;15;16}, 0))</f>
        <v>14444.262420000125</v>
      </c>
      <c r="K212" s="1">
        <f t="shared" si="9"/>
        <v>12377.26</v>
      </c>
      <c r="L212" s="1">
        <f t="shared" si="9"/>
        <v>14444.26</v>
      </c>
    </row>
    <row r="213" spans="1:12" x14ac:dyDescent="0.25">
      <c r="A213">
        <v>9243</v>
      </c>
      <c r="B213" t="s">
        <v>0</v>
      </c>
      <c r="C213">
        <v>2012</v>
      </c>
      <c r="D213">
        <v>2</v>
      </c>
      <c r="E213">
        <v>25</v>
      </c>
      <c r="F213">
        <f t="shared" si="10"/>
        <v>4</v>
      </c>
      <c r="G213">
        <f t="shared" si="11"/>
        <v>48</v>
      </c>
      <c r="H213" s="1" cm="1">
        <f t="array" ref="H213">INDEX('[2]ADHB-Q2'!$F$2:$U$56,G213, MATCH(F213, {1;2;3;4;5;6;7;8;9;10;11;12;13;14;15;16}, 0))</f>
        <v>38558.370000000003</v>
      </c>
      <c r="I213" s="1" cm="1">
        <f t="array" ref="I213">INDEX('[2]ADHK-Q2'!$A$2:$P$56,G213, MATCH(F213, {1;2;3;4;5;6;7;8;9;10;11;12;13;14;15;16}, 0))</f>
        <v>45036.176160000388</v>
      </c>
      <c r="K213" s="1">
        <f t="shared" si="9"/>
        <v>38558.370000000003</v>
      </c>
      <c r="L213" s="1">
        <f t="shared" si="9"/>
        <v>45036.17</v>
      </c>
    </row>
    <row r="214" spans="1:12" x14ac:dyDescent="0.25">
      <c r="A214">
        <v>9244</v>
      </c>
      <c r="B214" t="s">
        <v>0</v>
      </c>
      <c r="C214">
        <v>2012</v>
      </c>
      <c r="D214">
        <v>2</v>
      </c>
      <c r="E214">
        <v>25</v>
      </c>
      <c r="F214">
        <f t="shared" si="10"/>
        <v>4</v>
      </c>
      <c r="G214">
        <f t="shared" si="11"/>
        <v>49</v>
      </c>
      <c r="H214" s="1" cm="1">
        <f t="array" ref="H214">INDEX('[2]ADHB-Q2'!$F$2:$U$56,G214, MATCH(F214, {1;2;3;4;5;6;7;8;9;10;11;12;13;14;15;16}, 0))</f>
        <v>2169.12</v>
      </c>
      <c r="I214" s="1" cm="1">
        <f t="array" ref="I214">INDEX('[2]ADHK-Q2'!$A$2:$P$56,G214, MATCH(F214, {1;2;3;4;5;6;7;8;9;10;11;12;13;14;15;16}, 0))</f>
        <v>2535.7012800000216</v>
      </c>
      <c r="K214" s="1">
        <f t="shared" si="9"/>
        <v>2169.12</v>
      </c>
      <c r="L214" s="1">
        <f t="shared" si="9"/>
        <v>2535.6999999999998</v>
      </c>
    </row>
    <row r="215" spans="1:12" x14ac:dyDescent="0.25">
      <c r="A215">
        <v>9245</v>
      </c>
      <c r="B215" t="s">
        <v>0</v>
      </c>
      <c r="C215">
        <v>2012</v>
      </c>
      <c r="D215">
        <v>2</v>
      </c>
      <c r="E215">
        <v>25</v>
      </c>
      <c r="F215">
        <f t="shared" si="10"/>
        <v>4</v>
      </c>
      <c r="G215">
        <f t="shared" si="11"/>
        <v>50</v>
      </c>
      <c r="H215" s="1" cm="1">
        <f t="array" ref="H215">INDEX('[2]ADHB-Q2'!$F$2:$U$56,G215, MATCH(F215, {1;2;3;4;5;6;7;8;9;10;11;12;13;14;15;16}, 0))</f>
        <v>251904.16</v>
      </c>
      <c r="I215" s="1" cm="1">
        <f t="array" ref="I215">INDEX('[2]ADHK-Q2'!$A$2:$P$56,G215, MATCH(F215, {1;2;3;4;5;6;7;8;9;10;11;12;13;14;15;16}, 0))</f>
        <v>294727.86720000248</v>
      </c>
      <c r="K215" s="1">
        <f t="shared" si="9"/>
        <v>251904.16</v>
      </c>
      <c r="L215" s="1">
        <f t="shared" si="9"/>
        <v>294727.86</v>
      </c>
    </row>
    <row r="216" spans="1:12" x14ac:dyDescent="0.25">
      <c r="A216">
        <v>9246</v>
      </c>
      <c r="B216" t="s">
        <v>0</v>
      </c>
      <c r="C216">
        <v>2012</v>
      </c>
      <c r="D216">
        <v>2</v>
      </c>
      <c r="E216">
        <v>25</v>
      </c>
      <c r="F216">
        <f t="shared" si="10"/>
        <v>4</v>
      </c>
      <c r="G216">
        <f t="shared" si="11"/>
        <v>51</v>
      </c>
      <c r="H216" s="1" cm="1">
        <f t="array" ref="H216">INDEX('[2]ADHB-Q2'!$F$2:$U$56,G216, MATCH(F216, {1;2;3;4;5;6;7;8;9;10;11;12;13;14;15;16}, 0))</f>
        <v>8281.99</v>
      </c>
      <c r="I216" s="1" cm="1">
        <f t="array" ref="I216">INDEX('[2]ADHK-Q2'!$A$2:$P$56,G216, MATCH(F216, {1;2;3;4;5;6;7;8;9;10;11;12;13;14;15;16}, 0))</f>
        <v>9698.2102900000828</v>
      </c>
      <c r="K216" s="1">
        <f t="shared" si="9"/>
        <v>8281.99</v>
      </c>
      <c r="L216" s="1">
        <f t="shared" si="9"/>
        <v>9698.2099999999991</v>
      </c>
    </row>
    <row r="217" spans="1:12" x14ac:dyDescent="0.25">
      <c r="A217">
        <v>9247</v>
      </c>
      <c r="B217" t="s">
        <v>0</v>
      </c>
      <c r="C217">
        <v>2012</v>
      </c>
      <c r="D217">
        <v>2</v>
      </c>
      <c r="E217">
        <v>25</v>
      </c>
      <c r="F217">
        <f t="shared" si="10"/>
        <v>4</v>
      </c>
      <c r="G217">
        <f t="shared" si="11"/>
        <v>52</v>
      </c>
      <c r="H217" s="1" cm="1">
        <f t="array" ref="H217">INDEX('[2]ADHB-Q2'!$F$2:$U$56,G217, MATCH(F217, {1;2;3;4;5;6;7;8;9;10;11;12;13;14;15;16}, 0))</f>
        <v>322455.28000000003</v>
      </c>
      <c r="I217" s="1" cm="1">
        <f t="array" ref="I217">INDEX('[2]ADHK-Q2'!$A$2:$P$56,G217, MATCH(F217, {1;2;3;4;5;6;7;8;9;10;11;12;13;14;15;16}, 0))</f>
        <v>377917.58816000324</v>
      </c>
      <c r="K217" s="1">
        <f t="shared" si="9"/>
        <v>322455.28000000003</v>
      </c>
      <c r="L217" s="1">
        <f t="shared" si="9"/>
        <v>377917.58</v>
      </c>
    </row>
    <row r="218" spans="1:12" x14ac:dyDescent="0.25">
      <c r="A218">
        <v>9248</v>
      </c>
      <c r="B218" t="s">
        <v>0</v>
      </c>
      <c r="C218">
        <v>2012</v>
      </c>
      <c r="D218">
        <v>2</v>
      </c>
      <c r="E218">
        <v>25</v>
      </c>
      <c r="F218">
        <f t="shared" si="10"/>
        <v>4</v>
      </c>
      <c r="G218">
        <f t="shared" si="11"/>
        <v>53</v>
      </c>
      <c r="H218" s="1" cm="1">
        <f t="array" ref="H218">INDEX('[2]ADHB-Q2'!$F$2:$U$56,G218, MATCH(F218, {1;2;3;4;5;6;7;8;9;10;11;12;13;14;15;16}, 0))</f>
        <v>268998.71000000002</v>
      </c>
      <c r="I218" s="1" cm="1">
        <f t="array" ref="I218">INDEX('[2]ADHK-Q2'!$A$2:$P$56,G218, MATCH(F218, {1;2;3;4;5;6;7;8;9;10;11;12;13;14;15;16}, 0))</f>
        <v>315535.48683000274</v>
      </c>
      <c r="K218" s="1">
        <f t="shared" si="9"/>
        <v>268998.71000000002</v>
      </c>
      <c r="L218" s="1">
        <f t="shared" si="9"/>
        <v>315535.48</v>
      </c>
    </row>
    <row r="219" spans="1:12" x14ac:dyDescent="0.25">
      <c r="A219">
        <v>9249</v>
      </c>
      <c r="B219" t="s">
        <v>0</v>
      </c>
      <c r="C219">
        <v>2012</v>
      </c>
      <c r="D219">
        <v>2</v>
      </c>
      <c r="E219">
        <v>25</v>
      </c>
      <c r="F219">
        <f t="shared" si="10"/>
        <v>4</v>
      </c>
      <c r="G219">
        <f t="shared" si="11"/>
        <v>54</v>
      </c>
      <c r="H219" s="1" cm="1">
        <f t="array" ref="H219">INDEX('[2]ADHB-Q2'!$F$2:$U$56,G219, MATCH(F219, {1;2;3;4;5;6;7;8;9;10;11;12;13;14;15;16}, 0))</f>
        <v>122651.73</v>
      </c>
      <c r="I219" s="1" cm="1">
        <f t="array" ref="I219">INDEX('[2]ADHK-Q2'!$A$2:$P$56,G219, MATCH(F219, {1;2;3;4;5;6;7;8;9;10;11;12;13;14;15;16}, 0))</f>
        <v>143993.13102000122</v>
      </c>
      <c r="K219" s="1">
        <f t="shared" si="9"/>
        <v>122651.73</v>
      </c>
      <c r="L219" s="1">
        <f t="shared" si="9"/>
        <v>143993.13</v>
      </c>
    </row>
    <row r="220" spans="1:12" x14ac:dyDescent="0.25">
      <c r="A220">
        <v>9250</v>
      </c>
      <c r="B220" t="s">
        <v>0</v>
      </c>
      <c r="C220">
        <v>2012</v>
      </c>
      <c r="D220">
        <v>2</v>
      </c>
      <c r="E220">
        <v>25</v>
      </c>
      <c r="F220">
        <f t="shared" si="10"/>
        <v>4</v>
      </c>
      <c r="G220">
        <f t="shared" si="11"/>
        <v>55</v>
      </c>
      <c r="H220" s="1" cm="1">
        <f t="array" ref="H220">INDEX('[2]ADHB-Q2'!$F$2:$U$56,G220, MATCH(F220, {1;2;3;4;5;6;7;8;9;10;11;12;13;14;15;16}, 0))</f>
        <v>76841.460000000006</v>
      </c>
      <c r="I220" s="1" cm="1">
        <f t="array" ref="I220">INDEX('[2]ADHK-Q2'!$A$2:$P$56,G220, MATCH(F220, {1;2;3;4;5;6;7;8;9;10;11;12;13;14;15;16}, 0))</f>
        <v>0</v>
      </c>
      <c r="K220" s="1">
        <f t="shared" si="9"/>
        <v>76841.460000000006</v>
      </c>
      <c r="L220" s="1">
        <f t="shared" si="9"/>
        <v>0</v>
      </c>
    </row>
    <row r="221" spans="1:12" x14ac:dyDescent="0.25">
      <c r="A221">
        <v>9251</v>
      </c>
      <c r="B221" t="s">
        <v>0</v>
      </c>
      <c r="C221">
        <v>2012</v>
      </c>
      <c r="D221">
        <v>2</v>
      </c>
      <c r="E221">
        <v>25</v>
      </c>
      <c r="F221">
        <f t="shared" si="10"/>
        <v>5</v>
      </c>
      <c r="G221">
        <f t="shared" si="11"/>
        <v>1</v>
      </c>
      <c r="H221" s="1" cm="1">
        <f t="array" ref="H221">INDEX('[2]ADHB-Q2'!$F$2:$U$56,G221, MATCH(F221, {1;2;3;4;5;6;7;8;9;10;11;12;13;14;15;16}, 0))</f>
        <v>2043613.34</v>
      </c>
      <c r="I221" s="1" cm="1">
        <f t="array" ref="I221">INDEX('[2]ADHK-Q2'!$A$2:$P$56,G221, MATCH(F221, {1;2;3;4;5;6;7;8;9;10;11;12;13;14;15;16}, 0))</f>
        <v>2290890.5541400001</v>
      </c>
      <c r="K221" s="1">
        <f t="shared" si="9"/>
        <v>2043613.34</v>
      </c>
      <c r="L221" s="1">
        <f t="shared" si="9"/>
        <v>2290890.5499999998</v>
      </c>
    </row>
    <row r="222" spans="1:12" x14ac:dyDescent="0.25">
      <c r="A222">
        <v>9252</v>
      </c>
      <c r="B222" t="s">
        <v>0</v>
      </c>
      <c r="C222">
        <v>2012</v>
      </c>
      <c r="D222">
        <v>2</v>
      </c>
      <c r="E222">
        <v>25</v>
      </c>
      <c r="F222">
        <f t="shared" si="10"/>
        <v>5</v>
      </c>
      <c r="G222">
        <f t="shared" si="11"/>
        <v>2</v>
      </c>
      <c r="H222" s="1" cm="1">
        <f t="array" ref="H222">INDEX('[2]ADHB-Q2'!$F$2:$U$56,G222, MATCH(F222, {1;2;3;4;5;6;7;8;9;10;11;12;13;14;15;16}, 0))</f>
        <v>145043.48000000001</v>
      </c>
      <c r="I222" s="1" cm="1">
        <f t="array" ref="I222">INDEX('[2]ADHK-Q2'!$A$2:$P$56,G222, MATCH(F222, {1;2;3;4;5;6;7;8;9;10;11;12;13;14;15;16}, 0))</f>
        <v>162738.78456000003</v>
      </c>
      <c r="K222" s="1">
        <f t="shared" si="9"/>
        <v>145043.48000000001</v>
      </c>
      <c r="L222" s="1">
        <f t="shared" si="9"/>
        <v>162738.78</v>
      </c>
    </row>
    <row r="223" spans="1:12" x14ac:dyDescent="0.25">
      <c r="A223">
        <v>9253</v>
      </c>
      <c r="B223" t="s">
        <v>0</v>
      </c>
      <c r="C223">
        <v>2012</v>
      </c>
      <c r="D223">
        <v>2</v>
      </c>
      <c r="E223">
        <v>25</v>
      </c>
      <c r="F223">
        <f t="shared" si="10"/>
        <v>5</v>
      </c>
      <c r="G223">
        <f t="shared" si="11"/>
        <v>3</v>
      </c>
      <c r="H223" s="1" cm="1">
        <f t="array" ref="H223">INDEX('[2]ADHB-Q2'!$F$2:$U$56,G223, MATCH(F223, {1;2;3;4;5;6;7;8;9;10;11;12;13;14;15;16}, 0))</f>
        <v>18346.63</v>
      </c>
      <c r="I223" s="1" cm="1">
        <f t="array" ref="I223">INDEX('[2]ADHK-Q2'!$A$2:$P$56,G223, MATCH(F223, {1;2;3;4;5;6;7;8;9;10;11;12;13;14;15;16}, 0))</f>
        <v>20603.265490000002</v>
      </c>
      <c r="K223" s="1">
        <f t="shared" si="9"/>
        <v>18346.63</v>
      </c>
      <c r="L223" s="1">
        <f t="shared" si="9"/>
        <v>20603.259999999998</v>
      </c>
    </row>
    <row r="224" spans="1:12" x14ac:dyDescent="0.25">
      <c r="A224">
        <v>9254</v>
      </c>
      <c r="B224" t="s">
        <v>0</v>
      </c>
      <c r="C224">
        <v>2012</v>
      </c>
      <c r="D224">
        <v>2</v>
      </c>
      <c r="E224">
        <v>25</v>
      </c>
      <c r="F224">
        <f t="shared" si="10"/>
        <v>5</v>
      </c>
      <c r="G224">
        <f t="shared" si="11"/>
        <v>4</v>
      </c>
      <c r="H224" s="1" cm="1">
        <f t="array" ref="H224">INDEX('[2]ADHB-Q2'!$F$2:$U$56,G224, MATCH(F224, {1;2;3;4;5;6;7;8;9;10;11;12;13;14;15;16}, 0))</f>
        <v>64685.9</v>
      </c>
      <c r="I224" s="1" cm="1">
        <f t="array" ref="I224">INDEX('[2]ADHK-Q2'!$A$2:$P$56,G224, MATCH(F224, {1;2;3;4;5;6;7;8;9;10;11;12;13;14;15;16}, 0))</f>
        <v>72706.951600000015</v>
      </c>
      <c r="K224" s="1">
        <f t="shared" si="9"/>
        <v>64685.9</v>
      </c>
      <c r="L224" s="1">
        <f t="shared" si="9"/>
        <v>72706.95</v>
      </c>
    </row>
    <row r="225" spans="1:12" x14ac:dyDescent="0.25">
      <c r="A225">
        <v>9255</v>
      </c>
      <c r="B225" t="s">
        <v>0</v>
      </c>
      <c r="C225">
        <v>2012</v>
      </c>
      <c r="D225">
        <v>2</v>
      </c>
      <c r="E225">
        <v>25</v>
      </c>
      <c r="F225">
        <f t="shared" si="10"/>
        <v>5</v>
      </c>
      <c r="G225">
        <f t="shared" si="11"/>
        <v>5</v>
      </c>
      <c r="H225" s="1" cm="1">
        <f t="array" ref="H225">INDEX('[2]ADHB-Q2'!$F$2:$U$56,G225, MATCH(F225, {1;2;3;4;5;6;7;8;9;10;11;12;13;14;15;16}, 0))</f>
        <v>133424.26</v>
      </c>
      <c r="I225" s="1" cm="1">
        <f t="array" ref="I225">INDEX('[2]ADHK-Q2'!$A$2:$P$56,G225, MATCH(F225, {1;2;3;4;5;6;7;8;9;10;11;12;13;14;15;16}, 0))</f>
        <v>150102.29250000001</v>
      </c>
      <c r="K225" s="1">
        <f t="shared" si="9"/>
        <v>133424.26</v>
      </c>
      <c r="L225" s="1">
        <f t="shared" si="9"/>
        <v>150102.29</v>
      </c>
    </row>
    <row r="226" spans="1:12" x14ac:dyDescent="0.25">
      <c r="A226">
        <v>9256</v>
      </c>
      <c r="B226" t="s">
        <v>0</v>
      </c>
      <c r="C226">
        <v>2012</v>
      </c>
      <c r="D226">
        <v>2</v>
      </c>
      <c r="E226">
        <v>25</v>
      </c>
      <c r="F226">
        <f t="shared" si="10"/>
        <v>5</v>
      </c>
      <c r="G226">
        <f t="shared" si="11"/>
        <v>6</v>
      </c>
      <c r="H226" s="1" cm="1">
        <f t="array" ref="H226">INDEX('[2]ADHB-Q2'!$F$2:$U$56,G226, MATCH(F226, {1;2;3;4;5;6;7;8;9;10;11;12;13;14;15;16}, 0))</f>
        <v>139010.74</v>
      </c>
      <c r="I226" s="1" cm="1">
        <f t="array" ref="I226">INDEX('[2]ADHK-Q2'!$A$2:$P$56,G226, MATCH(F226, {1;2;3;4;5;6;7;8;9;10;11;12;13;14;15;16}, 0))</f>
        <v>156526.09323999999</v>
      </c>
      <c r="K226" s="1">
        <f t="shared" si="9"/>
        <v>139010.74</v>
      </c>
      <c r="L226" s="1">
        <f t="shared" si="9"/>
        <v>156526.09</v>
      </c>
    </row>
    <row r="227" spans="1:12" x14ac:dyDescent="0.25">
      <c r="A227">
        <v>9257</v>
      </c>
      <c r="B227" t="s">
        <v>0</v>
      </c>
      <c r="C227">
        <v>2012</v>
      </c>
      <c r="D227">
        <v>2</v>
      </c>
      <c r="E227">
        <v>25</v>
      </c>
      <c r="F227">
        <f t="shared" si="10"/>
        <v>5</v>
      </c>
      <c r="G227">
        <f t="shared" si="11"/>
        <v>7</v>
      </c>
      <c r="H227" s="1" cm="1">
        <f t="array" ref="H227">INDEX('[2]ADHB-Q2'!$F$2:$U$56,G227, MATCH(F227, {1;2;3;4;5;6;7;8;9;10;11;12;13;14;15;16}, 0))</f>
        <v>111985.82</v>
      </c>
      <c r="I227" s="1" cm="1">
        <f t="array" ref="I227">INDEX('[2]ADHK-Q2'!$A$2:$P$56,G227, MATCH(F227, {1;2;3;4;5;6;7;8;9;10;11;12;13;14;15;16}, 0))</f>
        <v>126208.01914</v>
      </c>
      <c r="K227" s="1">
        <f t="shared" si="9"/>
        <v>111985.82</v>
      </c>
      <c r="L227" s="1">
        <f t="shared" si="9"/>
        <v>126208.01</v>
      </c>
    </row>
    <row r="228" spans="1:12" x14ac:dyDescent="0.25">
      <c r="A228">
        <v>9258</v>
      </c>
      <c r="B228" t="s">
        <v>0</v>
      </c>
      <c r="C228">
        <v>2012</v>
      </c>
      <c r="D228">
        <v>2</v>
      </c>
      <c r="E228">
        <v>25</v>
      </c>
      <c r="F228">
        <f t="shared" si="10"/>
        <v>5</v>
      </c>
      <c r="G228">
        <f t="shared" si="11"/>
        <v>8</v>
      </c>
      <c r="H228" s="1" cm="1">
        <f t="array" ref="H228">INDEX('[2]ADHB-Q2'!$F$2:$U$56,G228, MATCH(F228, {1;2;3;4;5;6;7;8;9;10;11;12;13;14;15;16}, 0))</f>
        <v>916.48</v>
      </c>
      <c r="I228" s="1" cm="1">
        <f t="array" ref="I228">INDEX('[2]ADHK-Q2'!$A$2:$P$56,G228, MATCH(F228, {1;2;3;4;5;6;7;8;9;10;11;12;13;14;15;16}, 0))</f>
        <v>1033.78944</v>
      </c>
      <c r="K228" s="1">
        <f t="shared" si="9"/>
        <v>916.48</v>
      </c>
      <c r="L228" s="1">
        <f t="shared" si="9"/>
        <v>1033.78</v>
      </c>
    </row>
    <row r="229" spans="1:12" x14ac:dyDescent="0.25">
      <c r="A229">
        <v>9259</v>
      </c>
      <c r="B229" t="s">
        <v>0</v>
      </c>
      <c r="C229">
        <v>2012</v>
      </c>
      <c r="D229">
        <v>2</v>
      </c>
      <c r="E229">
        <v>25</v>
      </c>
      <c r="F229">
        <f t="shared" si="10"/>
        <v>5</v>
      </c>
      <c r="G229">
        <f t="shared" si="11"/>
        <v>9</v>
      </c>
      <c r="H229" s="1" cm="1">
        <f t="array" ref="H229">INDEX('[2]ADHB-Q2'!$F$2:$U$56,G229, MATCH(F229, {1;2;3;4;5;6;7;8;9;10;11;12;13;14;15;16}, 0))</f>
        <v>568592.19999999995</v>
      </c>
      <c r="I229" s="1" cm="1">
        <f t="array" ref="I229">INDEX('[2]ADHK-Q2'!$A$2:$P$56,G229, MATCH(F229, {1;2;3;4;5;6;7;8;9;10;11;12;13;14;15;16}, 0))</f>
        <v>641940.59379999992</v>
      </c>
      <c r="K229" s="1">
        <f t="shared" si="9"/>
        <v>568592.19999999995</v>
      </c>
      <c r="L229" s="1">
        <f t="shared" si="9"/>
        <v>641940.59</v>
      </c>
    </row>
    <row r="230" spans="1:12" x14ac:dyDescent="0.25">
      <c r="A230">
        <v>9260</v>
      </c>
      <c r="B230" t="s">
        <v>0</v>
      </c>
      <c r="C230">
        <v>2012</v>
      </c>
      <c r="D230">
        <v>2</v>
      </c>
      <c r="E230">
        <v>25</v>
      </c>
      <c r="F230">
        <f t="shared" si="10"/>
        <v>5</v>
      </c>
      <c r="G230">
        <f t="shared" si="11"/>
        <v>10</v>
      </c>
      <c r="H230" s="1" cm="1">
        <f t="array" ref="H230">INDEX('[2]ADHB-Q2'!$F$2:$U$56,G230, MATCH(F230, {1;2;3;4;5;6;7;8;9;10;11;12;13;14;15;16}, 0))</f>
        <v>0</v>
      </c>
      <c r="I230" s="1" cm="1">
        <f t="array" ref="I230">INDEX('[2]ADHK-Q2'!$A$2:$P$56,G230, MATCH(F230, {1;2;3;4;5;6;7;8;9;10;11;12;13;14;15;16}, 0))</f>
        <v>0</v>
      </c>
      <c r="K230" s="1">
        <f t="shared" si="9"/>
        <v>0</v>
      </c>
      <c r="L230" s="1">
        <f t="shared" si="9"/>
        <v>0</v>
      </c>
    </row>
    <row r="231" spans="1:12" x14ac:dyDescent="0.25">
      <c r="A231">
        <v>9261</v>
      </c>
      <c r="B231" t="s">
        <v>0</v>
      </c>
      <c r="C231">
        <v>2012</v>
      </c>
      <c r="D231">
        <v>2</v>
      </c>
      <c r="E231">
        <v>25</v>
      </c>
      <c r="F231">
        <f t="shared" si="10"/>
        <v>5</v>
      </c>
      <c r="G231">
        <f t="shared" si="11"/>
        <v>11</v>
      </c>
      <c r="H231" s="1" cm="1">
        <f t="array" ref="H231">INDEX('[2]ADHB-Q2'!$F$2:$U$56,G231, MATCH(F231, {1;2;3;4;5;6;7;8;9;10;11;12;13;14;15;16}, 0))</f>
        <v>0</v>
      </c>
      <c r="I231" s="1" cm="1">
        <f t="array" ref="I231">INDEX('[2]ADHK-Q2'!$A$2:$P$56,G231, MATCH(F231, {1;2;3;4;5;6;7;8;9;10;11;12;13;14;15;16}, 0))</f>
        <v>0</v>
      </c>
      <c r="K231" s="1">
        <f t="shared" si="9"/>
        <v>0</v>
      </c>
      <c r="L231" s="1">
        <f t="shared" si="9"/>
        <v>0</v>
      </c>
    </row>
    <row r="232" spans="1:12" x14ac:dyDescent="0.25">
      <c r="A232">
        <v>9262</v>
      </c>
      <c r="B232" t="s">
        <v>0</v>
      </c>
      <c r="C232">
        <v>2012</v>
      </c>
      <c r="D232">
        <v>2</v>
      </c>
      <c r="E232">
        <v>25</v>
      </c>
      <c r="F232">
        <f t="shared" si="10"/>
        <v>5</v>
      </c>
      <c r="G232">
        <f t="shared" si="11"/>
        <v>12</v>
      </c>
      <c r="H232" s="1" cm="1">
        <f t="array" ref="H232">INDEX('[2]ADHB-Q2'!$F$2:$U$56,G232, MATCH(F232, {1;2;3;4;5;6;7;8;9;10;11;12;13;14;15;16}, 0))</f>
        <v>0</v>
      </c>
      <c r="I232" s="1" cm="1">
        <f t="array" ref="I232">INDEX('[2]ADHK-Q2'!$A$2:$P$56,G232, MATCH(F232, {1;2;3;4;5;6;7;8;9;10;11;12;13;14;15;16}, 0))</f>
        <v>0</v>
      </c>
      <c r="K232" s="1">
        <f t="shared" si="9"/>
        <v>0</v>
      </c>
      <c r="L232" s="1">
        <f t="shared" si="9"/>
        <v>0</v>
      </c>
    </row>
    <row r="233" spans="1:12" x14ac:dyDescent="0.25">
      <c r="A233">
        <v>9263</v>
      </c>
      <c r="B233" t="s">
        <v>0</v>
      </c>
      <c r="C233">
        <v>2012</v>
      </c>
      <c r="D233">
        <v>2</v>
      </c>
      <c r="E233">
        <v>25</v>
      </c>
      <c r="F233">
        <f t="shared" si="10"/>
        <v>5</v>
      </c>
      <c r="G233">
        <f t="shared" si="11"/>
        <v>13</v>
      </c>
      <c r="H233" s="1" cm="1">
        <f t="array" ref="H233">INDEX('[2]ADHB-Q2'!$F$2:$U$56,G233, MATCH(F233, {1;2;3;4;5;6;7;8;9;10;11;12;13;14;15;16}, 0))</f>
        <v>144121.72</v>
      </c>
      <c r="I233" s="1" cm="1">
        <f t="array" ref="I233">INDEX('[2]ADHK-Q2'!$A$2:$P$56,G233, MATCH(F233, {1;2;3;4;5;6;7;8;9;10;11;12;13;14;15;16}, 0))</f>
        <v>163289.90875999999</v>
      </c>
      <c r="K233" s="1">
        <f t="shared" si="9"/>
        <v>144121.72</v>
      </c>
      <c r="L233" s="1">
        <f t="shared" si="9"/>
        <v>163289.9</v>
      </c>
    </row>
    <row r="234" spans="1:12" x14ac:dyDescent="0.25">
      <c r="A234">
        <v>9264</v>
      </c>
      <c r="B234" t="s">
        <v>0</v>
      </c>
      <c r="C234">
        <v>2012</v>
      </c>
      <c r="D234">
        <v>2</v>
      </c>
      <c r="E234">
        <v>25</v>
      </c>
      <c r="F234">
        <f t="shared" si="10"/>
        <v>5</v>
      </c>
      <c r="G234">
        <f t="shared" si="11"/>
        <v>14</v>
      </c>
      <c r="H234" s="1" cm="1">
        <f t="array" ref="H234">INDEX('[2]ADHB-Q2'!$F$2:$U$56,G234, MATCH(F234, {1;2;3;4;5;6;7;8;9;10;11;12;13;14;15;16}, 0))</f>
        <v>0</v>
      </c>
      <c r="I234" s="1" cm="1">
        <f t="array" ref="I234">INDEX('[2]ADHK-Q2'!$A$2:$P$56,G234, MATCH(F234, {1;2;3;4;5;6;7;8;9;10;11;12;13;14;15;16}, 0))</f>
        <v>0</v>
      </c>
      <c r="K234" s="1">
        <f t="shared" si="9"/>
        <v>0</v>
      </c>
      <c r="L234" s="1">
        <f t="shared" si="9"/>
        <v>0</v>
      </c>
    </row>
    <row r="235" spans="1:12" x14ac:dyDescent="0.25">
      <c r="A235">
        <v>9265</v>
      </c>
      <c r="B235" t="s">
        <v>0</v>
      </c>
      <c r="C235">
        <v>2012</v>
      </c>
      <c r="D235">
        <v>2</v>
      </c>
      <c r="E235">
        <v>25</v>
      </c>
      <c r="F235">
        <f t="shared" si="10"/>
        <v>5</v>
      </c>
      <c r="G235">
        <f t="shared" si="11"/>
        <v>15</v>
      </c>
      <c r="H235" s="1" cm="1">
        <f t="array" ref="H235">INDEX('[2]ADHB-Q2'!$F$2:$U$56,G235, MATCH(F235, {1;2;3;4;5;6;7;8;9;10;11;12;13;14;15;16}, 0))</f>
        <v>0</v>
      </c>
      <c r="I235" s="1" cm="1">
        <f t="array" ref="I235">INDEX('[2]ADHK-Q2'!$A$2:$P$56,G235, MATCH(F235, {1;2;3;4;5;6;7;8;9;10;11;12;13;14;15;16}, 0))</f>
        <v>0</v>
      </c>
      <c r="K235" s="1">
        <f t="shared" si="9"/>
        <v>0</v>
      </c>
      <c r="L235" s="1">
        <f t="shared" si="9"/>
        <v>0</v>
      </c>
    </row>
    <row r="236" spans="1:12" x14ac:dyDescent="0.25">
      <c r="A236">
        <v>9266</v>
      </c>
      <c r="B236" t="s">
        <v>0</v>
      </c>
      <c r="C236">
        <v>2012</v>
      </c>
      <c r="D236">
        <v>2</v>
      </c>
      <c r="E236">
        <v>25</v>
      </c>
      <c r="F236">
        <f t="shared" si="10"/>
        <v>5</v>
      </c>
      <c r="G236">
        <f t="shared" si="11"/>
        <v>16</v>
      </c>
      <c r="H236" s="1" cm="1">
        <f t="array" ref="H236">INDEX('[2]ADHB-Q2'!$F$2:$U$56,G236, MATCH(F236, {1;2;3;4;5;6;7;8;9;10;11;12;13;14;15;16}, 0))</f>
        <v>106777.46</v>
      </c>
      <c r="I236" s="1" cm="1">
        <f t="array" ref="I236">INDEX('[2]ADHK-Q2'!$A$2:$P$56,G236, MATCH(F236, {1;2;3;4;5;6;7;8;9;10;11;12;13;14;15;16}, 0))</f>
        <v>121299.19456</v>
      </c>
      <c r="K236" s="1">
        <f t="shared" si="9"/>
        <v>106777.46</v>
      </c>
      <c r="L236" s="1">
        <f t="shared" si="9"/>
        <v>121299.19</v>
      </c>
    </row>
    <row r="237" spans="1:12" x14ac:dyDescent="0.25">
      <c r="A237">
        <v>9267</v>
      </c>
      <c r="B237" t="s">
        <v>0</v>
      </c>
      <c r="C237">
        <v>2012</v>
      </c>
      <c r="D237">
        <v>2</v>
      </c>
      <c r="E237">
        <v>25</v>
      </c>
      <c r="F237">
        <f t="shared" si="10"/>
        <v>5</v>
      </c>
      <c r="G237">
        <f t="shared" si="11"/>
        <v>17</v>
      </c>
      <c r="H237" s="1" cm="1">
        <f t="array" ref="H237">INDEX('[2]ADHB-Q2'!$F$2:$U$56,G237, MATCH(F237, {1;2;3;4;5;6;7;8;9;10;11;12;13;14;15;16}, 0))</f>
        <v>387.66</v>
      </c>
      <c r="I237" s="1" cm="1">
        <f t="array" ref="I237">INDEX('[2]ADHK-Q2'!$A$2:$P$56,G237, MATCH(F237, {1;2;3;4;5;6;7;8;9;10;11;12;13;14;15;16}, 0))</f>
        <v>440.76942000000003</v>
      </c>
      <c r="K237" s="1">
        <f t="shared" si="9"/>
        <v>387.66</v>
      </c>
      <c r="L237" s="1">
        <f t="shared" si="9"/>
        <v>440.76</v>
      </c>
    </row>
    <row r="238" spans="1:12" x14ac:dyDescent="0.25">
      <c r="A238">
        <v>9268</v>
      </c>
      <c r="B238" t="s">
        <v>0</v>
      </c>
      <c r="C238">
        <v>2012</v>
      </c>
      <c r="D238">
        <v>2</v>
      </c>
      <c r="E238">
        <v>25</v>
      </c>
      <c r="F238">
        <f t="shared" si="10"/>
        <v>5</v>
      </c>
      <c r="G238">
        <f t="shared" si="11"/>
        <v>18</v>
      </c>
      <c r="H238" s="1" cm="1">
        <f t="array" ref="H238">INDEX('[2]ADHB-Q2'!$F$2:$U$56,G238, MATCH(F238, {1;2;3;4;5;6;7;8;9;10;11;12;13;14;15;16}, 0))</f>
        <v>487.48</v>
      </c>
      <c r="I238" s="1" cm="1">
        <f t="array" ref="I238">INDEX('[2]ADHK-Q2'!$A$2:$P$56,G238, MATCH(F238, {1;2;3;4;5;6;7;8;9;10;11;12;13;14;15;16}, 0))</f>
        <v>554.75224000000003</v>
      </c>
      <c r="K238" s="1">
        <f t="shared" si="9"/>
        <v>487.48</v>
      </c>
      <c r="L238" s="1">
        <f t="shared" si="9"/>
        <v>554.75</v>
      </c>
    </row>
    <row r="239" spans="1:12" x14ac:dyDescent="0.25">
      <c r="A239">
        <v>9269</v>
      </c>
      <c r="B239" t="s">
        <v>0</v>
      </c>
      <c r="C239">
        <v>2012</v>
      </c>
      <c r="D239">
        <v>2</v>
      </c>
      <c r="E239">
        <v>25</v>
      </c>
      <c r="F239">
        <f t="shared" si="10"/>
        <v>5</v>
      </c>
      <c r="G239">
        <f t="shared" si="11"/>
        <v>19</v>
      </c>
      <c r="H239" s="1" cm="1">
        <f t="array" ref="H239">INDEX('[2]ADHB-Q2'!$F$2:$U$56,G239, MATCH(F239, {1;2;3;4;5;6;7;8;9;10;11;12;13;14;15;16}, 0))</f>
        <v>155</v>
      </c>
      <c r="I239" s="1" cm="1">
        <f t="array" ref="I239">INDEX('[2]ADHK-Q2'!$A$2:$P$56,G239, MATCH(F239, {1;2;3;4;5;6;7;8;9;10;11;12;13;14;15;16}, 0))</f>
        <v>176.54500000000002</v>
      </c>
      <c r="K239" s="1">
        <f t="shared" si="9"/>
        <v>155</v>
      </c>
      <c r="L239" s="1">
        <f t="shared" si="9"/>
        <v>176.54</v>
      </c>
    </row>
    <row r="240" spans="1:12" x14ac:dyDescent="0.25">
      <c r="A240">
        <v>9270</v>
      </c>
      <c r="B240" t="s">
        <v>0</v>
      </c>
      <c r="C240">
        <v>2012</v>
      </c>
      <c r="D240">
        <v>2</v>
      </c>
      <c r="E240">
        <v>25</v>
      </c>
      <c r="F240">
        <f t="shared" si="10"/>
        <v>5</v>
      </c>
      <c r="G240">
        <f t="shared" si="11"/>
        <v>20</v>
      </c>
      <c r="H240" s="1" cm="1">
        <f t="array" ref="H240">INDEX('[2]ADHB-Q2'!$F$2:$U$56,G240, MATCH(F240, {1;2;3;4;5;6;7;8;9;10;11;12;13;14;15;16}, 0))</f>
        <v>13953.77</v>
      </c>
      <c r="I240" s="1" cm="1">
        <f t="array" ref="I240">INDEX('[2]ADHK-Q2'!$A$2:$P$56,G240, MATCH(F240, {1;2;3;4;5;6;7;8;9;10;11;12;13;14;15;16}, 0))</f>
        <v>15907.297799999998</v>
      </c>
      <c r="K240" s="1">
        <f t="shared" si="9"/>
        <v>13953.77</v>
      </c>
      <c r="L240" s="1">
        <f t="shared" si="9"/>
        <v>15907.29</v>
      </c>
    </row>
    <row r="241" spans="1:12" x14ac:dyDescent="0.25">
      <c r="A241">
        <v>9271</v>
      </c>
      <c r="B241" t="s">
        <v>0</v>
      </c>
      <c r="C241">
        <v>2012</v>
      </c>
      <c r="D241">
        <v>2</v>
      </c>
      <c r="E241">
        <v>25</v>
      </c>
      <c r="F241">
        <f t="shared" si="10"/>
        <v>5</v>
      </c>
      <c r="G241">
        <f t="shared" si="11"/>
        <v>21</v>
      </c>
      <c r="H241" s="1" cm="1">
        <f t="array" ref="H241">INDEX('[2]ADHB-Q2'!$F$2:$U$56,G241, MATCH(F241, {1;2;3;4;5;6;7;8;9;10;11;12;13;14;15;16}, 0))</f>
        <v>979.26</v>
      </c>
      <c r="I241" s="1" cm="1">
        <f t="array" ref="I241">INDEX('[2]ADHK-Q2'!$A$2:$P$56,G241, MATCH(F241, {1;2;3;4;5;6;7;8;9;10;11;12;13;14;15;16}, 0))</f>
        <v>1117.33566</v>
      </c>
      <c r="K241" s="1">
        <f t="shared" si="9"/>
        <v>979.26</v>
      </c>
      <c r="L241" s="1">
        <f t="shared" si="9"/>
        <v>1117.33</v>
      </c>
    </row>
    <row r="242" spans="1:12" x14ac:dyDescent="0.25">
      <c r="A242">
        <v>9272</v>
      </c>
      <c r="B242" t="s">
        <v>0</v>
      </c>
      <c r="C242">
        <v>2012</v>
      </c>
      <c r="D242">
        <v>2</v>
      </c>
      <c r="E242">
        <v>25</v>
      </c>
      <c r="F242">
        <f t="shared" si="10"/>
        <v>5</v>
      </c>
      <c r="G242">
        <f t="shared" si="11"/>
        <v>22</v>
      </c>
      <c r="H242" s="1" cm="1">
        <f t="array" ref="H242">INDEX('[2]ADHB-Q2'!$F$2:$U$56,G242, MATCH(F242, {1;2;3;4;5;6;7;8;9;10;11;12;13;14;15;16}, 0))</f>
        <v>869.1</v>
      </c>
      <c r="I242" s="1" cm="1">
        <f t="array" ref="I242">INDEX('[2]ADHK-Q2'!$A$2:$P$56,G242, MATCH(F242, {1;2;3;4;5;6;7;8;9;10;11;12;13;14;15;16}, 0))</f>
        <v>992.51219999999989</v>
      </c>
      <c r="K242" s="1">
        <f t="shared" si="9"/>
        <v>869.1</v>
      </c>
      <c r="L242" s="1">
        <f t="shared" si="9"/>
        <v>992.51</v>
      </c>
    </row>
    <row r="243" spans="1:12" x14ac:dyDescent="0.25">
      <c r="A243">
        <v>9273</v>
      </c>
      <c r="B243" t="s">
        <v>0</v>
      </c>
      <c r="C243">
        <v>2012</v>
      </c>
      <c r="D243">
        <v>2</v>
      </c>
      <c r="E243">
        <v>25</v>
      </c>
      <c r="F243">
        <f t="shared" si="10"/>
        <v>5</v>
      </c>
      <c r="G243">
        <f t="shared" si="11"/>
        <v>23</v>
      </c>
      <c r="H243" s="1" cm="1">
        <f t="array" ref="H243">INDEX('[2]ADHB-Q2'!$F$2:$U$56,G243, MATCH(F243, {1;2;3;4;5;6;7;8;9;10;11;12;13;14;15;16}, 0))</f>
        <v>380.81</v>
      </c>
      <c r="I243" s="1" cm="1">
        <f t="array" ref="I243">INDEX('[2]ADHK-Q2'!$A$2:$P$56,G243, MATCH(F243, {1;2;3;4;5;6;7;8;9;10;11;12;13;14;15;16}, 0))</f>
        <v>435.26582999999999</v>
      </c>
      <c r="K243" s="1">
        <f t="shared" si="9"/>
        <v>380.81</v>
      </c>
      <c r="L243" s="1">
        <f t="shared" si="9"/>
        <v>435.26</v>
      </c>
    </row>
    <row r="244" spans="1:12" x14ac:dyDescent="0.25">
      <c r="A244">
        <v>9274</v>
      </c>
      <c r="B244" t="s">
        <v>0</v>
      </c>
      <c r="C244">
        <v>2012</v>
      </c>
      <c r="D244">
        <v>2</v>
      </c>
      <c r="E244">
        <v>25</v>
      </c>
      <c r="F244">
        <f t="shared" si="10"/>
        <v>5</v>
      </c>
      <c r="G244">
        <f t="shared" si="11"/>
        <v>24</v>
      </c>
      <c r="H244" s="1" cm="1">
        <f t="array" ref="H244">INDEX('[2]ADHB-Q2'!$F$2:$U$56,G244, MATCH(F244, {1;2;3;4;5;6;7;8;9;10;11;12;13;14;15;16}, 0))</f>
        <v>19322.7</v>
      </c>
      <c r="I244" s="1" cm="1">
        <f t="array" ref="I244">INDEX('[2]ADHK-Q2'!$A$2:$P$56,G244, MATCH(F244, {1;2;3;4;5;6;7;8;9;10;11;12;13;14;15;16}, 0))</f>
        <v>22105.168799999999</v>
      </c>
      <c r="K244" s="1">
        <f t="shared" si="9"/>
        <v>19322.7</v>
      </c>
      <c r="L244" s="1">
        <f t="shared" si="9"/>
        <v>22105.16</v>
      </c>
    </row>
    <row r="245" spans="1:12" x14ac:dyDescent="0.25">
      <c r="A245">
        <v>9275</v>
      </c>
      <c r="B245" t="s">
        <v>0</v>
      </c>
      <c r="C245">
        <v>2012</v>
      </c>
      <c r="D245">
        <v>2</v>
      </c>
      <c r="E245">
        <v>25</v>
      </c>
      <c r="F245">
        <f t="shared" si="10"/>
        <v>5</v>
      </c>
      <c r="G245">
        <f t="shared" si="11"/>
        <v>25</v>
      </c>
      <c r="H245" s="1" cm="1">
        <f t="array" ref="H245">INDEX('[2]ADHB-Q2'!$F$2:$U$56,G245, MATCH(F245, {1;2;3;4;5;6;7;8;9;10;11;12;13;14;15;16}, 0))</f>
        <v>0</v>
      </c>
      <c r="I245" s="1" cm="1">
        <f t="array" ref="I245">INDEX('[2]ADHK-Q2'!$A$2:$P$56,G245, MATCH(F245, {1;2;3;4;5;6;7;8;9;10;11;12;13;14;15;16}, 0))</f>
        <v>0</v>
      </c>
      <c r="K245" s="1">
        <f t="shared" si="9"/>
        <v>0</v>
      </c>
      <c r="L245" s="1">
        <f t="shared" si="9"/>
        <v>0</v>
      </c>
    </row>
    <row r="246" spans="1:12" x14ac:dyDescent="0.25">
      <c r="A246">
        <v>9276</v>
      </c>
      <c r="B246" t="s">
        <v>0</v>
      </c>
      <c r="C246">
        <v>2012</v>
      </c>
      <c r="D246">
        <v>2</v>
      </c>
      <c r="E246">
        <v>25</v>
      </c>
      <c r="F246">
        <f t="shared" si="10"/>
        <v>5</v>
      </c>
      <c r="G246">
        <f t="shared" si="11"/>
        <v>26</v>
      </c>
      <c r="H246" s="1" cm="1">
        <f t="array" ref="H246">INDEX('[2]ADHB-Q2'!$F$2:$U$56,G246, MATCH(F246, {1;2;3;4;5;6;7;8;9;10;11;12;13;14;15;16}, 0))</f>
        <v>58171.59</v>
      </c>
      <c r="I246" s="1" cm="1">
        <f t="array" ref="I246">INDEX('[2]ADHK-Q2'!$A$2:$P$56,G246, MATCH(F246, {1;2;3;4;5;6;7;8;9;10;11;12;13;14;15;16}, 0))</f>
        <v>66664.642139999996</v>
      </c>
      <c r="K246" s="1">
        <f t="shared" si="9"/>
        <v>58171.59</v>
      </c>
      <c r="L246" s="1">
        <f t="shared" si="9"/>
        <v>66664.639999999999</v>
      </c>
    </row>
    <row r="247" spans="1:12" x14ac:dyDescent="0.25">
      <c r="A247">
        <v>9277</v>
      </c>
      <c r="B247" t="s">
        <v>0</v>
      </c>
      <c r="C247">
        <v>2012</v>
      </c>
      <c r="D247">
        <v>2</v>
      </c>
      <c r="E247">
        <v>25</v>
      </c>
      <c r="F247">
        <f t="shared" si="10"/>
        <v>5</v>
      </c>
      <c r="G247">
        <f t="shared" si="11"/>
        <v>27</v>
      </c>
      <c r="H247" s="1" cm="1">
        <f t="array" ref="H247">INDEX('[2]ADHB-Q2'!$F$2:$U$56,G247, MATCH(F247, {1;2;3;4;5;6;7;8;9;10;11;12;13;14;15;16}, 0))</f>
        <v>0</v>
      </c>
      <c r="I247" s="1" cm="1">
        <f t="array" ref="I247">INDEX('[2]ADHK-Q2'!$A$2:$P$56,G247, MATCH(F247, {1;2;3;4;5;6;7;8;9;10;11;12;13;14;15;16}, 0))</f>
        <v>0</v>
      </c>
      <c r="K247" s="1">
        <f t="shared" si="9"/>
        <v>0</v>
      </c>
      <c r="L247" s="1">
        <f t="shared" si="9"/>
        <v>0</v>
      </c>
    </row>
    <row r="248" spans="1:12" x14ac:dyDescent="0.25">
      <c r="A248">
        <v>9278</v>
      </c>
      <c r="B248" t="s">
        <v>0</v>
      </c>
      <c r="C248">
        <v>2012</v>
      </c>
      <c r="D248">
        <v>2</v>
      </c>
      <c r="E248">
        <v>25</v>
      </c>
      <c r="F248">
        <f t="shared" si="10"/>
        <v>5</v>
      </c>
      <c r="G248">
        <f t="shared" si="11"/>
        <v>28</v>
      </c>
      <c r="H248" s="1" cm="1">
        <f t="array" ref="H248">INDEX('[2]ADHB-Q2'!$F$2:$U$56,G248, MATCH(F248, {1;2;3;4;5;6;7;8;9;10;11;12;13;14;15;16}, 0))</f>
        <v>714.62</v>
      </c>
      <c r="I248" s="1" cm="1">
        <f t="array" ref="I248">INDEX('[2]ADHK-Q2'!$A$2:$P$56,G248, MATCH(F248, {1;2;3;4;5;6;7;8;9;10;11;12;13;14;15;16}, 0))</f>
        <v>820.38375999999994</v>
      </c>
      <c r="K248" s="1">
        <f t="shared" si="9"/>
        <v>714.62</v>
      </c>
      <c r="L248" s="1">
        <f t="shared" si="9"/>
        <v>820.38</v>
      </c>
    </row>
    <row r="249" spans="1:12" x14ac:dyDescent="0.25">
      <c r="A249">
        <v>9279</v>
      </c>
      <c r="B249" t="s">
        <v>0</v>
      </c>
      <c r="C249">
        <v>2012</v>
      </c>
      <c r="D249">
        <v>2</v>
      </c>
      <c r="E249">
        <v>25</v>
      </c>
      <c r="F249">
        <f t="shared" si="10"/>
        <v>5</v>
      </c>
      <c r="G249">
        <f t="shared" si="11"/>
        <v>29</v>
      </c>
      <c r="H249" s="1" cm="1">
        <f t="array" ref="H249">INDEX('[2]ADHB-Q2'!$F$2:$U$56,G249, MATCH(F249, {1;2;3;4;5;6;7;8;9;10;11;12;13;14;15;16}, 0))</f>
        <v>362.54</v>
      </c>
      <c r="I249" s="1" cm="1">
        <f t="array" ref="I249">INDEX('[2]ADHK-Q2'!$A$2:$P$56,G249, MATCH(F249, {1;2;3;4;5;6;7;8;9;10;11;12;13;14;15;16}, 0))</f>
        <v>416.55846000000003</v>
      </c>
      <c r="K249" s="1">
        <f t="shared" si="9"/>
        <v>362.54</v>
      </c>
      <c r="L249" s="1">
        <f t="shared" si="9"/>
        <v>416.55</v>
      </c>
    </row>
    <row r="250" spans="1:12" x14ac:dyDescent="0.25">
      <c r="A250">
        <v>9280</v>
      </c>
      <c r="B250" t="s">
        <v>0</v>
      </c>
      <c r="C250">
        <v>2012</v>
      </c>
      <c r="D250">
        <v>2</v>
      </c>
      <c r="E250">
        <v>25</v>
      </c>
      <c r="F250">
        <f t="shared" si="10"/>
        <v>5</v>
      </c>
      <c r="G250">
        <f t="shared" si="11"/>
        <v>30</v>
      </c>
      <c r="H250" s="1" cm="1">
        <f t="array" ref="H250">INDEX('[2]ADHB-Q2'!$F$2:$U$56,G250, MATCH(F250, {1;2;3;4;5;6;7;8;9;10;11;12;13;14;15;16}, 0))</f>
        <v>5275.58</v>
      </c>
      <c r="I250" s="1" cm="1">
        <f t="array" ref="I250">INDEX('[2]ADHK-Q2'!$A$2:$P$56,G250, MATCH(F250, {1;2;3;4;5;6;7;8;9;10;11;12;13;14;15;16}, 0))</f>
        <v>6066.9169999999995</v>
      </c>
      <c r="K250" s="1">
        <f t="shared" si="9"/>
        <v>5275.58</v>
      </c>
      <c r="L250" s="1">
        <f t="shared" si="9"/>
        <v>6066.91</v>
      </c>
    </row>
    <row r="251" spans="1:12" x14ac:dyDescent="0.25">
      <c r="A251">
        <v>9281</v>
      </c>
      <c r="B251" t="s">
        <v>0</v>
      </c>
      <c r="C251">
        <v>2012</v>
      </c>
      <c r="D251">
        <v>2</v>
      </c>
      <c r="E251">
        <v>25</v>
      </c>
      <c r="F251">
        <f t="shared" si="10"/>
        <v>5</v>
      </c>
      <c r="G251">
        <f t="shared" si="11"/>
        <v>31</v>
      </c>
      <c r="H251" s="1" cm="1">
        <f t="array" ref="H251">INDEX('[2]ADHB-Q2'!$F$2:$U$56,G251, MATCH(F251, {1;2;3;4;5;6;7;8;9;10;11;12;13;14;15;16}, 0))</f>
        <v>8496.6200000000008</v>
      </c>
      <c r="I251" s="1" cm="1">
        <f t="array" ref="I251">INDEX('[2]ADHK-Q2'!$A$2:$P$56,G251, MATCH(F251, {1;2;3;4;5;6;7;8;9;10;11;12;13;14;15;16}, 0))</f>
        <v>9779.6096200000011</v>
      </c>
      <c r="K251" s="1">
        <f t="shared" si="9"/>
        <v>8496.6200000000008</v>
      </c>
      <c r="L251" s="1">
        <f t="shared" si="9"/>
        <v>9779.6</v>
      </c>
    </row>
    <row r="252" spans="1:12" x14ac:dyDescent="0.25">
      <c r="A252">
        <v>9282</v>
      </c>
      <c r="B252" t="s">
        <v>0</v>
      </c>
      <c r="C252">
        <v>2012</v>
      </c>
      <c r="D252">
        <v>2</v>
      </c>
      <c r="E252">
        <v>25</v>
      </c>
      <c r="F252">
        <f t="shared" si="10"/>
        <v>5</v>
      </c>
      <c r="G252">
        <f t="shared" si="11"/>
        <v>32</v>
      </c>
      <c r="H252" s="1" cm="1">
        <f t="array" ref="H252">INDEX('[2]ADHB-Q2'!$F$2:$U$56,G252, MATCH(F252, {1;2;3;4;5;6;7;8;9;10;11;12;13;14;15;16}, 0))</f>
        <v>270.92</v>
      </c>
      <c r="I252" s="1" cm="1">
        <f t="array" ref="I252">INDEX('[2]ADHK-Q2'!$A$2:$P$56,G252, MATCH(F252, {1;2;3;4;5;6;7;8;9;10;11;12;13;14;15;16}, 0))</f>
        <v>312.09983999999997</v>
      </c>
      <c r="K252" s="1">
        <f t="shared" si="9"/>
        <v>270.92</v>
      </c>
      <c r="L252" s="1">
        <f t="shared" si="9"/>
        <v>312.08999999999997</v>
      </c>
    </row>
    <row r="253" spans="1:12" x14ac:dyDescent="0.25">
      <c r="A253">
        <v>9283</v>
      </c>
      <c r="B253" t="s">
        <v>0</v>
      </c>
      <c r="C253">
        <v>2012</v>
      </c>
      <c r="D253">
        <v>2</v>
      </c>
      <c r="E253">
        <v>25</v>
      </c>
      <c r="F253">
        <f t="shared" si="10"/>
        <v>5</v>
      </c>
      <c r="G253">
        <f t="shared" si="11"/>
        <v>33</v>
      </c>
      <c r="H253" s="1" cm="1">
        <f t="array" ref="H253">INDEX('[2]ADHB-Q2'!$F$2:$U$56,G253, MATCH(F253, {1;2;3;4;5;6;7;8;9;10;11;12;13;14;15;16}, 0))</f>
        <v>5174.7299999999996</v>
      </c>
      <c r="I253" s="1" cm="1">
        <f t="array" ref="I253">INDEX('[2]ADHK-Q2'!$A$2:$P$56,G253, MATCH(F253, {1;2;3;4;5;6;7;8;9;10;11;12;13;14;15;16}, 0))</f>
        <v>5966.4636899999996</v>
      </c>
      <c r="K253" s="1">
        <f t="shared" si="9"/>
        <v>5174.7299999999996</v>
      </c>
      <c r="L253" s="1">
        <f t="shared" si="9"/>
        <v>5966.46</v>
      </c>
    </row>
    <row r="254" spans="1:12" x14ac:dyDescent="0.25">
      <c r="A254">
        <v>9284</v>
      </c>
      <c r="B254" t="s">
        <v>0</v>
      </c>
      <c r="C254">
        <v>2012</v>
      </c>
      <c r="D254">
        <v>2</v>
      </c>
      <c r="E254">
        <v>25</v>
      </c>
      <c r="F254">
        <f t="shared" si="10"/>
        <v>5</v>
      </c>
      <c r="G254">
        <f t="shared" si="11"/>
        <v>34</v>
      </c>
      <c r="H254" s="1" cm="1">
        <f t="array" ref="H254">INDEX('[2]ADHB-Q2'!$F$2:$U$56,G254, MATCH(F254, {1;2;3;4;5;6;7;8;9;10;11;12;13;14;15;16}, 0))</f>
        <v>553645.15</v>
      </c>
      <c r="I254" s="1" cm="1">
        <f t="array" ref="I254">INDEX('[2]ADHK-Q2'!$A$2:$P$56,G254, MATCH(F254, {1;2;3;4;5;6;7;8;9;10;11;12;13;14;15;16}, 0))</f>
        <v>638906.50309999997</v>
      </c>
      <c r="K254" s="1">
        <f t="shared" si="9"/>
        <v>553645.15</v>
      </c>
      <c r="L254" s="1">
        <f t="shared" si="9"/>
        <v>638906.5</v>
      </c>
    </row>
    <row r="255" spans="1:12" x14ac:dyDescent="0.25">
      <c r="A255">
        <v>9285</v>
      </c>
      <c r="B255" t="s">
        <v>0</v>
      </c>
      <c r="C255">
        <v>2012</v>
      </c>
      <c r="D255">
        <v>2</v>
      </c>
      <c r="E255">
        <v>25</v>
      </c>
      <c r="F255">
        <f t="shared" si="10"/>
        <v>5</v>
      </c>
      <c r="G255">
        <f t="shared" si="11"/>
        <v>35</v>
      </c>
      <c r="H255" s="1" cm="1">
        <f t="array" ref="H255">INDEX('[2]ADHB-Q2'!$F$2:$U$56,G255, MATCH(F255, {1;2;3;4;5;6;7;8;9;10;11;12;13;14;15;16}, 0))</f>
        <v>56436.83</v>
      </c>
      <c r="I255" s="1" cm="1">
        <f t="array" ref="I255">INDEX('[2]ADHK-Q2'!$A$2:$P$56,G255, MATCH(F255, {1;2;3;4;5;6;7;8;9;10;11;12;13;14;15;16}, 0))</f>
        <v>65184.538650000002</v>
      </c>
      <c r="K255" s="1">
        <f t="shared" si="9"/>
        <v>56436.83</v>
      </c>
      <c r="L255" s="1">
        <f t="shared" si="9"/>
        <v>65184.53</v>
      </c>
    </row>
    <row r="256" spans="1:12" x14ac:dyDescent="0.25">
      <c r="A256">
        <v>9286</v>
      </c>
      <c r="B256" t="s">
        <v>0</v>
      </c>
      <c r="C256">
        <v>2012</v>
      </c>
      <c r="D256">
        <v>2</v>
      </c>
      <c r="E256">
        <v>25</v>
      </c>
      <c r="F256">
        <f t="shared" si="10"/>
        <v>5</v>
      </c>
      <c r="G256">
        <f t="shared" si="11"/>
        <v>36</v>
      </c>
      <c r="H256" s="1" cm="1">
        <f t="array" ref="H256">INDEX('[2]ADHB-Q2'!$F$2:$U$56,G256, MATCH(F256, {1;2;3;4;5;6;7;8;9;10;11;12;13;14;15;16}, 0))</f>
        <v>625579.44999999995</v>
      </c>
      <c r="I256" s="1" cm="1">
        <f t="array" ref="I256">INDEX('[2]ADHK-Q2'!$A$2:$P$56,G256, MATCH(F256, {1;2;3;4;5;6;7;8;9;10;11;12;13;14;15;16}, 0))</f>
        <v>723169.84419999993</v>
      </c>
      <c r="K256" s="1">
        <f t="shared" si="9"/>
        <v>625579.44999999995</v>
      </c>
      <c r="L256" s="1">
        <f t="shared" si="9"/>
        <v>723169.84</v>
      </c>
    </row>
    <row r="257" spans="1:12" x14ac:dyDescent="0.25">
      <c r="A257">
        <v>9287</v>
      </c>
      <c r="B257" t="s">
        <v>0</v>
      </c>
      <c r="C257">
        <v>2012</v>
      </c>
      <c r="D257">
        <v>2</v>
      </c>
      <c r="E257">
        <v>25</v>
      </c>
      <c r="F257">
        <f t="shared" si="10"/>
        <v>5</v>
      </c>
      <c r="G257">
        <f t="shared" si="11"/>
        <v>37</v>
      </c>
      <c r="H257" s="1" cm="1">
        <f t="array" ref="H257">INDEX('[2]ADHB-Q2'!$F$2:$U$56,G257, MATCH(F257, {1;2;3;4;5;6;7;8;9;10;11;12;13;14;15;16}, 0))</f>
        <v>0</v>
      </c>
      <c r="I257" s="1" cm="1">
        <f t="array" ref="I257">INDEX('[2]ADHK-Q2'!$A$2:$P$56,G257, MATCH(F257, {1;2;3;4;5;6;7;8;9;10;11;12;13;14;15;16}, 0))</f>
        <v>0</v>
      </c>
      <c r="K257" s="1">
        <f t="shared" si="9"/>
        <v>0</v>
      </c>
      <c r="L257" s="1">
        <f t="shared" si="9"/>
        <v>0</v>
      </c>
    </row>
    <row r="258" spans="1:12" x14ac:dyDescent="0.25">
      <c r="A258">
        <v>9288</v>
      </c>
      <c r="B258" t="s">
        <v>0</v>
      </c>
      <c r="C258">
        <v>2012</v>
      </c>
      <c r="D258">
        <v>2</v>
      </c>
      <c r="E258">
        <v>25</v>
      </c>
      <c r="F258">
        <f t="shared" si="10"/>
        <v>5</v>
      </c>
      <c r="G258">
        <f t="shared" si="11"/>
        <v>38</v>
      </c>
      <c r="H258" s="1" cm="1">
        <f t="array" ref="H258">INDEX('[2]ADHB-Q2'!$F$2:$U$56,G258, MATCH(F258, {1;2;3;4;5;6;7;8;9;10;11;12;13;14;15;16}, 0))</f>
        <v>59658.74</v>
      </c>
      <c r="I258" s="1" cm="1">
        <f t="array" ref="I258">INDEX('[2]ADHK-Q2'!$A$2:$P$56,G258, MATCH(F258, {1;2;3;4;5;6;7;8;9;10;11;12;13;14;15;16}, 0))</f>
        <v>69084.820919999998</v>
      </c>
      <c r="K258" s="1">
        <f t="shared" ref="K258:L321" si="12">INT(H258*100)/100</f>
        <v>59658.74</v>
      </c>
      <c r="L258" s="1">
        <f t="shared" si="12"/>
        <v>69084.820000000007</v>
      </c>
    </row>
    <row r="259" spans="1:12" x14ac:dyDescent="0.25">
      <c r="A259">
        <v>9289</v>
      </c>
      <c r="B259" t="s">
        <v>0</v>
      </c>
      <c r="C259">
        <v>2012</v>
      </c>
      <c r="D259">
        <v>2</v>
      </c>
      <c r="E259">
        <v>25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INDEX('[2]ADHB-Q2'!$F$2:$U$56,G259, MATCH(F259, {1;2;3;4;5;6;7;8;9;10;11;12;13;14;15;16}, 0))</f>
        <v>356.98</v>
      </c>
      <c r="I259" s="1" cm="1">
        <f t="array" ref="I259">INDEX('[2]ADHK-Q2'!$A$2:$P$56,G259, MATCH(F259, {1;2;3;4;5;6;7;8;9;10;11;12;13;14;15;16}, 0))</f>
        <v>413.73982000000001</v>
      </c>
      <c r="K259" s="1">
        <f t="shared" si="12"/>
        <v>356.98</v>
      </c>
      <c r="L259" s="1">
        <f t="shared" si="12"/>
        <v>413.73</v>
      </c>
    </row>
    <row r="260" spans="1:12" x14ac:dyDescent="0.25">
      <c r="A260">
        <v>9290</v>
      </c>
      <c r="B260" t="s">
        <v>0</v>
      </c>
      <c r="C260">
        <v>2012</v>
      </c>
      <c r="D260">
        <v>2</v>
      </c>
      <c r="E260">
        <v>25</v>
      </c>
      <c r="F260">
        <f t="shared" si="13"/>
        <v>5</v>
      </c>
      <c r="G260">
        <f t="shared" si="14"/>
        <v>40</v>
      </c>
      <c r="H260" s="1" cm="1">
        <f t="array" ref="H260">INDEX('[2]ADHB-Q2'!$F$2:$U$56,G260, MATCH(F260, {1;2;3;4;5;6;7;8;9;10;11;12;13;14;15;16}, 0))</f>
        <v>0</v>
      </c>
      <c r="I260" s="1" cm="1">
        <f t="array" ref="I260">INDEX('[2]ADHK-Q2'!$A$2:$P$56,G260, MATCH(F260, {1;2;3;4;5;6;7;8;9;10;11;12;13;14;15;16}, 0))</f>
        <v>0</v>
      </c>
      <c r="K260" s="1">
        <f t="shared" si="12"/>
        <v>0</v>
      </c>
      <c r="L260" s="1">
        <f t="shared" si="12"/>
        <v>0</v>
      </c>
    </row>
    <row r="261" spans="1:12" x14ac:dyDescent="0.25">
      <c r="A261">
        <v>9291</v>
      </c>
      <c r="B261" t="s">
        <v>0</v>
      </c>
      <c r="C261">
        <v>2012</v>
      </c>
      <c r="D261">
        <v>2</v>
      </c>
      <c r="E261">
        <v>25</v>
      </c>
      <c r="F261">
        <f t="shared" si="13"/>
        <v>5</v>
      </c>
      <c r="G261">
        <f t="shared" si="14"/>
        <v>41</v>
      </c>
      <c r="H261" s="1" cm="1">
        <f t="array" ref="H261">INDEX('[2]ADHB-Q2'!$F$2:$U$56,G261, MATCH(F261, {1;2;3;4;5;6;7;8;9;10;11;12;13;14;15;16}, 0))</f>
        <v>0</v>
      </c>
      <c r="I261" s="1" cm="1">
        <f t="array" ref="I261">INDEX('[2]ADHK-Q2'!$A$2:$P$56,G261, MATCH(F261, {1;2;3;4;5;6;7;8;9;10;11;12;13;14;15;16}, 0))</f>
        <v>0</v>
      </c>
      <c r="K261" s="1">
        <f t="shared" si="12"/>
        <v>0</v>
      </c>
      <c r="L261" s="1">
        <f t="shared" si="12"/>
        <v>0</v>
      </c>
    </row>
    <row r="262" spans="1:12" x14ac:dyDescent="0.25">
      <c r="A262">
        <v>9292</v>
      </c>
      <c r="B262" t="s">
        <v>0</v>
      </c>
      <c r="C262">
        <v>2012</v>
      </c>
      <c r="D262">
        <v>2</v>
      </c>
      <c r="E262">
        <v>25</v>
      </c>
      <c r="F262">
        <f t="shared" si="13"/>
        <v>5</v>
      </c>
      <c r="G262">
        <f t="shared" si="14"/>
        <v>42</v>
      </c>
      <c r="H262" s="1" cm="1">
        <f t="array" ref="H262">INDEX('[2]ADHB-Q2'!$F$2:$U$56,G262, MATCH(F262, {1;2;3;4;5;6;7;8;9;10;11;12;13;14;15;16}, 0))</f>
        <v>2543.6</v>
      </c>
      <c r="I262" s="1" cm="1">
        <f t="array" ref="I262">INDEX('[2]ADHK-Q2'!$A$2:$P$56,G262, MATCH(F262, {1;2;3;4;5;6;7;8;9;10;11;12;13;14;15;16}, 0))</f>
        <v>2955.6631999999995</v>
      </c>
      <c r="K262" s="1">
        <f t="shared" si="12"/>
        <v>2543.6</v>
      </c>
      <c r="L262" s="1">
        <f t="shared" si="12"/>
        <v>2955.66</v>
      </c>
    </row>
    <row r="263" spans="1:12" x14ac:dyDescent="0.25">
      <c r="A263">
        <v>9293</v>
      </c>
      <c r="B263" t="s">
        <v>0</v>
      </c>
      <c r="C263">
        <v>2012</v>
      </c>
      <c r="D263">
        <v>2</v>
      </c>
      <c r="E263">
        <v>25</v>
      </c>
      <c r="F263">
        <f t="shared" si="13"/>
        <v>5</v>
      </c>
      <c r="G263">
        <f t="shared" si="14"/>
        <v>43</v>
      </c>
      <c r="H263" s="1" cm="1">
        <f t="array" ref="H263">INDEX('[2]ADHB-Q2'!$F$2:$U$56,G263, MATCH(F263, {1;2;3;4;5;6;7;8;9;10;11;12;13;14;15;16}, 0))</f>
        <v>65.900000000000006</v>
      </c>
      <c r="I263" s="1" cm="1">
        <f t="array" ref="I263">INDEX('[2]ADHK-Q2'!$A$2:$P$56,G263, MATCH(F263, {1;2;3;4;5;6;7;8;9;10;11;12;13;14;15;16}, 0))</f>
        <v>76.641700000000014</v>
      </c>
      <c r="K263" s="1">
        <f t="shared" si="12"/>
        <v>65.900000000000006</v>
      </c>
      <c r="L263" s="1">
        <f t="shared" si="12"/>
        <v>76.64</v>
      </c>
    </row>
    <row r="264" spans="1:12" x14ac:dyDescent="0.25">
      <c r="A264">
        <v>9294</v>
      </c>
      <c r="B264" t="s">
        <v>0</v>
      </c>
      <c r="C264">
        <v>2012</v>
      </c>
      <c r="D264">
        <v>2</v>
      </c>
      <c r="E264">
        <v>25</v>
      </c>
      <c r="F264">
        <f t="shared" si="13"/>
        <v>5</v>
      </c>
      <c r="G264">
        <f t="shared" si="14"/>
        <v>44</v>
      </c>
      <c r="H264" s="1" cm="1">
        <f t="array" ref="H264">INDEX('[2]ADHB-Q2'!$F$2:$U$56,G264, MATCH(F264, {1;2;3;4;5;6;7;8;9;10;11;12;13;14;15;16}, 0))</f>
        <v>16185.11</v>
      </c>
      <c r="I264" s="1" cm="1">
        <f t="array" ref="I264">INDEX('[2]ADHK-Q2'!$A$2:$P$56,G264, MATCH(F264, {1;2;3;4;5;6;7;8;9;10;11;12;13;14;15;16}, 0))</f>
        <v>18839.46804</v>
      </c>
      <c r="K264" s="1">
        <f t="shared" si="12"/>
        <v>16185.11</v>
      </c>
      <c r="L264" s="1">
        <f t="shared" si="12"/>
        <v>18839.46</v>
      </c>
    </row>
    <row r="265" spans="1:12" x14ac:dyDescent="0.25">
      <c r="A265">
        <v>9295</v>
      </c>
      <c r="B265" t="s">
        <v>0</v>
      </c>
      <c r="C265">
        <v>2012</v>
      </c>
      <c r="D265">
        <v>2</v>
      </c>
      <c r="E265">
        <v>25</v>
      </c>
      <c r="F265">
        <f t="shared" si="13"/>
        <v>5</v>
      </c>
      <c r="G265">
        <f t="shared" si="14"/>
        <v>45</v>
      </c>
      <c r="H265" s="1" cm="1">
        <f t="array" ref="H265">INDEX('[2]ADHB-Q2'!$F$2:$U$56,G265, MATCH(F265, {1;2;3;4;5;6;7;8;9;10;11;12;13;14;15;16}, 0))</f>
        <v>238477.36</v>
      </c>
      <c r="I265" s="1" cm="1">
        <f t="array" ref="I265">INDEX('[2]ADHK-Q2'!$A$2:$P$56,G265, MATCH(F265, {1;2;3;4;5;6;7;8;9;10;11;12;13;14;15;16}, 0))</f>
        <v>277826.12439999997</v>
      </c>
      <c r="K265" s="1">
        <f t="shared" si="12"/>
        <v>238477.36</v>
      </c>
      <c r="L265" s="1">
        <f t="shared" si="12"/>
        <v>277826.12</v>
      </c>
    </row>
    <row r="266" spans="1:12" x14ac:dyDescent="0.25">
      <c r="A266">
        <v>9296</v>
      </c>
      <c r="B266" t="s">
        <v>0</v>
      </c>
      <c r="C266">
        <v>2012</v>
      </c>
      <c r="D266">
        <v>2</v>
      </c>
      <c r="E266">
        <v>25</v>
      </c>
      <c r="F266">
        <f t="shared" si="13"/>
        <v>5</v>
      </c>
      <c r="G266">
        <f t="shared" si="14"/>
        <v>46</v>
      </c>
      <c r="H266" s="1" cm="1">
        <f t="array" ref="H266">INDEX('[2]ADHB-Q2'!$F$2:$U$56,G266, MATCH(F266, {1;2;3;4;5;6;7;8;9;10;11;12;13;14;15;16}, 0))</f>
        <v>120075.57</v>
      </c>
      <c r="I266" s="1" cm="1">
        <f t="array" ref="I266">INDEX('[2]ADHK-Q2'!$A$2:$P$56,G266, MATCH(F266, {1;2;3;4;5;6;7;8;9;10;11;12;13;14;15;16}, 0))</f>
        <v>140008.1146200012</v>
      </c>
      <c r="K266" s="1">
        <f t="shared" si="12"/>
        <v>120075.57</v>
      </c>
      <c r="L266" s="1">
        <f t="shared" si="12"/>
        <v>140008.10999999999</v>
      </c>
    </row>
    <row r="267" spans="1:12" x14ac:dyDescent="0.25">
      <c r="A267">
        <v>9297</v>
      </c>
      <c r="B267" t="s">
        <v>0</v>
      </c>
      <c r="C267">
        <v>2012</v>
      </c>
      <c r="D267">
        <v>2</v>
      </c>
      <c r="E267">
        <v>25</v>
      </c>
      <c r="F267">
        <f t="shared" si="13"/>
        <v>5</v>
      </c>
      <c r="G267">
        <f t="shared" si="14"/>
        <v>47</v>
      </c>
      <c r="H267" s="1" cm="1">
        <f t="array" ref="H267">INDEX('[2]ADHB-Q2'!$F$2:$U$56,G267, MATCH(F267, {1;2;3;4;5;6;7;8;9;10;11;12;13;14;15;16}, 0))</f>
        <v>10958.45</v>
      </c>
      <c r="I267" s="1" cm="1">
        <f t="array" ref="I267">INDEX('[2]ADHK-Q2'!$A$2:$P$56,G267, MATCH(F267, {1;2;3;4;5;6;7;8;9;10;11;12;13;14;15;16}, 0))</f>
        <v>12788.511150000111</v>
      </c>
      <c r="K267" s="1">
        <f t="shared" si="12"/>
        <v>10958.45</v>
      </c>
      <c r="L267" s="1">
        <f t="shared" si="12"/>
        <v>12788.51</v>
      </c>
    </row>
    <row r="268" spans="1:12" x14ac:dyDescent="0.25">
      <c r="A268">
        <v>9298</v>
      </c>
      <c r="B268" t="s">
        <v>0</v>
      </c>
      <c r="C268">
        <v>2012</v>
      </c>
      <c r="D268">
        <v>2</v>
      </c>
      <c r="E268">
        <v>25</v>
      </c>
      <c r="F268">
        <f t="shared" si="13"/>
        <v>5</v>
      </c>
      <c r="G268">
        <f t="shared" si="14"/>
        <v>48</v>
      </c>
      <c r="H268" s="1" cm="1">
        <f t="array" ref="H268">INDEX('[2]ADHB-Q2'!$F$2:$U$56,G268, MATCH(F268, {1;2;3;4;5;6;7;8;9;10;11;12;13;14;15;16}, 0))</f>
        <v>13163.23</v>
      </c>
      <c r="I268" s="1" cm="1">
        <f t="array" ref="I268">INDEX('[2]ADHK-Q2'!$A$2:$P$56,G268, MATCH(F268, {1;2;3;4;5;6;7;8;9;10;11;12;13;14;15;16}, 0))</f>
        <v>15374.652640000129</v>
      </c>
      <c r="K268" s="1">
        <f t="shared" si="12"/>
        <v>13163.23</v>
      </c>
      <c r="L268" s="1">
        <f t="shared" si="12"/>
        <v>15374.65</v>
      </c>
    </row>
    <row r="269" spans="1:12" x14ac:dyDescent="0.25">
      <c r="A269">
        <v>9299</v>
      </c>
      <c r="B269" t="s">
        <v>0</v>
      </c>
      <c r="C269">
        <v>2012</v>
      </c>
      <c r="D269">
        <v>2</v>
      </c>
      <c r="E269">
        <v>25</v>
      </c>
      <c r="F269">
        <f t="shared" si="13"/>
        <v>5</v>
      </c>
      <c r="G269">
        <f t="shared" si="14"/>
        <v>49</v>
      </c>
      <c r="H269" s="1" cm="1">
        <f t="array" ref="H269">INDEX('[2]ADHB-Q2'!$F$2:$U$56,G269, MATCH(F269, {1;2;3;4;5;6;7;8;9;10;11;12;13;14;15;16}, 0))</f>
        <v>0</v>
      </c>
      <c r="I269" s="1" cm="1">
        <f t="array" ref="I269">INDEX('[2]ADHK-Q2'!$A$2:$P$56,G269, MATCH(F269, {1;2;3;4;5;6;7;8;9;10;11;12;13;14;15;16}, 0))</f>
        <v>0</v>
      </c>
      <c r="K269" s="1">
        <f t="shared" si="12"/>
        <v>0</v>
      </c>
      <c r="L269" s="1">
        <f t="shared" si="12"/>
        <v>0</v>
      </c>
    </row>
    <row r="270" spans="1:12" x14ac:dyDescent="0.25">
      <c r="A270">
        <v>9300</v>
      </c>
      <c r="B270" t="s">
        <v>0</v>
      </c>
      <c r="C270">
        <v>2012</v>
      </c>
      <c r="D270">
        <v>2</v>
      </c>
      <c r="E270">
        <v>25</v>
      </c>
      <c r="F270">
        <f t="shared" si="13"/>
        <v>5</v>
      </c>
      <c r="G270">
        <f t="shared" si="14"/>
        <v>50</v>
      </c>
      <c r="H270" s="1" cm="1">
        <f t="array" ref="H270">INDEX('[2]ADHB-Q2'!$F$2:$U$56,G270, MATCH(F270, {1;2;3;4;5;6;7;8;9;10;11;12;13;14;15;16}, 0))</f>
        <v>144606.94</v>
      </c>
      <c r="I270" s="1" cm="1">
        <f t="array" ref="I270">INDEX('[2]ADHK-Q2'!$A$2:$P$56,G270, MATCH(F270, {1;2;3;4;5;6;7;8;9;10;11;12;13;14;15;16}, 0))</f>
        <v>169190.11980000144</v>
      </c>
      <c r="K270" s="1">
        <f t="shared" si="12"/>
        <v>144606.94</v>
      </c>
      <c r="L270" s="1">
        <f t="shared" si="12"/>
        <v>169190.11</v>
      </c>
    </row>
    <row r="271" spans="1:12" x14ac:dyDescent="0.25">
      <c r="A271">
        <v>9301</v>
      </c>
      <c r="B271" t="s">
        <v>0</v>
      </c>
      <c r="C271">
        <v>2012</v>
      </c>
      <c r="D271">
        <v>2</v>
      </c>
      <c r="E271">
        <v>25</v>
      </c>
      <c r="F271">
        <f t="shared" si="13"/>
        <v>5</v>
      </c>
      <c r="G271">
        <f t="shared" si="14"/>
        <v>51</v>
      </c>
      <c r="H271" s="1" cm="1">
        <f t="array" ref="H271">INDEX('[2]ADHB-Q2'!$F$2:$U$56,G271, MATCH(F271, {1;2;3;4;5;6;7;8;9;10;11;12;13;14;15;16}, 0))</f>
        <v>1036.68</v>
      </c>
      <c r="I271" s="1" cm="1">
        <f t="array" ref="I271">INDEX('[2]ADHK-Q2'!$A$2:$P$56,G271, MATCH(F271, {1;2;3;4;5;6;7;8;9;10;11;12;13;14;15;16}, 0))</f>
        <v>1213.9522800000104</v>
      </c>
      <c r="K271" s="1">
        <f t="shared" si="12"/>
        <v>1036.68</v>
      </c>
      <c r="L271" s="1">
        <f t="shared" si="12"/>
        <v>1213.95</v>
      </c>
    </row>
    <row r="272" spans="1:12" x14ac:dyDescent="0.25">
      <c r="A272">
        <v>9302</v>
      </c>
      <c r="B272" t="s">
        <v>0</v>
      </c>
      <c r="C272">
        <v>2012</v>
      </c>
      <c r="D272">
        <v>2</v>
      </c>
      <c r="E272">
        <v>25</v>
      </c>
      <c r="F272">
        <f t="shared" si="13"/>
        <v>5</v>
      </c>
      <c r="G272">
        <f t="shared" si="14"/>
        <v>52</v>
      </c>
      <c r="H272" s="1" cm="1">
        <f t="array" ref="H272">INDEX('[2]ADHB-Q2'!$F$2:$U$56,G272, MATCH(F272, {1;2;3;4;5;6;7;8;9;10;11;12;13;14;15;16}, 0))</f>
        <v>424729.78</v>
      </c>
      <c r="I272" s="1" cm="1">
        <f t="array" ref="I272">INDEX('[2]ADHK-Q2'!$A$2:$P$56,G272, MATCH(F272, {1;2;3;4;5;6;7;8;9;10;11;12;13;14;15;16}, 0))</f>
        <v>497783.30216000427</v>
      </c>
      <c r="K272" s="1">
        <f t="shared" si="12"/>
        <v>424729.78</v>
      </c>
      <c r="L272" s="1">
        <f t="shared" si="12"/>
        <v>497783.3</v>
      </c>
    </row>
    <row r="273" spans="1:12" x14ac:dyDescent="0.25">
      <c r="A273">
        <v>9303</v>
      </c>
      <c r="B273" t="s">
        <v>0</v>
      </c>
      <c r="C273">
        <v>2012</v>
      </c>
      <c r="D273">
        <v>2</v>
      </c>
      <c r="E273">
        <v>25</v>
      </c>
      <c r="F273">
        <f t="shared" si="13"/>
        <v>5</v>
      </c>
      <c r="G273">
        <f t="shared" si="14"/>
        <v>53</v>
      </c>
      <c r="H273" s="1" cm="1">
        <f t="array" ref="H273">INDEX('[2]ADHB-Q2'!$F$2:$U$56,G273, MATCH(F273, {1;2;3;4;5;6;7;8;9;10;11;12;13;14;15;16}, 0))</f>
        <v>131513.31</v>
      </c>
      <c r="I273" s="1" cm="1">
        <f t="array" ref="I273">INDEX('[2]ADHK-Q2'!$A$2:$P$56,G273, MATCH(F273, {1;2;3;4;5;6;7;8;9;10;11;12;13;14;15;16}, 0))</f>
        <v>154265.11263000133</v>
      </c>
      <c r="K273" s="1">
        <f t="shared" si="12"/>
        <v>131513.31</v>
      </c>
      <c r="L273" s="1">
        <f t="shared" si="12"/>
        <v>154265.10999999999</v>
      </c>
    </row>
    <row r="274" spans="1:12" x14ac:dyDescent="0.25">
      <c r="A274">
        <v>9304</v>
      </c>
      <c r="B274" t="s">
        <v>0</v>
      </c>
      <c r="C274">
        <v>2012</v>
      </c>
      <c r="D274">
        <v>2</v>
      </c>
      <c r="E274">
        <v>25</v>
      </c>
      <c r="F274">
        <f t="shared" si="13"/>
        <v>5</v>
      </c>
      <c r="G274">
        <f t="shared" si="14"/>
        <v>54</v>
      </c>
      <c r="H274" s="1" cm="1">
        <f t="array" ref="H274">INDEX('[2]ADHB-Q2'!$F$2:$U$56,G274, MATCH(F274, {1;2;3;4;5;6;7;8;9;10;11;12;13;14;15;16}, 0))</f>
        <v>133461.1</v>
      </c>
      <c r="I274" s="1" cm="1">
        <f t="array" ref="I274">INDEX('[2]ADHK-Q2'!$A$2:$P$56,G274, MATCH(F274, {1;2;3;4;5;6;7;8;9;10;11;12;13;14;15;16}, 0))</f>
        <v>156683.33140000133</v>
      </c>
      <c r="K274" s="1">
        <f t="shared" si="12"/>
        <v>133461.1</v>
      </c>
      <c r="L274" s="1">
        <f t="shared" si="12"/>
        <v>156683.32999999999</v>
      </c>
    </row>
    <row r="275" spans="1:12" x14ac:dyDescent="0.25">
      <c r="A275">
        <v>9305</v>
      </c>
      <c r="B275" t="s">
        <v>0</v>
      </c>
      <c r="C275">
        <v>2012</v>
      </c>
      <c r="D275">
        <v>2</v>
      </c>
      <c r="E275">
        <v>25</v>
      </c>
      <c r="F275">
        <f t="shared" si="13"/>
        <v>5</v>
      </c>
      <c r="G275">
        <f t="shared" si="14"/>
        <v>55</v>
      </c>
      <c r="H275" s="1" cm="1">
        <f t="array" ref="H275">INDEX('[2]ADHB-Q2'!$F$2:$U$56,G275, MATCH(F275, {1;2;3;4;5;6;7;8;9;10;11;12;13;14;15;16}, 0))</f>
        <v>31865.43</v>
      </c>
      <c r="I275" s="1" cm="1">
        <f t="array" ref="I275">INDEX('[2]ADHK-Q2'!$A$2:$P$56,G275, MATCH(F275, {1;2;3;4;5;6;7;8;9;10;11;12;13;14;15;16}, 0))</f>
        <v>0</v>
      </c>
      <c r="K275" s="1">
        <f t="shared" si="12"/>
        <v>31865.43</v>
      </c>
      <c r="L275" s="1">
        <f t="shared" si="12"/>
        <v>0</v>
      </c>
    </row>
    <row r="276" spans="1:12" x14ac:dyDescent="0.25">
      <c r="A276">
        <v>9306</v>
      </c>
      <c r="B276" t="s">
        <v>0</v>
      </c>
      <c r="C276">
        <v>2012</v>
      </c>
      <c r="D276">
        <v>2</v>
      </c>
      <c r="E276">
        <v>25</v>
      </c>
      <c r="F276">
        <f t="shared" si="13"/>
        <v>6</v>
      </c>
      <c r="G276">
        <f t="shared" si="14"/>
        <v>1</v>
      </c>
      <c r="H276" s="1" cm="1">
        <f t="array" ref="H276">INDEX('[2]ADHB-Q2'!$F$2:$U$56,G276, MATCH(F276, {1;2;3;4;5;6;7;8;9;10;11;12;13;14;15;16}, 0))</f>
        <v>523529.4</v>
      </c>
      <c r="I276" s="1" cm="1">
        <f t="array" ref="I276">INDEX('[2]ADHK-Q2'!$A$2:$P$56,G276, MATCH(F276, {1;2;3;4;5;6;7;8;9;10;11;12;13;14;15;16}, 0))</f>
        <v>586876.45740000007</v>
      </c>
      <c r="K276" s="1">
        <f t="shared" si="12"/>
        <v>523529.4</v>
      </c>
      <c r="L276" s="1">
        <f t="shared" si="12"/>
        <v>586876.44999999995</v>
      </c>
    </row>
    <row r="277" spans="1:12" x14ac:dyDescent="0.25">
      <c r="A277">
        <v>9307</v>
      </c>
      <c r="B277" t="s">
        <v>0</v>
      </c>
      <c r="C277">
        <v>2012</v>
      </c>
      <c r="D277">
        <v>2</v>
      </c>
      <c r="E277">
        <v>25</v>
      </c>
      <c r="F277">
        <f t="shared" si="13"/>
        <v>6</v>
      </c>
      <c r="G277">
        <f t="shared" si="14"/>
        <v>2</v>
      </c>
      <c r="H277" s="1" cm="1">
        <f t="array" ref="H277">INDEX('[2]ADHB-Q2'!$F$2:$U$56,G277, MATCH(F277, {1;2;3;4;5;6;7;8;9;10;11;12;13;14;15;16}, 0))</f>
        <v>65299.64</v>
      </c>
      <c r="I277" s="1" cm="1">
        <f t="array" ref="I277">INDEX('[2]ADHK-Q2'!$A$2:$P$56,G277, MATCH(F277, {1;2;3;4;5;6;7;8;9;10;11;12;13;14;15;16}, 0))</f>
        <v>73266.196080000009</v>
      </c>
      <c r="K277" s="1">
        <f t="shared" si="12"/>
        <v>65299.64</v>
      </c>
      <c r="L277" s="1">
        <f t="shared" si="12"/>
        <v>73266.19</v>
      </c>
    </row>
    <row r="278" spans="1:12" x14ac:dyDescent="0.25">
      <c r="A278">
        <v>9308</v>
      </c>
      <c r="B278" t="s">
        <v>0</v>
      </c>
      <c r="C278">
        <v>2012</v>
      </c>
      <c r="D278">
        <v>2</v>
      </c>
      <c r="E278">
        <v>25</v>
      </c>
      <c r="F278">
        <f t="shared" si="13"/>
        <v>6</v>
      </c>
      <c r="G278">
        <f t="shared" si="14"/>
        <v>3</v>
      </c>
      <c r="H278" s="1" cm="1">
        <f t="array" ref="H278">INDEX('[2]ADHB-Q2'!$F$2:$U$56,G278, MATCH(F278, {1;2;3;4;5;6;7;8;9;10;11;12;13;14;15;16}, 0))</f>
        <v>39357.03</v>
      </c>
      <c r="I278" s="1" cm="1">
        <f t="array" ref="I278">INDEX('[2]ADHK-Q2'!$A$2:$P$56,G278, MATCH(F278, {1;2;3;4;5;6;7;8;9;10;11;12;13;14;15;16}, 0))</f>
        <v>44197.944689999997</v>
      </c>
      <c r="K278" s="1">
        <f t="shared" si="12"/>
        <v>39357.03</v>
      </c>
      <c r="L278" s="1">
        <f t="shared" si="12"/>
        <v>44197.94</v>
      </c>
    </row>
    <row r="279" spans="1:12" x14ac:dyDescent="0.25">
      <c r="A279">
        <v>9309</v>
      </c>
      <c r="B279" t="s">
        <v>0</v>
      </c>
      <c r="C279">
        <v>2012</v>
      </c>
      <c r="D279">
        <v>2</v>
      </c>
      <c r="E279">
        <v>25</v>
      </c>
      <c r="F279">
        <f t="shared" si="13"/>
        <v>6</v>
      </c>
      <c r="G279">
        <f t="shared" si="14"/>
        <v>4</v>
      </c>
      <c r="H279" s="1" cm="1">
        <f t="array" ref="H279">INDEX('[2]ADHB-Q2'!$F$2:$U$56,G279, MATCH(F279, {1;2;3;4;5;6;7;8;9;10;11;12;13;14;15;16}, 0))</f>
        <v>12760.72</v>
      </c>
      <c r="I279" s="1" cm="1">
        <f t="array" ref="I279">INDEX('[2]ADHK-Q2'!$A$2:$P$56,G279, MATCH(F279, {1;2;3;4;5;6;7;8;9;10;11;12;13;14;15;16}, 0))</f>
        <v>14343.049280000001</v>
      </c>
      <c r="K279" s="1">
        <f t="shared" si="12"/>
        <v>12760.72</v>
      </c>
      <c r="L279" s="1">
        <f t="shared" si="12"/>
        <v>14343.04</v>
      </c>
    </row>
    <row r="280" spans="1:12" x14ac:dyDescent="0.25">
      <c r="A280">
        <v>9310</v>
      </c>
      <c r="B280" t="s">
        <v>0</v>
      </c>
      <c r="C280">
        <v>2012</v>
      </c>
      <c r="D280">
        <v>2</v>
      </c>
      <c r="E280">
        <v>25</v>
      </c>
      <c r="F280">
        <f t="shared" si="13"/>
        <v>6</v>
      </c>
      <c r="G280">
        <f t="shared" si="14"/>
        <v>5</v>
      </c>
      <c r="H280" s="1" cm="1">
        <f t="array" ref="H280">INDEX('[2]ADHB-Q2'!$F$2:$U$56,G280, MATCH(F280, {1;2;3;4;5;6;7;8;9;10;11;12;13;14;15;16}, 0))</f>
        <v>80571.360000000001</v>
      </c>
      <c r="I280" s="1" cm="1">
        <f t="array" ref="I280">INDEX('[2]ADHK-Q2'!$A$2:$P$56,G280, MATCH(F280, {1;2;3;4;5;6;7;8;9;10;11;12;13;14;15;16}, 0))</f>
        <v>90642.78</v>
      </c>
      <c r="K280" s="1">
        <f t="shared" si="12"/>
        <v>80571.360000000001</v>
      </c>
      <c r="L280" s="1">
        <f t="shared" si="12"/>
        <v>90642.78</v>
      </c>
    </row>
    <row r="281" spans="1:12" x14ac:dyDescent="0.25">
      <c r="A281">
        <v>9311</v>
      </c>
      <c r="B281" t="s">
        <v>0</v>
      </c>
      <c r="C281">
        <v>2012</v>
      </c>
      <c r="D281">
        <v>2</v>
      </c>
      <c r="E281">
        <v>25</v>
      </c>
      <c r="F281">
        <f t="shared" si="13"/>
        <v>6</v>
      </c>
      <c r="G281">
        <f t="shared" si="14"/>
        <v>6</v>
      </c>
      <c r="H281" s="1" cm="1">
        <f t="array" ref="H281">INDEX('[2]ADHB-Q2'!$F$2:$U$56,G281, MATCH(F281, {1;2;3;4;5;6;7;8;9;10;11;12;13;14;15;16}, 0))</f>
        <v>107319.72</v>
      </c>
      <c r="I281" s="1" cm="1">
        <f t="array" ref="I281">INDEX('[2]ADHK-Q2'!$A$2:$P$56,G281, MATCH(F281, {1;2;3;4;5;6;7;8;9;10;11;12;13;14;15;16}, 0))</f>
        <v>120842.00471999998</v>
      </c>
      <c r="K281" s="1">
        <f t="shared" si="12"/>
        <v>107319.72</v>
      </c>
      <c r="L281" s="1">
        <f t="shared" si="12"/>
        <v>120842</v>
      </c>
    </row>
    <row r="282" spans="1:12" x14ac:dyDescent="0.25">
      <c r="A282">
        <v>9312</v>
      </c>
      <c r="B282" t="s">
        <v>0</v>
      </c>
      <c r="C282">
        <v>2012</v>
      </c>
      <c r="D282">
        <v>2</v>
      </c>
      <c r="E282">
        <v>25</v>
      </c>
      <c r="F282">
        <f t="shared" si="13"/>
        <v>6</v>
      </c>
      <c r="G282">
        <f t="shared" si="14"/>
        <v>7</v>
      </c>
      <c r="H282" s="1" cm="1">
        <f t="array" ref="H282">INDEX('[2]ADHB-Q2'!$F$2:$U$56,G282, MATCH(F282, {1;2;3;4;5;6;7;8;9;10;11;12;13;14;15;16}, 0))</f>
        <v>14656.05</v>
      </c>
      <c r="I282" s="1" cm="1">
        <f t="array" ref="I282">INDEX('[2]ADHK-Q2'!$A$2:$P$56,G282, MATCH(F282, {1;2;3;4;5;6;7;8;9;10;11;12;13;14;15;16}, 0))</f>
        <v>16517.368350000001</v>
      </c>
      <c r="K282" s="1">
        <f t="shared" si="12"/>
        <v>14656.05</v>
      </c>
      <c r="L282" s="1">
        <f t="shared" si="12"/>
        <v>16517.36</v>
      </c>
    </row>
    <row r="283" spans="1:12" x14ac:dyDescent="0.25">
      <c r="A283">
        <v>9313</v>
      </c>
      <c r="B283" t="s">
        <v>0</v>
      </c>
      <c r="C283">
        <v>2012</v>
      </c>
      <c r="D283">
        <v>2</v>
      </c>
      <c r="E283">
        <v>25</v>
      </c>
      <c r="F283">
        <f t="shared" si="13"/>
        <v>6</v>
      </c>
      <c r="G283">
        <f t="shared" si="14"/>
        <v>8</v>
      </c>
      <c r="H283" s="1" cm="1">
        <f t="array" ref="H283">INDEX('[2]ADHB-Q2'!$F$2:$U$56,G283, MATCH(F283, {1;2;3;4;5;6;7;8;9;10;11;12;13;14;15;16}, 0))</f>
        <v>1195.94</v>
      </c>
      <c r="I283" s="1" cm="1">
        <f t="array" ref="I283">INDEX('[2]ADHK-Q2'!$A$2:$P$56,G283, MATCH(F283, {1;2;3;4;5;6;7;8;9;10;11;12;13;14;15;16}, 0))</f>
        <v>1349.0203199999999</v>
      </c>
      <c r="K283" s="1">
        <f t="shared" si="12"/>
        <v>1195.94</v>
      </c>
      <c r="L283" s="1">
        <f t="shared" si="12"/>
        <v>1349.02</v>
      </c>
    </row>
    <row r="284" spans="1:12" x14ac:dyDescent="0.25">
      <c r="A284">
        <v>9314</v>
      </c>
      <c r="B284" t="s">
        <v>0</v>
      </c>
      <c r="C284">
        <v>2012</v>
      </c>
      <c r="D284">
        <v>2</v>
      </c>
      <c r="E284">
        <v>25</v>
      </c>
      <c r="F284">
        <f t="shared" si="13"/>
        <v>6</v>
      </c>
      <c r="G284">
        <f t="shared" si="14"/>
        <v>9</v>
      </c>
      <c r="H284" s="1" cm="1">
        <f t="array" ref="H284">INDEX('[2]ADHB-Q2'!$F$2:$U$56,G284, MATCH(F284, {1;2;3;4;5;6;7;8;9;10;11;12;13;14;15;16}, 0))</f>
        <v>2036919.16</v>
      </c>
      <c r="I284" s="1" cm="1">
        <f t="array" ref="I284">INDEX('[2]ADHK-Q2'!$A$2:$P$56,G284, MATCH(F284, {1;2;3;4;5;6;7;8;9;10;11;12;13;14;15;16}, 0))</f>
        <v>2299681.7316399999</v>
      </c>
      <c r="K284" s="1">
        <f t="shared" si="12"/>
        <v>2036919.16</v>
      </c>
      <c r="L284" s="1">
        <f t="shared" si="12"/>
        <v>2299681.73</v>
      </c>
    </row>
    <row r="285" spans="1:12" x14ac:dyDescent="0.25">
      <c r="A285">
        <v>9315</v>
      </c>
      <c r="B285" t="s">
        <v>0</v>
      </c>
      <c r="C285">
        <v>2012</v>
      </c>
      <c r="D285">
        <v>2</v>
      </c>
      <c r="E285">
        <v>25</v>
      </c>
      <c r="F285">
        <f t="shared" si="13"/>
        <v>6</v>
      </c>
      <c r="G285">
        <f t="shared" si="14"/>
        <v>10</v>
      </c>
      <c r="H285" s="1" cm="1">
        <f t="array" ref="H285">INDEX('[2]ADHB-Q2'!$F$2:$U$56,G285, MATCH(F285, {1;2;3;4;5;6;7;8;9;10;11;12;13;14;15;16}, 0))</f>
        <v>0</v>
      </c>
      <c r="I285" s="1" cm="1">
        <f t="array" ref="I285">INDEX('[2]ADHK-Q2'!$A$2:$P$56,G285, MATCH(F285, {1;2;3;4;5;6;7;8;9;10;11;12;13;14;15;16}, 0))</f>
        <v>0</v>
      </c>
      <c r="K285" s="1">
        <f t="shared" si="12"/>
        <v>0</v>
      </c>
      <c r="L285" s="1">
        <f t="shared" si="12"/>
        <v>0</v>
      </c>
    </row>
    <row r="286" spans="1:12" x14ac:dyDescent="0.25">
      <c r="A286">
        <v>9316</v>
      </c>
      <c r="B286" t="s">
        <v>0</v>
      </c>
      <c r="C286">
        <v>2012</v>
      </c>
      <c r="D286">
        <v>2</v>
      </c>
      <c r="E286">
        <v>25</v>
      </c>
      <c r="F286">
        <f t="shared" si="13"/>
        <v>6</v>
      </c>
      <c r="G286">
        <f t="shared" si="14"/>
        <v>11</v>
      </c>
      <c r="H286" s="1" cm="1">
        <f t="array" ref="H286">INDEX('[2]ADHB-Q2'!$F$2:$U$56,G286, MATCH(F286, {1;2;3;4;5;6;7;8;9;10;11;12;13;14;15;16}, 0))</f>
        <v>0</v>
      </c>
      <c r="I286" s="1" cm="1">
        <f t="array" ref="I286">INDEX('[2]ADHK-Q2'!$A$2:$P$56,G286, MATCH(F286, {1;2;3;4;5;6;7;8;9;10;11;12;13;14;15;16}, 0))</f>
        <v>0</v>
      </c>
      <c r="K286" s="1">
        <f t="shared" si="12"/>
        <v>0</v>
      </c>
      <c r="L286" s="1">
        <f t="shared" si="12"/>
        <v>0</v>
      </c>
    </row>
    <row r="287" spans="1:12" x14ac:dyDescent="0.25">
      <c r="A287">
        <v>9317</v>
      </c>
      <c r="B287" t="s">
        <v>0</v>
      </c>
      <c r="C287">
        <v>2012</v>
      </c>
      <c r="D287">
        <v>2</v>
      </c>
      <c r="E287">
        <v>25</v>
      </c>
      <c r="F287">
        <f t="shared" si="13"/>
        <v>6</v>
      </c>
      <c r="G287">
        <f t="shared" si="14"/>
        <v>12</v>
      </c>
      <c r="H287" s="1" cm="1">
        <f t="array" ref="H287">INDEX('[2]ADHB-Q2'!$F$2:$U$56,G287, MATCH(F287, {1;2;3;4;5;6;7;8;9;10;11;12;13;14;15;16}, 0))</f>
        <v>0</v>
      </c>
      <c r="I287" s="1" cm="1">
        <f t="array" ref="I287">INDEX('[2]ADHK-Q2'!$A$2:$P$56,G287, MATCH(F287, {1;2;3;4;5;6;7;8;9;10;11;12;13;14;15;16}, 0))</f>
        <v>0</v>
      </c>
      <c r="K287" s="1">
        <f t="shared" si="12"/>
        <v>0</v>
      </c>
      <c r="L287" s="1">
        <f t="shared" si="12"/>
        <v>0</v>
      </c>
    </row>
    <row r="288" spans="1:12" x14ac:dyDescent="0.25">
      <c r="A288">
        <v>9318</v>
      </c>
      <c r="B288" t="s">
        <v>0</v>
      </c>
      <c r="C288">
        <v>2012</v>
      </c>
      <c r="D288">
        <v>2</v>
      </c>
      <c r="E288">
        <v>25</v>
      </c>
      <c r="F288">
        <f t="shared" si="13"/>
        <v>6</v>
      </c>
      <c r="G288">
        <f t="shared" si="14"/>
        <v>13</v>
      </c>
      <c r="H288" s="1" cm="1">
        <f t="array" ref="H288">INDEX('[2]ADHB-Q2'!$F$2:$U$56,G288, MATCH(F288, {1;2;3;4;5;6;7;8;9;10;11;12;13;14;15;16}, 0))</f>
        <v>104459.73</v>
      </c>
      <c r="I288" s="1" cm="1">
        <f t="array" ref="I288">INDEX('[2]ADHK-Q2'!$A$2:$P$56,G288, MATCH(F288, {1;2;3;4;5;6;7;8;9;10;11;12;13;14;15;16}, 0))</f>
        <v>118352.87409</v>
      </c>
      <c r="K288" s="1">
        <f t="shared" si="12"/>
        <v>104459.73</v>
      </c>
      <c r="L288" s="1">
        <f t="shared" si="12"/>
        <v>118352.87</v>
      </c>
    </row>
    <row r="289" spans="1:12" x14ac:dyDescent="0.25">
      <c r="A289">
        <v>9319</v>
      </c>
      <c r="B289" t="s">
        <v>0</v>
      </c>
      <c r="C289">
        <v>2012</v>
      </c>
      <c r="D289">
        <v>2</v>
      </c>
      <c r="E289">
        <v>25</v>
      </c>
      <c r="F289">
        <f t="shared" si="13"/>
        <v>6</v>
      </c>
      <c r="G289">
        <f t="shared" si="14"/>
        <v>14</v>
      </c>
      <c r="H289" s="1" cm="1">
        <f t="array" ref="H289">INDEX('[2]ADHB-Q2'!$F$2:$U$56,G289, MATCH(F289, {1;2;3;4;5;6;7;8;9;10;11;12;13;14;15;16}, 0))</f>
        <v>0</v>
      </c>
      <c r="I289" s="1" cm="1">
        <f t="array" ref="I289">INDEX('[2]ADHK-Q2'!$A$2:$P$56,G289, MATCH(F289, {1;2;3;4;5;6;7;8;9;10;11;12;13;14;15;16}, 0))</f>
        <v>0</v>
      </c>
      <c r="K289" s="1">
        <f t="shared" si="12"/>
        <v>0</v>
      </c>
      <c r="L289" s="1">
        <f t="shared" si="12"/>
        <v>0</v>
      </c>
    </row>
    <row r="290" spans="1:12" x14ac:dyDescent="0.25">
      <c r="A290">
        <v>9320</v>
      </c>
      <c r="B290" t="s">
        <v>0</v>
      </c>
      <c r="C290">
        <v>2012</v>
      </c>
      <c r="D290">
        <v>2</v>
      </c>
      <c r="E290">
        <v>25</v>
      </c>
      <c r="F290">
        <f t="shared" si="13"/>
        <v>6</v>
      </c>
      <c r="G290">
        <f t="shared" si="14"/>
        <v>15</v>
      </c>
      <c r="H290" s="1" cm="1">
        <f t="array" ref="H290">INDEX('[2]ADHB-Q2'!$F$2:$U$56,G290, MATCH(F290, {1;2;3;4;5;6;7;8;9;10;11;12;13;14;15;16}, 0))</f>
        <v>0</v>
      </c>
      <c r="I290" s="1" cm="1">
        <f t="array" ref="I290">INDEX('[2]ADHK-Q2'!$A$2:$P$56,G290, MATCH(F290, {1;2;3;4;5;6;7;8;9;10;11;12;13;14;15;16}, 0))</f>
        <v>0</v>
      </c>
      <c r="K290" s="1">
        <f t="shared" si="12"/>
        <v>0</v>
      </c>
      <c r="L290" s="1">
        <f t="shared" si="12"/>
        <v>0</v>
      </c>
    </row>
    <row r="291" spans="1:12" x14ac:dyDescent="0.25">
      <c r="A291">
        <v>9321</v>
      </c>
      <c r="B291" t="s">
        <v>0</v>
      </c>
      <c r="C291">
        <v>2012</v>
      </c>
      <c r="D291">
        <v>2</v>
      </c>
      <c r="E291">
        <v>25</v>
      </c>
      <c r="F291">
        <f t="shared" si="13"/>
        <v>6</v>
      </c>
      <c r="G291">
        <f t="shared" si="14"/>
        <v>16</v>
      </c>
      <c r="H291" s="1" cm="1">
        <f t="array" ref="H291">INDEX('[2]ADHB-Q2'!$F$2:$U$56,G291, MATCH(F291, {1;2;3;4;5;6;7;8;9;10;11;12;13;14;15;16}, 0))</f>
        <v>161137.70000000001</v>
      </c>
      <c r="I291" s="1" cm="1">
        <f t="array" ref="I291">INDEX('[2]ADHK-Q2'!$A$2:$P$56,G291, MATCH(F291, {1;2;3;4;5;6;7;8;9;10;11;12;13;14;15;16}, 0))</f>
        <v>183052.42720000001</v>
      </c>
      <c r="K291" s="1">
        <f t="shared" si="12"/>
        <v>161137.70000000001</v>
      </c>
      <c r="L291" s="1">
        <f t="shared" si="12"/>
        <v>183052.42</v>
      </c>
    </row>
    <row r="292" spans="1:12" x14ac:dyDescent="0.25">
      <c r="A292">
        <v>9322</v>
      </c>
      <c r="B292" t="s">
        <v>0</v>
      </c>
      <c r="C292">
        <v>2012</v>
      </c>
      <c r="D292">
        <v>2</v>
      </c>
      <c r="E292">
        <v>25</v>
      </c>
      <c r="F292">
        <f t="shared" si="13"/>
        <v>6</v>
      </c>
      <c r="G292">
        <f t="shared" si="14"/>
        <v>17</v>
      </c>
      <c r="H292" s="1" cm="1">
        <f t="array" ref="H292">INDEX('[2]ADHB-Q2'!$F$2:$U$56,G292, MATCH(F292, {1;2;3;4;5;6;7;8;9;10;11;12;13;14;15;16}, 0))</f>
        <v>0</v>
      </c>
      <c r="I292" s="1" cm="1">
        <f t="array" ref="I292">INDEX('[2]ADHK-Q2'!$A$2:$P$56,G292, MATCH(F292, {1;2;3;4;5;6;7;8;9;10;11;12;13;14;15;16}, 0))</f>
        <v>0</v>
      </c>
      <c r="K292" s="1">
        <f t="shared" si="12"/>
        <v>0</v>
      </c>
      <c r="L292" s="1">
        <f t="shared" si="12"/>
        <v>0</v>
      </c>
    </row>
    <row r="293" spans="1:12" x14ac:dyDescent="0.25">
      <c r="A293">
        <v>9323</v>
      </c>
      <c r="B293" t="s">
        <v>0</v>
      </c>
      <c r="C293">
        <v>2012</v>
      </c>
      <c r="D293">
        <v>2</v>
      </c>
      <c r="E293">
        <v>25</v>
      </c>
      <c r="F293">
        <f t="shared" si="13"/>
        <v>6</v>
      </c>
      <c r="G293">
        <f t="shared" si="14"/>
        <v>18</v>
      </c>
      <c r="H293" s="1" cm="1">
        <f t="array" ref="H293">INDEX('[2]ADHB-Q2'!$F$2:$U$56,G293, MATCH(F293, {1;2;3;4;5;6;7;8;9;10;11;12;13;14;15;16}, 0))</f>
        <v>396.75</v>
      </c>
      <c r="I293" s="1" cm="1">
        <f t="array" ref="I293">INDEX('[2]ADHK-Q2'!$A$2:$P$56,G293, MATCH(F293, {1;2;3;4;5;6;7;8;9;10;11;12;13;14;15;16}, 0))</f>
        <v>451.50149999999996</v>
      </c>
      <c r="K293" s="1">
        <f t="shared" si="12"/>
        <v>396.75</v>
      </c>
      <c r="L293" s="1">
        <f t="shared" si="12"/>
        <v>451.5</v>
      </c>
    </row>
    <row r="294" spans="1:12" x14ac:dyDescent="0.25">
      <c r="A294">
        <v>9324</v>
      </c>
      <c r="B294" t="s">
        <v>0</v>
      </c>
      <c r="C294">
        <v>2012</v>
      </c>
      <c r="D294">
        <v>2</v>
      </c>
      <c r="E294">
        <v>25</v>
      </c>
      <c r="F294">
        <f t="shared" si="13"/>
        <v>6</v>
      </c>
      <c r="G294">
        <f t="shared" si="14"/>
        <v>19</v>
      </c>
      <c r="H294" s="1" cm="1">
        <f t="array" ref="H294">INDEX('[2]ADHB-Q2'!$F$2:$U$56,G294, MATCH(F294, {1;2;3;4;5;6;7;8;9;10;11;12;13;14;15;16}, 0))</f>
        <v>0</v>
      </c>
      <c r="I294" s="1" cm="1">
        <f t="array" ref="I294">INDEX('[2]ADHK-Q2'!$A$2:$P$56,G294, MATCH(F294, {1;2;3;4;5;6;7;8;9;10;11;12;13;14;15;16}, 0))</f>
        <v>0</v>
      </c>
      <c r="K294" s="1">
        <f t="shared" si="12"/>
        <v>0</v>
      </c>
      <c r="L294" s="1">
        <f t="shared" si="12"/>
        <v>0</v>
      </c>
    </row>
    <row r="295" spans="1:12" x14ac:dyDescent="0.25">
      <c r="A295">
        <v>9325</v>
      </c>
      <c r="B295" t="s">
        <v>0</v>
      </c>
      <c r="C295">
        <v>2012</v>
      </c>
      <c r="D295">
        <v>2</v>
      </c>
      <c r="E295">
        <v>25</v>
      </c>
      <c r="F295">
        <f t="shared" si="13"/>
        <v>6</v>
      </c>
      <c r="G295">
        <f t="shared" si="14"/>
        <v>20</v>
      </c>
      <c r="H295" s="1" cm="1">
        <f t="array" ref="H295">INDEX('[2]ADHB-Q2'!$F$2:$U$56,G295, MATCH(F295, {1;2;3;4;5;6;7;8;9;10;11;12;13;14;15;16}, 0))</f>
        <v>0</v>
      </c>
      <c r="I295" s="1" cm="1">
        <f t="array" ref="I295">INDEX('[2]ADHK-Q2'!$A$2:$P$56,G295, MATCH(F295, {1;2;3;4;5;6;7;8;9;10;11;12;13;14;15;16}, 0))</f>
        <v>0</v>
      </c>
      <c r="K295" s="1">
        <f t="shared" si="12"/>
        <v>0</v>
      </c>
      <c r="L295" s="1">
        <f t="shared" si="12"/>
        <v>0</v>
      </c>
    </row>
    <row r="296" spans="1:12" x14ac:dyDescent="0.25">
      <c r="A296">
        <v>9326</v>
      </c>
      <c r="B296" t="s">
        <v>0</v>
      </c>
      <c r="C296">
        <v>2012</v>
      </c>
      <c r="D296">
        <v>2</v>
      </c>
      <c r="E296">
        <v>25</v>
      </c>
      <c r="F296">
        <f t="shared" si="13"/>
        <v>6</v>
      </c>
      <c r="G296">
        <f t="shared" si="14"/>
        <v>21</v>
      </c>
      <c r="H296" s="1" cm="1">
        <f t="array" ref="H296">INDEX('[2]ADHB-Q2'!$F$2:$U$56,G296, MATCH(F296, {1;2;3;4;5;6;7;8;9;10;11;12;13;14;15;16}, 0))</f>
        <v>377.47</v>
      </c>
      <c r="I296" s="1" cm="1">
        <f t="array" ref="I296">INDEX('[2]ADHK-Q2'!$A$2:$P$56,G296, MATCH(F296, {1;2;3;4;5;6;7;8;9;10;11;12;13;14;15;16}, 0))</f>
        <v>430.69327000000004</v>
      </c>
      <c r="K296" s="1">
        <f t="shared" si="12"/>
        <v>377.47</v>
      </c>
      <c r="L296" s="1">
        <f t="shared" si="12"/>
        <v>430.69</v>
      </c>
    </row>
    <row r="297" spans="1:12" x14ac:dyDescent="0.25">
      <c r="A297">
        <v>9327</v>
      </c>
      <c r="B297" t="s">
        <v>0</v>
      </c>
      <c r="C297">
        <v>2012</v>
      </c>
      <c r="D297">
        <v>2</v>
      </c>
      <c r="E297">
        <v>25</v>
      </c>
      <c r="F297">
        <f t="shared" si="13"/>
        <v>6</v>
      </c>
      <c r="G297">
        <f t="shared" si="14"/>
        <v>22</v>
      </c>
      <c r="H297" s="1" cm="1">
        <f t="array" ref="H297">INDEX('[2]ADHB-Q2'!$F$2:$U$56,G297, MATCH(F297, {1;2;3;4;5;6;7;8;9;10;11;12;13;14;15;16}, 0))</f>
        <v>247.72</v>
      </c>
      <c r="I297" s="1" cm="1">
        <f t="array" ref="I297">INDEX('[2]ADHK-Q2'!$A$2:$P$56,G297, MATCH(F297, {1;2;3;4;5;6;7;8;9;10;11;12;13;14;15;16}, 0))</f>
        <v>282.89623999999998</v>
      </c>
      <c r="K297" s="1">
        <f t="shared" si="12"/>
        <v>247.72</v>
      </c>
      <c r="L297" s="1">
        <f t="shared" si="12"/>
        <v>282.89</v>
      </c>
    </row>
    <row r="298" spans="1:12" x14ac:dyDescent="0.25">
      <c r="A298">
        <v>9328</v>
      </c>
      <c r="B298" t="s">
        <v>0</v>
      </c>
      <c r="C298">
        <v>2012</v>
      </c>
      <c r="D298">
        <v>2</v>
      </c>
      <c r="E298">
        <v>25</v>
      </c>
      <c r="F298">
        <f t="shared" si="13"/>
        <v>6</v>
      </c>
      <c r="G298">
        <f t="shared" si="14"/>
        <v>23</v>
      </c>
      <c r="H298" s="1" cm="1">
        <f t="array" ref="H298">INDEX('[2]ADHB-Q2'!$F$2:$U$56,G298, MATCH(F298, {1;2;3;4;5;6;7;8;9;10;11;12;13;14;15;16}, 0))</f>
        <v>1697.51</v>
      </c>
      <c r="I298" s="1" cm="1">
        <f t="array" ref="I298">INDEX('[2]ADHK-Q2'!$A$2:$P$56,G298, MATCH(F298, {1;2;3;4;5;6;7;8;9;10;11;12;13;14;15;16}, 0))</f>
        <v>1940.2539300000001</v>
      </c>
      <c r="K298" s="1">
        <f t="shared" si="12"/>
        <v>1697.51</v>
      </c>
      <c r="L298" s="1">
        <f t="shared" si="12"/>
        <v>1940.25</v>
      </c>
    </row>
    <row r="299" spans="1:12" x14ac:dyDescent="0.25">
      <c r="A299">
        <v>9329</v>
      </c>
      <c r="B299" t="s">
        <v>0</v>
      </c>
      <c r="C299">
        <v>2012</v>
      </c>
      <c r="D299">
        <v>2</v>
      </c>
      <c r="E299">
        <v>25</v>
      </c>
      <c r="F299">
        <f t="shared" si="13"/>
        <v>6</v>
      </c>
      <c r="G299">
        <f t="shared" si="14"/>
        <v>24</v>
      </c>
      <c r="H299" s="1" cm="1">
        <f t="array" ref="H299">INDEX('[2]ADHB-Q2'!$F$2:$U$56,G299, MATCH(F299, {1;2;3;4;5;6;7;8;9;10;11;12;13;14;15;16}, 0))</f>
        <v>136913.43</v>
      </c>
      <c r="I299" s="1" cm="1">
        <f t="array" ref="I299">INDEX('[2]ADHK-Q2'!$A$2:$P$56,G299, MATCH(F299, {1;2;3;4;5;6;7;8;9;10;11;12;13;14;15;16}, 0))</f>
        <v>156628.96391999998</v>
      </c>
      <c r="K299" s="1">
        <f t="shared" si="12"/>
        <v>136913.43</v>
      </c>
      <c r="L299" s="1">
        <f t="shared" si="12"/>
        <v>156628.96</v>
      </c>
    </row>
    <row r="300" spans="1:12" x14ac:dyDescent="0.25">
      <c r="A300">
        <v>9330</v>
      </c>
      <c r="B300" t="s">
        <v>0</v>
      </c>
      <c r="C300">
        <v>2012</v>
      </c>
      <c r="D300">
        <v>2</v>
      </c>
      <c r="E300">
        <v>25</v>
      </c>
      <c r="F300">
        <f t="shared" si="13"/>
        <v>6</v>
      </c>
      <c r="G300">
        <f t="shared" si="14"/>
        <v>25</v>
      </c>
      <c r="H300" s="1" cm="1">
        <f t="array" ref="H300">INDEX('[2]ADHB-Q2'!$F$2:$U$56,G300, MATCH(F300, {1;2;3;4;5;6;7;8;9;10;11;12;13;14;15;16}, 0))</f>
        <v>0</v>
      </c>
      <c r="I300" s="1" cm="1">
        <f t="array" ref="I300">INDEX('[2]ADHK-Q2'!$A$2:$P$56,G300, MATCH(F300, {1;2;3;4;5;6;7;8;9;10;11;12;13;14;15;16}, 0))</f>
        <v>0</v>
      </c>
      <c r="K300" s="1">
        <f t="shared" si="12"/>
        <v>0</v>
      </c>
      <c r="L300" s="1">
        <f t="shared" si="12"/>
        <v>0</v>
      </c>
    </row>
    <row r="301" spans="1:12" x14ac:dyDescent="0.25">
      <c r="A301">
        <v>9331</v>
      </c>
      <c r="B301" t="s">
        <v>0</v>
      </c>
      <c r="C301">
        <v>2012</v>
      </c>
      <c r="D301">
        <v>2</v>
      </c>
      <c r="E301">
        <v>25</v>
      </c>
      <c r="F301">
        <f t="shared" si="13"/>
        <v>6</v>
      </c>
      <c r="G301">
        <f t="shared" si="14"/>
        <v>26</v>
      </c>
      <c r="H301" s="1" cm="1">
        <f t="array" ref="H301">INDEX('[2]ADHB-Q2'!$F$2:$U$56,G301, MATCH(F301, {1;2;3;4;5;6;7;8;9;10;11;12;13;14;15;16}, 0))</f>
        <v>34100.01</v>
      </c>
      <c r="I301" s="1" cm="1">
        <f t="array" ref="I301">INDEX('[2]ADHK-Q2'!$A$2:$P$56,G301, MATCH(F301, {1;2;3;4;5;6;7;8;9;10;11;12;13;14;15;16}, 0))</f>
        <v>39078.61146</v>
      </c>
      <c r="K301" s="1">
        <f t="shared" si="12"/>
        <v>34100.01</v>
      </c>
      <c r="L301" s="1">
        <f t="shared" si="12"/>
        <v>39078.61</v>
      </c>
    </row>
    <row r="302" spans="1:12" x14ac:dyDescent="0.25">
      <c r="A302">
        <v>9332</v>
      </c>
      <c r="B302" t="s">
        <v>0</v>
      </c>
      <c r="C302">
        <v>2012</v>
      </c>
      <c r="D302">
        <v>2</v>
      </c>
      <c r="E302">
        <v>25</v>
      </c>
      <c r="F302">
        <f t="shared" si="13"/>
        <v>6</v>
      </c>
      <c r="G302">
        <f t="shared" si="14"/>
        <v>27</v>
      </c>
      <c r="H302" s="1" cm="1">
        <f t="array" ref="H302">INDEX('[2]ADHB-Q2'!$F$2:$U$56,G302, MATCH(F302, {1;2;3;4;5;6;7;8;9;10;11;12;13;14;15;16}, 0))</f>
        <v>0</v>
      </c>
      <c r="I302" s="1" cm="1">
        <f t="array" ref="I302">INDEX('[2]ADHK-Q2'!$A$2:$P$56,G302, MATCH(F302, {1;2;3;4;5;6;7;8;9;10;11;12;13;14;15;16}, 0))</f>
        <v>0</v>
      </c>
      <c r="K302" s="1">
        <f t="shared" si="12"/>
        <v>0</v>
      </c>
      <c r="L302" s="1">
        <f t="shared" si="12"/>
        <v>0</v>
      </c>
    </row>
    <row r="303" spans="1:12" x14ac:dyDescent="0.25">
      <c r="A303">
        <v>9333</v>
      </c>
      <c r="B303" t="s">
        <v>0</v>
      </c>
      <c r="C303">
        <v>2012</v>
      </c>
      <c r="D303">
        <v>2</v>
      </c>
      <c r="E303">
        <v>25</v>
      </c>
      <c r="F303">
        <f t="shared" si="13"/>
        <v>6</v>
      </c>
      <c r="G303">
        <f t="shared" si="14"/>
        <v>28</v>
      </c>
      <c r="H303" s="1" cm="1">
        <f t="array" ref="H303">INDEX('[2]ADHB-Q2'!$F$2:$U$56,G303, MATCH(F303, {1;2;3;4;5;6;7;8;9;10;11;12;13;14;15;16}, 0))</f>
        <v>6091.23</v>
      </c>
      <c r="I303" s="1" cm="1">
        <f t="array" ref="I303">INDEX('[2]ADHK-Q2'!$A$2:$P$56,G303, MATCH(F303, {1;2;3;4;5;6;7;8;9;10;11;12;13;14;15;16}, 0))</f>
        <v>6992.732039999999</v>
      </c>
      <c r="K303" s="1">
        <f t="shared" si="12"/>
        <v>6091.23</v>
      </c>
      <c r="L303" s="1">
        <f t="shared" si="12"/>
        <v>6992.73</v>
      </c>
    </row>
    <row r="304" spans="1:12" x14ac:dyDescent="0.25">
      <c r="A304">
        <v>9334</v>
      </c>
      <c r="B304" t="s">
        <v>0</v>
      </c>
      <c r="C304">
        <v>2012</v>
      </c>
      <c r="D304">
        <v>2</v>
      </c>
      <c r="E304">
        <v>25</v>
      </c>
      <c r="F304">
        <f t="shared" si="13"/>
        <v>6</v>
      </c>
      <c r="G304">
        <f t="shared" si="14"/>
        <v>29</v>
      </c>
      <c r="H304" s="1" cm="1">
        <f t="array" ref="H304">INDEX('[2]ADHB-Q2'!$F$2:$U$56,G304, MATCH(F304, {1;2;3;4;5;6;7;8;9;10;11;12;13;14;15;16}, 0))</f>
        <v>4800.66</v>
      </c>
      <c r="I304" s="1" cm="1">
        <f t="array" ref="I304">INDEX('[2]ADHK-Q2'!$A$2:$P$56,G304, MATCH(F304, {1;2;3;4;5;6;7;8;9;10;11;12;13;14;15;16}, 0))</f>
        <v>5515.9583400000001</v>
      </c>
      <c r="K304" s="1">
        <f t="shared" si="12"/>
        <v>4800.66</v>
      </c>
      <c r="L304" s="1">
        <f t="shared" si="12"/>
        <v>5515.95</v>
      </c>
    </row>
    <row r="305" spans="1:12" x14ac:dyDescent="0.25">
      <c r="A305">
        <v>9335</v>
      </c>
      <c r="B305" t="s">
        <v>0</v>
      </c>
      <c r="C305">
        <v>2012</v>
      </c>
      <c r="D305">
        <v>2</v>
      </c>
      <c r="E305">
        <v>25</v>
      </c>
      <c r="F305">
        <f t="shared" si="13"/>
        <v>6</v>
      </c>
      <c r="G305">
        <f t="shared" si="14"/>
        <v>30</v>
      </c>
      <c r="H305" s="1" cm="1">
        <f t="array" ref="H305">INDEX('[2]ADHB-Q2'!$F$2:$U$56,G305, MATCH(F305, {1;2;3;4;5;6;7;8;9;10;11;12;13;14;15;16}, 0))</f>
        <v>627.11</v>
      </c>
      <c r="I305" s="1" cm="1">
        <f t="array" ref="I305">INDEX('[2]ADHK-Q2'!$A$2:$P$56,G305, MATCH(F305, {1;2;3;4;5;6;7;8;9;10;11;12;13;14;15;16}, 0))</f>
        <v>721.17649999999992</v>
      </c>
      <c r="K305" s="1">
        <f t="shared" si="12"/>
        <v>627.11</v>
      </c>
      <c r="L305" s="1">
        <f t="shared" si="12"/>
        <v>721.17</v>
      </c>
    </row>
    <row r="306" spans="1:12" x14ac:dyDescent="0.25">
      <c r="A306">
        <v>9336</v>
      </c>
      <c r="B306" t="s">
        <v>0</v>
      </c>
      <c r="C306">
        <v>2012</v>
      </c>
      <c r="D306">
        <v>2</v>
      </c>
      <c r="E306">
        <v>25</v>
      </c>
      <c r="F306">
        <f t="shared" si="13"/>
        <v>6</v>
      </c>
      <c r="G306">
        <f t="shared" si="14"/>
        <v>31</v>
      </c>
      <c r="H306" s="1" cm="1">
        <f t="array" ref="H306">INDEX('[2]ADHB-Q2'!$F$2:$U$56,G306, MATCH(F306, {1;2;3;4;5;6;7;8;9;10;11;12;13;14;15;16}, 0))</f>
        <v>6185.5</v>
      </c>
      <c r="I306" s="1" cm="1">
        <f t="array" ref="I306">INDEX('[2]ADHK-Q2'!$A$2:$P$56,G306, MATCH(F306, {1;2;3;4;5;6;7;8;9;10;11;12;13;14;15;16}, 0))</f>
        <v>7119.5105000000003</v>
      </c>
      <c r="K306" s="1">
        <f t="shared" si="12"/>
        <v>6185.5</v>
      </c>
      <c r="L306" s="1">
        <f t="shared" si="12"/>
        <v>7119.51</v>
      </c>
    </row>
    <row r="307" spans="1:12" x14ac:dyDescent="0.25">
      <c r="A307">
        <v>9337</v>
      </c>
      <c r="B307" t="s">
        <v>0</v>
      </c>
      <c r="C307">
        <v>2012</v>
      </c>
      <c r="D307">
        <v>2</v>
      </c>
      <c r="E307">
        <v>25</v>
      </c>
      <c r="F307">
        <f t="shared" si="13"/>
        <v>6</v>
      </c>
      <c r="G307">
        <f t="shared" si="14"/>
        <v>32</v>
      </c>
      <c r="H307" s="1" cm="1">
        <f t="array" ref="H307">INDEX('[2]ADHB-Q2'!$F$2:$U$56,G307, MATCH(F307, {1;2;3;4;5;6;7;8;9;10;11;12;13;14;15;16}, 0))</f>
        <v>405.68</v>
      </c>
      <c r="I307" s="1" cm="1">
        <f t="array" ref="I307">INDEX('[2]ADHK-Q2'!$A$2:$P$56,G307, MATCH(F307, {1;2;3;4;5;6;7;8;9;10;11;12;13;14;15;16}, 0))</f>
        <v>467.34335999999996</v>
      </c>
      <c r="K307" s="1">
        <f t="shared" si="12"/>
        <v>405.68</v>
      </c>
      <c r="L307" s="1">
        <f t="shared" si="12"/>
        <v>467.34</v>
      </c>
    </row>
    <row r="308" spans="1:12" x14ac:dyDescent="0.25">
      <c r="A308">
        <v>9338</v>
      </c>
      <c r="B308" t="s">
        <v>0</v>
      </c>
      <c r="C308">
        <v>2012</v>
      </c>
      <c r="D308">
        <v>2</v>
      </c>
      <c r="E308">
        <v>25</v>
      </c>
      <c r="F308">
        <f t="shared" si="13"/>
        <v>6</v>
      </c>
      <c r="G308">
        <f t="shared" si="14"/>
        <v>33</v>
      </c>
      <c r="H308" s="1" cm="1">
        <f t="array" ref="H308">INDEX('[2]ADHB-Q2'!$F$2:$U$56,G308, MATCH(F308, {1;2;3;4;5;6;7;8;9;10;11;12;13;14;15;16}, 0))</f>
        <v>3038.79</v>
      </c>
      <c r="I308" s="1" cm="1">
        <f t="array" ref="I308">INDEX('[2]ADHK-Q2'!$A$2:$P$56,G308, MATCH(F308, {1;2;3;4;5;6;7;8;9;10;11;12;13;14;15;16}, 0))</f>
        <v>3503.72487</v>
      </c>
      <c r="K308" s="1">
        <f t="shared" si="12"/>
        <v>3038.79</v>
      </c>
      <c r="L308" s="1">
        <f t="shared" si="12"/>
        <v>3503.72</v>
      </c>
    </row>
    <row r="309" spans="1:12" x14ac:dyDescent="0.25">
      <c r="A309">
        <v>9339</v>
      </c>
      <c r="B309" t="s">
        <v>0</v>
      </c>
      <c r="C309">
        <v>2012</v>
      </c>
      <c r="D309">
        <v>2</v>
      </c>
      <c r="E309">
        <v>25</v>
      </c>
      <c r="F309">
        <f t="shared" si="13"/>
        <v>6</v>
      </c>
      <c r="G309">
        <f t="shared" si="14"/>
        <v>34</v>
      </c>
      <c r="H309" s="1" cm="1">
        <f t="array" ref="H309">INDEX('[2]ADHB-Q2'!$F$2:$U$56,G309, MATCH(F309, {1;2;3;4;5;6;7;8;9;10;11;12;13;14;15;16}, 0))</f>
        <v>422655.72</v>
      </c>
      <c r="I309" s="1" cm="1">
        <f t="array" ref="I309">INDEX('[2]ADHK-Q2'!$A$2:$P$56,G309, MATCH(F309, {1;2;3;4;5;6;7;8;9;10;11;12;13;14;15;16}, 0))</f>
        <v>487744.70087999996</v>
      </c>
      <c r="K309" s="1">
        <f t="shared" si="12"/>
        <v>422655.72</v>
      </c>
      <c r="L309" s="1">
        <f t="shared" si="12"/>
        <v>487744.7</v>
      </c>
    </row>
    <row r="310" spans="1:12" x14ac:dyDescent="0.25">
      <c r="A310">
        <v>9340</v>
      </c>
      <c r="B310" t="s">
        <v>0</v>
      </c>
      <c r="C310">
        <v>2012</v>
      </c>
      <c r="D310">
        <v>2</v>
      </c>
      <c r="E310">
        <v>25</v>
      </c>
      <c r="F310">
        <f t="shared" si="13"/>
        <v>6</v>
      </c>
      <c r="G310">
        <f t="shared" si="14"/>
        <v>35</v>
      </c>
      <c r="H310" s="1" cm="1">
        <f t="array" ref="H310">INDEX('[2]ADHB-Q2'!$F$2:$U$56,G310, MATCH(F310, {1;2;3;4;5;6;7;8;9;10;11;12;13;14;15;16}, 0))</f>
        <v>94282.09</v>
      </c>
      <c r="I310" s="1" cm="1">
        <f t="array" ref="I310">INDEX('[2]ADHK-Q2'!$A$2:$P$56,G310, MATCH(F310, {1;2;3;4;5;6;7;8;9;10;11;12;13;14;15;16}, 0))</f>
        <v>108895.81395</v>
      </c>
      <c r="K310" s="1">
        <f t="shared" si="12"/>
        <v>94282.09</v>
      </c>
      <c r="L310" s="1">
        <f t="shared" si="12"/>
        <v>108895.81</v>
      </c>
    </row>
    <row r="311" spans="1:12" x14ac:dyDescent="0.25">
      <c r="A311">
        <v>9341</v>
      </c>
      <c r="B311" t="s">
        <v>0</v>
      </c>
      <c r="C311">
        <v>2012</v>
      </c>
      <c r="D311">
        <v>2</v>
      </c>
      <c r="E311">
        <v>25</v>
      </c>
      <c r="F311">
        <f t="shared" si="13"/>
        <v>6</v>
      </c>
      <c r="G311">
        <f t="shared" si="14"/>
        <v>36</v>
      </c>
      <c r="H311" s="1" cm="1">
        <f t="array" ref="H311">INDEX('[2]ADHB-Q2'!$F$2:$U$56,G311, MATCH(F311, {1;2;3;4;5;6;7;8;9;10;11;12;13;14;15;16}, 0))</f>
        <v>603690.82999999996</v>
      </c>
      <c r="I311" s="1" cm="1">
        <f t="array" ref="I311">INDEX('[2]ADHK-Q2'!$A$2:$P$56,G311, MATCH(F311, {1;2;3;4;5;6;7;8;9;10;11;12;13;14;15;16}, 0))</f>
        <v>697866.59947999986</v>
      </c>
      <c r="K311" s="1">
        <f t="shared" si="12"/>
        <v>603690.82999999996</v>
      </c>
      <c r="L311" s="1">
        <f t="shared" si="12"/>
        <v>697866.59</v>
      </c>
    </row>
    <row r="312" spans="1:12" x14ac:dyDescent="0.25">
      <c r="A312">
        <v>9342</v>
      </c>
      <c r="B312" t="s">
        <v>0</v>
      </c>
      <c r="C312">
        <v>2012</v>
      </c>
      <c r="D312">
        <v>2</v>
      </c>
      <c r="E312">
        <v>25</v>
      </c>
      <c r="F312">
        <f t="shared" si="13"/>
        <v>6</v>
      </c>
      <c r="G312">
        <f t="shared" si="14"/>
        <v>37</v>
      </c>
      <c r="H312" s="1" cm="1">
        <f t="array" ref="H312">INDEX('[2]ADHB-Q2'!$F$2:$U$56,G312, MATCH(F312, {1;2;3;4;5;6;7;8;9;10;11;12;13;14;15;16}, 0))</f>
        <v>0</v>
      </c>
      <c r="I312" s="1" cm="1">
        <f t="array" ref="I312">INDEX('[2]ADHK-Q2'!$A$2:$P$56,G312, MATCH(F312, {1;2;3;4;5;6;7;8;9;10;11;12;13;14;15;16}, 0))</f>
        <v>0</v>
      </c>
      <c r="K312" s="1">
        <f t="shared" si="12"/>
        <v>0</v>
      </c>
      <c r="L312" s="1">
        <f t="shared" si="12"/>
        <v>0</v>
      </c>
    </row>
    <row r="313" spans="1:12" x14ac:dyDescent="0.25">
      <c r="A313">
        <v>9343</v>
      </c>
      <c r="B313" t="s">
        <v>0</v>
      </c>
      <c r="C313">
        <v>2012</v>
      </c>
      <c r="D313">
        <v>2</v>
      </c>
      <c r="E313">
        <v>25</v>
      </c>
      <c r="F313">
        <f t="shared" si="13"/>
        <v>6</v>
      </c>
      <c r="G313">
        <f t="shared" si="14"/>
        <v>38</v>
      </c>
      <c r="H313" s="1" cm="1">
        <f t="array" ref="H313">INDEX('[2]ADHB-Q2'!$F$2:$U$56,G313, MATCH(F313, {1;2;3;4;5;6;7;8;9;10;11;12;13;14;15;16}, 0))</f>
        <v>119919.67</v>
      </c>
      <c r="I313" s="1" cm="1">
        <f t="array" ref="I313">INDEX('[2]ADHK-Q2'!$A$2:$P$56,G313, MATCH(F313, {1;2;3;4;5;6;7;8;9;10;11;12;13;14;15;16}, 0))</f>
        <v>138866.97785999998</v>
      </c>
      <c r="K313" s="1">
        <f t="shared" si="12"/>
        <v>119919.67</v>
      </c>
      <c r="L313" s="1">
        <f t="shared" si="12"/>
        <v>138866.97</v>
      </c>
    </row>
    <row r="314" spans="1:12" x14ac:dyDescent="0.25">
      <c r="A314">
        <v>9344</v>
      </c>
      <c r="B314" t="s">
        <v>0</v>
      </c>
      <c r="C314">
        <v>2012</v>
      </c>
      <c r="D314">
        <v>2</v>
      </c>
      <c r="E314">
        <v>25</v>
      </c>
      <c r="F314">
        <f t="shared" si="13"/>
        <v>6</v>
      </c>
      <c r="G314">
        <f t="shared" si="14"/>
        <v>39</v>
      </c>
      <c r="H314" s="1" cm="1">
        <f t="array" ref="H314">INDEX('[2]ADHB-Q2'!$F$2:$U$56,G314, MATCH(F314, {1;2;3;4;5;6;7;8;9;10;11;12;13;14;15;16}, 0))</f>
        <v>0</v>
      </c>
      <c r="I314" s="1" cm="1">
        <f t="array" ref="I314">INDEX('[2]ADHK-Q2'!$A$2:$P$56,G314, MATCH(F314, {1;2;3;4;5;6;7;8;9;10;11;12;13;14;15;16}, 0))</f>
        <v>0</v>
      </c>
      <c r="K314" s="1">
        <f t="shared" si="12"/>
        <v>0</v>
      </c>
      <c r="L314" s="1">
        <f t="shared" si="12"/>
        <v>0</v>
      </c>
    </row>
    <row r="315" spans="1:12" x14ac:dyDescent="0.25">
      <c r="A315">
        <v>9345</v>
      </c>
      <c r="B315" t="s">
        <v>0</v>
      </c>
      <c r="C315">
        <v>2012</v>
      </c>
      <c r="D315">
        <v>2</v>
      </c>
      <c r="E315">
        <v>25</v>
      </c>
      <c r="F315">
        <f t="shared" si="13"/>
        <v>6</v>
      </c>
      <c r="G315">
        <f t="shared" si="14"/>
        <v>40</v>
      </c>
      <c r="H315" s="1" cm="1">
        <f t="array" ref="H315">INDEX('[2]ADHB-Q2'!$F$2:$U$56,G315, MATCH(F315, {1;2;3;4;5;6;7;8;9;10;11;12;13;14;15;16}, 0))</f>
        <v>37727.35</v>
      </c>
      <c r="I315" s="1" cm="1">
        <f t="array" ref="I315">INDEX('[2]ADHK-Q2'!$A$2:$P$56,G315, MATCH(F315, {1;2;3;4;5;6;7;8;9;10;11;12;13;14;15;16}, 0))</f>
        <v>43763.725999999995</v>
      </c>
      <c r="K315" s="1">
        <f t="shared" si="12"/>
        <v>37727.35</v>
      </c>
      <c r="L315" s="1">
        <f t="shared" si="12"/>
        <v>43763.72</v>
      </c>
    </row>
    <row r="316" spans="1:12" x14ac:dyDescent="0.25">
      <c r="A316">
        <v>9346</v>
      </c>
      <c r="B316" t="s">
        <v>0</v>
      </c>
      <c r="C316">
        <v>2012</v>
      </c>
      <c r="D316">
        <v>2</v>
      </c>
      <c r="E316">
        <v>25</v>
      </c>
      <c r="F316">
        <f t="shared" si="13"/>
        <v>6</v>
      </c>
      <c r="G316">
        <f t="shared" si="14"/>
        <v>41</v>
      </c>
      <c r="H316" s="1" cm="1">
        <f t="array" ref="H316">INDEX('[2]ADHB-Q2'!$F$2:$U$56,G316, MATCH(F316, {1;2;3;4;5;6;7;8;9;10;11;12;13;14;15;16}, 0))</f>
        <v>0</v>
      </c>
      <c r="I316" s="1" cm="1">
        <f t="array" ref="I316">INDEX('[2]ADHK-Q2'!$A$2:$P$56,G316, MATCH(F316, {1;2;3;4;5;6;7;8;9;10;11;12;13;14;15;16}, 0))</f>
        <v>0</v>
      </c>
      <c r="K316" s="1">
        <f t="shared" si="12"/>
        <v>0</v>
      </c>
      <c r="L316" s="1">
        <f t="shared" si="12"/>
        <v>0</v>
      </c>
    </row>
    <row r="317" spans="1:12" x14ac:dyDescent="0.25">
      <c r="A317">
        <v>9347</v>
      </c>
      <c r="B317" t="s">
        <v>0</v>
      </c>
      <c r="C317">
        <v>2012</v>
      </c>
      <c r="D317">
        <v>2</v>
      </c>
      <c r="E317">
        <v>25</v>
      </c>
      <c r="F317">
        <f t="shared" si="13"/>
        <v>6</v>
      </c>
      <c r="G317">
        <f t="shared" si="14"/>
        <v>42</v>
      </c>
      <c r="H317" s="1" cm="1">
        <f t="array" ref="H317">INDEX('[2]ADHB-Q2'!$F$2:$U$56,G317, MATCH(F317, {1;2;3;4;5;6;7;8;9;10;11;12;13;14;15;16}, 0))</f>
        <v>6626.95</v>
      </c>
      <c r="I317" s="1" cm="1">
        <f t="array" ref="I317">INDEX('[2]ADHK-Q2'!$A$2:$P$56,G317, MATCH(F317, {1;2;3;4;5;6;7;8;9;10;11;12;13;14;15;16}, 0))</f>
        <v>7700.5158999999994</v>
      </c>
      <c r="K317" s="1">
        <f t="shared" si="12"/>
        <v>6626.95</v>
      </c>
      <c r="L317" s="1">
        <f t="shared" si="12"/>
        <v>7700.51</v>
      </c>
    </row>
    <row r="318" spans="1:12" x14ac:dyDescent="0.25">
      <c r="A318">
        <v>9348</v>
      </c>
      <c r="B318" t="s">
        <v>0</v>
      </c>
      <c r="C318">
        <v>2012</v>
      </c>
      <c r="D318">
        <v>2</v>
      </c>
      <c r="E318">
        <v>25</v>
      </c>
      <c r="F318">
        <f t="shared" si="13"/>
        <v>6</v>
      </c>
      <c r="G318">
        <f t="shared" si="14"/>
        <v>43</v>
      </c>
      <c r="H318" s="1" cm="1">
        <f t="array" ref="H318">INDEX('[2]ADHB-Q2'!$F$2:$U$56,G318, MATCH(F318, {1;2;3;4;5;6;7;8;9;10;11;12;13;14;15;16}, 0))</f>
        <v>777.42</v>
      </c>
      <c r="I318" s="1" cm="1">
        <f t="array" ref="I318">INDEX('[2]ADHK-Q2'!$A$2:$P$56,G318, MATCH(F318, {1;2;3;4;5;6;7;8;9;10;11;12;13;14;15;16}, 0))</f>
        <v>904.13945999999999</v>
      </c>
      <c r="K318" s="1">
        <f t="shared" si="12"/>
        <v>777.42</v>
      </c>
      <c r="L318" s="1">
        <f t="shared" si="12"/>
        <v>904.13</v>
      </c>
    </row>
    <row r="319" spans="1:12" x14ac:dyDescent="0.25">
      <c r="A319">
        <v>9349</v>
      </c>
      <c r="B319" t="s">
        <v>0</v>
      </c>
      <c r="C319">
        <v>2012</v>
      </c>
      <c r="D319">
        <v>2</v>
      </c>
      <c r="E319">
        <v>25</v>
      </c>
      <c r="F319">
        <f t="shared" si="13"/>
        <v>6</v>
      </c>
      <c r="G319">
        <f t="shared" si="14"/>
        <v>44</v>
      </c>
      <c r="H319" s="1" cm="1">
        <f t="array" ref="H319">INDEX('[2]ADHB-Q2'!$F$2:$U$56,G319, MATCH(F319, {1;2;3;4;5;6;7;8;9;10;11;12;13;14;15;16}, 0))</f>
        <v>17203.93</v>
      </c>
      <c r="I319" s="1" cm="1">
        <f t="array" ref="I319">INDEX('[2]ADHK-Q2'!$A$2:$P$56,G319, MATCH(F319, {1;2;3;4;5;6;7;8;9;10;11;12;13;14;15;16}, 0))</f>
        <v>20025.374519999998</v>
      </c>
      <c r="K319" s="1">
        <f t="shared" si="12"/>
        <v>17203.93</v>
      </c>
      <c r="L319" s="1">
        <f t="shared" si="12"/>
        <v>20025.37</v>
      </c>
    </row>
    <row r="320" spans="1:12" x14ac:dyDescent="0.25">
      <c r="A320">
        <v>9350</v>
      </c>
      <c r="B320" t="s">
        <v>0</v>
      </c>
      <c r="C320">
        <v>2012</v>
      </c>
      <c r="D320">
        <v>2</v>
      </c>
      <c r="E320">
        <v>25</v>
      </c>
      <c r="F320">
        <f t="shared" si="13"/>
        <v>6</v>
      </c>
      <c r="G320">
        <f t="shared" si="14"/>
        <v>45</v>
      </c>
      <c r="H320" s="1" cm="1">
        <f t="array" ref="H320">INDEX('[2]ADHB-Q2'!$F$2:$U$56,G320, MATCH(F320, {1;2;3;4;5;6;7;8;9;10;11;12;13;14;15;16}, 0))</f>
        <v>229508.38</v>
      </c>
      <c r="I320" s="1" cm="1">
        <f t="array" ref="I320">INDEX('[2]ADHK-Q2'!$A$2:$P$56,G320, MATCH(F320, {1;2;3;4;5;6;7;8;9;10;11;12;13;14;15;16}, 0))</f>
        <v>267377.26270000002</v>
      </c>
      <c r="K320" s="1">
        <f t="shared" si="12"/>
        <v>229508.38</v>
      </c>
      <c r="L320" s="1">
        <f t="shared" si="12"/>
        <v>267377.26</v>
      </c>
    </row>
    <row r="321" spans="1:12" x14ac:dyDescent="0.25">
      <c r="A321">
        <v>9351</v>
      </c>
      <c r="B321" t="s">
        <v>0</v>
      </c>
      <c r="C321">
        <v>2012</v>
      </c>
      <c r="D321">
        <v>2</v>
      </c>
      <c r="E321">
        <v>25</v>
      </c>
      <c r="F321">
        <f t="shared" si="13"/>
        <v>6</v>
      </c>
      <c r="G321">
        <f t="shared" si="14"/>
        <v>46</v>
      </c>
      <c r="H321" s="1" cm="1">
        <f t="array" ref="H321">INDEX('[2]ADHB-Q2'!$F$2:$U$56,G321, MATCH(F321, {1;2;3;4;5;6;7;8;9;10;11;12;13;14;15;16}, 0))</f>
        <v>61851.82</v>
      </c>
      <c r="I321" s="1" cm="1">
        <f t="array" ref="I321">INDEX('[2]ADHK-Q2'!$A$2:$P$56,G321, MATCH(F321, {1;2;3;4;5;6;7;8;9;10;11;12;13;14;15;16}, 0))</f>
        <v>72119.222120000617</v>
      </c>
      <c r="K321" s="1">
        <f t="shared" si="12"/>
        <v>61851.82</v>
      </c>
      <c r="L321" s="1">
        <f t="shared" si="12"/>
        <v>72119.22</v>
      </c>
    </row>
    <row r="322" spans="1:12" x14ac:dyDescent="0.25">
      <c r="A322">
        <v>9352</v>
      </c>
      <c r="B322" t="s">
        <v>0</v>
      </c>
      <c r="C322">
        <v>2012</v>
      </c>
      <c r="D322">
        <v>2</v>
      </c>
      <c r="E322">
        <v>25</v>
      </c>
      <c r="F322">
        <f t="shared" si="13"/>
        <v>6</v>
      </c>
      <c r="G322">
        <f t="shared" si="14"/>
        <v>47</v>
      </c>
      <c r="H322" s="1" cm="1">
        <f t="array" ref="H322">INDEX('[2]ADHB-Q2'!$F$2:$U$56,G322, MATCH(F322, {1;2;3;4;5;6;7;8;9;10;11;12;13;14;15;16}, 0))</f>
        <v>11086.57</v>
      </c>
      <c r="I322" s="1" cm="1">
        <f t="array" ref="I322">INDEX('[2]ADHK-Q2'!$A$2:$P$56,G322, MATCH(F322, {1;2;3;4;5;6;7;8;9;10;11;12;13;14;15;16}, 0))</f>
        <v>12938.027190000112</v>
      </c>
      <c r="K322" s="1">
        <f t="shared" ref="K322:L385" si="15">INT(H322*100)/100</f>
        <v>11086.57</v>
      </c>
      <c r="L322" s="1">
        <f t="shared" si="15"/>
        <v>12938.02</v>
      </c>
    </row>
    <row r="323" spans="1:12" x14ac:dyDescent="0.25">
      <c r="A323">
        <v>9353</v>
      </c>
      <c r="B323" t="s">
        <v>0</v>
      </c>
      <c r="C323">
        <v>2012</v>
      </c>
      <c r="D323">
        <v>2</v>
      </c>
      <c r="E323">
        <v>25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INDEX('[2]ADHB-Q2'!$F$2:$U$56,G323, MATCH(F323, {1;2;3;4;5;6;7;8;9;10;11;12;13;14;15;16}, 0))</f>
        <v>24524.21</v>
      </c>
      <c r="I323" s="1" cm="1">
        <f t="array" ref="I323">INDEX('[2]ADHK-Q2'!$A$2:$P$56,G323, MATCH(F323, {1;2;3;4;5;6;7;8;9;10;11;12;13;14;15;16}, 0))</f>
        <v>28644.277280000242</v>
      </c>
      <c r="K323" s="1">
        <f t="shared" si="15"/>
        <v>24524.21</v>
      </c>
      <c r="L323" s="1">
        <f t="shared" si="15"/>
        <v>28644.27</v>
      </c>
    </row>
    <row r="324" spans="1:12" x14ac:dyDescent="0.25">
      <c r="A324">
        <v>9354</v>
      </c>
      <c r="B324" t="s">
        <v>0</v>
      </c>
      <c r="C324">
        <v>2012</v>
      </c>
      <c r="D324">
        <v>2</v>
      </c>
      <c r="E324">
        <v>25</v>
      </c>
      <c r="F324">
        <f t="shared" si="16"/>
        <v>6</v>
      </c>
      <c r="G324">
        <f t="shared" si="17"/>
        <v>49</v>
      </c>
      <c r="H324" s="1" cm="1">
        <f t="array" ref="H324">INDEX('[2]ADHB-Q2'!$F$2:$U$56,G324, MATCH(F324, {1;2;3;4;5;6;7;8;9;10;11;12;13;14;15;16}, 0))</f>
        <v>0</v>
      </c>
      <c r="I324" s="1" cm="1">
        <f t="array" ref="I324">INDEX('[2]ADHK-Q2'!$A$2:$P$56,G324, MATCH(F324, {1;2;3;4;5;6;7;8;9;10;11;12;13;14;15;16}, 0))</f>
        <v>0</v>
      </c>
      <c r="K324" s="1">
        <f t="shared" si="15"/>
        <v>0</v>
      </c>
      <c r="L324" s="1">
        <f t="shared" si="15"/>
        <v>0</v>
      </c>
    </row>
    <row r="325" spans="1:12" x14ac:dyDescent="0.25">
      <c r="A325">
        <v>9355</v>
      </c>
      <c r="B325" t="s">
        <v>0</v>
      </c>
      <c r="C325">
        <v>2012</v>
      </c>
      <c r="D325">
        <v>2</v>
      </c>
      <c r="E325">
        <v>25</v>
      </c>
      <c r="F325">
        <f t="shared" si="16"/>
        <v>6</v>
      </c>
      <c r="G325">
        <f t="shared" si="17"/>
        <v>50</v>
      </c>
      <c r="H325" s="1" cm="1">
        <f t="array" ref="H325">INDEX('[2]ADHB-Q2'!$F$2:$U$56,G325, MATCH(F325, {1;2;3;4;5;6;7;8;9;10;11;12;13;14;15;16}, 0))</f>
        <v>328014.49</v>
      </c>
      <c r="I325" s="1" cm="1">
        <f t="array" ref="I325">INDEX('[2]ADHK-Q2'!$A$2:$P$56,G325, MATCH(F325, {1;2;3;4;5;6;7;8;9;10;11;12;13;14;15;16}, 0))</f>
        <v>383776.95330000325</v>
      </c>
      <c r="K325" s="1">
        <f t="shared" si="15"/>
        <v>328014.49</v>
      </c>
      <c r="L325" s="1">
        <f t="shared" si="15"/>
        <v>383776.95</v>
      </c>
    </row>
    <row r="326" spans="1:12" x14ac:dyDescent="0.25">
      <c r="A326">
        <v>9356</v>
      </c>
      <c r="B326" t="s">
        <v>0</v>
      </c>
      <c r="C326">
        <v>2012</v>
      </c>
      <c r="D326">
        <v>2</v>
      </c>
      <c r="E326">
        <v>25</v>
      </c>
      <c r="F326">
        <f t="shared" si="16"/>
        <v>6</v>
      </c>
      <c r="G326">
        <f t="shared" si="17"/>
        <v>51</v>
      </c>
      <c r="H326" s="1" cm="1">
        <f t="array" ref="H326">INDEX('[2]ADHB-Q2'!$F$2:$U$56,G326, MATCH(F326, {1;2;3;4;5;6;7;8;9;10;11;12;13;14;15;16}, 0))</f>
        <v>384.81</v>
      </c>
      <c r="I326" s="1" cm="1">
        <f t="array" ref="I326">INDEX('[2]ADHK-Q2'!$A$2:$P$56,G326, MATCH(F326, {1;2;3;4;5;6;7;8;9;10;11;12;13;14;15;16}, 0))</f>
        <v>450.61251000000385</v>
      </c>
      <c r="K326" s="1">
        <f t="shared" si="15"/>
        <v>384.81</v>
      </c>
      <c r="L326" s="1">
        <f t="shared" si="15"/>
        <v>450.61</v>
      </c>
    </row>
    <row r="327" spans="1:12" x14ac:dyDescent="0.25">
      <c r="A327">
        <v>9357</v>
      </c>
      <c r="B327" t="s">
        <v>0</v>
      </c>
      <c r="C327">
        <v>2012</v>
      </c>
      <c r="D327">
        <v>2</v>
      </c>
      <c r="E327">
        <v>25</v>
      </c>
      <c r="F327">
        <f t="shared" si="16"/>
        <v>6</v>
      </c>
      <c r="G327">
        <f t="shared" si="17"/>
        <v>52</v>
      </c>
      <c r="H327" s="1" cm="1">
        <f t="array" ref="H327">INDEX('[2]ADHB-Q2'!$F$2:$U$56,G327, MATCH(F327, {1;2;3;4;5;6;7;8;9;10;11;12;13;14;15;16}, 0))</f>
        <v>401580.38</v>
      </c>
      <c r="I327" s="1" cm="1">
        <f t="array" ref="I327">INDEX('[2]ADHK-Q2'!$A$2:$P$56,G327, MATCH(F327, {1;2;3;4;5;6;7;8;9;10;11;12;13;14;15;16}, 0))</f>
        <v>470652.20536000398</v>
      </c>
      <c r="K327" s="1">
        <f t="shared" si="15"/>
        <v>401580.38</v>
      </c>
      <c r="L327" s="1">
        <f t="shared" si="15"/>
        <v>470652.2</v>
      </c>
    </row>
    <row r="328" spans="1:12" x14ac:dyDescent="0.25">
      <c r="A328">
        <v>9358</v>
      </c>
      <c r="B328" t="s">
        <v>0</v>
      </c>
      <c r="C328">
        <v>2012</v>
      </c>
      <c r="D328">
        <v>2</v>
      </c>
      <c r="E328">
        <v>25</v>
      </c>
      <c r="F328">
        <f t="shared" si="16"/>
        <v>6</v>
      </c>
      <c r="G328">
        <f t="shared" si="17"/>
        <v>53</v>
      </c>
      <c r="H328" s="1" cm="1">
        <f t="array" ref="H328">INDEX('[2]ADHB-Q2'!$F$2:$U$56,G328, MATCH(F328, {1;2;3;4;5;6;7;8;9;10;11;12;13;14;15;16}, 0))</f>
        <v>84302.84</v>
      </c>
      <c r="I328" s="1" cm="1">
        <f t="array" ref="I328">INDEX('[2]ADHK-Q2'!$A$2:$P$56,G328, MATCH(F328, {1;2;3;4;5;6;7;8;9;10;11;12;13;14;15;16}, 0))</f>
        <v>98887.231320000836</v>
      </c>
      <c r="K328" s="1">
        <f t="shared" si="15"/>
        <v>84302.84</v>
      </c>
      <c r="L328" s="1">
        <f t="shared" si="15"/>
        <v>98887.23</v>
      </c>
    </row>
    <row r="329" spans="1:12" x14ac:dyDescent="0.25">
      <c r="A329">
        <v>9359</v>
      </c>
      <c r="B329" t="s">
        <v>0</v>
      </c>
      <c r="C329">
        <v>2012</v>
      </c>
      <c r="D329">
        <v>2</v>
      </c>
      <c r="E329">
        <v>25</v>
      </c>
      <c r="F329">
        <f t="shared" si="16"/>
        <v>6</v>
      </c>
      <c r="G329">
        <f t="shared" si="17"/>
        <v>54</v>
      </c>
      <c r="H329" s="1" cm="1">
        <f t="array" ref="H329">INDEX('[2]ADHB-Q2'!$F$2:$U$56,G329, MATCH(F329, {1;2;3;4;5;6;7;8;9;10;11;12;13;14;15;16}, 0))</f>
        <v>81276.45</v>
      </c>
      <c r="I329" s="1" cm="1">
        <f t="array" ref="I329">INDEX('[2]ADHK-Q2'!$A$2:$P$56,G329, MATCH(F329, {1;2;3;4;5;6;7;8;9;10;11;12;13;14;15;16}, 0))</f>
        <v>95418.552300000796</v>
      </c>
      <c r="K329" s="1">
        <f t="shared" si="15"/>
        <v>81276.45</v>
      </c>
      <c r="L329" s="1">
        <f t="shared" si="15"/>
        <v>95418.55</v>
      </c>
    </row>
    <row r="330" spans="1:12" x14ac:dyDescent="0.25">
      <c r="A330">
        <v>9360</v>
      </c>
      <c r="B330" t="s">
        <v>0</v>
      </c>
      <c r="C330">
        <v>2012</v>
      </c>
      <c r="D330">
        <v>2</v>
      </c>
      <c r="E330">
        <v>25</v>
      </c>
      <c r="F330">
        <f t="shared" si="16"/>
        <v>6</v>
      </c>
      <c r="G330">
        <f t="shared" si="17"/>
        <v>55</v>
      </c>
      <c r="H330" s="1" cm="1">
        <f t="array" ref="H330">INDEX('[2]ADHB-Q2'!$F$2:$U$56,G330, MATCH(F330, {1;2;3;4;5;6;7;8;9;10;11;12;13;14;15;16}, 0))</f>
        <v>13868.81</v>
      </c>
      <c r="I330" s="1" cm="1">
        <f t="array" ref="I330">INDEX('[2]ADHK-Q2'!$A$2:$P$56,G330, MATCH(F330, {1;2;3;4;5;6;7;8;9;10;11;12;13;14;15;16}, 0))</f>
        <v>0</v>
      </c>
      <c r="K330" s="1">
        <f t="shared" si="15"/>
        <v>13868.81</v>
      </c>
      <c r="L330" s="1">
        <f t="shared" si="15"/>
        <v>0</v>
      </c>
    </row>
    <row r="331" spans="1:12" x14ac:dyDescent="0.25">
      <c r="A331">
        <v>9361</v>
      </c>
      <c r="B331" t="s">
        <v>0</v>
      </c>
      <c r="C331">
        <v>2012</v>
      </c>
      <c r="D331">
        <v>2</v>
      </c>
      <c r="E331">
        <v>25</v>
      </c>
      <c r="F331">
        <f t="shared" si="16"/>
        <v>7</v>
      </c>
      <c r="G331">
        <f t="shared" si="17"/>
        <v>1</v>
      </c>
      <c r="H331" s="1" cm="1">
        <f t="array" ref="H331">INDEX('[2]ADHB-Q2'!$F$2:$U$56,G331, MATCH(F331, {1;2;3;4;5;6;7;8;9;10;11;12;13;14;15;16}, 0))</f>
        <v>2356711.67</v>
      </c>
      <c r="I331" s="1" cm="1">
        <f t="array" ref="I331">INDEX('[2]ADHK-Q2'!$A$2:$P$56,G331, MATCH(F331, {1;2;3;4;5;6;7;8;9;10;11;12;13;14;15;16}, 0))</f>
        <v>2641873.7820699997</v>
      </c>
      <c r="K331" s="1">
        <f t="shared" si="15"/>
        <v>2356711.67</v>
      </c>
      <c r="L331" s="1">
        <f t="shared" si="15"/>
        <v>2641873.7799999998</v>
      </c>
    </row>
    <row r="332" spans="1:12" x14ac:dyDescent="0.25">
      <c r="A332">
        <v>9362</v>
      </c>
      <c r="B332" t="s">
        <v>0</v>
      </c>
      <c r="C332">
        <v>2012</v>
      </c>
      <c r="D332">
        <v>2</v>
      </c>
      <c r="E332">
        <v>25</v>
      </c>
      <c r="F332">
        <f t="shared" si="16"/>
        <v>7</v>
      </c>
      <c r="G332">
        <f t="shared" si="17"/>
        <v>2</v>
      </c>
      <c r="H332" s="1" cm="1">
        <f t="array" ref="H332">INDEX('[2]ADHB-Q2'!$F$2:$U$56,G332, MATCH(F332, {1;2;3;4;5;6;7;8;9;10;11;12;13;14;15;16}, 0))</f>
        <v>348510.61</v>
      </c>
      <c r="I332" s="1" cm="1">
        <f t="array" ref="I332">INDEX('[2]ADHK-Q2'!$A$2:$P$56,G332, MATCH(F332, {1;2;3;4;5;6;7;8;9;10;11;12;13;14;15;16}, 0))</f>
        <v>391028.90442000004</v>
      </c>
      <c r="K332" s="1">
        <f t="shared" si="15"/>
        <v>348510.61</v>
      </c>
      <c r="L332" s="1">
        <f t="shared" si="15"/>
        <v>391028.9</v>
      </c>
    </row>
    <row r="333" spans="1:12" x14ac:dyDescent="0.25">
      <c r="A333">
        <v>9363</v>
      </c>
      <c r="B333" t="s">
        <v>0</v>
      </c>
      <c r="C333">
        <v>2012</v>
      </c>
      <c r="D333">
        <v>2</v>
      </c>
      <c r="E333">
        <v>25</v>
      </c>
      <c r="F333">
        <f t="shared" si="16"/>
        <v>7</v>
      </c>
      <c r="G333">
        <f t="shared" si="17"/>
        <v>3</v>
      </c>
      <c r="H333" s="1" cm="1">
        <f t="array" ref="H333">INDEX('[2]ADHB-Q2'!$F$2:$U$56,G333, MATCH(F333, {1;2;3;4;5;6;7;8;9;10;11;12;13;14;15;16}, 0))</f>
        <v>12097.22</v>
      </c>
      <c r="I333" s="1" cm="1">
        <f t="array" ref="I333">INDEX('[2]ADHK-Q2'!$A$2:$P$56,G333, MATCH(F333, {1;2;3;4;5;6;7;8;9;10;11;12;13;14;15;16}, 0))</f>
        <v>13585.178059999998</v>
      </c>
      <c r="K333" s="1">
        <f t="shared" si="15"/>
        <v>12097.22</v>
      </c>
      <c r="L333" s="1">
        <f t="shared" si="15"/>
        <v>13585.17</v>
      </c>
    </row>
    <row r="334" spans="1:12" x14ac:dyDescent="0.25">
      <c r="A334">
        <v>9364</v>
      </c>
      <c r="B334" t="s">
        <v>0</v>
      </c>
      <c r="C334">
        <v>2012</v>
      </c>
      <c r="D334">
        <v>2</v>
      </c>
      <c r="E334">
        <v>25</v>
      </c>
      <c r="F334">
        <f t="shared" si="16"/>
        <v>7</v>
      </c>
      <c r="G334">
        <f t="shared" si="17"/>
        <v>4</v>
      </c>
      <c r="H334" s="1" cm="1">
        <f t="array" ref="H334">INDEX('[2]ADHB-Q2'!$F$2:$U$56,G334, MATCH(F334, {1;2;3;4;5;6;7;8;9;10;11;12;13;14;15;16}, 0))</f>
        <v>127139.21</v>
      </c>
      <c r="I334" s="1" cm="1">
        <f t="array" ref="I334">INDEX('[2]ADHK-Q2'!$A$2:$P$56,G334, MATCH(F334, {1;2;3;4;5;6;7;8;9;10;11;12;13;14;15;16}, 0))</f>
        <v>142904.47204000002</v>
      </c>
      <c r="K334" s="1">
        <f t="shared" si="15"/>
        <v>127139.21</v>
      </c>
      <c r="L334" s="1">
        <f t="shared" si="15"/>
        <v>142904.47</v>
      </c>
    </row>
    <row r="335" spans="1:12" x14ac:dyDescent="0.25">
      <c r="A335">
        <v>9365</v>
      </c>
      <c r="B335" t="s">
        <v>0</v>
      </c>
      <c r="C335">
        <v>2012</v>
      </c>
      <c r="D335">
        <v>2</v>
      </c>
      <c r="E335">
        <v>25</v>
      </c>
      <c r="F335">
        <f t="shared" si="16"/>
        <v>7</v>
      </c>
      <c r="G335">
        <f t="shared" si="17"/>
        <v>5</v>
      </c>
      <c r="H335" s="1" cm="1">
        <f t="array" ref="H335">INDEX('[2]ADHB-Q2'!$F$2:$U$56,G335, MATCH(F335, {1;2;3;4;5;6;7;8;9;10;11;12;13;14;15;16}, 0))</f>
        <v>181355.26</v>
      </c>
      <c r="I335" s="1" cm="1">
        <f t="array" ref="I335">INDEX('[2]ADHK-Q2'!$A$2:$P$56,G335, MATCH(F335, {1;2;3;4;5;6;7;8;9;10;11;12;13;14;15;16}, 0))</f>
        <v>204024.66750000001</v>
      </c>
      <c r="K335" s="1">
        <f t="shared" si="15"/>
        <v>181355.26</v>
      </c>
      <c r="L335" s="1">
        <f t="shared" si="15"/>
        <v>204024.66</v>
      </c>
    </row>
    <row r="336" spans="1:12" x14ac:dyDescent="0.25">
      <c r="A336">
        <v>9366</v>
      </c>
      <c r="B336" t="s">
        <v>0</v>
      </c>
      <c r="C336">
        <v>2012</v>
      </c>
      <c r="D336">
        <v>2</v>
      </c>
      <c r="E336">
        <v>25</v>
      </c>
      <c r="F336">
        <f t="shared" si="16"/>
        <v>7</v>
      </c>
      <c r="G336">
        <f t="shared" si="17"/>
        <v>6</v>
      </c>
      <c r="H336" s="1" cm="1">
        <f t="array" ref="H336">INDEX('[2]ADHB-Q2'!$F$2:$U$56,G336, MATCH(F336, {1;2;3;4;5;6;7;8;9;10;11;12;13;14;15;16}, 0))</f>
        <v>147065.95000000001</v>
      </c>
      <c r="I336" s="1" cm="1">
        <f t="array" ref="I336">INDEX('[2]ADHK-Q2'!$A$2:$P$56,G336, MATCH(F336, {1;2;3;4;5;6;7;8;9;10;11;12;13;14;15;16}, 0))</f>
        <v>165596.2597</v>
      </c>
      <c r="K336" s="1">
        <f t="shared" si="15"/>
        <v>147065.95000000001</v>
      </c>
      <c r="L336" s="1">
        <f t="shared" si="15"/>
        <v>165596.25</v>
      </c>
    </row>
    <row r="337" spans="1:12" x14ac:dyDescent="0.25">
      <c r="A337">
        <v>9367</v>
      </c>
      <c r="B337" t="s">
        <v>0</v>
      </c>
      <c r="C337">
        <v>2012</v>
      </c>
      <c r="D337">
        <v>2</v>
      </c>
      <c r="E337">
        <v>25</v>
      </c>
      <c r="F337">
        <f t="shared" si="16"/>
        <v>7</v>
      </c>
      <c r="G337">
        <f t="shared" si="17"/>
        <v>7</v>
      </c>
      <c r="H337" s="1" cm="1">
        <f t="array" ref="H337">INDEX('[2]ADHB-Q2'!$F$2:$U$56,G337, MATCH(F337, {1;2;3;4;5;6;7;8;9;10;11;12;13;14;15;16}, 0))</f>
        <v>69677.06</v>
      </c>
      <c r="I337" s="1" cm="1">
        <f t="array" ref="I337">INDEX('[2]ADHK-Q2'!$A$2:$P$56,G337, MATCH(F337, {1;2;3;4;5;6;7;8;9;10;11;12;13;14;15;16}, 0))</f>
        <v>78526.046619999994</v>
      </c>
      <c r="K337" s="1">
        <f t="shared" si="15"/>
        <v>69677.06</v>
      </c>
      <c r="L337" s="1">
        <f t="shared" si="15"/>
        <v>78526.039999999994</v>
      </c>
    </row>
    <row r="338" spans="1:12" x14ac:dyDescent="0.25">
      <c r="A338">
        <v>9368</v>
      </c>
      <c r="B338" t="s">
        <v>0</v>
      </c>
      <c r="C338">
        <v>2012</v>
      </c>
      <c r="D338">
        <v>2</v>
      </c>
      <c r="E338">
        <v>25</v>
      </c>
      <c r="F338">
        <f t="shared" si="16"/>
        <v>7</v>
      </c>
      <c r="G338">
        <f t="shared" si="17"/>
        <v>8</v>
      </c>
      <c r="H338" s="1" cm="1">
        <f t="array" ref="H338">INDEX('[2]ADHB-Q2'!$F$2:$U$56,G338, MATCH(F338, {1;2;3;4;5;6;7;8;9;10;11;12;13;14;15;16}, 0))</f>
        <v>53153.52</v>
      </c>
      <c r="I338" s="1" cm="1">
        <f t="array" ref="I338">INDEX('[2]ADHK-Q2'!$A$2:$P$56,G338, MATCH(F338, {1;2;3;4;5;6;7;8;9;10;11;12;13;14;15;16}, 0))</f>
        <v>59957.170559999991</v>
      </c>
      <c r="K338" s="1">
        <f t="shared" si="15"/>
        <v>53153.52</v>
      </c>
      <c r="L338" s="1">
        <f t="shared" si="15"/>
        <v>59957.17</v>
      </c>
    </row>
    <row r="339" spans="1:12" x14ac:dyDescent="0.25">
      <c r="A339">
        <v>9369</v>
      </c>
      <c r="B339" t="s">
        <v>0</v>
      </c>
      <c r="C339">
        <v>2012</v>
      </c>
      <c r="D339">
        <v>2</v>
      </c>
      <c r="E339">
        <v>25</v>
      </c>
      <c r="F339">
        <f t="shared" si="16"/>
        <v>7</v>
      </c>
      <c r="G339">
        <f t="shared" si="17"/>
        <v>9</v>
      </c>
      <c r="H339" s="1" cm="1">
        <f t="array" ref="H339">INDEX('[2]ADHB-Q2'!$F$2:$U$56,G339, MATCH(F339, {1;2;3;4;5;6;7;8;9;10;11;12;13;14;15;16}, 0))</f>
        <v>593612.53</v>
      </c>
      <c r="I339" s="1" cm="1">
        <f t="array" ref="I339">INDEX('[2]ADHK-Q2'!$A$2:$P$56,G339, MATCH(F339, {1;2;3;4;5;6;7;8;9;10;11;12;13;14;15;16}, 0))</f>
        <v>670188.54637</v>
      </c>
      <c r="K339" s="1">
        <f t="shared" si="15"/>
        <v>593612.53</v>
      </c>
      <c r="L339" s="1">
        <f t="shared" si="15"/>
        <v>670188.54</v>
      </c>
    </row>
    <row r="340" spans="1:12" x14ac:dyDescent="0.25">
      <c r="A340">
        <v>9370</v>
      </c>
      <c r="B340" t="s">
        <v>0</v>
      </c>
      <c r="C340">
        <v>2012</v>
      </c>
      <c r="D340">
        <v>2</v>
      </c>
      <c r="E340">
        <v>25</v>
      </c>
      <c r="F340">
        <f t="shared" si="16"/>
        <v>7</v>
      </c>
      <c r="G340">
        <f t="shared" si="17"/>
        <v>10</v>
      </c>
      <c r="H340" s="1" cm="1">
        <f t="array" ref="H340">INDEX('[2]ADHB-Q2'!$F$2:$U$56,G340, MATCH(F340, {1;2;3;4;5;6;7;8;9;10;11;12;13;14;15;16}, 0))</f>
        <v>0</v>
      </c>
      <c r="I340" s="1" cm="1">
        <f t="array" ref="I340">INDEX('[2]ADHK-Q2'!$A$2:$P$56,G340, MATCH(F340, {1;2;3;4;5;6;7;8;9;10;11;12;13;14;15;16}, 0))</f>
        <v>0</v>
      </c>
      <c r="K340" s="1">
        <f t="shared" si="15"/>
        <v>0</v>
      </c>
      <c r="L340" s="1">
        <f t="shared" si="15"/>
        <v>0</v>
      </c>
    </row>
    <row r="341" spans="1:12" x14ac:dyDescent="0.25">
      <c r="A341">
        <v>9371</v>
      </c>
      <c r="B341" t="s">
        <v>0</v>
      </c>
      <c r="C341">
        <v>2012</v>
      </c>
      <c r="D341">
        <v>2</v>
      </c>
      <c r="E341">
        <v>25</v>
      </c>
      <c r="F341">
        <f t="shared" si="16"/>
        <v>7</v>
      </c>
      <c r="G341">
        <f t="shared" si="17"/>
        <v>11</v>
      </c>
      <c r="H341" s="1" cm="1">
        <f t="array" ref="H341">INDEX('[2]ADHB-Q2'!$F$2:$U$56,G341, MATCH(F341, {1;2;3;4;5;6;7;8;9;10;11;12;13;14;15;16}, 0))</f>
        <v>0</v>
      </c>
      <c r="I341" s="1" cm="1">
        <f t="array" ref="I341">INDEX('[2]ADHK-Q2'!$A$2:$P$56,G341, MATCH(F341, {1;2;3;4;5;6;7;8;9;10;11;12;13;14;15;16}, 0))</f>
        <v>0</v>
      </c>
      <c r="K341" s="1">
        <f t="shared" si="15"/>
        <v>0</v>
      </c>
      <c r="L341" s="1">
        <f t="shared" si="15"/>
        <v>0</v>
      </c>
    </row>
    <row r="342" spans="1:12" x14ac:dyDescent="0.25">
      <c r="A342">
        <v>9372</v>
      </c>
      <c r="B342" t="s">
        <v>0</v>
      </c>
      <c r="C342">
        <v>2012</v>
      </c>
      <c r="D342">
        <v>2</v>
      </c>
      <c r="E342">
        <v>25</v>
      </c>
      <c r="F342">
        <f t="shared" si="16"/>
        <v>7</v>
      </c>
      <c r="G342">
        <f t="shared" si="17"/>
        <v>12</v>
      </c>
      <c r="H342" s="1" cm="1">
        <f t="array" ref="H342">INDEX('[2]ADHB-Q2'!$F$2:$U$56,G342, MATCH(F342, {1;2;3;4;5;6;7;8;9;10;11;12;13;14;15;16}, 0))</f>
        <v>0</v>
      </c>
      <c r="I342" s="1" cm="1">
        <f t="array" ref="I342">INDEX('[2]ADHK-Q2'!$A$2:$P$56,G342, MATCH(F342, {1;2;3;4;5;6;7;8;9;10;11;12;13;14;15;16}, 0))</f>
        <v>0</v>
      </c>
      <c r="K342" s="1">
        <f t="shared" si="15"/>
        <v>0</v>
      </c>
      <c r="L342" s="1">
        <f t="shared" si="15"/>
        <v>0</v>
      </c>
    </row>
    <row r="343" spans="1:12" x14ac:dyDescent="0.25">
      <c r="A343">
        <v>9373</v>
      </c>
      <c r="B343" t="s">
        <v>0</v>
      </c>
      <c r="C343">
        <v>2012</v>
      </c>
      <c r="D343">
        <v>2</v>
      </c>
      <c r="E343">
        <v>25</v>
      </c>
      <c r="F343">
        <f t="shared" si="16"/>
        <v>7</v>
      </c>
      <c r="G343">
        <f t="shared" si="17"/>
        <v>13</v>
      </c>
      <c r="H343" s="1" cm="1">
        <f t="array" ref="H343">INDEX('[2]ADHB-Q2'!$F$2:$U$56,G343, MATCH(F343, {1;2;3;4;5;6;7;8;9;10;11;12;13;14;15;16}, 0))</f>
        <v>412150.11</v>
      </c>
      <c r="I343" s="1" cm="1">
        <f t="array" ref="I343">INDEX('[2]ADHK-Q2'!$A$2:$P$56,G343, MATCH(F343, {1;2;3;4;5;6;7;8;9;10;11;12;13;14;15;16}, 0))</f>
        <v>466966.07462999999</v>
      </c>
      <c r="K343" s="1">
        <f t="shared" si="15"/>
        <v>412150.11</v>
      </c>
      <c r="L343" s="1">
        <f t="shared" si="15"/>
        <v>466966.07</v>
      </c>
    </row>
    <row r="344" spans="1:12" x14ac:dyDescent="0.25">
      <c r="A344">
        <v>9374</v>
      </c>
      <c r="B344" t="s">
        <v>0</v>
      </c>
      <c r="C344">
        <v>2012</v>
      </c>
      <c r="D344">
        <v>2</v>
      </c>
      <c r="E344">
        <v>25</v>
      </c>
      <c r="F344">
        <f t="shared" si="16"/>
        <v>7</v>
      </c>
      <c r="G344">
        <f t="shared" si="17"/>
        <v>14</v>
      </c>
      <c r="H344" s="1" cm="1">
        <f t="array" ref="H344">INDEX('[2]ADHB-Q2'!$F$2:$U$56,G344, MATCH(F344, {1;2;3;4;5;6;7;8;9;10;11;12;13;14;15;16}, 0))</f>
        <v>0</v>
      </c>
      <c r="I344" s="1" cm="1">
        <f t="array" ref="I344">INDEX('[2]ADHK-Q2'!$A$2:$P$56,G344, MATCH(F344, {1;2;3;4;5;6;7;8;9;10;11;12;13;14;15;16}, 0))</f>
        <v>0</v>
      </c>
      <c r="K344" s="1">
        <f t="shared" si="15"/>
        <v>0</v>
      </c>
      <c r="L344" s="1">
        <f t="shared" si="15"/>
        <v>0</v>
      </c>
    </row>
    <row r="345" spans="1:12" x14ac:dyDescent="0.25">
      <c r="A345">
        <v>9375</v>
      </c>
      <c r="B345" t="s">
        <v>0</v>
      </c>
      <c r="C345">
        <v>2012</v>
      </c>
      <c r="D345">
        <v>2</v>
      </c>
      <c r="E345">
        <v>25</v>
      </c>
      <c r="F345">
        <f t="shared" si="16"/>
        <v>7</v>
      </c>
      <c r="G345">
        <f t="shared" si="17"/>
        <v>15</v>
      </c>
      <c r="H345" s="1" cm="1">
        <f t="array" ref="H345">INDEX('[2]ADHB-Q2'!$F$2:$U$56,G345, MATCH(F345, {1;2;3;4;5;6;7;8;9;10;11;12;13;14;15;16}, 0))</f>
        <v>0</v>
      </c>
      <c r="I345" s="1" cm="1">
        <f t="array" ref="I345">INDEX('[2]ADHK-Q2'!$A$2:$P$56,G345, MATCH(F345, {1;2;3;4;5;6;7;8;9;10;11;12;13;14;15;16}, 0))</f>
        <v>0</v>
      </c>
      <c r="K345" s="1">
        <f t="shared" si="15"/>
        <v>0</v>
      </c>
      <c r="L345" s="1">
        <f t="shared" si="15"/>
        <v>0</v>
      </c>
    </row>
    <row r="346" spans="1:12" x14ac:dyDescent="0.25">
      <c r="A346">
        <v>9376</v>
      </c>
      <c r="B346" t="s">
        <v>0</v>
      </c>
      <c r="C346">
        <v>2012</v>
      </c>
      <c r="D346">
        <v>2</v>
      </c>
      <c r="E346">
        <v>25</v>
      </c>
      <c r="F346">
        <f t="shared" si="16"/>
        <v>7</v>
      </c>
      <c r="G346">
        <f t="shared" si="17"/>
        <v>16</v>
      </c>
      <c r="H346" s="1" cm="1">
        <f t="array" ref="H346">INDEX('[2]ADHB-Q2'!$F$2:$U$56,G346, MATCH(F346, {1;2;3;4;5;6;7;8;9;10;11;12;13;14;15;16}, 0))</f>
        <v>547730.49</v>
      </c>
      <c r="I346" s="1" cm="1">
        <f t="array" ref="I346">INDEX('[2]ADHK-Q2'!$A$2:$P$56,G346, MATCH(F346, {1;2;3;4;5;6;7;8;9;10;11;12;13;14;15;16}, 0))</f>
        <v>622221.83663999988</v>
      </c>
      <c r="K346" s="1">
        <f t="shared" si="15"/>
        <v>547730.49</v>
      </c>
      <c r="L346" s="1">
        <f t="shared" si="15"/>
        <v>622221.82999999996</v>
      </c>
    </row>
    <row r="347" spans="1:12" x14ac:dyDescent="0.25">
      <c r="A347">
        <v>9377</v>
      </c>
      <c r="B347" t="s">
        <v>0</v>
      </c>
      <c r="C347">
        <v>2012</v>
      </c>
      <c r="D347">
        <v>2</v>
      </c>
      <c r="E347">
        <v>25</v>
      </c>
      <c r="F347">
        <f t="shared" si="16"/>
        <v>7</v>
      </c>
      <c r="G347">
        <f t="shared" si="17"/>
        <v>17</v>
      </c>
      <c r="H347" s="1" cm="1">
        <f t="array" ref="H347">INDEX('[2]ADHB-Q2'!$F$2:$U$56,G347, MATCH(F347, {1;2;3;4;5;6;7;8;9;10;11;12;13;14;15;16}, 0))</f>
        <v>2096.67</v>
      </c>
      <c r="I347" s="1" cm="1">
        <f t="array" ref="I347">INDEX('[2]ADHK-Q2'!$A$2:$P$56,G347, MATCH(F347, {1;2;3;4;5;6;7;8;9;10;11;12;13;14;15;16}, 0))</f>
        <v>2383.9137900000001</v>
      </c>
      <c r="K347" s="1">
        <f t="shared" si="15"/>
        <v>2096.67</v>
      </c>
      <c r="L347" s="1">
        <f t="shared" si="15"/>
        <v>2383.91</v>
      </c>
    </row>
    <row r="348" spans="1:12" x14ac:dyDescent="0.25">
      <c r="A348">
        <v>9378</v>
      </c>
      <c r="B348" t="s">
        <v>0</v>
      </c>
      <c r="C348">
        <v>2012</v>
      </c>
      <c r="D348">
        <v>2</v>
      </c>
      <c r="E348">
        <v>25</v>
      </c>
      <c r="F348">
        <f t="shared" si="16"/>
        <v>7</v>
      </c>
      <c r="G348">
        <f t="shared" si="17"/>
        <v>18</v>
      </c>
      <c r="H348" s="1" cm="1">
        <f t="array" ref="H348">INDEX('[2]ADHB-Q2'!$F$2:$U$56,G348, MATCH(F348, {1;2;3;4;5;6;7;8;9;10;11;12;13;14;15;16}, 0))</f>
        <v>268.92</v>
      </c>
      <c r="I348" s="1" cm="1">
        <f t="array" ref="I348">INDEX('[2]ADHK-Q2'!$A$2:$P$56,G348, MATCH(F348, {1;2;3;4;5;6;7;8;9;10;11;12;13;14;15;16}, 0))</f>
        <v>306.03095999999999</v>
      </c>
      <c r="K348" s="1">
        <f t="shared" si="15"/>
        <v>268.92</v>
      </c>
      <c r="L348" s="1">
        <f t="shared" si="15"/>
        <v>306.02999999999997</v>
      </c>
    </row>
    <row r="349" spans="1:12" x14ac:dyDescent="0.25">
      <c r="A349">
        <v>9379</v>
      </c>
      <c r="B349" t="s">
        <v>0</v>
      </c>
      <c r="C349">
        <v>2012</v>
      </c>
      <c r="D349">
        <v>2</v>
      </c>
      <c r="E349">
        <v>25</v>
      </c>
      <c r="F349">
        <f t="shared" si="16"/>
        <v>7</v>
      </c>
      <c r="G349">
        <f t="shared" si="17"/>
        <v>19</v>
      </c>
      <c r="H349" s="1" cm="1">
        <f t="array" ref="H349">INDEX('[2]ADHB-Q2'!$F$2:$U$56,G349, MATCH(F349, {1;2;3;4;5;6;7;8;9;10;11;12;13;14;15;16}, 0))</f>
        <v>136.15</v>
      </c>
      <c r="I349" s="1" cm="1">
        <f t="array" ref="I349">INDEX('[2]ADHK-Q2'!$A$2:$P$56,G349, MATCH(F349, {1;2;3;4;5;6;7;8;9;10;11;12;13;14;15;16}, 0))</f>
        <v>155.07485</v>
      </c>
      <c r="K349" s="1">
        <f t="shared" si="15"/>
        <v>136.15</v>
      </c>
      <c r="L349" s="1">
        <f t="shared" si="15"/>
        <v>155.07</v>
      </c>
    </row>
    <row r="350" spans="1:12" x14ac:dyDescent="0.25">
      <c r="A350">
        <v>9380</v>
      </c>
      <c r="B350" t="s">
        <v>0</v>
      </c>
      <c r="C350">
        <v>2012</v>
      </c>
      <c r="D350">
        <v>2</v>
      </c>
      <c r="E350">
        <v>25</v>
      </c>
      <c r="F350">
        <f t="shared" si="16"/>
        <v>7</v>
      </c>
      <c r="G350">
        <f t="shared" si="17"/>
        <v>20</v>
      </c>
      <c r="H350" s="1" cm="1">
        <f t="array" ref="H350">INDEX('[2]ADHB-Q2'!$F$2:$U$56,G350, MATCH(F350, {1;2;3;4;5;6;7;8;9;10;11;12;13;14;15;16}, 0))</f>
        <v>0</v>
      </c>
      <c r="I350" s="1" cm="1">
        <f t="array" ref="I350">INDEX('[2]ADHK-Q2'!$A$2:$P$56,G350, MATCH(F350, {1;2;3;4;5;6;7;8;9;10;11;12;13;14;15;16}, 0))</f>
        <v>0</v>
      </c>
      <c r="K350" s="1">
        <f t="shared" si="15"/>
        <v>0</v>
      </c>
      <c r="L350" s="1">
        <f t="shared" si="15"/>
        <v>0</v>
      </c>
    </row>
    <row r="351" spans="1:12" x14ac:dyDescent="0.25">
      <c r="A351">
        <v>9381</v>
      </c>
      <c r="B351" t="s">
        <v>0</v>
      </c>
      <c r="C351">
        <v>2012</v>
      </c>
      <c r="D351">
        <v>2</v>
      </c>
      <c r="E351">
        <v>25</v>
      </c>
      <c r="F351">
        <f t="shared" si="16"/>
        <v>7</v>
      </c>
      <c r="G351">
        <f t="shared" si="17"/>
        <v>21</v>
      </c>
      <c r="H351" s="1" cm="1">
        <f t="array" ref="H351">INDEX('[2]ADHB-Q2'!$F$2:$U$56,G351, MATCH(F351, {1;2;3;4;5;6;7;8;9;10;11;12;13;14;15;16}, 0))</f>
        <v>1013.21</v>
      </c>
      <c r="I351" s="1" cm="1">
        <f t="array" ref="I351">INDEX('[2]ADHK-Q2'!$A$2:$P$56,G351, MATCH(F351, {1;2;3;4;5;6;7;8;9;10;11;12;13;14;15;16}, 0))</f>
        <v>1156.0726100000002</v>
      </c>
      <c r="K351" s="1">
        <f t="shared" si="15"/>
        <v>1013.21</v>
      </c>
      <c r="L351" s="1">
        <f t="shared" si="15"/>
        <v>1156.07</v>
      </c>
    </row>
    <row r="352" spans="1:12" x14ac:dyDescent="0.25">
      <c r="A352">
        <v>9382</v>
      </c>
      <c r="B352" t="s">
        <v>0</v>
      </c>
      <c r="C352">
        <v>2012</v>
      </c>
      <c r="D352">
        <v>2</v>
      </c>
      <c r="E352">
        <v>25</v>
      </c>
      <c r="F352">
        <f t="shared" si="16"/>
        <v>7</v>
      </c>
      <c r="G352">
        <f t="shared" si="17"/>
        <v>22</v>
      </c>
      <c r="H352" s="1" cm="1">
        <f t="array" ref="H352">INDEX('[2]ADHB-Q2'!$F$2:$U$56,G352, MATCH(F352, {1;2;3;4;5;6;7;8;9;10;11;12;13;14;15;16}, 0))</f>
        <v>285.88</v>
      </c>
      <c r="I352" s="1" cm="1">
        <f t="array" ref="I352">INDEX('[2]ADHK-Q2'!$A$2:$P$56,G352, MATCH(F352, {1;2;3;4;5;6;7;8;9;10;11;12;13;14;15;16}, 0))</f>
        <v>326.47495999999995</v>
      </c>
      <c r="K352" s="1">
        <f t="shared" si="15"/>
        <v>285.88</v>
      </c>
      <c r="L352" s="1">
        <f t="shared" si="15"/>
        <v>326.47000000000003</v>
      </c>
    </row>
    <row r="353" spans="1:12" x14ac:dyDescent="0.25">
      <c r="A353">
        <v>9383</v>
      </c>
      <c r="B353" t="s">
        <v>0</v>
      </c>
      <c r="C353">
        <v>2012</v>
      </c>
      <c r="D353">
        <v>2</v>
      </c>
      <c r="E353">
        <v>25</v>
      </c>
      <c r="F353">
        <f t="shared" si="16"/>
        <v>7</v>
      </c>
      <c r="G353">
        <f t="shared" si="17"/>
        <v>23</v>
      </c>
      <c r="H353" s="1" cm="1">
        <f t="array" ref="H353">INDEX('[2]ADHB-Q2'!$F$2:$U$56,G353, MATCH(F353, {1;2;3;4;5;6;7;8;9;10;11;12;13;14;15;16}, 0))</f>
        <v>633.86</v>
      </c>
      <c r="I353" s="1" cm="1">
        <f t="array" ref="I353">INDEX('[2]ADHK-Q2'!$A$2:$P$56,G353, MATCH(F353, {1;2;3;4;5;6;7;8;9;10;11;12;13;14;15;16}, 0))</f>
        <v>724.50198</v>
      </c>
      <c r="K353" s="1">
        <f t="shared" si="15"/>
        <v>633.86</v>
      </c>
      <c r="L353" s="1">
        <f t="shared" si="15"/>
        <v>724.5</v>
      </c>
    </row>
    <row r="354" spans="1:12" x14ac:dyDescent="0.25">
      <c r="A354">
        <v>9384</v>
      </c>
      <c r="B354" t="s">
        <v>0</v>
      </c>
      <c r="C354">
        <v>2012</v>
      </c>
      <c r="D354">
        <v>2</v>
      </c>
      <c r="E354">
        <v>25</v>
      </c>
      <c r="F354">
        <f t="shared" si="16"/>
        <v>7</v>
      </c>
      <c r="G354">
        <f t="shared" si="17"/>
        <v>24</v>
      </c>
      <c r="H354" s="1" cm="1">
        <f t="array" ref="H354">INDEX('[2]ADHB-Q2'!$F$2:$U$56,G354, MATCH(F354, {1;2;3;4;5;6;7;8;9;10;11;12;13;14;15;16}, 0))</f>
        <v>152026.15</v>
      </c>
      <c r="I354" s="1" cm="1">
        <f t="array" ref="I354">INDEX('[2]ADHK-Q2'!$A$2:$P$56,G354, MATCH(F354, {1;2;3;4;5;6;7;8;9;10;11;12;13;14;15;16}, 0))</f>
        <v>173917.91559999998</v>
      </c>
      <c r="K354" s="1">
        <f t="shared" si="15"/>
        <v>152026.15</v>
      </c>
      <c r="L354" s="1">
        <f t="shared" si="15"/>
        <v>173917.91</v>
      </c>
    </row>
    <row r="355" spans="1:12" x14ac:dyDescent="0.25">
      <c r="A355">
        <v>9385</v>
      </c>
      <c r="B355" t="s">
        <v>0</v>
      </c>
      <c r="C355">
        <v>2012</v>
      </c>
      <c r="D355">
        <v>2</v>
      </c>
      <c r="E355">
        <v>25</v>
      </c>
      <c r="F355">
        <f t="shared" si="16"/>
        <v>7</v>
      </c>
      <c r="G355">
        <f t="shared" si="17"/>
        <v>25</v>
      </c>
      <c r="H355" s="1" cm="1">
        <f t="array" ref="H355">INDEX('[2]ADHB-Q2'!$F$2:$U$56,G355, MATCH(F355, {1;2;3;4;5;6;7;8;9;10;11;12;13;14;15;16}, 0))</f>
        <v>0</v>
      </c>
      <c r="I355" s="1" cm="1">
        <f t="array" ref="I355">INDEX('[2]ADHK-Q2'!$A$2:$P$56,G355, MATCH(F355, {1;2;3;4;5;6;7;8;9;10;11;12;13;14;15;16}, 0))</f>
        <v>0</v>
      </c>
      <c r="K355" s="1">
        <f t="shared" si="15"/>
        <v>0</v>
      </c>
      <c r="L355" s="1">
        <f t="shared" si="15"/>
        <v>0</v>
      </c>
    </row>
    <row r="356" spans="1:12" x14ac:dyDescent="0.25">
      <c r="A356">
        <v>9386</v>
      </c>
      <c r="B356" t="s">
        <v>0</v>
      </c>
      <c r="C356">
        <v>2012</v>
      </c>
      <c r="D356">
        <v>2</v>
      </c>
      <c r="E356">
        <v>25</v>
      </c>
      <c r="F356">
        <f t="shared" si="16"/>
        <v>7</v>
      </c>
      <c r="G356">
        <f t="shared" si="17"/>
        <v>26</v>
      </c>
      <c r="H356" s="1" cm="1">
        <f t="array" ref="H356">INDEX('[2]ADHB-Q2'!$F$2:$U$56,G356, MATCH(F356, {1;2;3;4;5;6;7;8;9;10;11;12;13;14;15;16}, 0))</f>
        <v>94003.92</v>
      </c>
      <c r="I356" s="1" cm="1">
        <f t="array" ref="I356">INDEX('[2]ADHK-Q2'!$A$2:$P$56,G356, MATCH(F356, {1;2;3;4;5;6;7;8;9;10;11;12;13;14;15;16}, 0))</f>
        <v>107728.49231999999</v>
      </c>
      <c r="K356" s="1">
        <f t="shared" si="15"/>
        <v>94003.92</v>
      </c>
      <c r="L356" s="1">
        <f t="shared" si="15"/>
        <v>107728.49</v>
      </c>
    </row>
    <row r="357" spans="1:12" x14ac:dyDescent="0.25">
      <c r="A357">
        <v>9387</v>
      </c>
      <c r="B357" t="s">
        <v>0</v>
      </c>
      <c r="C357">
        <v>2012</v>
      </c>
      <c r="D357">
        <v>2</v>
      </c>
      <c r="E357">
        <v>25</v>
      </c>
      <c r="F357">
        <f t="shared" si="16"/>
        <v>7</v>
      </c>
      <c r="G357">
        <f t="shared" si="17"/>
        <v>27</v>
      </c>
      <c r="H357" s="1" cm="1">
        <f t="array" ref="H357">INDEX('[2]ADHB-Q2'!$F$2:$U$56,G357, MATCH(F357, {1;2;3;4;5;6;7;8;9;10;11;12;13;14;15;16}, 0))</f>
        <v>0</v>
      </c>
      <c r="I357" s="1" cm="1">
        <f t="array" ref="I357">INDEX('[2]ADHK-Q2'!$A$2:$P$56,G357, MATCH(F357, {1;2;3;4;5;6;7;8;9;10;11;12;13;14;15;16}, 0))</f>
        <v>0</v>
      </c>
      <c r="K357" s="1">
        <f t="shared" si="15"/>
        <v>0</v>
      </c>
      <c r="L357" s="1">
        <f t="shared" si="15"/>
        <v>0</v>
      </c>
    </row>
    <row r="358" spans="1:12" x14ac:dyDescent="0.25">
      <c r="A358">
        <v>9388</v>
      </c>
      <c r="B358" t="s">
        <v>0</v>
      </c>
      <c r="C358">
        <v>2012</v>
      </c>
      <c r="D358">
        <v>2</v>
      </c>
      <c r="E358">
        <v>25</v>
      </c>
      <c r="F358">
        <f t="shared" si="16"/>
        <v>7</v>
      </c>
      <c r="G358">
        <f t="shared" si="17"/>
        <v>28</v>
      </c>
      <c r="H358" s="1" cm="1">
        <f t="array" ref="H358">INDEX('[2]ADHB-Q2'!$F$2:$U$56,G358, MATCH(F358, {1;2;3;4;5;6;7;8;9;10;11;12;13;14;15;16}, 0))</f>
        <v>556.26</v>
      </c>
      <c r="I358" s="1" cm="1">
        <f t="array" ref="I358">INDEX('[2]ADHK-Q2'!$A$2:$P$56,G358, MATCH(F358, {1;2;3;4;5;6;7;8;9;10;11;12;13;14;15;16}, 0))</f>
        <v>638.58647999999994</v>
      </c>
      <c r="K358" s="1">
        <f t="shared" si="15"/>
        <v>556.26</v>
      </c>
      <c r="L358" s="1">
        <f t="shared" si="15"/>
        <v>638.58000000000004</v>
      </c>
    </row>
    <row r="359" spans="1:12" x14ac:dyDescent="0.25">
      <c r="A359">
        <v>9389</v>
      </c>
      <c r="B359" t="s">
        <v>0</v>
      </c>
      <c r="C359">
        <v>2012</v>
      </c>
      <c r="D359">
        <v>2</v>
      </c>
      <c r="E359">
        <v>25</v>
      </c>
      <c r="F359">
        <f t="shared" si="16"/>
        <v>7</v>
      </c>
      <c r="G359">
        <f t="shared" si="17"/>
        <v>29</v>
      </c>
      <c r="H359" s="1" cm="1">
        <f t="array" ref="H359">INDEX('[2]ADHB-Q2'!$F$2:$U$56,G359, MATCH(F359, {1;2;3;4;5;6;7;8;9;10;11;12;13;14;15;16}, 0))</f>
        <v>1397.4</v>
      </c>
      <c r="I359" s="1" cm="1">
        <f t="array" ref="I359">INDEX('[2]ADHK-Q2'!$A$2:$P$56,G359, MATCH(F359, {1;2;3;4;5;6;7;8;9;10;11;12;13;14;15;16}, 0))</f>
        <v>1605.6126000000002</v>
      </c>
      <c r="K359" s="1">
        <f t="shared" si="15"/>
        <v>1397.4</v>
      </c>
      <c r="L359" s="1">
        <f t="shared" si="15"/>
        <v>1605.61</v>
      </c>
    </row>
    <row r="360" spans="1:12" x14ac:dyDescent="0.25">
      <c r="A360">
        <v>9390</v>
      </c>
      <c r="B360" t="s">
        <v>0</v>
      </c>
      <c r="C360">
        <v>2012</v>
      </c>
      <c r="D360">
        <v>2</v>
      </c>
      <c r="E360">
        <v>25</v>
      </c>
      <c r="F360">
        <f t="shared" si="16"/>
        <v>7</v>
      </c>
      <c r="G360">
        <f t="shared" si="17"/>
        <v>30</v>
      </c>
      <c r="H360" s="1" cm="1">
        <f t="array" ref="H360">INDEX('[2]ADHB-Q2'!$F$2:$U$56,G360, MATCH(F360, {1;2;3;4;5;6;7;8;9;10;11;12;13;14;15;16}, 0))</f>
        <v>1872.64</v>
      </c>
      <c r="I360" s="1" cm="1">
        <f t="array" ref="I360">INDEX('[2]ADHK-Q2'!$A$2:$P$56,G360, MATCH(F360, {1;2;3;4;5;6;7;8;9;10;11;12;13;14;15;16}, 0))</f>
        <v>2153.5360000000001</v>
      </c>
      <c r="K360" s="1">
        <f t="shared" si="15"/>
        <v>1872.64</v>
      </c>
      <c r="L360" s="1">
        <f t="shared" si="15"/>
        <v>2153.5300000000002</v>
      </c>
    </row>
    <row r="361" spans="1:12" x14ac:dyDescent="0.25">
      <c r="A361">
        <v>9391</v>
      </c>
      <c r="B361" t="s">
        <v>0</v>
      </c>
      <c r="C361">
        <v>2012</v>
      </c>
      <c r="D361">
        <v>2</v>
      </c>
      <c r="E361">
        <v>25</v>
      </c>
      <c r="F361">
        <f t="shared" si="16"/>
        <v>7</v>
      </c>
      <c r="G361">
        <f t="shared" si="17"/>
        <v>31</v>
      </c>
      <c r="H361" s="1" cm="1">
        <f t="array" ref="H361">INDEX('[2]ADHB-Q2'!$F$2:$U$56,G361, MATCH(F361, {1;2;3;4;5;6;7;8;9;10;11;12;13;14;15;16}, 0))</f>
        <v>16358.77</v>
      </c>
      <c r="I361" s="1" cm="1">
        <f t="array" ref="I361">INDEX('[2]ADHK-Q2'!$A$2:$P$56,G361, MATCH(F361, {1;2;3;4;5;6;7;8;9;10;11;12;13;14;15;16}, 0))</f>
        <v>18828.94427</v>
      </c>
      <c r="K361" s="1">
        <f t="shared" si="15"/>
        <v>16358.77</v>
      </c>
      <c r="L361" s="1">
        <f t="shared" si="15"/>
        <v>18828.939999999999</v>
      </c>
    </row>
    <row r="362" spans="1:12" x14ac:dyDescent="0.25">
      <c r="A362">
        <v>9392</v>
      </c>
      <c r="B362" t="s">
        <v>0</v>
      </c>
      <c r="C362">
        <v>2012</v>
      </c>
      <c r="D362">
        <v>2</v>
      </c>
      <c r="E362">
        <v>25</v>
      </c>
      <c r="F362">
        <f t="shared" si="16"/>
        <v>7</v>
      </c>
      <c r="G362">
        <f t="shared" si="17"/>
        <v>32</v>
      </c>
      <c r="H362" s="1" cm="1">
        <f t="array" ref="H362">INDEX('[2]ADHB-Q2'!$F$2:$U$56,G362, MATCH(F362, {1;2;3;4;5;6;7;8;9;10;11;12;13;14;15;16}, 0))</f>
        <v>232.74</v>
      </c>
      <c r="I362" s="1" cm="1">
        <f t="array" ref="I362">INDEX('[2]ADHK-Q2'!$A$2:$P$56,G362, MATCH(F362, {1;2;3;4;5;6;7;8;9;10;11;12;13;14;15;16}, 0))</f>
        <v>268.11647999999997</v>
      </c>
      <c r="K362" s="1">
        <f t="shared" si="15"/>
        <v>232.74</v>
      </c>
      <c r="L362" s="1">
        <f t="shared" si="15"/>
        <v>268.11</v>
      </c>
    </row>
    <row r="363" spans="1:12" x14ac:dyDescent="0.25">
      <c r="A363">
        <v>9393</v>
      </c>
      <c r="B363" t="s">
        <v>0</v>
      </c>
      <c r="C363">
        <v>2012</v>
      </c>
      <c r="D363">
        <v>2</v>
      </c>
      <c r="E363">
        <v>25</v>
      </c>
      <c r="F363">
        <f t="shared" si="16"/>
        <v>7</v>
      </c>
      <c r="G363">
        <f t="shared" si="17"/>
        <v>33</v>
      </c>
      <c r="H363" s="1" cm="1">
        <f t="array" ref="H363">INDEX('[2]ADHB-Q2'!$F$2:$U$56,G363, MATCH(F363, {1;2;3;4;5;6;7;8;9;10;11;12;13;14;15;16}, 0))</f>
        <v>16086.56</v>
      </c>
      <c r="I363" s="1" cm="1">
        <f t="array" ref="I363">INDEX('[2]ADHK-Q2'!$A$2:$P$56,G363, MATCH(F363, {1;2;3;4;5;6;7;8;9;10;11;12;13;14;15;16}, 0))</f>
        <v>18547.803680000001</v>
      </c>
      <c r="K363" s="1">
        <f t="shared" si="15"/>
        <v>16086.56</v>
      </c>
      <c r="L363" s="1">
        <f t="shared" si="15"/>
        <v>18547.8</v>
      </c>
    </row>
    <row r="364" spans="1:12" x14ac:dyDescent="0.25">
      <c r="A364">
        <v>9394</v>
      </c>
      <c r="B364" t="s">
        <v>0</v>
      </c>
      <c r="C364">
        <v>2012</v>
      </c>
      <c r="D364">
        <v>2</v>
      </c>
      <c r="E364">
        <v>25</v>
      </c>
      <c r="F364">
        <f t="shared" si="16"/>
        <v>7</v>
      </c>
      <c r="G364">
        <f t="shared" si="17"/>
        <v>34</v>
      </c>
      <c r="H364" s="1" cm="1">
        <f t="array" ref="H364">INDEX('[2]ADHB-Q2'!$F$2:$U$56,G364, MATCH(F364, {1;2;3;4;5;6;7;8;9;10;11;12;13;14;15;16}, 0))</f>
        <v>1216429.78</v>
      </c>
      <c r="I364" s="1" cm="1">
        <f t="array" ref="I364">INDEX('[2]ADHK-Q2'!$A$2:$P$56,G364, MATCH(F364, {1;2;3;4;5;6;7;8;9;10;11;12;13;14;15;16}, 0))</f>
        <v>1403759.96612</v>
      </c>
      <c r="K364" s="1">
        <f t="shared" si="15"/>
        <v>1216429.78</v>
      </c>
      <c r="L364" s="1">
        <f t="shared" si="15"/>
        <v>1403759.96</v>
      </c>
    </row>
    <row r="365" spans="1:12" x14ac:dyDescent="0.25">
      <c r="A365">
        <v>9395</v>
      </c>
      <c r="B365" t="s">
        <v>0</v>
      </c>
      <c r="C365">
        <v>2012</v>
      </c>
      <c r="D365">
        <v>2</v>
      </c>
      <c r="E365">
        <v>25</v>
      </c>
      <c r="F365">
        <f t="shared" si="16"/>
        <v>7</v>
      </c>
      <c r="G365">
        <f t="shared" si="17"/>
        <v>35</v>
      </c>
      <c r="H365" s="1" cm="1">
        <f t="array" ref="H365">INDEX('[2]ADHB-Q2'!$F$2:$U$56,G365, MATCH(F365, {1;2;3;4;5;6;7;8;9;10;11;12;13;14;15;16}, 0))</f>
        <v>331522.06</v>
      </c>
      <c r="I365" s="1" cm="1">
        <f t="array" ref="I365">INDEX('[2]ADHK-Q2'!$A$2:$P$56,G365, MATCH(F365, {1;2;3;4;5;6;7;8;9;10;11;12;13;14;15;16}, 0))</f>
        <v>382907.97930000001</v>
      </c>
      <c r="K365" s="1">
        <f t="shared" si="15"/>
        <v>331522.06</v>
      </c>
      <c r="L365" s="1">
        <f t="shared" si="15"/>
        <v>382907.97</v>
      </c>
    </row>
    <row r="366" spans="1:12" x14ac:dyDescent="0.25">
      <c r="A366">
        <v>9396</v>
      </c>
      <c r="B366" t="s">
        <v>0</v>
      </c>
      <c r="C366">
        <v>2012</v>
      </c>
      <c r="D366">
        <v>2</v>
      </c>
      <c r="E366">
        <v>25</v>
      </c>
      <c r="F366">
        <f t="shared" si="16"/>
        <v>7</v>
      </c>
      <c r="G366">
        <f t="shared" si="17"/>
        <v>36</v>
      </c>
      <c r="H366" s="1" cm="1">
        <f t="array" ref="H366">INDEX('[2]ADHB-Q2'!$F$2:$U$56,G366, MATCH(F366, {1;2;3;4;5;6;7;8;9;10;11;12;13;14;15;16}, 0))</f>
        <v>1019939.42</v>
      </c>
      <c r="I366" s="1" cm="1">
        <f t="array" ref="I366">INDEX('[2]ADHK-Q2'!$A$2:$P$56,G366, MATCH(F366, {1;2;3;4;5;6;7;8;9;10;11;12;13;14;15;16}, 0))</f>
        <v>1179049.96952</v>
      </c>
      <c r="K366" s="1">
        <f t="shared" si="15"/>
        <v>1019939.42</v>
      </c>
      <c r="L366" s="1">
        <f t="shared" si="15"/>
        <v>1179049.96</v>
      </c>
    </row>
    <row r="367" spans="1:12" x14ac:dyDescent="0.25">
      <c r="A367">
        <v>9397</v>
      </c>
      <c r="B367" t="s">
        <v>0</v>
      </c>
      <c r="C367">
        <v>2012</v>
      </c>
      <c r="D367">
        <v>2</v>
      </c>
      <c r="E367">
        <v>25</v>
      </c>
      <c r="F367">
        <f t="shared" si="16"/>
        <v>7</v>
      </c>
      <c r="G367">
        <f t="shared" si="17"/>
        <v>37</v>
      </c>
      <c r="H367" s="1" cm="1">
        <f t="array" ref="H367">INDEX('[2]ADHB-Q2'!$F$2:$U$56,G367, MATCH(F367, {1;2;3;4;5;6;7;8;9;10;11;12;13;14;15;16}, 0))</f>
        <v>0</v>
      </c>
      <c r="I367" s="1" cm="1">
        <f t="array" ref="I367">INDEX('[2]ADHK-Q2'!$A$2:$P$56,G367, MATCH(F367, {1;2;3;4;5;6;7;8;9;10;11;12;13;14;15;16}, 0))</f>
        <v>0</v>
      </c>
      <c r="K367" s="1">
        <f t="shared" si="15"/>
        <v>0</v>
      </c>
      <c r="L367" s="1">
        <f t="shared" si="15"/>
        <v>0</v>
      </c>
    </row>
    <row r="368" spans="1:12" x14ac:dyDescent="0.25">
      <c r="A368">
        <v>9398</v>
      </c>
      <c r="B368" t="s">
        <v>0</v>
      </c>
      <c r="C368">
        <v>2012</v>
      </c>
      <c r="D368">
        <v>2</v>
      </c>
      <c r="E368">
        <v>25</v>
      </c>
      <c r="F368">
        <f t="shared" si="16"/>
        <v>7</v>
      </c>
      <c r="G368">
        <f t="shared" si="17"/>
        <v>38</v>
      </c>
      <c r="H368" s="1" cm="1">
        <f t="array" ref="H368">INDEX('[2]ADHB-Q2'!$F$2:$U$56,G368, MATCH(F368, {1;2;3;4;5;6;7;8;9;10;11;12;13;14;15;16}, 0))</f>
        <v>185443.81</v>
      </c>
      <c r="I368" s="1" cm="1">
        <f t="array" ref="I368">INDEX('[2]ADHK-Q2'!$A$2:$P$56,G368, MATCH(F368, {1;2;3;4;5;6;7;8;9;10;11;12;13;14;15;16}, 0))</f>
        <v>214743.93197999999</v>
      </c>
      <c r="K368" s="1">
        <f t="shared" si="15"/>
        <v>185443.81</v>
      </c>
      <c r="L368" s="1">
        <f t="shared" si="15"/>
        <v>214743.93</v>
      </c>
    </row>
    <row r="369" spans="1:12" x14ac:dyDescent="0.25">
      <c r="A369">
        <v>9399</v>
      </c>
      <c r="B369" t="s">
        <v>0</v>
      </c>
      <c r="C369">
        <v>2012</v>
      </c>
      <c r="D369">
        <v>2</v>
      </c>
      <c r="E369">
        <v>25</v>
      </c>
      <c r="F369">
        <f t="shared" si="16"/>
        <v>7</v>
      </c>
      <c r="G369">
        <f t="shared" si="17"/>
        <v>39</v>
      </c>
      <c r="H369" s="1" cm="1">
        <f t="array" ref="H369">INDEX('[2]ADHB-Q2'!$F$2:$U$56,G369, MATCH(F369, {1;2;3;4;5;6;7;8;9;10;11;12;13;14;15;16}, 0))</f>
        <v>0</v>
      </c>
      <c r="I369" s="1" cm="1">
        <f t="array" ref="I369">INDEX('[2]ADHK-Q2'!$A$2:$P$56,G369, MATCH(F369, {1;2;3;4;5;6;7;8;9;10;11;12;13;14;15;16}, 0))</f>
        <v>0</v>
      </c>
      <c r="K369" s="1">
        <f t="shared" si="15"/>
        <v>0</v>
      </c>
      <c r="L369" s="1">
        <f t="shared" si="15"/>
        <v>0</v>
      </c>
    </row>
    <row r="370" spans="1:12" x14ac:dyDescent="0.25">
      <c r="A370">
        <v>9400</v>
      </c>
      <c r="B370" t="s">
        <v>0</v>
      </c>
      <c r="C370">
        <v>2012</v>
      </c>
      <c r="D370">
        <v>2</v>
      </c>
      <c r="E370">
        <v>25</v>
      </c>
      <c r="F370">
        <f t="shared" si="16"/>
        <v>7</v>
      </c>
      <c r="G370">
        <f t="shared" si="17"/>
        <v>40</v>
      </c>
      <c r="H370" s="1" cm="1">
        <f t="array" ref="H370">INDEX('[2]ADHB-Q2'!$F$2:$U$56,G370, MATCH(F370, {1;2;3;4;5;6;7;8;9;10;11;12;13;14;15;16}, 0))</f>
        <v>0</v>
      </c>
      <c r="I370" s="1" cm="1">
        <f t="array" ref="I370">INDEX('[2]ADHK-Q2'!$A$2:$P$56,G370, MATCH(F370, {1;2;3;4;5;6;7;8;9;10;11;12;13;14;15;16}, 0))</f>
        <v>0</v>
      </c>
      <c r="K370" s="1">
        <f t="shared" si="15"/>
        <v>0</v>
      </c>
      <c r="L370" s="1">
        <f t="shared" si="15"/>
        <v>0</v>
      </c>
    </row>
    <row r="371" spans="1:12" x14ac:dyDescent="0.25">
      <c r="A371">
        <v>9401</v>
      </c>
      <c r="B371" t="s">
        <v>0</v>
      </c>
      <c r="C371">
        <v>2012</v>
      </c>
      <c r="D371">
        <v>2</v>
      </c>
      <c r="E371">
        <v>25</v>
      </c>
      <c r="F371">
        <f t="shared" si="16"/>
        <v>7</v>
      </c>
      <c r="G371">
        <f t="shared" si="17"/>
        <v>41</v>
      </c>
      <c r="H371" s="1" cm="1">
        <f t="array" ref="H371">INDEX('[2]ADHB-Q2'!$F$2:$U$56,G371, MATCH(F371, {1;2;3;4;5;6;7;8;9;10;11;12;13;14;15;16}, 0))</f>
        <v>0</v>
      </c>
      <c r="I371" s="1" cm="1">
        <f t="array" ref="I371">INDEX('[2]ADHK-Q2'!$A$2:$P$56,G371, MATCH(F371, {1;2;3;4;5;6;7;8;9;10;11;12;13;14;15;16}, 0))</f>
        <v>0</v>
      </c>
      <c r="K371" s="1">
        <f t="shared" si="15"/>
        <v>0</v>
      </c>
      <c r="L371" s="1">
        <f t="shared" si="15"/>
        <v>0</v>
      </c>
    </row>
    <row r="372" spans="1:12" x14ac:dyDescent="0.25">
      <c r="A372">
        <v>9402</v>
      </c>
      <c r="B372" t="s">
        <v>0</v>
      </c>
      <c r="C372">
        <v>2012</v>
      </c>
      <c r="D372">
        <v>2</v>
      </c>
      <c r="E372">
        <v>25</v>
      </c>
      <c r="F372">
        <f t="shared" si="16"/>
        <v>7</v>
      </c>
      <c r="G372">
        <f t="shared" si="17"/>
        <v>42</v>
      </c>
      <c r="H372" s="1" cm="1">
        <f t="array" ref="H372">INDEX('[2]ADHB-Q2'!$F$2:$U$56,G372, MATCH(F372, {1;2;3;4;5;6;7;8;9;10;11;12;13;14;15;16}, 0))</f>
        <v>2817.24</v>
      </c>
      <c r="I372" s="1" cm="1">
        <f t="array" ref="I372">INDEX('[2]ADHK-Q2'!$A$2:$P$56,G372, MATCH(F372, {1;2;3;4;5;6;7;8;9;10;11;12;13;14;15;16}, 0))</f>
        <v>3273.6328799999997</v>
      </c>
      <c r="K372" s="1">
        <f t="shared" si="15"/>
        <v>2817.24</v>
      </c>
      <c r="L372" s="1">
        <f t="shared" si="15"/>
        <v>3273.63</v>
      </c>
    </row>
    <row r="373" spans="1:12" x14ac:dyDescent="0.25">
      <c r="A373">
        <v>9403</v>
      </c>
      <c r="B373" t="s">
        <v>0</v>
      </c>
      <c r="C373">
        <v>2012</v>
      </c>
      <c r="D373">
        <v>2</v>
      </c>
      <c r="E373">
        <v>25</v>
      </c>
      <c r="F373">
        <f t="shared" si="16"/>
        <v>7</v>
      </c>
      <c r="G373">
        <f t="shared" si="17"/>
        <v>43</v>
      </c>
      <c r="H373" s="1" cm="1">
        <f t="array" ref="H373">INDEX('[2]ADHB-Q2'!$F$2:$U$56,G373, MATCH(F373, {1;2;3;4;5;6;7;8;9;10;11;12;13;14;15;16}, 0))</f>
        <v>18892.27</v>
      </c>
      <c r="I373" s="1" cm="1">
        <f t="array" ref="I373">INDEX('[2]ADHK-Q2'!$A$2:$P$56,G373, MATCH(F373, {1;2;3;4;5;6;7;8;9;10;11;12;13;14;15;16}, 0))</f>
        <v>21971.710010000003</v>
      </c>
      <c r="K373" s="1">
        <f t="shared" si="15"/>
        <v>18892.27</v>
      </c>
      <c r="L373" s="1">
        <f t="shared" si="15"/>
        <v>21971.71</v>
      </c>
    </row>
    <row r="374" spans="1:12" x14ac:dyDescent="0.25">
      <c r="A374">
        <v>9404</v>
      </c>
      <c r="B374" t="s">
        <v>0</v>
      </c>
      <c r="C374">
        <v>2012</v>
      </c>
      <c r="D374">
        <v>2</v>
      </c>
      <c r="E374">
        <v>25</v>
      </c>
      <c r="F374">
        <f t="shared" si="16"/>
        <v>7</v>
      </c>
      <c r="G374">
        <f t="shared" si="17"/>
        <v>44</v>
      </c>
      <c r="H374" s="1" cm="1">
        <f t="array" ref="H374">INDEX('[2]ADHB-Q2'!$F$2:$U$56,G374, MATCH(F374, {1;2;3;4;5;6;7;8;9;10;11;12;13;14;15;16}, 0))</f>
        <v>277583.88</v>
      </c>
      <c r="I374" s="1" cm="1">
        <f t="array" ref="I374">INDEX('[2]ADHK-Q2'!$A$2:$P$56,G374, MATCH(F374, {1;2;3;4;5;6;7;8;9;10;11;12;13;14;15;16}, 0))</f>
        <v>323107.63631999999</v>
      </c>
      <c r="K374" s="1">
        <f t="shared" si="15"/>
        <v>277583.88</v>
      </c>
      <c r="L374" s="1">
        <f t="shared" si="15"/>
        <v>323107.63</v>
      </c>
    </row>
    <row r="375" spans="1:12" x14ac:dyDescent="0.25">
      <c r="A375">
        <v>9405</v>
      </c>
      <c r="B375" t="s">
        <v>0</v>
      </c>
      <c r="C375">
        <v>2012</v>
      </c>
      <c r="D375">
        <v>2</v>
      </c>
      <c r="E375">
        <v>25</v>
      </c>
      <c r="F375">
        <f t="shared" si="16"/>
        <v>7</v>
      </c>
      <c r="G375">
        <f t="shared" si="17"/>
        <v>45</v>
      </c>
      <c r="H375" s="1" cm="1">
        <f t="array" ref="H375">INDEX('[2]ADHB-Q2'!$F$2:$U$56,G375, MATCH(F375, {1;2;3;4;5;6;7;8;9;10;11;12;13;14;15;16}, 0))</f>
        <v>1013418.54</v>
      </c>
      <c r="I375" s="1" cm="1">
        <f t="array" ref="I375">INDEX('[2]ADHK-Q2'!$A$2:$P$56,G375, MATCH(F375, {1;2;3;4;5;6;7;8;9;10;11;12;13;14;15;16}, 0))</f>
        <v>1180632.5991</v>
      </c>
      <c r="K375" s="1">
        <f t="shared" si="15"/>
        <v>1013418.54</v>
      </c>
      <c r="L375" s="1">
        <f t="shared" si="15"/>
        <v>1180632.5900000001</v>
      </c>
    </row>
    <row r="376" spans="1:12" x14ac:dyDescent="0.25">
      <c r="A376">
        <v>9406</v>
      </c>
      <c r="B376" t="s">
        <v>0</v>
      </c>
      <c r="C376">
        <v>2012</v>
      </c>
      <c r="D376">
        <v>2</v>
      </c>
      <c r="E376">
        <v>25</v>
      </c>
      <c r="F376">
        <f t="shared" si="16"/>
        <v>7</v>
      </c>
      <c r="G376">
        <f t="shared" si="17"/>
        <v>46</v>
      </c>
      <c r="H376" s="1" cm="1">
        <f t="array" ref="H376">INDEX('[2]ADHB-Q2'!$F$2:$U$56,G376, MATCH(F376, {1;2;3;4;5;6;7;8;9;10;11;12;13;14;15;16}, 0))</f>
        <v>215203.25</v>
      </c>
      <c r="I376" s="1" cm="1">
        <f t="array" ref="I376">INDEX('[2]ADHK-Q2'!$A$2:$P$56,G376, MATCH(F376, {1;2;3;4;5;6;7;8;9;10;11;12;13;14;15;16}, 0))</f>
        <v>250926.98950000212</v>
      </c>
      <c r="K376" s="1">
        <f t="shared" si="15"/>
        <v>215203.25</v>
      </c>
      <c r="L376" s="1">
        <f t="shared" si="15"/>
        <v>250926.98</v>
      </c>
    </row>
    <row r="377" spans="1:12" x14ac:dyDescent="0.25">
      <c r="A377">
        <v>9407</v>
      </c>
      <c r="B377" t="s">
        <v>0</v>
      </c>
      <c r="C377">
        <v>2012</v>
      </c>
      <c r="D377">
        <v>2</v>
      </c>
      <c r="E377">
        <v>25</v>
      </c>
      <c r="F377">
        <f t="shared" si="16"/>
        <v>7</v>
      </c>
      <c r="G377">
        <f t="shared" si="17"/>
        <v>47</v>
      </c>
      <c r="H377" s="1" cm="1">
        <f t="array" ref="H377">INDEX('[2]ADHB-Q2'!$F$2:$U$56,G377, MATCH(F377, {1;2;3;4;5;6;7;8;9;10;11;12;13;14;15;16}, 0))</f>
        <v>23227.29</v>
      </c>
      <c r="I377" s="1" cm="1">
        <f t="array" ref="I377">INDEX('[2]ADHK-Q2'!$A$2:$P$56,G377, MATCH(F377, {1;2;3;4;5;6;7;8;9;10;11;12;13;14;15;16}, 0))</f>
        <v>27106.247430000232</v>
      </c>
      <c r="K377" s="1">
        <f t="shared" si="15"/>
        <v>23227.29</v>
      </c>
      <c r="L377" s="1">
        <f t="shared" si="15"/>
        <v>27106.240000000002</v>
      </c>
    </row>
    <row r="378" spans="1:12" x14ac:dyDescent="0.25">
      <c r="A378">
        <v>9408</v>
      </c>
      <c r="B378" t="s">
        <v>0</v>
      </c>
      <c r="C378">
        <v>2012</v>
      </c>
      <c r="D378">
        <v>2</v>
      </c>
      <c r="E378">
        <v>25</v>
      </c>
      <c r="F378">
        <f t="shared" si="16"/>
        <v>7</v>
      </c>
      <c r="G378">
        <f t="shared" si="17"/>
        <v>48</v>
      </c>
      <c r="H378" s="1" cm="1">
        <f t="array" ref="H378">INDEX('[2]ADHB-Q2'!$F$2:$U$56,G378, MATCH(F378, {1;2;3;4;5;6;7;8;9;10;11;12;13;14;15;16}, 0))</f>
        <v>66287.179999999993</v>
      </c>
      <c r="I378" s="1" cm="1">
        <f t="array" ref="I378">INDEX('[2]ADHK-Q2'!$A$2:$P$56,G378, MATCH(F378, {1;2;3;4;5;6;7;8;9;10;11;12;13;14;15;16}, 0))</f>
        <v>77423.426240000656</v>
      </c>
      <c r="K378" s="1">
        <f t="shared" si="15"/>
        <v>66287.179999999993</v>
      </c>
      <c r="L378" s="1">
        <f t="shared" si="15"/>
        <v>77423.42</v>
      </c>
    </row>
    <row r="379" spans="1:12" x14ac:dyDescent="0.25">
      <c r="A379">
        <v>9409</v>
      </c>
      <c r="B379" t="s">
        <v>0</v>
      </c>
      <c r="C379">
        <v>2012</v>
      </c>
      <c r="D379">
        <v>2</v>
      </c>
      <c r="E379">
        <v>25</v>
      </c>
      <c r="F379">
        <f t="shared" si="16"/>
        <v>7</v>
      </c>
      <c r="G379">
        <f t="shared" si="17"/>
        <v>49</v>
      </c>
      <c r="H379" s="1" cm="1">
        <f t="array" ref="H379">INDEX('[2]ADHB-Q2'!$F$2:$U$56,G379, MATCH(F379, {1;2;3;4;5;6;7;8;9;10;11;12;13;14;15;16}, 0))</f>
        <v>0</v>
      </c>
      <c r="I379" s="1" cm="1">
        <f t="array" ref="I379">INDEX('[2]ADHK-Q2'!$A$2:$P$56,G379, MATCH(F379, {1;2;3;4;5;6;7;8;9;10;11;12;13;14;15;16}, 0))</f>
        <v>0</v>
      </c>
      <c r="K379" s="1">
        <f t="shared" si="15"/>
        <v>0</v>
      </c>
      <c r="L379" s="1">
        <f t="shared" si="15"/>
        <v>0</v>
      </c>
    </row>
    <row r="380" spans="1:12" x14ac:dyDescent="0.25">
      <c r="A380">
        <v>9410</v>
      </c>
      <c r="B380" t="s">
        <v>0</v>
      </c>
      <c r="C380">
        <v>2012</v>
      </c>
      <c r="D380">
        <v>2</v>
      </c>
      <c r="E380">
        <v>25</v>
      </c>
      <c r="F380">
        <f t="shared" si="16"/>
        <v>7</v>
      </c>
      <c r="G380">
        <f t="shared" si="17"/>
        <v>50</v>
      </c>
      <c r="H380" s="1" cm="1">
        <f t="array" ref="H380">INDEX('[2]ADHB-Q2'!$F$2:$U$56,G380, MATCH(F380, {1;2;3;4;5;6;7;8;9;10;11;12;13;14;15;16}, 0))</f>
        <v>916094.03</v>
      </c>
      <c r="I380" s="1" cm="1">
        <f t="array" ref="I380">INDEX('[2]ADHK-Q2'!$A$2:$P$56,G380, MATCH(F380, {1;2;3;4;5;6;7;8;9;10;11;12;13;14;15;16}, 0))</f>
        <v>1071830.015100009</v>
      </c>
      <c r="K380" s="1">
        <f t="shared" si="15"/>
        <v>916094.03</v>
      </c>
      <c r="L380" s="1">
        <f t="shared" si="15"/>
        <v>1071830.01</v>
      </c>
    </row>
    <row r="381" spans="1:12" x14ac:dyDescent="0.25">
      <c r="A381">
        <v>9411</v>
      </c>
      <c r="B381" t="s">
        <v>0</v>
      </c>
      <c r="C381">
        <v>2012</v>
      </c>
      <c r="D381">
        <v>2</v>
      </c>
      <c r="E381">
        <v>25</v>
      </c>
      <c r="F381">
        <f t="shared" si="16"/>
        <v>7</v>
      </c>
      <c r="G381">
        <f t="shared" si="17"/>
        <v>51</v>
      </c>
      <c r="H381" s="1" cm="1">
        <f t="array" ref="H381">INDEX('[2]ADHB-Q2'!$F$2:$U$56,G381, MATCH(F381, {1;2;3;4;5;6;7;8;9;10;11;12;13;14;15;16}, 0))</f>
        <v>13926.61</v>
      </c>
      <c r="I381" s="1" cm="1">
        <f t="array" ref="I381">INDEX('[2]ADHK-Q2'!$A$2:$P$56,G381, MATCH(F381, {1;2;3;4;5;6;7;8;9;10;11;12;13;14;15;16}, 0))</f>
        <v>16308.060310000141</v>
      </c>
      <c r="K381" s="1">
        <f t="shared" si="15"/>
        <v>13926.61</v>
      </c>
      <c r="L381" s="1">
        <f t="shared" si="15"/>
        <v>16308.06</v>
      </c>
    </row>
    <row r="382" spans="1:12" x14ac:dyDescent="0.25">
      <c r="A382">
        <v>9412</v>
      </c>
      <c r="B382" t="s">
        <v>0</v>
      </c>
      <c r="C382">
        <v>2012</v>
      </c>
      <c r="D382">
        <v>2</v>
      </c>
      <c r="E382">
        <v>25</v>
      </c>
      <c r="F382">
        <f t="shared" si="16"/>
        <v>7</v>
      </c>
      <c r="G382">
        <f t="shared" si="17"/>
        <v>52</v>
      </c>
      <c r="H382" s="1" cm="1">
        <f t="array" ref="H382">INDEX('[2]ADHB-Q2'!$F$2:$U$56,G382, MATCH(F382, {1;2;3;4;5;6;7;8;9;10;11;12;13;14;15;16}, 0))</f>
        <v>714680.99</v>
      </c>
      <c r="I382" s="1" cm="1">
        <f t="array" ref="I382">INDEX('[2]ADHK-Q2'!$A$2:$P$56,G382, MATCH(F382, {1;2;3;4;5;6;7;8;9;10;11;12;13;14;15;16}, 0))</f>
        <v>837606.12028000713</v>
      </c>
      <c r="K382" s="1">
        <f t="shared" si="15"/>
        <v>714680.99</v>
      </c>
      <c r="L382" s="1">
        <f t="shared" si="15"/>
        <v>837606.12</v>
      </c>
    </row>
    <row r="383" spans="1:12" x14ac:dyDescent="0.25">
      <c r="A383">
        <v>9413</v>
      </c>
      <c r="B383" t="s">
        <v>0</v>
      </c>
      <c r="C383">
        <v>2012</v>
      </c>
      <c r="D383">
        <v>2</v>
      </c>
      <c r="E383">
        <v>25</v>
      </c>
      <c r="F383">
        <f t="shared" si="16"/>
        <v>7</v>
      </c>
      <c r="G383">
        <f t="shared" si="17"/>
        <v>53</v>
      </c>
      <c r="H383" s="1" cm="1">
        <f t="array" ref="H383">INDEX('[2]ADHB-Q2'!$F$2:$U$56,G383, MATCH(F383, {1;2;3;4;5;6;7;8;9;10;11;12;13;14;15;16}, 0))</f>
        <v>515528.07</v>
      </c>
      <c r="I383" s="1" cm="1">
        <f t="array" ref="I383">INDEX('[2]ADHK-Q2'!$A$2:$P$56,G383, MATCH(F383, {1;2;3;4;5;6;7;8;9;10;11;12;13;14;15;16}, 0))</f>
        <v>604714.42611000524</v>
      </c>
      <c r="K383" s="1">
        <f t="shared" si="15"/>
        <v>515528.07</v>
      </c>
      <c r="L383" s="1">
        <f t="shared" si="15"/>
        <v>604714.42000000004</v>
      </c>
    </row>
    <row r="384" spans="1:12" x14ac:dyDescent="0.25">
      <c r="A384">
        <v>9414</v>
      </c>
      <c r="B384" t="s">
        <v>0</v>
      </c>
      <c r="C384">
        <v>2012</v>
      </c>
      <c r="D384">
        <v>2</v>
      </c>
      <c r="E384">
        <v>25</v>
      </c>
      <c r="F384">
        <f t="shared" si="16"/>
        <v>7</v>
      </c>
      <c r="G384">
        <f t="shared" si="17"/>
        <v>54</v>
      </c>
      <c r="H384" s="1" cm="1">
        <f t="array" ref="H384">INDEX('[2]ADHB-Q2'!$F$2:$U$56,G384, MATCH(F384, {1;2;3;4;5;6;7;8;9;10;11;12;13;14;15;16}, 0))</f>
        <v>209722.68</v>
      </c>
      <c r="I384" s="1" cm="1">
        <f t="array" ref="I384">INDEX('[2]ADHK-Q2'!$A$2:$P$56,G384, MATCH(F384, {1;2;3;4;5;6;7;8;9;10;11;12;13;14;15;16}, 0))</f>
        <v>246214.42632000207</v>
      </c>
      <c r="K384" s="1">
        <f t="shared" si="15"/>
        <v>209722.68</v>
      </c>
      <c r="L384" s="1">
        <f t="shared" si="15"/>
        <v>246214.42</v>
      </c>
    </row>
    <row r="385" spans="1:12" x14ac:dyDescent="0.25">
      <c r="A385">
        <v>9415</v>
      </c>
      <c r="B385" t="s">
        <v>0</v>
      </c>
      <c r="C385">
        <v>2012</v>
      </c>
      <c r="D385">
        <v>2</v>
      </c>
      <c r="E385">
        <v>25</v>
      </c>
      <c r="F385">
        <f t="shared" si="16"/>
        <v>7</v>
      </c>
      <c r="G385">
        <f t="shared" si="17"/>
        <v>55</v>
      </c>
      <c r="H385" s="1" cm="1">
        <f t="array" ref="H385">INDEX('[2]ADHB-Q2'!$F$2:$U$56,G385, MATCH(F385, {1;2;3;4;5;6;7;8;9;10;11;12;13;14;15;16}, 0))</f>
        <v>167543.51999999999</v>
      </c>
      <c r="I385" s="1" cm="1">
        <f t="array" ref="I385">INDEX('[2]ADHK-Q2'!$A$2:$P$56,G385, MATCH(F385, {1;2;3;4;5;6;7;8;9;10;11;12;13;14;15;16}, 0))</f>
        <v>0</v>
      </c>
      <c r="K385" s="1">
        <f t="shared" si="15"/>
        <v>167543.51999999999</v>
      </c>
      <c r="L385" s="1">
        <f t="shared" si="15"/>
        <v>0</v>
      </c>
    </row>
    <row r="386" spans="1:12" x14ac:dyDescent="0.25">
      <c r="A386">
        <v>9416</v>
      </c>
      <c r="B386" t="s">
        <v>0</v>
      </c>
      <c r="C386">
        <v>2012</v>
      </c>
      <c r="D386">
        <v>2</v>
      </c>
      <c r="E386">
        <v>25</v>
      </c>
      <c r="F386">
        <f t="shared" si="16"/>
        <v>8</v>
      </c>
      <c r="G386">
        <f t="shared" si="17"/>
        <v>1</v>
      </c>
      <c r="H386" s="1" cm="1">
        <f t="array" ref="H386">INDEX('[2]ADHB-Q2'!$F$2:$U$56,G386, MATCH(F386, {1;2;3;4;5;6;7;8;9;10;11;12;13;14;15;16}, 0))</f>
        <v>609267.5</v>
      </c>
      <c r="I386" s="1" cm="1">
        <f t="array" ref="I386">INDEX('[2]ADHK-Q2'!$A$2:$P$56,G386, MATCH(F386, {1;2;3;4;5;6;7;8;9;10;11;12;13;14;15;16}, 0))</f>
        <v>682988.86750000005</v>
      </c>
      <c r="K386" s="1">
        <f t="shared" ref="K386:L449" si="18">INT(H386*100)/100</f>
        <v>609267.5</v>
      </c>
      <c r="L386" s="1">
        <f t="shared" si="18"/>
        <v>682988.86</v>
      </c>
    </row>
    <row r="387" spans="1:12" x14ac:dyDescent="0.25">
      <c r="A387">
        <v>9417</v>
      </c>
      <c r="B387" t="s">
        <v>0</v>
      </c>
      <c r="C387">
        <v>2012</v>
      </c>
      <c r="D387">
        <v>2</v>
      </c>
      <c r="E387">
        <v>25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INDEX('[2]ADHB-Q2'!$F$2:$U$56,G387, MATCH(F387, {1;2;3;4;5;6;7;8;9;10;11;12;13;14;15;16}, 0))</f>
        <v>56229.33</v>
      </c>
      <c r="I387" s="1" cm="1">
        <f t="array" ref="I387">INDEX('[2]ADHK-Q2'!$A$2:$P$56,G387, MATCH(F387, {1;2;3;4;5;6;7;8;9;10;11;12;13;14;15;16}, 0))</f>
        <v>63089.308260000005</v>
      </c>
      <c r="K387" s="1">
        <f t="shared" si="18"/>
        <v>56229.33</v>
      </c>
      <c r="L387" s="1">
        <f t="shared" si="18"/>
        <v>63089.3</v>
      </c>
    </row>
    <row r="388" spans="1:12" x14ac:dyDescent="0.25">
      <c r="A388">
        <v>9418</v>
      </c>
      <c r="B388" t="s">
        <v>0</v>
      </c>
      <c r="C388">
        <v>2012</v>
      </c>
      <c r="D388">
        <v>2</v>
      </c>
      <c r="E388">
        <v>25</v>
      </c>
      <c r="F388">
        <f t="shared" si="19"/>
        <v>8</v>
      </c>
      <c r="G388">
        <f t="shared" si="20"/>
        <v>3</v>
      </c>
      <c r="H388" s="1" cm="1">
        <f t="array" ref="H388">INDEX('[2]ADHB-Q2'!$F$2:$U$56,G388, MATCH(F388, {1;2;3;4;5;6;7;8;9;10;11;12;13;14;15;16}, 0))</f>
        <v>38231.08</v>
      </c>
      <c r="I388" s="1" cm="1">
        <f t="array" ref="I388">INDEX('[2]ADHK-Q2'!$A$2:$P$56,G388, MATCH(F388, {1;2;3;4;5;6;7;8;9;10;11;12;13;14;15;16}, 0))</f>
        <v>42933.502840000001</v>
      </c>
      <c r="K388" s="1">
        <f t="shared" si="18"/>
        <v>38231.08</v>
      </c>
      <c r="L388" s="1">
        <f t="shared" si="18"/>
        <v>42933.5</v>
      </c>
    </row>
    <row r="389" spans="1:12" x14ac:dyDescent="0.25">
      <c r="A389">
        <v>9419</v>
      </c>
      <c r="B389" t="s">
        <v>0</v>
      </c>
      <c r="C389">
        <v>2012</v>
      </c>
      <c r="D389">
        <v>2</v>
      </c>
      <c r="E389">
        <v>25</v>
      </c>
      <c r="F389">
        <f t="shared" si="19"/>
        <v>8</v>
      </c>
      <c r="G389">
        <f t="shared" si="20"/>
        <v>4</v>
      </c>
      <c r="H389" s="1" cm="1">
        <f t="array" ref="H389">INDEX('[2]ADHB-Q2'!$F$2:$U$56,G389, MATCH(F389, {1;2;3;4;5;6;7;8;9;10;11;12;13;14;15;16}, 0))</f>
        <v>118636.71</v>
      </c>
      <c r="I389" s="1" cm="1">
        <f t="array" ref="I389">INDEX('[2]ADHK-Q2'!$A$2:$P$56,G389, MATCH(F389, {1;2;3;4;5;6;7;8;9;10;11;12;13;14;15;16}, 0))</f>
        <v>133347.66204000002</v>
      </c>
      <c r="K389" s="1">
        <f t="shared" si="18"/>
        <v>118636.71</v>
      </c>
      <c r="L389" s="1">
        <f t="shared" si="18"/>
        <v>133347.66</v>
      </c>
    </row>
    <row r="390" spans="1:12" x14ac:dyDescent="0.25">
      <c r="A390">
        <v>9420</v>
      </c>
      <c r="B390" t="s">
        <v>0</v>
      </c>
      <c r="C390">
        <v>2012</v>
      </c>
      <c r="D390">
        <v>2</v>
      </c>
      <c r="E390">
        <v>25</v>
      </c>
      <c r="F390">
        <f t="shared" si="19"/>
        <v>8</v>
      </c>
      <c r="G390">
        <f t="shared" si="20"/>
        <v>5</v>
      </c>
      <c r="H390" s="1" cm="1">
        <f t="array" ref="H390">INDEX('[2]ADHB-Q2'!$F$2:$U$56,G390, MATCH(F390, {1;2;3;4;5;6;7;8;9;10;11;12;13;14;15;16}, 0))</f>
        <v>873105.46</v>
      </c>
      <c r="I390" s="1" cm="1">
        <f t="array" ref="I390">INDEX('[2]ADHK-Q2'!$A$2:$P$56,G390, MATCH(F390, {1;2;3;4;5;6;7;8;9;10;11;12;13;14;15;16}, 0))</f>
        <v>982243.64249999996</v>
      </c>
      <c r="K390" s="1">
        <f t="shared" si="18"/>
        <v>873105.46</v>
      </c>
      <c r="L390" s="1">
        <f t="shared" si="18"/>
        <v>982243.64</v>
      </c>
    </row>
    <row r="391" spans="1:12" x14ac:dyDescent="0.25">
      <c r="A391">
        <v>9421</v>
      </c>
      <c r="B391" t="s">
        <v>0</v>
      </c>
      <c r="C391">
        <v>2012</v>
      </c>
      <c r="D391">
        <v>2</v>
      </c>
      <c r="E391">
        <v>25</v>
      </c>
      <c r="F391">
        <f t="shared" si="19"/>
        <v>8</v>
      </c>
      <c r="G391">
        <f t="shared" si="20"/>
        <v>6</v>
      </c>
      <c r="H391" s="1" cm="1">
        <f t="array" ref="H391">INDEX('[2]ADHB-Q2'!$F$2:$U$56,G391, MATCH(F391, {1;2;3;4;5;6;7;8;9;10;11;12;13;14;15;16}, 0))</f>
        <v>202457.56</v>
      </c>
      <c r="I391" s="1" cm="1">
        <f t="array" ref="I391">INDEX('[2]ADHK-Q2'!$A$2:$P$56,G391, MATCH(F391, {1;2;3;4;5;6;7;8;9;10;11;12;13;14;15;16}, 0))</f>
        <v>227967.21255999999</v>
      </c>
      <c r="K391" s="1">
        <f t="shared" si="18"/>
        <v>202457.56</v>
      </c>
      <c r="L391" s="1">
        <f t="shared" si="18"/>
        <v>227967.21</v>
      </c>
    </row>
    <row r="392" spans="1:12" x14ac:dyDescent="0.25">
      <c r="A392">
        <v>9422</v>
      </c>
      <c r="B392" t="s">
        <v>0</v>
      </c>
      <c r="C392">
        <v>2012</v>
      </c>
      <c r="D392">
        <v>2</v>
      </c>
      <c r="E392">
        <v>25</v>
      </c>
      <c r="F392">
        <f t="shared" si="19"/>
        <v>8</v>
      </c>
      <c r="G392">
        <f t="shared" si="20"/>
        <v>7</v>
      </c>
      <c r="H392" s="1" cm="1">
        <f t="array" ref="H392">INDEX('[2]ADHB-Q2'!$F$2:$U$56,G392, MATCH(F392, {1;2;3;4;5;6;7;8;9;10;11;12;13;14;15;16}, 0))</f>
        <v>38856.589999999997</v>
      </c>
      <c r="I392" s="1" cm="1">
        <f t="array" ref="I392">INDEX('[2]ADHK-Q2'!$A$2:$P$56,G392, MATCH(F392, {1;2;3;4;5;6;7;8;9;10;11;12;13;14;15;16}, 0))</f>
        <v>43791.376929999999</v>
      </c>
      <c r="K392" s="1">
        <f t="shared" si="18"/>
        <v>38856.589999999997</v>
      </c>
      <c r="L392" s="1">
        <f t="shared" si="18"/>
        <v>43791.37</v>
      </c>
    </row>
    <row r="393" spans="1:12" x14ac:dyDescent="0.25">
      <c r="A393">
        <v>9423</v>
      </c>
      <c r="B393" t="s">
        <v>0</v>
      </c>
      <c r="C393">
        <v>2012</v>
      </c>
      <c r="D393">
        <v>2</v>
      </c>
      <c r="E393">
        <v>25</v>
      </c>
      <c r="F393">
        <f t="shared" si="19"/>
        <v>8</v>
      </c>
      <c r="G393">
        <f t="shared" si="20"/>
        <v>8</v>
      </c>
      <c r="H393" s="1" cm="1">
        <f t="array" ref="H393">INDEX('[2]ADHB-Q2'!$F$2:$U$56,G393, MATCH(F393, {1;2;3;4;5;6;7;8;9;10;11;12;13;14;15;16}, 0))</f>
        <v>4684.3999999999996</v>
      </c>
      <c r="I393" s="1" cm="1">
        <f t="array" ref="I393">INDEX('[2]ADHK-Q2'!$A$2:$P$56,G393, MATCH(F393, {1;2;3;4;5;6;7;8;9;10;11;12;13;14;15;16}, 0))</f>
        <v>5284.0031999999992</v>
      </c>
      <c r="K393" s="1">
        <f t="shared" si="18"/>
        <v>4684.3999999999996</v>
      </c>
      <c r="L393" s="1">
        <f t="shared" si="18"/>
        <v>5284</v>
      </c>
    </row>
    <row r="394" spans="1:12" x14ac:dyDescent="0.25">
      <c r="A394">
        <v>9424</v>
      </c>
      <c r="B394" t="s">
        <v>0</v>
      </c>
      <c r="C394">
        <v>2012</v>
      </c>
      <c r="D394">
        <v>2</v>
      </c>
      <c r="E394">
        <v>25</v>
      </c>
      <c r="F394">
        <f t="shared" si="19"/>
        <v>8</v>
      </c>
      <c r="G394">
        <f t="shared" si="20"/>
        <v>9</v>
      </c>
      <c r="H394" s="1" cm="1">
        <f t="array" ref="H394">INDEX('[2]ADHB-Q2'!$F$2:$U$56,G394, MATCH(F394, {1;2;3;4;5;6;7;8;9;10;11;12;13;14;15;16}, 0))</f>
        <v>1057636.8899999999</v>
      </c>
      <c r="I394" s="1" cm="1">
        <f t="array" ref="I394">INDEX('[2]ADHK-Q2'!$A$2:$P$56,G394, MATCH(F394, {1;2;3;4;5;6;7;8;9;10;11;12;13;14;15;16}, 0))</f>
        <v>1194072.0488099998</v>
      </c>
      <c r="K394" s="1">
        <f t="shared" si="18"/>
        <v>1057636.8899999999</v>
      </c>
      <c r="L394" s="1">
        <f t="shared" si="18"/>
        <v>1194072.04</v>
      </c>
    </row>
    <row r="395" spans="1:12" x14ac:dyDescent="0.25">
      <c r="A395">
        <v>9425</v>
      </c>
      <c r="B395" t="s">
        <v>0</v>
      </c>
      <c r="C395">
        <v>2012</v>
      </c>
      <c r="D395">
        <v>2</v>
      </c>
      <c r="E395">
        <v>25</v>
      </c>
      <c r="F395">
        <f t="shared" si="19"/>
        <v>8</v>
      </c>
      <c r="G395">
        <f t="shared" si="20"/>
        <v>10</v>
      </c>
      <c r="H395" s="1" cm="1">
        <f t="array" ref="H395">INDEX('[2]ADHB-Q2'!$F$2:$U$56,G395, MATCH(F395, {1;2;3;4;5;6;7;8;9;10;11;12;13;14;15;16}, 0))</f>
        <v>0</v>
      </c>
      <c r="I395" s="1" cm="1">
        <f t="array" ref="I395">INDEX('[2]ADHK-Q2'!$A$2:$P$56,G395, MATCH(F395, {1;2;3;4;5;6;7;8;9;10;11;12;13;14;15;16}, 0))</f>
        <v>0</v>
      </c>
      <c r="K395" s="1">
        <f t="shared" si="18"/>
        <v>0</v>
      </c>
      <c r="L395" s="1">
        <f t="shared" si="18"/>
        <v>0</v>
      </c>
    </row>
    <row r="396" spans="1:12" x14ac:dyDescent="0.25">
      <c r="A396">
        <v>9426</v>
      </c>
      <c r="B396" t="s">
        <v>0</v>
      </c>
      <c r="C396">
        <v>2012</v>
      </c>
      <c r="D396">
        <v>2</v>
      </c>
      <c r="E396">
        <v>25</v>
      </c>
      <c r="F396">
        <f t="shared" si="19"/>
        <v>8</v>
      </c>
      <c r="G396">
        <f t="shared" si="20"/>
        <v>11</v>
      </c>
      <c r="H396" s="1" cm="1">
        <f t="array" ref="H396">INDEX('[2]ADHB-Q2'!$F$2:$U$56,G396, MATCH(F396, {1;2;3;4;5;6;7;8;9;10;11;12;13;14;15;16}, 0))</f>
        <v>0</v>
      </c>
      <c r="I396" s="1" cm="1">
        <f t="array" ref="I396">INDEX('[2]ADHK-Q2'!$A$2:$P$56,G396, MATCH(F396, {1;2;3;4;5;6;7;8;9;10;11;12;13;14;15;16}, 0))</f>
        <v>0</v>
      </c>
      <c r="K396" s="1">
        <f t="shared" si="18"/>
        <v>0</v>
      </c>
      <c r="L396" s="1">
        <f t="shared" si="18"/>
        <v>0</v>
      </c>
    </row>
    <row r="397" spans="1:12" x14ac:dyDescent="0.25">
      <c r="A397">
        <v>9427</v>
      </c>
      <c r="B397" t="s">
        <v>0</v>
      </c>
      <c r="C397">
        <v>2012</v>
      </c>
      <c r="D397">
        <v>2</v>
      </c>
      <c r="E397">
        <v>25</v>
      </c>
      <c r="F397">
        <f t="shared" si="19"/>
        <v>8</v>
      </c>
      <c r="G397">
        <f t="shared" si="20"/>
        <v>12</v>
      </c>
      <c r="H397" s="1" cm="1">
        <f t="array" ref="H397">INDEX('[2]ADHB-Q2'!$F$2:$U$56,G397, MATCH(F397, {1;2;3;4;5;6;7;8;9;10;11;12;13;14;15;16}, 0))</f>
        <v>0</v>
      </c>
      <c r="I397" s="1" cm="1">
        <f t="array" ref="I397">INDEX('[2]ADHK-Q2'!$A$2:$P$56,G397, MATCH(F397, {1;2;3;4;5;6;7;8;9;10;11;12;13;14;15;16}, 0))</f>
        <v>0</v>
      </c>
      <c r="K397" s="1">
        <f t="shared" si="18"/>
        <v>0</v>
      </c>
      <c r="L397" s="1">
        <f t="shared" si="18"/>
        <v>0</v>
      </c>
    </row>
    <row r="398" spans="1:12" x14ac:dyDescent="0.25">
      <c r="A398">
        <v>9428</v>
      </c>
      <c r="B398" t="s">
        <v>0</v>
      </c>
      <c r="C398">
        <v>2012</v>
      </c>
      <c r="D398">
        <v>2</v>
      </c>
      <c r="E398">
        <v>25</v>
      </c>
      <c r="F398">
        <f t="shared" si="19"/>
        <v>8</v>
      </c>
      <c r="G398">
        <f t="shared" si="20"/>
        <v>13</v>
      </c>
      <c r="H398" s="1" cm="1">
        <f t="array" ref="H398">INDEX('[2]ADHB-Q2'!$F$2:$U$56,G398, MATCH(F398, {1;2;3;4;5;6;7;8;9;10;11;12;13;14;15;16}, 0))</f>
        <v>159767.26</v>
      </c>
      <c r="I398" s="1" cm="1">
        <f t="array" ref="I398">INDEX('[2]ADHK-Q2'!$A$2:$P$56,G398, MATCH(F398, {1;2;3;4;5;6;7;8;9;10;11;12;13;14;15;16}, 0))</f>
        <v>181016.30558000001</v>
      </c>
      <c r="K398" s="1">
        <f t="shared" si="18"/>
        <v>159767.26</v>
      </c>
      <c r="L398" s="1">
        <f t="shared" si="18"/>
        <v>181016.3</v>
      </c>
    </row>
    <row r="399" spans="1:12" x14ac:dyDescent="0.25">
      <c r="A399">
        <v>9429</v>
      </c>
      <c r="B399" t="s">
        <v>0</v>
      </c>
      <c r="C399">
        <v>2012</v>
      </c>
      <c r="D399">
        <v>2</v>
      </c>
      <c r="E399">
        <v>25</v>
      </c>
      <c r="F399">
        <f t="shared" si="19"/>
        <v>8</v>
      </c>
      <c r="G399">
        <f t="shared" si="20"/>
        <v>14</v>
      </c>
      <c r="H399" s="1" cm="1">
        <f t="array" ref="H399">INDEX('[2]ADHB-Q2'!$F$2:$U$56,G399, MATCH(F399, {1;2;3;4;5;6;7;8;9;10;11;12;13;14;15;16}, 0))</f>
        <v>0</v>
      </c>
      <c r="I399" s="1" cm="1">
        <f t="array" ref="I399">INDEX('[2]ADHK-Q2'!$A$2:$P$56,G399, MATCH(F399, {1;2;3;4;5;6;7;8;9;10;11;12;13;14;15;16}, 0))</f>
        <v>0</v>
      </c>
      <c r="K399" s="1">
        <f t="shared" si="18"/>
        <v>0</v>
      </c>
      <c r="L399" s="1">
        <f t="shared" si="18"/>
        <v>0</v>
      </c>
    </row>
    <row r="400" spans="1:12" x14ac:dyDescent="0.25">
      <c r="A400">
        <v>9430</v>
      </c>
      <c r="B400" t="s">
        <v>0</v>
      </c>
      <c r="C400">
        <v>2012</v>
      </c>
      <c r="D400">
        <v>2</v>
      </c>
      <c r="E400">
        <v>25</v>
      </c>
      <c r="F400">
        <f t="shared" si="19"/>
        <v>8</v>
      </c>
      <c r="G400">
        <f t="shared" si="20"/>
        <v>15</v>
      </c>
      <c r="H400" s="1" cm="1">
        <f t="array" ref="H400">INDEX('[2]ADHB-Q2'!$F$2:$U$56,G400, MATCH(F400, {1;2;3;4;5;6;7;8;9;10;11;12;13;14;15;16}, 0))</f>
        <v>0</v>
      </c>
      <c r="I400" s="1" cm="1">
        <f t="array" ref="I400">INDEX('[2]ADHK-Q2'!$A$2:$P$56,G400, MATCH(F400, {1;2;3;4;5;6;7;8;9;10;11;12;13;14;15;16}, 0))</f>
        <v>0</v>
      </c>
      <c r="K400" s="1">
        <f t="shared" si="18"/>
        <v>0</v>
      </c>
      <c r="L400" s="1">
        <f t="shared" si="18"/>
        <v>0</v>
      </c>
    </row>
    <row r="401" spans="1:12" x14ac:dyDescent="0.25">
      <c r="A401">
        <v>9431</v>
      </c>
      <c r="B401" t="s">
        <v>0</v>
      </c>
      <c r="C401">
        <v>2012</v>
      </c>
      <c r="D401">
        <v>2</v>
      </c>
      <c r="E401">
        <v>25</v>
      </c>
      <c r="F401">
        <f t="shared" si="19"/>
        <v>8</v>
      </c>
      <c r="G401">
        <f t="shared" si="20"/>
        <v>16</v>
      </c>
      <c r="H401" s="1" cm="1">
        <f t="array" ref="H401">INDEX('[2]ADHB-Q2'!$F$2:$U$56,G401, MATCH(F401, {1;2;3;4;5;6;7;8;9;10;11;12;13;14;15;16}, 0))</f>
        <v>104331.66</v>
      </c>
      <c r="I401" s="1" cm="1">
        <f t="array" ref="I401">INDEX('[2]ADHK-Q2'!$A$2:$P$56,G401, MATCH(F401, {1;2;3;4;5;6;7;8;9;10;11;12;13;14;15;16}, 0))</f>
        <v>118520.76575999999</v>
      </c>
      <c r="K401" s="1">
        <f t="shared" si="18"/>
        <v>104331.66</v>
      </c>
      <c r="L401" s="1">
        <f t="shared" si="18"/>
        <v>118520.76</v>
      </c>
    </row>
    <row r="402" spans="1:12" x14ac:dyDescent="0.25">
      <c r="A402">
        <v>9432</v>
      </c>
      <c r="B402" t="s">
        <v>0</v>
      </c>
      <c r="C402">
        <v>2012</v>
      </c>
      <c r="D402">
        <v>2</v>
      </c>
      <c r="E402">
        <v>25</v>
      </c>
      <c r="F402">
        <f t="shared" si="19"/>
        <v>8</v>
      </c>
      <c r="G402">
        <f t="shared" si="20"/>
        <v>17</v>
      </c>
      <c r="H402" s="1" cm="1">
        <f t="array" ref="H402">INDEX('[2]ADHB-Q2'!$F$2:$U$56,G402, MATCH(F402, {1;2;3;4;5;6;7;8;9;10;11;12;13;14;15;16}, 0))</f>
        <v>246.63</v>
      </c>
      <c r="I402" s="1" cm="1">
        <f t="array" ref="I402">INDEX('[2]ADHK-Q2'!$A$2:$P$56,G402, MATCH(F402, {1;2;3;4;5;6;7;8;9;10;11;12;13;14;15;16}, 0))</f>
        <v>280.41831000000002</v>
      </c>
      <c r="K402" s="1">
        <f t="shared" si="18"/>
        <v>246.63</v>
      </c>
      <c r="L402" s="1">
        <f t="shared" si="18"/>
        <v>280.41000000000003</v>
      </c>
    </row>
    <row r="403" spans="1:12" x14ac:dyDescent="0.25">
      <c r="A403">
        <v>9433</v>
      </c>
      <c r="B403" t="s">
        <v>0</v>
      </c>
      <c r="C403">
        <v>2012</v>
      </c>
      <c r="D403">
        <v>2</v>
      </c>
      <c r="E403">
        <v>25</v>
      </c>
      <c r="F403">
        <f t="shared" si="19"/>
        <v>8</v>
      </c>
      <c r="G403">
        <f t="shared" si="20"/>
        <v>18</v>
      </c>
      <c r="H403" s="1" cm="1">
        <f t="array" ref="H403">INDEX('[2]ADHB-Q2'!$F$2:$U$56,G403, MATCH(F403, {1;2;3;4;5;6;7;8;9;10;11;12;13;14;15;16}, 0))</f>
        <v>339.01</v>
      </c>
      <c r="I403" s="1" cm="1">
        <f t="array" ref="I403">INDEX('[2]ADHK-Q2'!$A$2:$P$56,G403, MATCH(F403, {1;2;3;4;5;6;7;8;9;10;11;12;13;14;15;16}, 0))</f>
        <v>385.79337999999996</v>
      </c>
      <c r="K403" s="1">
        <f t="shared" si="18"/>
        <v>339.01</v>
      </c>
      <c r="L403" s="1">
        <f t="shared" si="18"/>
        <v>385.79</v>
      </c>
    </row>
    <row r="404" spans="1:12" x14ac:dyDescent="0.25">
      <c r="A404">
        <v>9434</v>
      </c>
      <c r="B404" t="s">
        <v>0</v>
      </c>
      <c r="C404">
        <v>2012</v>
      </c>
      <c r="D404">
        <v>2</v>
      </c>
      <c r="E404">
        <v>25</v>
      </c>
      <c r="F404">
        <f t="shared" si="19"/>
        <v>8</v>
      </c>
      <c r="G404">
        <f t="shared" si="20"/>
        <v>19</v>
      </c>
      <c r="H404" s="1" cm="1">
        <f t="array" ref="H404">INDEX('[2]ADHB-Q2'!$F$2:$U$56,G404, MATCH(F404, {1;2;3;4;5;6;7;8;9;10;11;12;13;14;15;16}, 0))</f>
        <v>0</v>
      </c>
      <c r="I404" s="1" cm="1">
        <f t="array" ref="I404">INDEX('[2]ADHK-Q2'!$A$2:$P$56,G404, MATCH(F404, {1;2;3;4;5;6;7;8;9;10;11;12;13;14;15;16}, 0))</f>
        <v>0</v>
      </c>
      <c r="K404" s="1">
        <f t="shared" si="18"/>
        <v>0</v>
      </c>
      <c r="L404" s="1">
        <f t="shared" si="18"/>
        <v>0</v>
      </c>
    </row>
    <row r="405" spans="1:12" x14ac:dyDescent="0.25">
      <c r="A405">
        <v>9435</v>
      </c>
      <c r="B405" t="s">
        <v>0</v>
      </c>
      <c r="C405">
        <v>2012</v>
      </c>
      <c r="D405">
        <v>2</v>
      </c>
      <c r="E405">
        <v>25</v>
      </c>
      <c r="F405">
        <f t="shared" si="19"/>
        <v>8</v>
      </c>
      <c r="G405">
        <f t="shared" si="20"/>
        <v>20</v>
      </c>
      <c r="H405" s="1" cm="1">
        <f t="array" ref="H405">INDEX('[2]ADHB-Q2'!$F$2:$U$56,G405, MATCH(F405, {1;2;3;4;5;6;7;8;9;10;11;12;13;14;15;16}, 0))</f>
        <v>12734.07</v>
      </c>
      <c r="I405" s="1" cm="1">
        <f t="array" ref="I405">INDEX('[2]ADHK-Q2'!$A$2:$P$56,G405, MATCH(F405, {1;2;3;4;5;6;7;8;9;10;11;12;13;14;15;16}, 0))</f>
        <v>14516.839799999998</v>
      </c>
      <c r="K405" s="1">
        <f t="shared" si="18"/>
        <v>12734.07</v>
      </c>
      <c r="L405" s="1">
        <f t="shared" si="18"/>
        <v>14516.83</v>
      </c>
    </row>
    <row r="406" spans="1:12" x14ac:dyDescent="0.25">
      <c r="A406">
        <v>9436</v>
      </c>
      <c r="B406" t="s">
        <v>0</v>
      </c>
      <c r="C406">
        <v>2012</v>
      </c>
      <c r="D406">
        <v>2</v>
      </c>
      <c r="E406">
        <v>25</v>
      </c>
      <c r="F406">
        <f t="shared" si="19"/>
        <v>8</v>
      </c>
      <c r="G406">
        <f t="shared" si="20"/>
        <v>21</v>
      </c>
      <c r="H406" s="1" cm="1">
        <f t="array" ref="H406">INDEX('[2]ADHB-Q2'!$F$2:$U$56,G406, MATCH(F406, {1;2;3;4;5;6;7;8;9;10;11;12;13;14;15;16}, 0))</f>
        <v>5596.09</v>
      </c>
      <c r="I406" s="1" cm="1">
        <f t="array" ref="I406">INDEX('[2]ADHK-Q2'!$A$2:$P$56,G406, MATCH(F406, {1;2;3;4;5;6;7;8;9;10;11;12;13;14;15;16}, 0))</f>
        <v>6385.1386900000007</v>
      </c>
      <c r="K406" s="1">
        <f t="shared" si="18"/>
        <v>5596.09</v>
      </c>
      <c r="L406" s="1">
        <f t="shared" si="18"/>
        <v>6385.13</v>
      </c>
    </row>
    <row r="407" spans="1:12" x14ac:dyDescent="0.25">
      <c r="A407">
        <v>9437</v>
      </c>
      <c r="B407" t="s">
        <v>0</v>
      </c>
      <c r="C407">
        <v>2012</v>
      </c>
      <c r="D407">
        <v>2</v>
      </c>
      <c r="E407">
        <v>25</v>
      </c>
      <c r="F407">
        <f t="shared" si="19"/>
        <v>8</v>
      </c>
      <c r="G407">
        <f t="shared" si="20"/>
        <v>22</v>
      </c>
      <c r="H407" s="1" cm="1">
        <f t="array" ref="H407">INDEX('[2]ADHB-Q2'!$F$2:$U$56,G407, MATCH(F407, {1;2;3;4;5;6;7;8;9;10;11;12;13;14;15;16}, 0))</f>
        <v>307.47000000000003</v>
      </c>
      <c r="I407" s="1" cm="1">
        <f t="array" ref="I407">INDEX('[2]ADHK-Q2'!$A$2:$P$56,G407, MATCH(F407, {1;2;3;4;5;6;7;8;9;10;11;12;13;14;15;16}, 0))</f>
        <v>351.13074</v>
      </c>
      <c r="K407" s="1">
        <f t="shared" si="18"/>
        <v>307.47000000000003</v>
      </c>
      <c r="L407" s="1">
        <f t="shared" si="18"/>
        <v>351.13</v>
      </c>
    </row>
    <row r="408" spans="1:12" x14ac:dyDescent="0.25">
      <c r="A408">
        <v>9438</v>
      </c>
      <c r="B408" t="s">
        <v>0</v>
      </c>
      <c r="C408">
        <v>2012</v>
      </c>
      <c r="D408">
        <v>2</v>
      </c>
      <c r="E408">
        <v>25</v>
      </c>
      <c r="F408">
        <f t="shared" si="19"/>
        <v>8</v>
      </c>
      <c r="G408">
        <f t="shared" si="20"/>
        <v>23</v>
      </c>
      <c r="H408" s="1" cm="1">
        <f t="array" ref="H408">INDEX('[2]ADHB-Q2'!$F$2:$U$56,G408, MATCH(F408, {1;2;3;4;5;6;7;8;9;10;11;12;13;14;15;16}, 0))</f>
        <v>43.7</v>
      </c>
      <c r="I408" s="1" cm="1">
        <f t="array" ref="I408">INDEX('[2]ADHK-Q2'!$A$2:$P$56,G408, MATCH(F408, {1;2;3;4;5;6;7;8;9;10;11;12;13;14;15;16}, 0))</f>
        <v>49.949100000000001</v>
      </c>
      <c r="K408" s="1">
        <f t="shared" si="18"/>
        <v>43.7</v>
      </c>
      <c r="L408" s="1">
        <f t="shared" si="18"/>
        <v>49.94</v>
      </c>
    </row>
    <row r="409" spans="1:12" x14ac:dyDescent="0.25">
      <c r="A409">
        <v>9439</v>
      </c>
      <c r="B409" t="s">
        <v>0</v>
      </c>
      <c r="C409">
        <v>2012</v>
      </c>
      <c r="D409">
        <v>2</v>
      </c>
      <c r="E409">
        <v>25</v>
      </c>
      <c r="F409">
        <f t="shared" si="19"/>
        <v>8</v>
      </c>
      <c r="G409">
        <f t="shared" si="20"/>
        <v>24</v>
      </c>
      <c r="H409" s="1" cm="1">
        <f t="array" ref="H409">INDEX('[2]ADHB-Q2'!$F$2:$U$56,G409, MATCH(F409, {1;2;3;4;5;6;7;8;9;10;11;12;13;14;15;16}, 0))</f>
        <v>14832.39</v>
      </c>
      <c r="I409" s="1" cm="1">
        <f t="array" ref="I409">INDEX('[2]ADHK-Q2'!$A$2:$P$56,G409, MATCH(F409, {1;2;3;4;5;6;7;8;9;10;11;12;13;14;15;16}, 0))</f>
        <v>16968.254159999997</v>
      </c>
      <c r="K409" s="1">
        <f t="shared" si="18"/>
        <v>14832.39</v>
      </c>
      <c r="L409" s="1">
        <f t="shared" si="18"/>
        <v>16968.25</v>
      </c>
    </row>
    <row r="410" spans="1:12" x14ac:dyDescent="0.25">
      <c r="A410">
        <v>9440</v>
      </c>
      <c r="B410" t="s">
        <v>0</v>
      </c>
      <c r="C410">
        <v>2012</v>
      </c>
      <c r="D410">
        <v>2</v>
      </c>
      <c r="E410">
        <v>25</v>
      </c>
      <c r="F410">
        <f t="shared" si="19"/>
        <v>8</v>
      </c>
      <c r="G410">
        <f t="shared" si="20"/>
        <v>25</v>
      </c>
      <c r="H410" s="1" cm="1">
        <f t="array" ref="H410">INDEX('[2]ADHB-Q2'!$F$2:$U$56,G410, MATCH(F410, {1;2;3;4;5;6;7;8;9;10;11;12;13;14;15;16}, 0))</f>
        <v>0</v>
      </c>
      <c r="I410" s="1" cm="1">
        <f t="array" ref="I410">INDEX('[2]ADHK-Q2'!$A$2:$P$56,G410, MATCH(F410, {1;2;3;4;5;6;7;8;9;10;11;12;13;14;15;16}, 0))</f>
        <v>0</v>
      </c>
      <c r="K410" s="1">
        <f t="shared" si="18"/>
        <v>0</v>
      </c>
      <c r="L410" s="1">
        <f t="shared" si="18"/>
        <v>0</v>
      </c>
    </row>
    <row r="411" spans="1:12" x14ac:dyDescent="0.25">
      <c r="A411">
        <v>9441</v>
      </c>
      <c r="B411" t="s">
        <v>0</v>
      </c>
      <c r="C411">
        <v>2012</v>
      </c>
      <c r="D411">
        <v>2</v>
      </c>
      <c r="E411">
        <v>25</v>
      </c>
      <c r="F411">
        <f t="shared" si="19"/>
        <v>8</v>
      </c>
      <c r="G411">
        <f t="shared" si="20"/>
        <v>26</v>
      </c>
      <c r="H411" s="1" cm="1">
        <f t="array" ref="H411">INDEX('[2]ADHB-Q2'!$F$2:$U$56,G411, MATCH(F411, {1;2;3;4;5;6;7;8;9;10;11;12;13;14;15;16}, 0))</f>
        <v>35735.96</v>
      </c>
      <c r="I411" s="1" cm="1">
        <f t="array" ref="I411">INDEX('[2]ADHK-Q2'!$A$2:$P$56,G411, MATCH(F411, {1;2;3;4;5;6;7;8;9;10;11;12;13;14;15;16}, 0))</f>
        <v>40953.410159999992</v>
      </c>
      <c r="K411" s="1">
        <f t="shared" si="18"/>
        <v>35735.96</v>
      </c>
      <c r="L411" s="1">
        <f t="shared" si="18"/>
        <v>40953.410000000003</v>
      </c>
    </row>
    <row r="412" spans="1:12" x14ac:dyDescent="0.25">
      <c r="A412">
        <v>9442</v>
      </c>
      <c r="B412" t="s">
        <v>0</v>
      </c>
      <c r="C412">
        <v>2012</v>
      </c>
      <c r="D412">
        <v>2</v>
      </c>
      <c r="E412">
        <v>25</v>
      </c>
      <c r="F412">
        <f t="shared" si="19"/>
        <v>8</v>
      </c>
      <c r="G412">
        <f t="shared" si="20"/>
        <v>27</v>
      </c>
      <c r="H412" s="1" cm="1">
        <f t="array" ref="H412">INDEX('[2]ADHB-Q2'!$F$2:$U$56,G412, MATCH(F412, {1;2;3;4;5;6;7;8;9;10;11;12;13;14;15;16}, 0))</f>
        <v>0</v>
      </c>
      <c r="I412" s="1" cm="1">
        <f t="array" ref="I412">INDEX('[2]ADHK-Q2'!$A$2:$P$56,G412, MATCH(F412, {1;2;3;4;5;6;7;8;9;10;11;12;13;14;15;16}, 0))</f>
        <v>0</v>
      </c>
      <c r="K412" s="1">
        <f t="shared" si="18"/>
        <v>0</v>
      </c>
      <c r="L412" s="1">
        <f t="shared" si="18"/>
        <v>0</v>
      </c>
    </row>
    <row r="413" spans="1:12" x14ac:dyDescent="0.25">
      <c r="A413">
        <v>9443</v>
      </c>
      <c r="B413" t="s">
        <v>0</v>
      </c>
      <c r="C413">
        <v>2012</v>
      </c>
      <c r="D413">
        <v>2</v>
      </c>
      <c r="E413">
        <v>25</v>
      </c>
      <c r="F413">
        <f t="shared" si="19"/>
        <v>8</v>
      </c>
      <c r="G413">
        <f t="shared" si="20"/>
        <v>28</v>
      </c>
      <c r="H413" s="1" cm="1">
        <f t="array" ref="H413">INDEX('[2]ADHB-Q2'!$F$2:$U$56,G413, MATCH(F413, {1;2;3;4;5;6;7;8;9;10;11;12;13;14;15;16}, 0))</f>
        <v>2089.5100000000002</v>
      </c>
      <c r="I413" s="1" cm="1">
        <f t="array" ref="I413">INDEX('[2]ADHK-Q2'!$A$2:$P$56,G413, MATCH(F413, {1;2;3;4;5;6;7;8;9;10;11;12;13;14;15;16}, 0))</f>
        <v>2398.7574800000002</v>
      </c>
      <c r="K413" s="1">
        <f t="shared" si="18"/>
        <v>2089.5100000000002</v>
      </c>
      <c r="L413" s="1">
        <f t="shared" si="18"/>
        <v>2398.75</v>
      </c>
    </row>
    <row r="414" spans="1:12" x14ac:dyDescent="0.25">
      <c r="A414">
        <v>9444</v>
      </c>
      <c r="B414" t="s">
        <v>0</v>
      </c>
      <c r="C414">
        <v>2012</v>
      </c>
      <c r="D414">
        <v>2</v>
      </c>
      <c r="E414">
        <v>25</v>
      </c>
      <c r="F414">
        <f t="shared" si="19"/>
        <v>8</v>
      </c>
      <c r="G414">
        <f t="shared" si="20"/>
        <v>29</v>
      </c>
      <c r="H414" s="1" cm="1">
        <f t="array" ref="H414">INDEX('[2]ADHB-Q2'!$F$2:$U$56,G414, MATCH(F414, {1;2;3;4;5;6;7;8;9;10;11;12;13;14;15;16}, 0))</f>
        <v>520.95000000000005</v>
      </c>
      <c r="I414" s="1" cm="1">
        <f t="array" ref="I414">INDEX('[2]ADHK-Q2'!$A$2:$P$56,G414, MATCH(F414, {1;2;3;4;5;6;7;8;9;10;11;12;13;14;15;16}, 0))</f>
        <v>598.57155000000012</v>
      </c>
      <c r="K414" s="1">
        <f t="shared" si="18"/>
        <v>520.95000000000005</v>
      </c>
      <c r="L414" s="1">
        <f t="shared" si="18"/>
        <v>598.57000000000005</v>
      </c>
    </row>
    <row r="415" spans="1:12" x14ac:dyDescent="0.25">
      <c r="A415">
        <v>9445</v>
      </c>
      <c r="B415" t="s">
        <v>0</v>
      </c>
      <c r="C415">
        <v>2012</v>
      </c>
      <c r="D415">
        <v>2</v>
      </c>
      <c r="E415">
        <v>25</v>
      </c>
      <c r="F415">
        <f t="shared" si="19"/>
        <v>8</v>
      </c>
      <c r="G415">
        <f t="shared" si="20"/>
        <v>30</v>
      </c>
      <c r="H415" s="1" cm="1">
        <f t="array" ref="H415">INDEX('[2]ADHB-Q2'!$F$2:$U$56,G415, MATCH(F415, {1;2;3;4;5;6;7;8;9;10;11;12;13;14;15;16}, 0))</f>
        <v>581.05999999999995</v>
      </c>
      <c r="I415" s="1" cm="1">
        <f t="array" ref="I415">INDEX('[2]ADHK-Q2'!$A$2:$P$56,G415, MATCH(F415, {1;2;3;4;5;6;7;8;9;10;11;12;13;14;15;16}, 0))</f>
        <v>668.21899999999994</v>
      </c>
      <c r="K415" s="1">
        <f t="shared" si="18"/>
        <v>581.05999999999995</v>
      </c>
      <c r="L415" s="1">
        <f t="shared" si="18"/>
        <v>668.21</v>
      </c>
    </row>
    <row r="416" spans="1:12" x14ac:dyDescent="0.25">
      <c r="A416">
        <v>9446</v>
      </c>
      <c r="B416" t="s">
        <v>0</v>
      </c>
      <c r="C416">
        <v>2012</v>
      </c>
      <c r="D416">
        <v>2</v>
      </c>
      <c r="E416">
        <v>25</v>
      </c>
      <c r="F416">
        <f t="shared" si="19"/>
        <v>8</v>
      </c>
      <c r="G416">
        <f t="shared" si="20"/>
        <v>31</v>
      </c>
      <c r="H416" s="1" cm="1">
        <f t="array" ref="H416">INDEX('[2]ADHB-Q2'!$F$2:$U$56,G416, MATCH(F416, {1;2;3;4;5;6;7;8;9;10;11;12;13;14;15;16}, 0))</f>
        <v>5372.13</v>
      </c>
      <c r="I416" s="1" cm="1">
        <f t="array" ref="I416">INDEX('[2]ADHK-Q2'!$A$2:$P$56,G416, MATCH(F416, {1;2;3;4;5;6;7;8;9;10;11;12;13;14;15;16}, 0))</f>
        <v>6183.3216300000004</v>
      </c>
      <c r="K416" s="1">
        <f t="shared" si="18"/>
        <v>5372.13</v>
      </c>
      <c r="L416" s="1">
        <f t="shared" si="18"/>
        <v>6183.32</v>
      </c>
    </row>
    <row r="417" spans="1:12" x14ac:dyDescent="0.25">
      <c r="A417">
        <v>9447</v>
      </c>
      <c r="B417" t="s">
        <v>0</v>
      </c>
      <c r="C417">
        <v>2012</v>
      </c>
      <c r="D417">
        <v>2</v>
      </c>
      <c r="E417">
        <v>25</v>
      </c>
      <c r="F417">
        <f t="shared" si="19"/>
        <v>8</v>
      </c>
      <c r="G417">
        <f t="shared" si="20"/>
        <v>32</v>
      </c>
      <c r="H417" s="1" cm="1">
        <f t="array" ref="H417">INDEX('[2]ADHB-Q2'!$F$2:$U$56,G417, MATCH(F417, {1;2;3;4;5;6;7;8;9;10;11;12;13;14;15;16}, 0))</f>
        <v>340.35</v>
      </c>
      <c r="I417" s="1" cm="1">
        <f t="array" ref="I417">INDEX('[2]ADHK-Q2'!$A$2:$P$56,G417, MATCH(F417, {1;2;3;4;5;6;7;8;9;10;11;12;13;14;15;16}, 0))</f>
        <v>392.08319999999998</v>
      </c>
      <c r="K417" s="1">
        <f t="shared" si="18"/>
        <v>340.35</v>
      </c>
      <c r="L417" s="1">
        <f t="shared" si="18"/>
        <v>392.08</v>
      </c>
    </row>
    <row r="418" spans="1:12" x14ac:dyDescent="0.25">
      <c r="A418">
        <v>9448</v>
      </c>
      <c r="B418" t="s">
        <v>0</v>
      </c>
      <c r="C418">
        <v>2012</v>
      </c>
      <c r="D418">
        <v>2</v>
      </c>
      <c r="E418">
        <v>25</v>
      </c>
      <c r="F418">
        <f t="shared" si="19"/>
        <v>8</v>
      </c>
      <c r="G418">
        <f t="shared" si="20"/>
        <v>33</v>
      </c>
      <c r="H418" s="1" cm="1">
        <f t="array" ref="H418">INDEX('[2]ADHB-Q2'!$F$2:$U$56,G418, MATCH(F418, {1;2;3;4;5;6;7;8;9;10;11;12;13;14;15;16}, 0))</f>
        <v>5182.58</v>
      </c>
      <c r="I418" s="1" cm="1">
        <f t="array" ref="I418">INDEX('[2]ADHK-Q2'!$A$2:$P$56,G418, MATCH(F418, {1;2;3;4;5;6;7;8;9;10;11;12;13;14;15;16}, 0))</f>
        <v>5975.5147399999996</v>
      </c>
      <c r="K418" s="1">
        <f t="shared" si="18"/>
        <v>5182.58</v>
      </c>
      <c r="L418" s="1">
        <f t="shared" si="18"/>
        <v>5975.51</v>
      </c>
    </row>
    <row r="419" spans="1:12" x14ac:dyDescent="0.25">
      <c r="A419">
        <v>9449</v>
      </c>
      <c r="B419" t="s">
        <v>0</v>
      </c>
      <c r="C419">
        <v>2012</v>
      </c>
      <c r="D419">
        <v>2</v>
      </c>
      <c r="E419">
        <v>25</v>
      </c>
      <c r="F419">
        <f t="shared" si="19"/>
        <v>8</v>
      </c>
      <c r="G419">
        <f t="shared" si="20"/>
        <v>34</v>
      </c>
      <c r="H419" s="1" cm="1">
        <f t="array" ref="H419">INDEX('[2]ADHB-Q2'!$F$2:$U$56,G419, MATCH(F419, {1;2;3;4;5;6;7;8;9;10;11;12;13;14;15;16}, 0))</f>
        <v>790139.86</v>
      </c>
      <c r="I419" s="1" cm="1">
        <f t="array" ref="I419">INDEX('[2]ADHK-Q2'!$A$2:$P$56,G419, MATCH(F419, {1;2;3;4;5;6;7;8;9;10;11;12;13;14;15;16}, 0))</f>
        <v>911821.3984399999</v>
      </c>
      <c r="K419" s="1">
        <f t="shared" si="18"/>
        <v>790139.86</v>
      </c>
      <c r="L419" s="1">
        <f t="shared" si="18"/>
        <v>911821.39</v>
      </c>
    </row>
    <row r="420" spans="1:12" x14ac:dyDescent="0.25">
      <c r="A420">
        <v>9450</v>
      </c>
      <c r="B420" t="s">
        <v>0</v>
      </c>
      <c r="C420">
        <v>2012</v>
      </c>
      <c r="D420">
        <v>2</v>
      </c>
      <c r="E420">
        <v>25</v>
      </c>
      <c r="F420">
        <f t="shared" si="19"/>
        <v>8</v>
      </c>
      <c r="G420">
        <f t="shared" si="20"/>
        <v>35</v>
      </c>
      <c r="H420" s="1" cm="1">
        <f t="array" ref="H420">INDEX('[2]ADHB-Q2'!$F$2:$U$56,G420, MATCH(F420, {1;2;3;4;5;6;7;8;9;10;11;12;13;14;15;16}, 0))</f>
        <v>157887.45000000001</v>
      </c>
      <c r="I420" s="1" cm="1">
        <f t="array" ref="I420">INDEX('[2]ADHK-Q2'!$A$2:$P$56,G420, MATCH(F420, {1;2;3;4;5;6;7;8;9;10;11;12;13;14;15;16}, 0))</f>
        <v>182360.00475000002</v>
      </c>
      <c r="K420" s="1">
        <f t="shared" si="18"/>
        <v>157887.45000000001</v>
      </c>
      <c r="L420" s="1">
        <f t="shared" si="18"/>
        <v>182360</v>
      </c>
    </row>
    <row r="421" spans="1:12" x14ac:dyDescent="0.25">
      <c r="A421">
        <v>9451</v>
      </c>
      <c r="B421" t="s">
        <v>0</v>
      </c>
      <c r="C421">
        <v>2012</v>
      </c>
      <c r="D421">
        <v>2</v>
      </c>
      <c r="E421">
        <v>25</v>
      </c>
      <c r="F421">
        <f t="shared" si="19"/>
        <v>8</v>
      </c>
      <c r="G421">
        <f t="shared" si="20"/>
        <v>36</v>
      </c>
      <c r="H421" s="1" cm="1">
        <f t="array" ref="H421">INDEX('[2]ADHB-Q2'!$F$2:$U$56,G421, MATCH(F421, {1;2;3;4;5;6;7;8;9;10;11;12;13;14;15;16}, 0))</f>
        <v>583653.77</v>
      </c>
      <c r="I421" s="1" cm="1">
        <f t="array" ref="I421">INDEX('[2]ADHK-Q2'!$A$2:$P$56,G421, MATCH(F421, {1;2;3;4;5;6;7;8;9;10;11;12;13;14;15;16}, 0))</f>
        <v>674703.75812000001</v>
      </c>
      <c r="K421" s="1">
        <f t="shared" si="18"/>
        <v>583653.77</v>
      </c>
      <c r="L421" s="1">
        <f t="shared" si="18"/>
        <v>674703.75</v>
      </c>
    </row>
    <row r="422" spans="1:12" x14ac:dyDescent="0.25">
      <c r="A422">
        <v>9452</v>
      </c>
      <c r="B422" t="s">
        <v>0</v>
      </c>
      <c r="C422">
        <v>2012</v>
      </c>
      <c r="D422">
        <v>2</v>
      </c>
      <c r="E422">
        <v>25</v>
      </c>
      <c r="F422">
        <f t="shared" si="19"/>
        <v>8</v>
      </c>
      <c r="G422">
        <f t="shared" si="20"/>
        <v>37</v>
      </c>
      <c r="H422" s="1" cm="1">
        <f t="array" ref="H422">INDEX('[2]ADHB-Q2'!$F$2:$U$56,G422, MATCH(F422, {1;2;3;4;5;6;7;8;9;10;11;12;13;14;15;16}, 0))</f>
        <v>0</v>
      </c>
      <c r="I422" s="1" cm="1">
        <f t="array" ref="I422">INDEX('[2]ADHK-Q2'!$A$2:$P$56,G422, MATCH(F422, {1;2;3;4;5;6;7;8;9;10;11;12;13;14;15;16}, 0))</f>
        <v>0</v>
      </c>
      <c r="K422" s="1">
        <f t="shared" si="18"/>
        <v>0</v>
      </c>
      <c r="L422" s="1">
        <f t="shared" si="18"/>
        <v>0</v>
      </c>
    </row>
    <row r="423" spans="1:12" x14ac:dyDescent="0.25">
      <c r="A423">
        <v>9453</v>
      </c>
      <c r="B423" t="s">
        <v>0</v>
      </c>
      <c r="C423">
        <v>2012</v>
      </c>
      <c r="D423">
        <v>2</v>
      </c>
      <c r="E423">
        <v>25</v>
      </c>
      <c r="F423">
        <f t="shared" si="19"/>
        <v>8</v>
      </c>
      <c r="G423">
        <f t="shared" si="20"/>
        <v>38</v>
      </c>
      <c r="H423" s="1" cm="1">
        <f t="array" ref="H423">INDEX('[2]ADHB-Q2'!$F$2:$U$56,G423, MATCH(F423, {1;2;3;4;5;6;7;8;9;10;11;12;13;14;15;16}, 0))</f>
        <v>73260.789999999994</v>
      </c>
      <c r="I423" s="1" cm="1">
        <f t="array" ref="I423">INDEX('[2]ADHK-Q2'!$A$2:$P$56,G423, MATCH(F423, {1;2;3;4;5;6;7;8;9;10;11;12;13;14;15;16}, 0))</f>
        <v>84835.994819999993</v>
      </c>
      <c r="K423" s="1">
        <f t="shared" si="18"/>
        <v>73260.789999999994</v>
      </c>
      <c r="L423" s="1">
        <f t="shared" si="18"/>
        <v>84835.99</v>
      </c>
    </row>
    <row r="424" spans="1:12" x14ac:dyDescent="0.25">
      <c r="A424">
        <v>9454</v>
      </c>
      <c r="B424" t="s">
        <v>0</v>
      </c>
      <c r="C424">
        <v>2012</v>
      </c>
      <c r="D424">
        <v>2</v>
      </c>
      <c r="E424">
        <v>25</v>
      </c>
      <c r="F424">
        <f t="shared" si="19"/>
        <v>8</v>
      </c>
      <c r="G424">
        <f t="shared" si="20"/>
        <v>39</v>
      </c>
      <c r="H424" s="1" cm="1">
        <f t="array" ref="H424">INDEX('[2]ADHB-Q2'!$F$2:$U$56,G424, MATCH(F424, {1;2;3;4;5;6;7;8;9;10;11;12;13;14;15;16}, 0))</f>
        <v>19441</v>
      </c>
      <c r="I424" s="1" cm="1">
        <f t="array" ref="I424">INDEX('[2]ADHK-Q2'!$A$2:$P$56,G424, MATCH(F424, {1;2;3;4;5;6;7;8;9;10;11;12;13;14;15;16}, 0))</f>
        <v>22532.118999999999</v>
      </c>
      <c r="K424" s="1">
        <f t="shared" si="18"/>
        <v>19441</v>
      </c>
      <c r="L424" s="1">
        <f t="shared" si="18"/>
        <v>22532.11</v>
      </c>
    </row>
    <row r="425" spans="1:12" x14ac:dyDescent="0.25">
      <c r="A425">
        <v>9455</v>
      </c>
      <c r="B425" t="s">
        <v>0</v>
      </c>
      <c r="C425">
        <v>2012</v>
      </c>
      <c r="D425">
        <v>2</v>
      </c>
      <c r="E425">
        <v>25</v>
      </c>
      <c r="F425">
        <f t="shared" si="19"/>
        <v>8</v>
      </c>
      <c r="G425">
        <f t="shared" si="20"/>
        <v>40</v>
      </c>
      <c r="H425" s="1" cm="1">
        <f t="array" ref="H425">INDEX('[2]ADHB-Q2'!$F$2:$U$56,G425, MATCH(F425, {1;2;3;4;5;6;7;8;9;10;11;12;13;14;15;16}, 0))</f>
        <v>6964.22</v>
      </c>
      <c r="I425" s="1" cm="1">
        <f t="array" ref="I425">INDEX('[2]ADHK-Q2'!$A$2:$P$56,G425, MATCH(F425, {1;2;3;4;5;6;7;8;9;10;11;12;13;14;15;16}, 0))</f>
        <v>8078.4951999999994</v>
      </c>
      <c r="K425" s="1">
        <f t="shared" si="18"/>
        <v>6964.22</v>
      </c>
      <c r="L425" s="1">
        <f t="shared" si="18"/>
        <v>8078.49</v>
      </c>
    </row>
    <row r="426" spans="1:12" x14ac:dyDescent="0.25">
      <c r="A426">
        <v>9456</v>
      </c>
      <c r="B426" t="s">
        <v>0</v>
      </c>
      <c r="C426">
        <v>2012</v>
      </c>
      <c r="D426">
        <v>2</v>
      </c>
      <c r="E426">
        <v>25</v>
      </c>
      <c r="F426">
        <f t="shared" si="19"/>
        <v>8</v>
      </c>
      <c r="G426">
        <f t="shared" si="20"/>
        <v>41</v>
      </c>
      <c r="H426" s="1" cm="1">
        <f t="array" ref="H426">INDEX('[2]ADHB-Q2'!$F$2:$U$56,G426, MATCH(F426, {1;2;3;4;5;6;7;8;9;10;11;12;13;14;15;16}, 0))</f>
        <v>0</v>
      </c>
      <c r="I426" s="1" cm="1">
        <f t="array" ref="I426">INDEX('[2]ADHK-Q2'!$A$2:$P$56,G426, MATCH(F426, {1;2;3;4;5;6;7;8;9;10;11;12;13;14;15;16}, 0))</f>
        <v>0</v>
      </c>
      <c r="K426" s="1">
        <f t="shared" si="18"/>
        <v>0</v>
      </c>
      <c r="L426" s="1">
        <f t="shared" si="18"/>
        <v>0</v>
      </c>
    </row>
    <row r="427" spans="1:12" x14ac:dyDescent="0.25">
      <c r="A427">
        <v>9457</v>
      </c>
      <c r="B427" t="s">
        <v>0</v>
      </c>
      <c r="C427">
        <v>2012</v>
      </c>
      <c r="D427">
        <v>2</v>
      </c>
      <c r="E427">
        <v>25</v>
      </c>
      <c r="F427">
        <f t="shared" si="19"/>
        <v>8</v>
      </c>
      <c r="G427">
        <f t="shared" si="20"/>
        <v>42</v>
      </c>
      <c r="H427" s="1" cm="1">
        <f t="array" ref="H427">INDEX('[2]ADHB-Q2'!$F$2:$U$56,G427, MATCH(F427, {1;2;3;4;5;6;7;8;9;10;11;12;13;14;15;16}, 0))</f>
        <v>1950.4</v>
      </c>
      <c r="I427" s="1" cm="1">
        <f t="array" ref="I427">INDEX('[2]ADHK-Q2'!$A$2:$P$56,G427, MATCH(F427, {1;2;3;4;5;6;7;8;9;10;11;12;13;14;15;16}, 0))</f>
        <v>2266.3647999999998</v>
      </c>
      <c r="K427" s="1">
        <f t="shared" si="18"/>
        <v>1950.4</v>
      </c>
      <c r="L427" s="1">
        <f t="shared" si="18"/>
        <v>2266.36</v>
      </c>
    </row>
    <row r="428" spans="1:12" x14ac:dyDescent="0.25">
      <c r="A428">
        <v>9458</v>
      </c>
      <c r="B428" t="s">
        <v>0</v>
      </c>
      <c r="C428">
        <v>2012</v>
      </c>
      <c r="D428">
        <v>2</v>
      </c>
      <c r="E428">
        <v>25</v>
      </c>
      <c r="F428">
        <f t="shared" si="19"/>
        <v>8</v>
      </c>
      <c r="G428">
        <f t="shared" si="20"/>
        <v>43</v>
      </c>
      <c r="H428" s="1" cm="1">
        <f t="array" ref="H428">INDEX('[2]ADHB-Q2'!$F$2:$U$56,G428, MATCH(F428, {1;2;3;4;5;6;7;8;9;10;11;12;13;14;15;16}, 0))</f>
        <v>3012.69</v>
      </c>
      <c r="I428" s="1" cm="1">
        <f t="array" ref="I428">INDEX('[2]ADHK-Q2'!$A$2:$P$56,G428, MATCH(F428, {1;2;3;4;5;6;7;8;9;10;11;12;13;14;15;16}, 0))</f>
        <v>3503.7584700000002</v>
      </c>
      <c r="K428" s="1">
        <f t="shared" si="18"/>
        <v>3012.69</v>
      </c>
      <c r="L428" s="1">
        <f t="shared" si="18"/>
        <v>3503.75</v>
      </c>
    </row>
    <row r="429" spans="1:12" x14ac:dyDescent="0.25">
      <c r="A429">
        <v>9459</v>
      </c>
      <c r="B429" t="s">
        <v>0</v>
      </c>
      <c r="C429">
        <v>2012</v>
      </c>
      <c r="D429">
        <v>2</v>
      </c>
      <c r="E429">
        <v>25</v>
      </c>
      <c r="F429">
        <f t="shared" si="19"/>
        <v>8</v>
      </c>
      <c r="G429">
        <f t="shared" si="20"/>
        <v>44</v>
      </c>
      <c r="H429" s="1" cm="1">
        <f t="array" ref="H429">INDEX('[2]ADHB-Q2'!$F$2:$U$56,G429, MATCH(F429, {1;2;3;4;5;6;7;8;9;10;11;12;13;14;15;16}, 0))</f>
        <v>21055.55</v>
      </c>
      <c r="I429" s="1" cm="1">
        <f t="array" ref="I429">INDEX('[2]ADHK-Q2'!$A$2:$P$56,G429, MATCH(F429, {1;2;3;4;5;6;7;8;9;10;11;12;13;14;15;16}, 0))</f>
        <v>24508.660199999998</v>
      </c>
      <c r="K429" s="1">
        <f t="shared" si="18"/>
        <v>21055.55</v>
      </c>
      <c r="L429" s="1">
        <f t="shared" si="18"/>
        <v>24508.66</v>
      </c>
    </row>
    <row r="430" spans="1:12" x14ac:dyDescent="0.25">
      <c r="A430">
        <v>9460</v>
      </c>
      <c r="B430" t="s">
        <v>0</v>
      </c>
      <c r="C430">
        <v>2012</v>
      </c>
      <c r="D430">
        <v>2</v>
      </c>
      <c r="E430">
        <v>25</v>
      </c>
      <c r="F430">
        <f t="shared" si="19"/>
        <v>8</v>
      </c>
      <c r="G430">
        <f t="shared" si="20"/>
        <v>45</v>
      </c>
      <c r="H430" s="1" cm="1">
        <f t="array" ref="H430">INDEX('[2]ADHB-Q2'!$F$2:$U$56,G430, MATCH(F430, {1;2;3;4;5;6;7;8;9;10;11;12;13;14;15;16}, 0))</f>
        <v>185727.1</v>
      </c>
      <c r="I430" s="1" cm="1">
        <f t="array" ref="I430">INDEX('[2]ADHK-Q2'!$A$2:$P$56,G430, MATCH(F430, {1;2;3;4;5;6;7;8;9;10;11;12;13;14;15;16}, 0))</f>
        <v>216372.07150000002</v>
      </c>
      <c r="K430" s="1">
        <f t="shared" si="18"/>
        <v>185727.1</v>
      </c>
      <c r="L430" s="1">
        <f t="shared" si="18"/>
        <v>216372.07</v>
      </c>
    </row>
    <row r="431" spans="1:12" x14ac:dyDescent="0.25">
      <c r="A431">
        <v>9461</v>
      </c>
      <c r="B431" t="s">
        <v>0</v>
      </c>
      <c r="C431">
        <v>2012</v>
      </c>
      <c r="D431">
        <v>2</v>
      </c>
      <c r="E431">
        <v>25</v>
      </c>
      <c r="F431">
        <f t="shared" si="19"/>
        <v>8</v>
      </c>
      <c r="G431">
        <f t="shared" si="20"/>
        <v>46</v>
      </c>
      <c r="H431" s="1" cm="1">
        <f t="array" ref="H431">INDEX('[2]ADHB-Q2'!$F$2:$U$56,G431, MATCH(F431, {1;2;3;4;5;6;7;8;9;10;11;12;13;14;15;16}, 0))</f>
        <v>147283.97</v>
      </c>
      <c r="I431" s="1" cm="1">
        <f t="array" ref="I431">INDEX('[2]ADHK-Q2'!$A$2:$P$56,G431, MATCH(F431, {1;2;3;4;5;6;7;8;9;10;11;12;13;14;15;16}, 0))</f>
        <v>171733.10902000146</v>
      </c>
      <c r="K431" s="1">
        <f t="shared" si="18"/>
        <v>147283.97</v>
      </c>
      <c r="L431" s="1">
        <f t="shared" si="18"/>
        <v>171733.1</v>
      </c>
    </row>
    <row r="432" spans="1:12" x14ac:dyDescent="0.25">
      <c r="A432">
        <v>9462</v>
      </c>
      <c r="B432" t="s">
        <v>0</v>
      </c>
      <c r="C432">
        <v>2012</v>
      </c>
      <c r="D432">
        <v>2</v>
      </c>
      <c r="E432">
        <v>25</v>
      </c>
      <c r="F432">
        <f t="shared" si="19"/>
        <v>8</v>
      </c>
      <c r="G432">
        <f t="shared" si="20"/>
        <v>47</v>
      </c>
      <c r="H432" s="1" cm="1">
        <f t="array" ref="H432">INDEX('[2]ADHB-Q2'!$F$2:$U$56,G432, MATCH(F432, {1;2;3;4;5;6;7;8;9;10;11;12;13;14;15;16}, 0))</f>
        <v>5440.77</v>
      </c>
      <c r="I432" s="1" cm="1">
        <f t="array" ref="I432">INDEX('[2]ADHK-Q2'!$A$2:$P$56,G432, MATCH(F432, {1;2;3;4;5;6;7;8;9;10;11;12;13;14;15;16}, 0))</f>
        <v>6349.3785900000548</v>
      </c>
      <c r="K432" s="1">
        <f t="shared" si="18"/>
        <v>5440.77</v>
      </c>
      <c r="L432" s="1">
        <f t="shared" si="18"/>
        <v>6349.37</v>
      </c>
    </row>
    <row r="433" spans="1:12" x14ac:dyDescent="0.25">
      <c r="A433">
        <v>9463</v>
      </c>
      <c r="B433" t="s">
        <v>0</v>
      </c>
      <c r="C433">
        <v>2012</v>
      </c>
      <c r="D433">
        <v>2</v>
      </c>
      <c r="E433">
        <v>25</v>
      </c>
      <c r="F433">
        <f t="shared" si="19"/>
        <v>8</v>
      </c>
      <c r="G433">
        <f t="shared" si="20"/>
        <v>48</v>
      </c>
      <c r="H433" s="1" cm="1">
        <f t="array" ref="H433">INDEX('[2]ADHB-Q2'!$F$2:$U$56,G433, MATCH(F433, {1;2;3;4;5;6;7;8;9;10;11;12;13;14;15;16}, 0))</f>
        <v>36354.29</v>
      </c>
      <c r="I433" s="1" cm="1">
        <f t="array" ref="I433">INDEX('[2]ADHK-Q2'!$A$2:$P$56,G433, MATCH(F433, {1;2;3;4;5;6;7;8;9;10;11;12;13;14;15;16}, 0))</f>
        <v>42461.810720000365</v>
      </c>
      <c r="K433" s="1">
        <f t="shared" si="18"/>
        <v>36354.29</v>
      </c>
      <c r="L433" s="1">
        <f t="shared" si="18"/>
        <v>42461.81</v>
      </c>
    </row>
    <row r="434" spans="1:12" x14ac:dyDescent="0.25">
      <c r="A434">
        <v>9464</v>
      </c>
      <c r="B434" t="s">
        <v>0</v>
      </c>
      <c r="C434">
        <v>2012</v>
      </c>
      <c r="D434">
        <v>2</v>
      </c>
      <c r="E434">
        <v>25</v>
      </c>
      <c r="F434">
        <f t="shared" si="19"/>
        <v>8</v>
      </c>
      <c r="G434">
        <f t="shared" si="20"/>
        <v>49</v>
      </c>
      <c r="H434" s="1" cm="1">
        <f t="array" ref="H434">INDEX('[2]ADHB-Q2'!$F$2:$U$56,G434, MATCH(F434, {1;2;3;4;5;6;7;8;9;10;11;12;13;14;15;16}, 0))</f>
        <v>0</v>
      </c>
      <c r="I434" s="1" cm="1">
        <f t="array" ref="I434">INDEX('[2]ADHK-Q2'!$A$2:$P$56,G434, MATCH(F434, {1;2;3;4;5;6;7;8;9;10;11;12;13;14;15;16}, 0))</f>
        <v>0</v>
      </c>
      <c r="K434" s="1">
        <f t="shared" si="18"/>
        <v>0</v>
      </c>
      <c r="L434" s="1">
        <f t="shared" si="18"/>
        <v>0</v>
      </c>
    </row>
    <row r="435" spans="1:12" x14ac:dyDescent="0.25">
      <c r="A435">
        <v>9465</v>
      </c>
      <c r="B435" t="s">
        <v>0</v>
      </c>
      <c r="C435">
        <v>2012</v>
      </c>
      <c r="D435">
        <v>2</v>
      </c>
      <c r="E435">
        <v>25</v>
      </c>
      <c r="F435">
        <f t="shared" si="19"/>
        <v>8</v>
      </c>
      <c r="G435">
        <f t="shared" si="20"/>
        <v>50</v>
      </c>
      <c r="H435" s="1" cm="1">
        <f t="array" ref="H435">INDEX('[2]ADHB-Q2'!$F$2:$U$56,G435, MATCH(F435, {1;2;3;4;5;6;7;8;9;10;11;12;13;14;15;16}, 0))</f>
        <v>161941.28</v>
      </c>
      <c r="I435" s="1" cm="1">
        <f t="array" ref="I435">INDEX('[2]ADHK-Q2'!$A$2:$P$56,G435, MATCH(F435, {1;2;3;4;5;6;7;8;9;10;11;12;13;14;15;16}, 0))</f>
        <v>189471.29760000159</v>
      </c>
      <c r="K435" s="1">
        <f t="shared" si="18"/>
        <v>161941.28</v>
      </c>
      <c r="L435" s="1">
        <f t="shared" si="18"/>
        <v>189471.29</v>
      </c>
    </row>
    <row r="436" spans="1:12" x14ac:dyDescent="0.25">
      <c r="A436">
        <v>9466</v>
      </c>
      <c r="B436" t="s">
        <v>0</v>
      </c>
      <c r="C436">
        <v>2012</v>
      </c>
      <c r="D436">
        <v>2</v>
      </c>
      <c r="E436">
        <v>25</v>
      </c>
      <c r="F436">
        <f t="shared" si="19"/>
        <v>8</v>
      </c>
      <c r="G436">
        <f t="shared" si="20"/>
        <v>51</v>
      </c>
      <c r="H436" s="1" cm="1">
        <f t="array" ref="H436">INDEX('[2]ADHB-Q2'!$F$2:$U$56,G436, MATCH(F436, {1;2;3;4;5;6;7;8;9;10;11;12;13;14;15;16}, 0))</f>
        <v>4213.34</v>
      </c>
      <c r="I436" s="1" cm="1">
        <f t="array" ref="I436">INDEX('[2]ADHK-Q2'!$A$2:$P$56,G436, MATCH(F436, {1;2;3;4;5;6;7;8;9;10;11;12;13;14;15;16}, 0))</f>
        <v>4933.8211400000428</v>
      </c>
      <c r="K436" s="1">
        <f t="shared" si="18"/>
        <v>4213.34</v>
      </c>
      <c r="L436" s="1">
        <f t="shared" si="18"/>
        <v>4933.82</v>
      </c>
    </row>
    <row r="437" spans="1:12" x14ac:dyDescent="0.25">
      <c r="A437">
        <v>9467</v>
      </c>
      <c r="B437" t="s">
        <v>0</v>
      </c>
      <c r="C437">
        <v>2012</v>
      </c>
      <c r="D437">
        <v>2</v>
      </c>
      <c r="E437">
        <v>25</v>
      </c>
      <c r="F437">
        <f t="shared" si="19"/>
        <v>8</v>
      </c>
      <c r="G437">
        <f t="shared" si="20"/>
        <v>52</v>
      </c>
      <c r="H437" s="1" cm="1">
        <f t="array" ref="H437">INDEX('[2]ADHB-Q2'!$F$2:$U$56,G437, MATCH(F437, {1;2;3;4;5;6;7;8;9;10;11;12;13;14;15;16}, 0))</f>
        <v>401234.11</v>
      </c>
      <c r="I437" s="1" cm="1">
        <f t="array" ref="I437">INDEX('[2]ADHK-Q2'!$A$2:$P$56,G437, MATCH(F437, {1;2;3;4;5;6;7;8;9;10;11;12;13;14;15;16}, 0))</f>
        <v>470246.37692000397</v>
      </c>
      <c r="K437" s="1">
        <f t="shared" si="18"/>
        <v>401234.11</v>
      </c>
      <c r="L437" s="1">
        <f t="shared" si="18"/>
        <v>470246.37</v>
      </c>
    </row>
    <row r="438" spans="1:12" x14ac:dyDescent="0.25">
      <c r="A438">
        <v>9468</v>
      </c>
      <c r="B438" t="s">
        <v>0</v>
      </c>
      <c r="C438">
        <v>2012</v>
      </c>
      <c r="D438">
        <v>2</v>
      </c>
      <c r="E438">
        <v>25</v>
      </c>
      <c r="F438">
        <f t="shared" si="19"/>
        <v>8</v>
      </c>
      <c r="G438">
        <f t="shared" si="20"/>
        <v>53</v>
      </c>
      <c r="H438" s="1" cm="1">
        <f t="array" ref="H438">INDEX('[2]ADHB-Q2'!$F$2:$U$56,G438, MATCH(F438, {1;2;3;4;5;6;7;8;9;10;11;12;13;14;15;16}, 0))</f>
        <v>400121.96</v>
      </c>
      <c r="I438" s="1" cm="1">
        <f t="array" ref="I438">INDEX('[2]ADHK-Q2'!$A$2:$P$56,G438, MATCH(F438, {1;2;3;4;5;6;7;8;9;10;11;12;13;14;15;16}, 0))</f>
        <v>469343.05908000405</v>
      </c>
      <c r="K438" s="1">
        <f t="shared" si="18"/>
        <v>400121.96</v>
      </c>
      <c r="L438" s="1">
        <f t="shared" si="18"/>
        <v>469343.05</v>
      </c>
    </row>
    <row r="439" spans="1:12" x14ac:dyDescent="0.25">
      <c r="A439">
        <v>9469</v>
      </c>
      <c r="B439" t="s">
        <v>0</v>
      </c>
      <c r="C439">
        <v>2012</v>
      </c>
      <c r="D439">
        <v>2</v>
      </c>
      <c r="E439">
        <v>25</v>
      </c>
      <c r="F439">
        <f t="shared" si="19"/>
        <v>8</v>
      </c>
      <c r="G439">
        <f t="shared" si="20"/>
        <v>54</v>
      </c>
      <c r="H439" s="1" cm="1">
        <f t="array" ref="H439">INDEX('[2]ADHB-Q2'!$F$2:$U$56,G439, MATCH(F439, {1;2;3;4;5;6;7;8;9;10;11;12;13;14;15;16}, 0))</f>
        <v>97408.63</v>
      </c>
      <c r="I439" s="1" cm="1">
        <f t="array" ref="I439">INDEX('[2]ADHK-Q2'!$A$2:$P$56,G439, MATCH(F439, {1;2;3;4;5;6;7;8;9;10;11;12;13;14;15;16}, 0))</f>
        <v>114357.73162000097</v>
      </c>
      <c r="K439" s="1">
        <f t="shared" si="18"/>
        <v>97408.63</v>
      </c>
      <c r="L439" s="1">
        <f t="shared" si="18"/>
        <v>114357.73</v>
      </c>
    </row>
    <row r="440" spans="1:12" x14ac:dyDescent="0.25">
      <c r="A440">
        <v>9470</v>
      </c>
      <c r="B440" t="s">
        <v>0</v>
      </c>
      <c r="C440">
        <v>2012</v>
      </c>
      <c r="D440">
        <v>2</v>
      </c>
      <c r="E440">
        <v>25</v>
      </c>
      <c r="F440">
        <f t="shared" si="19"/>
        <v>8</v>
      </c>
      <c r="G440">
        <f t="shared" si="20"/>
        <v>55</v>
      </c>
      <c r="H440" s="1" cm="1">
        <f t="array" ref="H440">INDEX('[2]ADHB-Q2'!$F$2:$U$56,G440, MATCH(F440, {1;2;3;4;5;6;7;8;9;10;11;12;13;14;15;16}, 0))</f>
        <v>39973.81</v>
      </c>
      <c r="I440" s="1" cm="1">
        <f t="array" ref="I440">INDEX('[2]ADHK-Q2'!$A$2:$P$56,G440, MATCH(F440, {1;2;3;4;5;6;7;8;9;10;11;12;13;14;15;16}, 0))</f>
        <v>0</v>
      </c>
      <c r="K440" s="1">
        <f t="shared" si="18"/>
        <v>39973.81</v>
      </c>
      <c r="L440" s="1">
        <f t="shared" si="18"/>
        <v>0</v>
      </c>
    </row>
    <row r="441" spans="1:12" x14ac:dyDescent="0.25">
      <c r="A441">
        <v>9471</v>
      </c>
      <c r="B441" t="s">
        <v>0</v>
      </c>
      <c r="C441">
        <v>2012</v>
      </c>
      <c r="D441">
        <v>2</v>
      </c>
      <c r="E441">
        <v>25</v>
      </c>
      <c r="F441">
        <f t="shared" si="19"/>
        <v>9</v>
      </c>
      <c r="G441">
        <f t="shared" si="20"/>
        <v>1</v>
      </c>
      <c r="H441" s="1" cm="1">
        <f t="array" ref="H441">INDEX('[2]ADHB-Q2'!$F$2:$U$56,G441, MATCH(F441, {1;2;3;4;5;6;7;8;9;10;11;12;13;14;15;16}, 0))</f>
        <v>1019675.61</v>
      </c>
      <c r="I441" s="1" cm="1">
        <f t="array" ref="I441">INDEX('[2]ADHK-Q2'!$A$2:$P$56,G441, MATCH(F441, {1;2;3;4;5;6;7;8;9;10;11;12;13;14;15;16}, 0))</f>
        <v>1143056.3588099999</v>
      </c>
      <c r="K441" s="1">
        <f t="shared" si="18"/>
        <v>1019675.61</v>
      </c>
      <c r="L441" s="1">
        <f t="shared" si="18"/>
        <v>1143056.3500000001</v>
      </c>
    </row>
    <row r="442" spans="1:12" x14ac:dyDescent="0.25">
      <c r="A442">
        <v>9472</v>
      </c>
      <c r="B442" t="s">
        <v>0</v>
      </c>
      <c r="C442">
        <v>2012</v>
      </c>
      <c r="D442">
        <v>2</v>
      </c>
      <c r="E442">
        <v>25</v>
      </c>
      <c r="F442">
        <f t="shared" si="19"/>
        <v>9</v>
      </c>
      <c r="G442">
        <f t="shared" si="20"/>
        <v>2</v>
      </c>
      <c r="H442" s="1" cm="1">
        <f t="array" ref="H442">INDEX('[2]ADHB-Q2'!$F$2:$U$56,G442, MATCH(F442, {1;2;3;4;5;6;7;8;9;10;11;12;13;14;15;16}, 0))</f>
        <v>49268.73</v>
      </c>
      <c r="I442" s="1" cm="1">
        <f t="array" ref="I442">INDEX('[2]ADHK-Q2'!$A$2:$P$56,G442, MATCH(F442, {1;2;3;4;5;6;7;8;9;10;11;12;13;14;15;16}, 0))</f>
        <v>55279.515060000012</v>
      </c>
      <c r="K442" s="1">
        <f t="shared" si="18"/>
        <v>49268.73</v>
      </c>
      <c r="L442" s="1">
        <f t="shared" si="18"/>
        <v>55279.51</v>
      </c>
    </row>
    <row r="443" spans="1:12" x14ac:dyDescent="0.25">
      <c r="A443">
        <v>9473</v>
      </c>
      <c r="B443" t="s">
        <v>0</v>
      </c>
      <c r="C443">
        <v>2012</v>
      </c>
      <c r="D443">
        <v>2</v>
      </c>
      <c r="E443">
        <v>25</v>
      </c>
      <c r="F443">
        <f t="shared" si="19"/>
        <v>9</v>
      </c>
      <c r="G443">
        <f t="shared" si="20"/>
        <v>3</v>
      </c>
      <c r="H443" s="1" cm="1">
        <f t="array" ref="H443">INDEX('[2]ADHB-Q2'!$F$2:$U$56,G443, MATCH(F443, {1;2;3;4;5;6;7;8;9;10;11;12;13;14;15;16}, 0))</f>
        <v>5992.37</v>
      </c>
      <c r="I443" s="1" cm="1">
        <f t="array" ref="I443">INDEX('[2]ADHK-Q2'!$A$2:$P$56,G443, MATCH(F443, {1;2;3;4;5;6;7;8;9;10;11;12;13;14;15;16}, 0))</f>
        <v>6729.4315099999994</v>
      </c>
      <c r="K443" s="1">
        <f t="shared" si="18"/>
        <v>5992.37</v>
      </c>
      <c r="L443" s="1">
        <f t="shared" si="18"/>
        <v>6729.43</v>
      </c>
    </row>
    <row r="444" spans="1:12" x14ac:dyDescent="0.25">
      <c r="A444">
        <v>9474</v>
      </c>
      <c r="B444" t="s">
        <v>0</v>
      </c>
      <c r="C444">
        <v>2012</v>
      </c>
      <c r="D444">
        <v>2</v>
      </c>
      <c r="E444">
        <v>25</v>
      </c>
      <c r="F444">
        <f t="shared" si="19"/>
        <v>9</v>
      </c>
      <c r="G444">
        <f t="shared" si="20"/>
        <v>4</v>
      </c>
      <c r="H444" s="1" cm="1">
        <f t="array" ref="H444">INDEX('[2]ADHB-Q2'!$F$2:$U$56,G444, MATCH(F444, {1;2;3;4;5;6;7;8;9;10;11;12;13;14;15;16}, 0))</f>
        <v>21339.02</v>
      </c>
      <c r="I444" s="1" cm="1">
        <f t="array" ref="I444">INDEX('[2]ADHK-Q2'!$A$2:$P$56,G444, MATCH(F444, {1;2;3;4;5;6;7;8;9;10;11;12;13;14;15;16}, 0))</f>
        <v>23985.058480000003</v>
      </c>
      <c r="K444" s="1">
        <f t="shared" si="18"/>
        <v>21339.02</v>
      </c>
      <c r="L444" s="1">
        <f t="shared" si="18"/>
        <v>23985.05</v>
      </c>
    </row>
    <row r="445" spans="1:12" x14ac:dyDescent="0.25">
      <c r="A445">
        <v>9475</v>
      </c>
      <c r="B445" t="s">
        <v>0</v>
      </c>
      <c r="C445">
        <v>2012</v>
      </c>
      <c r="D445">
        <v>2</v>
      </c>
      <c r="E445">
        <v>25</v>
      </c>
      <c r="F445">
        <f t="shared" si="19"/>
        <v>9</v>
      </c>
      <c r="G445">
        <f t="shared" si="20"/>
        <v>5</v>
      </c>
      <c r="H445" s="1" cm="1">
        <f t="array" ref="H445">INDEX('[2]ADHB-Q2'!$F$2:$U$56,G445, MATCH(F445, {1;2;3;4;5;6;7;8;9;10;11;12;13;14;15;16}, 0))</f>
        <v>61757.43</v>
      </c>
      <c r="I445" s="1" cm="1">
        <f t="array" ref="I445">INDEX('[2]ADHK-Q2'!$A$2:$P$56,G445, MATCH(F445, {1;2;3;4;5;6;7;8;9;10;11;12;13;14;15;16}, 0))</f>
        <v>69477.108749999999</v>
      </c>
      <c r="K445" s="1">
        <f t="shared" si="18"/>
        <v>61757.43</v>
      </c>
      <c r="L445" s="1">
        <f t="shared" si="18"/>
        <v>69477.100000000006</v>
      </c>
    </row>
    <row r="446" spans="1:12" x14ac:dyDescent="0.25">
      <c r="A446">
        <v>9476</v>
      </c>
      <c r="B446" t="s">
        <v>0</v>
      </c>
      <c r="C446">
        <v>2012</v>
      </c>
      <c r="D446">
        <v>2</v>
      </c>
      <c r="E446">
        <v>25</v>
      </c>
      <c r="F446">
        <f t="shared" si="19"/>
        <v>9</v>
      </c>
      <c r="G446">
        <f t="shared" si="20"/>
        <v>6</v>
      </c>
      <c r="H446" s="1" cm="1">
        <f t="array" ref="H446">INDEX('[2]ADHB-Q2'!$F$2:$U$56,G446, MATCH(F446, {1;2;3;4;5;6;7;8;9;10;11;12;13;14;15;16}, 0))</f>
        <v>74838.899999999994</v>
      </c>
      <c r="I446" s="1" cm="1">
        <f t="array" ref="I446">INDEX('[2]ADHK-Q2'!$A$2:$P$56,G446, MATCH(F446, {1;2;3;4;5;6;7;8;9;10;11;12;13;14;15;16}, 0))</f>
        <v>84268.601399999985</v>
      </c>
      <c r="K446" s="1">
        <f t="shared" si="18"/>
        <v>74838.899999999994</v>
      </c>
      <c r="L446" s="1">
        <f t="shared" si="18"/>
        <v>84268.6</v>
      </c>
    </row>
    <row r="447" spans="1:12" x14ac:dyDescent="0.25">
      <c r="A447">
        <v>9477</v>
      </c>
      <c r="B447" t="s">
        <v>0</v>
      </c>
      <c r="C447">
        <v>2012</v>
      </c>
      <c r="D447">
        <v>2</v>
      </c>
      <c r="E447">
        <v>25</v>
      </c>
      <c r="F447">
        <f t="shared" si="19"/>
        <v>9</v>
      </c>
      <c r="G447">
        <f t="shared" si="20"/>
        <v>7</v>
      </c>
      <c r="H447" s="1" cm="1">
        <f t="array" ref="H447">INDEX('[2]ADHB-Q2'!$F$2:$U$56,G447, MATCH(F447, {1;2;3;4;5;6;7;8;9;10;11;12;13;14;15;16}, 0))</f>
        <v>16405.45</v>
      </c>
      <c r="I447" s="1" cm="1">
        <f t="array" ref="I447">INDEX('[2]ADHK-Q2'!$A$2:$P$56,G447, MATCH(F447, {1;2;3;4;5;6;7;8;9;10;11;12;13;14;15;16}, 0))</f>
        <v>18488.942150000003</v>
      </c>
      <c r="K447" s="1">
        <f t="shared" si="18"/>
        <v>16405.45</v>
      </c>
      <c r="L447" s="1">
        <f t="shared" si="18"/>
        <v>18488.939999999999</v>
      </c>
    </row>
    <row r="448" spans="1:12" x14ac:dyDescent="0.25">
      <c r="A448">
        <v>9478</v>
      </c>
      <c r="B448" t="s">
        <v>0</v>
      </c>
      <c r="C448">
        <v>2012</v>
      </c>
      <c r="D448">
        <v>2</v>
      </c>
      <c r="E448">
        <v>25</v>
      </c>
      <c r="F448">
        <f t="shared" si="19"/>
        <v>9</v>
      </c>
      <c r="G448">
        <f t="shared" si="20"/>
        <v>8</v>
      </c>
      <c r="H448" s="1" cm="1">
        <f t="array" ref="H448">INDEX('[2]ADHB-Q2'!$F$2:$U$56,G448, MATCH(F448, {1;2;3;4;5;6;7;8;9;10;11;12;13;14;15;16}, 0))</f>
        <v>2804.01</v>
      </c>
      <c r="I448" s="1" cm="1">
        <f t="array" ref="I448">INDEX('[2]ADHK-Q2'!$A$2:$P$56,G448, MATCH(F448, {1;2;3;4;5;6;7;8;9;10;11;12;13;14;15;16}, 0))</f>
        <v>3162.92328</v>
      </c>
      <c r="K448" s="1">
        <f t="shared" si="18"/>
        <v>2804.01</v>
      </c>
      <c r="L448" s="1">
        <f t="shared" si="18"/>
        <v>3162.92</v>
      </c>
    </row>
    <row r="449" spans="1:12" x14ac:dyDescent="0.25">
      <c r="A449">
        <v>9479</v>
      </c>
      <c r="B449" t="s">
        <v>0</v>
      </c>
      <c r="C449">
        <v>2012</v>
      </c>
      <c r="D449">
        <v>2</v>
      </c>
      <c r="E449">
        <v>25</v>
      </c>
      <c r="F449">
        <f t="shared" si="19"/>
        <v>9</v>
      </c>
      <c r="G449">
        <f t="shared" si="20"/>
        <v>9</v>
      </c>
      <c r="H449" s="1" cm="1">
        <f t="array" ref="H449">INDEX('[2]ADHB-Q2'!$F$2:$U$56,G449, MATCH(F449, {1;2;3;4;5;6;7;8;9;10;11;12;13;14;15;16}, 0))</f>
        <v>864033.37</v>
      </c>
      <c r="I449" s="1" cm="1">
        <f t="array" ref="I449">INDEX('[2]ADHK-Q2'!$A$2:$P$56,G449, MATCH(F449, {1;2;3;4;5;6;7;8;9;10;11;12;13;14;15;16}, 0))</f>
        <v>975493.67472999997</v>
      </c>
      <c r="K449" s="1">
        <f t="shared" si="18"/>
        <v>864033.37</v>
      </c>
      <c r="L449" s="1">
        <f t="shared" si="18"/>
        <v>975493.67</v>
      </c>
    </row>
    <row r="450" spans="1:12" x14ac:dyDescent="0.25">
      <c r="A450">
        <v>9480</v>
      </c>
      <c r="B450" t="s">
        <v>0</v>
      </c>
      <c r="C450">
        <v>2012</v>
      </c>
      <c r="D450">
        <v>2</v>
      </c>
      <c r="E450">
        <v>25</v>
      </c>
      <c r="F450">
        <f t="shared" si="19"/>
        <v>9</v>
      </c>
      <c r="G450">
        <f t="shared" si="20"/>
        <v>10</v>
      </c>
      <c r="H450" s="1" cm="1">
        <f t="array" ref="H450">INDEX('[2]ADHB-Q2'!$F$2:$U$56,G450, MATCH(F450, {1;2;3;4;5;6;7;8;9;10;11;12;13;14;15;16}, 0))</f>
        <v>0</v>
      </c>
      <c r="I450" s="1" cm="1">
        <f t="array" ref="I450">INDEX('[2]ADHK-Q2'!$A$2:$P$56,G450, MATCH(F450, {1;2;3;4;5;6;7;8;9;10;11;12;13;14;15;16}, 0))</f>
        <v>0</v>
      </c>
      <c r="K450" s="1">
        <f t="shared" ref="K450:L513" si="21">INT(H450*100)/100</f>
        <v>0</v>
      </c>
      <c r="L450" s="1">
        <f t="shared" si="21"/>
        <v>0</v>
      </c>
    </row>
    <row r="451" spans="1:12" x14ac:dyDescent="0.25">
      <c r="A451">
        <v>9481</v>
      </c>
      <c r="B451" t="s">
        <v>0</v>
      </c>
      <c r="C451">
        <v>2012</v>
      </c>
      <c r="D451">
        <v>2</v>
      </c>
      <c r="E451">
        <v>25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INDEX('[2]ADHB-Q2'!$F$2:$U$56,G451, MATCH(F451, {1;2;3;4;5;6;7;8;9;10;11;12;13;14;15;16}, 0))</f>
        <v>0</v>
      </c>
      <c r="I451" s="1" cm="1">
        <f t="array" ref="I451">INDEX('[2]ADHK-Q2'!$A$2:$P$56,G451, MATCH(F451, {1;2;3;4;5;6;7;8;9;10;11;12;13;14;15;16}, 0))</f>
        <v>0</v>
      </c>
      <c r="K451" s="1">
        <f t="shared" si="21"/>
        <v>0</v>
      </c>
      <c r="L451" s="1">
        <f t="shared" si="21"/>
        <v>0</v>
      </c>
    </row>
    <row r="452" spans="1:12" x14ac:dyDescent="0.25">
      <c r="A452">
        <v>9482</v>
      </c>
      <c r="B452" t="s">
        <v>0</v>
      </c>
      <c r="C452">
        <v>2012</v>
      </c>
      <c r="D452">
        <v>2</v>
      </c>
      <c r="E452">
        <v>25</v>
      </c>
      <c r="F452">
        <f t="shared" si="22"/>
        <v>9</v>
      </c>
      <c r="G452">
        <f t="shared" si="23"/>
        <v>12</v>
      </c>
      <c r="H452" s="1" cm="1">
        <f t="array" ref="H452">INDEX('[2]ADHB-Q2'!$F$2:$U$56,G452, MATCH(F452, {1;2;3;4;5;6;7;8;9;10;11;12;13;14;15;16}, 0))</f>
        <v>0</v>
      </c>
      <c r="I452" s="1" cm="1">
        <f t="array" ref="I452">INDEX('[2]ADHK-Q2'!$A$2:$P$56,G452, MATCH(F452, {1;2;3;4;5;6;7;8;9;10;11;12;13;14;15;16}, 0))</f>
        <v>0</v>
      </c>
      <c r="K452" s="1">
        <f t="shared" si="21"/>
        <v>0</v>
      </c>
      <c r="L452" s="1">
        <f t="shared" si="21"/>
        <v>0</v>
      </c>
    </row>
    <row r="453" spans="1:12" x14ac:dyDescent="0.25">
      <c r="A453">
        <v>9483</v>
      </c>
      <c r="B453" t="s">
        <v>0</v>
      </c>
      <c r="C453">
        <v>2012</v>
      </c>
      <c r="D453">
        <v>2</v>
      </c>
      <c r="E453">
        <v>25</v>
      </c>
      <c r="F453">
        <f t="shared" si="22"/>
        <v>9</v>
      </c>
      <c r="G453">
        <f t="shared" si="23"/>
        <v>13</v>
      </c>
      <c r="H453" s="1" cm="1">
        <f t="array" ref="H453">INDEX('[2]ADHB-Q2'!$F$2:$U$56,G453, MATCH(F453, {1;2;3;4;5;6;7;8;9;10;11;12;13;14;15;16}, 0))</f>
        <v>906062.39</v>
      </c>
      <c r="I453" s="1" cm="1">
        <f t="array" ref="I453">INDEX('[2]ADHK-Q2'!$A$2:$P$56,G453, MATCH(F453, {1;2;3;4;5;6;7;8;9;10;11;12;13;14;15;16}, 0))</f>
        <v>1026568.68787</v>
      </c>
      <c r="K453" s="1">
        <f t="shared" si="21"/>
        <v>906062.39</v>
      </c>
      <c r="L453" s="1">
        <f t="shared" si="21"/>
        <v>1026568.68</v>
      </c>
    </row>
    <row r="454" spans="1:12" x14ac:dyDescent="0.25">
      <c r="A454">
        <v>9484</v>
      </c>
      <c r="B454" t="s">
        <v>0</v>
      </c>
      <c r="C454">
        <v>2012</v>
      </c>
      <c r="D454">
        <v>2</v>
      </c>
      <c r="E454">
        <v>25</v>
      </c>
      <c r="F454">
        <f t="shared" si="22"/>
        <v>9</v>
      </c>
      <c r="G454">
        <f t="shared" si="23"/>
        <v>14</v>
      </c>
      <c r="H454" s="1" cm="1">
        <f t="array" ref="H454">INDEX('[2]ADHB-Q2'!$F$2:$U$56,G454, MATCH(F454, {1;2;3;4;5;6;7;8;9;10;11;12;13;14;15;16}, 0))</f>
        <v>0</v>
      </c>
      <c r="I454" s="1" cm="1">
        <f t="array" ref="I454">INDEX('[2]ADHK-Q2'!$A$2:$P$56,G454, MATCH(F454, {1;2;3;4;5;6;7;8;9;10;11;12;13;14;15;16}, 0))</f>
        <v>0</v>
      </c>
      <c r="K454" s="1">
        <f t="shared" si="21"/>
        <v>0</v>
      </c>
      <c r="L454" s="1">
        <f t="shared" si="21"/>
        <v>0</v>
      </c>
    </row>
    <row r="455" spans="1:12" x14ac:dyDescent="0.25">
      <c r="A455">
        <v>9485</v>
      </c>
      <c r="B455" t="s">
        <v>0</v>
      </c>
      <c r="C455">
        <v>2012</v>
      </c>
      <c r="D455">
        <v>2</v>
      </c>
      <c r="E455">
        <v>25</v>
      </c>
      <c r="F455">
        <f t="shared" si="22"/>
        <v>9</v>
      </c>
      <c r="G455">
        <f t="shared" si="23"/>
        <v>15</v>
      </c>
      <c r="H455" s="1" cm="1">
        <f t="array" ref="H455">INDEX('[2]ADHB-Q2'!$F$2:$U$56,G455, MATCH(F455, {1;2;3;4;5;6;7;8;9;10;11;12;13;14;15;16}, 0))</f>
        <v>0</v>
      </c>
      <c r="I455" s="1" cm="1">
        <f t="array" ref="I455">INDEX('[2]ADHK-Q2'!$A$2:$P$56,G455, MATCH(F455, {1;2;3;4;5;6;7;8;9;10;11;12;13;14;15;16}, 0))</f>
        <v>0</v>
      </c>
      <c r="K455" s="1">
        <f t="shared" si="21"/>
        <v>0</v>
      </c>
      <c r="L455" s="1">
        <f t="shared" si="21"/>
        <v>0</v>
      </c>
    </row>
    <row r="456" spans="1:12" x14ac:dyDescent="0.25">
      <c r="A456">
        <v>9486</v>
      </c>
      <c r="B456" t="s">
        <v>0</v>
      </c>
      <c r="C456">
        <v>2012</v>
      </c>
      <c r="D456">
        <v>2</v>
      </c>
      <c r="E456">
        <v>25</v>
      </c>
      <c r="F456">
        <f t="shared" si="22"/>
        <v>9</v>
      </c>
      <c r="G456">
        <f t="shared" si="23"/>
        <v>16</v>
      </c>
      <c r="H456" s="1" cm="1">
        <f t="array" ref="H456">INDEX('[2]ADHB-Q2'!$F$2:$U$56,G456, MATCH(F456, {1;2;3;4;5;6;7;8;9;10;11;12;13;14;15;16}, 0))</f>
        <v>171005.94</v>
      </c>
      <c r="I456" s="1" cm="1">
        <f t="array" ref="I456">INDEX('[2]ADHK-Q2'!$A$2:$P$56,G456, MATCH(F456, {1;2;3;4;5;6;7;8;9;10;11;12;13;14;15;16}, 0))</f>
        <v>194262.74784</v>
      </c>
      <c r="K456" s="1">
        <f t="shared" si="21"/>
        <v>171005.94</v>
      </c>
      <c r="L456" s="1">
        <f t="shared" si="21"/>
        <v>194262.74</v>
      </c>
    </row>
    <row r="457" spans="1:12" x14ac:dyDescent="0.25">
      <c r="A457">
        <v>9487</v>
      </c>
      <c r="B457" t="s">
        <v>0</v>
      </c>
      <c r="C457">
        <v>2012</v>
      </c>
      <c r="D457">
        <v>2</v>
      </c>
      <c r="E457">
        <v>25</v>
      </c>
      <c r="F457">
        <f t="shared" si="22"/>
        <v>9</v>
      </c>
      <c r="G457">
        <f t="shared" si="23"/>
        <v>17</v>
      </c>
      <c r="H457" s="1" cm="1">
        <f t="array" ref="H457">INDEX('[2]ADHB-Q2'!$F$2:$U$56,G457, MATCH(F457, {1;2;3;4;5;6;7;8;9;10;11;12;13;14;15;16}, 0))</f>
        <v>0</v>
      </c>
      <c r="I457" s="1" cm="1">
        <f t="array" ref="I457">INDEX('[2]ADHK-Q2'!$A$2:$P$56,G457, MATCH(F457, {1;2;3;4;5;6;7;8;9;10;11;12;13;14;15;16}, 0))</f>
        <v>0</v>
      </c>
      <c r="K457" s="1">
        <f t="shared" si="21"/>
        <v>0</v>
      </c>
      <c r="L457" s="1">
        <f t="shared" si="21"/>
        <v>0</v>
      </c>
    </row>
    <row r="458" spans="1:12" x14ac:dyDescent="0.25">
      <c r="A458">
        <v>9488</v>
      </c>
      <c r="B458" t="s">
        <v>0</v>
      </c>
      <c r="C458">
        <v>2012</v>
      </c>
      <c r="D458">
        <v>2</v>
      </c>
      <c r="E458">
        <v>25</v>
      </c>
      <c r="F458">
        <f t="shared" si="22"/>
        <v>9</v>
      </c>
      <c r="G458">
        <f t="shared" si="23"/>
        <v>18</v>
      </c>
      <c r="H458" s="1" cm="1">
        <f t="array" ref="H458">INDEX('[2]ADHB-Q2'!$F$2:$U$56,G458, MATCH(F458, {1;2;3;4;5;6;7;8;9;10;11;12;13;14;15;16}, 0))</f>
        <v>1021.14</v>
      </c>
      <c r="I458" s="1" cm="1">
        <f t="array" ref="I458">INDEX('[2]ADHK-Q2'!$A$2:$P$56,G458, MATCH(F458, {1;2;3;4;5;6;7;8;9;10;11;12;13;14;15;16}, 0))</f>
        <v>1162.0573199999999</v>
      </c>
      <c r="K458" s="1">
        <f t="shared" si="21"/>
        <v>1021.14</v>
      </c>
      <c r="L458" s="1">
        <f t="shared" si="21"/>
        <v>1162.05</v>
      </c>
    </row>
    <row r="459" spans="1:12" x14ac:dyDescent="0.25">
      <c r="A459">
        <v>9489</v>
      </c>
      <c r="B459" t="s">
        <v>0</v>
      </c>
      <c r="C459">
        <v>2012</v>
      </c>
      <c r="D459">
        <v>2</v>
      </c>
      <c r="E459">
        <v>25</v>
      </c>
      <c r="F459">
        <f t="shared" si="22"/>
        <v>9</v>
      </c>
      <c r="G459">
        <f t="shared" si="23"/>
        <v>19</v>
      </c>
      <c r="H459" s="1" cm="1">
        <f t="array" ref="H459">INDEX('[2]ADHB-Q2'!$F$2:$U$56,G459, MATCH(F459, {1;2;3;4;5;6;7;8;9;10;11;12;13;14;15;16}, 0))</f>
        <v>0</v>
      </c>
      <c r="I459" s="1" cm="1">
        <f t="array" ref="I459">INDEX('[2]ADHK-Q2'!$A$2:$P$56,G459, MATCH(F459, {1;2;3;4;5;6;7;8;9;10;11;12;13;14;15;16}, 0))</f>
        <v>0</v>
      </c>
      <c r="K459" s="1">
        <f t="shared" si="21"/>
        <v>0</v>
      </c>
      <c r="L459" s="1">
        <f t="shared" si="21"/>
        <v>0</v>
      </c>
    </row>
    <row r="460" spans="1:12" x14ac:dyDescent="0.25">
      <c r="A460">
        <v>9490</v>
      </c>
      <c r="B460" t="s">
        <v>0</v>
      </c>
      <c r="C460">
        <v>2012</v>
      </c>
      <c r="D460">
        <v>2</v>
      </c>
      <c r="E460">
        <v>25</v>
      </c>
      <c r="F460">
        <f t="shared" si="22"/>
        <v>9</v>
      </c>
      <c r="G460">
        <f t="shared" si="23"/>
        <v>20</v>
      </c>
      <c r="H460" s="1" cm="1">
        <f t="array" ref="H460">INDEX('[2]ADHB-Q2'!$F$2:$U$56,G460, MATCH(F460, {1;2;3;4;5;6;7;8;9;10;11;12;13;14;15;16}, 0))</f>
        <v>1328.93</v>
      </c>
      <c r="I460" s="1" cm="1">
        <f t="array" ref="I460">INDEX('[2]ADHK-Q2'!$A$2:$P$56,G460, MATCH(F460, {1;2;3;4;5;6;7;8;9;10;11;12;13;14;15;16}, 0))</f>
        <v>1514.9802</v>
      </c>
      <c r="K460" s="1">
        <f t="shared" si="21"/>
        <v>1328.93</v>
      </c>
      <c r="L460" s="1">
        <f t="shared" si="21"/>
        <v>1514.98</v>
      </c>
    </row>
    <row r="461" spans="1:12" x14ac:dyDescent="0.25">
      <c r="A461">
        <v>9491</v>
      </c>
      <c r="B461" t="s">
        <v>0</v>
      </c>
      <c r="C461">
        <v>2012</v>
      </c>
      <c r="D461">
        <v>2</v>
      </c>
      <c r="E461">
        <v>25</v>
      </c>
      <c r="F461">
        <f t="shared" si="22"/>
        <v>9</v>
      </c>
      <c r="G461">
        <f t="shared" si="23"/>
        <v>21</v>
      </c>
      <c r="H461" s="1" cm="1">
        <f t="array" ref="H461">INDEX('[2]ADHB-Q2'!$F$2:$U$56,G461, MATCH(F461, {1;2;3;4;5;6;7;8;9;10;11;12;13;14;15;16}, 0))</f>
        <v>1261.25</v>
      </c>
      <c r="I461" s="1" cm="1">
        <f t="array" ref="I461">INDEX('[2]ADHK-Q2'!$A$2:$P$56,G461, MATCH(F461, {1;2;3;4;5;6;7;8;9;10;11;12;13;14;15;16}, 0))</f>
        <v>1439.0862500000001</v>
      </c>
      <c r="K461" s="1">
        <f t="shared" si="21"/>
        <v>1261.25</v>
      </c>
      <c r="L461" s="1">
        <f t="shared" si="21"/>
        <v>1439.08</v>
      </c>
    </row>
    <row r="462" spans="1:12" x14ac:dyDescent="0.25">
      <c r="A462">
        <v>9492</v>
      </c>
      <c r="B462" t="s">
        <v>0</v>
      </c>
      <c r="C462">
        <v>2012</v>
      </c>
      <c r="D462">
        <v>2</v>
      </c>
      <c r="E462">
        <v>25</v>
      </c>
      <c r="F462">
        <f t="shared" si="22"/>
        <v>9</v>
      </c>
      <c r="G462">
        <f t="shared" si="23"/>
        <v>22</v>
      </c>
      <c r="H462" s="1" cm="1">
        <f t="array" ref="H462">INDEX('[2]ADHB-Q2'!$F$2:$U$56,G462, MATCH(F462, {1;2;3;4;5;6;7;8;9;10;11;12;13;14;15;16}, 0))</f>
        <v>305.41000000000003</v>
      </c>
      <c r="I462" s="1" cm="1">
        <f t="array" ref="I462">INDEX('[2]ADHK-Q2'!$A$2:$P$56,G462, MATCH(F462, {1;2;3;4;5;6;7;8;9;10;11;12;13;14;15;16}, 0))</f>
        <v>348.77821999999998</v>
      </c>
      <c r="K462" s="1">
        <f t="shared" si="21"/>
        <v>305.41000000000003</v>
      </c>
      <c r="L462" s="1">
        <f t="shared" si="21"/>
        <v>348.77</v>
      </c>
    </row>
    <row r="463" spans="1:12" x14ac:dyDescent="0.25">
      <c r="A463">
        <v>9493</v>
      </c>
      <c r="B463" t="s">
        <v>0</v>
      </c>
      <c r="C463">
        <v>2012</v>
      </c>
      <c r="D463">
        <v>2</v>
      </c>
      <c r="E463">
        <v>25</v>
      </c>
      <c r="F463">
        <f t="shared" si="22"/>
        <v>9</v>
      </c>
      <c r="G463">
        <f t="shared" si="23"/>
        <v>23</v>
      </c>
      <c r="H463" s="1" cm="1">
        <f t="array" ref="H463">INDEX('[2]ADHB-Q2'!$F$2:$U$56,G463, MATCH(F463, {1;2;3;4;5;6;7;8;9;10;11;12;13;14;15;16}, 0))</f>
        <v>826.82</v>
      </c>
      <c r="I463" s="1" cm="1">
        <f t="array" ref="I463">INDEX('[2]ADHK-Q2'!$A$2:$P$56,G463, MATCH(F463, {1;2;3;4;5;6;7;8;9;10;11;12;13;14;15;16}, 0))</f>
        <v>945.05526000000009</v>
      </c>
      <c r="K463" s="1">
        <f t="shared" si="21"/>
        <v>826.82</v>
      </c>
      <c r="L463" s="1">
        <f t="shared" si="21"/>
        <v>945.05</v>
      </c>
    </row>
    <row r="464" spans="1:12" x14ac:dyDescent="0.25">
      <c r="A464">
        <v>9494</v>
      </c>
      <c r="B464" t="s">
        <v>0</v>
      </c>
      <c r="C464">
        <v>2012</v>
      </c>
      <c r="D464">
        <v>2</v>
      </c>
      <c r="E464">
        <v>25</v>
      </c>
      <c r="F464">
        <f t="shared" si="22"/>
        <v>9</v>
      </c>
      <c r="G464">
        <f t="shared" si="23"/>
        <v>24</v>
      </c>
      <c r="H464" s="1" cm="1">
        <f t="array" ref="H464">INDEX('[2]ADHB-Q2'!$F$2:$U$56,G464, MATCH(F464, {1;2;3;4;5;6;7;8;9;10;11;12;13;14;15;16}, 0))</f>
        <v>2541284.09</v>
      </c>
      <c r="I464" s="1" cm="1">
        <f t="array" ref="I464">INDEX('[2]ADHK-Q2'!$A$2:$P$56,G464, MATCH(F464, {1;2;3;4;5;6;7;8;9;10;11;12;13;14;15;16}, 0))</f>
        <v>2907228.9989599995</v>
      </c>
      <c r="K464" s="1">
        <f t="shared" si="21"/>
        <v>2541284.09</v>
      </c>
      <c r="L464" s="1">
        <f t="shared" si="21"/>
        <v>2907228.99</v>
      </c>
    </row>
    <row r="465" spans="1:12" x14ac:dyDescent="0.25">
      <c r="A465">
        <v>9495</v>
      </c>
      <c r="B465" t="s">
        <v>0</v>
      </c>
      <c r="C465">
        <v>2012</v>
      </c>
      <c r="D465">
        <v>2</v>
      </c>
      <c r="E465">
        <v>25</v>
      </c>
      <c r="F465">
        <f t="shared" si="22"/>
        <v>9</v>
      </c>
      <c r="G465">
        <f t="shared" si="23"/>
        <v>25</v>
      </c>
      <c r="H465" s="1" cm="1">
        <f t="array" ref="H465">INDEX('[2]ADHB-Q2'!$F$2:$U$56,G465, MATCH(F465, {1;2;3;4;5;6;7;8;9;10;11;12;13;14;15;16}, 0))</f>
        <v>0</v>
      </c>
      <c r="I465" s="1" cm="1">
        <f t="array" ref="I465">INDEX('[2]ADHK-Q2'!$A$2:$P$56,G465, MATCH(F465, {1;2;3;4;5;6;7;8;9;10;11;12;13;14;15;16}, 0))</f>
        <v>0</v>
      </c>
      <c r="K465" s="1">
        <f t="shared" si="21"/>
        <v>0</v>
      </c>
      <c r="L465" s="1">
        <f t="shared" si="21"/>
        <v>0</v>
      </c>
    </row>
    <row r="466" spans="1:12" x14ac:dyDescent="0.25">
      <c r="A466">
        <v>9496</v>
      </c>
      <c r="B466" t="s">
        <v>0</v>
      </c>
      <c r="C466">
        <v>2012</v>
      </c>
      <c r="D466">
        <v>2</v>
      </c>
      <c r="E466">
        <v>25</v>
      </c>
      <c r="F466">
        <f t="shared" si="22"/>
        <v>9</v>
      </c>
      <c r="G466">
        <f t="shared" si="23"/>
        <v>26</v>
      </c>
      <c r="H466" s="1" cm="1">
        <f t="array" ref="H466">INDEX('[2]ADHB-Q2'!$F$2:$U$56,G466, MATCH(F466, {1;2;3;4;5;6;7;8;9;10;11;12;13;14;15;16}, 0))</f>
        <v>43202.45</v>
      </c>
      <c r="I466" s="1" cm="1">
        <f t="array" ref="I466">INDEX('[2]ADHK-Q2'!$A$2:$P$56,G466, MATCH(F466, {1;2;3;4;5;6;7;8;9;10;11;12;13;14;15;16}, 0))</f>
        <v>49510.007699999995</v>
      </c>
      <c r="K466" s="1">
        <f t="shared" si="21"/>
        <v>43202.45</v>
      </c>
      <c r="L466" s="1">
        <f t="shared" si="21"/>
        <v>49510</v>
      </c>
    </row>
    <row r="467" spans="1:12" x14ac:dyDescent="0.25">
      <c r="A467">
        <v>9497</v>
      </c>
      <c r="B467" t="s">
        <v>0</v>
      </c>
      <c r="C467">
        <v>2012</v>
      </c>
      <c r="D467">
        <v>2</v>
      </c>
      <c r="E467">
        <v>25</v>
      </c>
      <c r="F467">
        <f t="shared" si="22"/>
        <v>9</v>
      </c>
      <c r="G467">
        <f t="shared" si="23"/>
        <v>27</v>
      </c>
      <c r="H467" s="1" cm="1">
        <f t="array" ref="H467">INDEX('[2]ADHB-Q2'!$F$2:$U$56,G467, MATCH(F467, {1;2;3;4;5;6;7;8;9;10;11;12;13;14;15;16}, 0))</f>
        <v>0</v>
      </c>
      <c r="I467" s="1" cm="1">
        <f t="array" ref="I467">INDEX('[2]ADHK-Q2'!$A$2:$P$56,G467, MATCH(F467, {1;2;3;4;5;6;7;8;9;10;11;12;13;14;15;16}, 0))</f>
        <v>0</v>
      </c>
      <c r="K467" s="1">
        <f t="shared" si="21"/>
        <v>0</v>
      </c>
      <c r="L467" s="1">
        <f t="shared" si="21"/>
        <v>0</v>
      </c>
    </row>
    <row r="468" spans="1:12" x14ac:dyDescent="0.25">
      <c r="A468">
        <v>9498</v>
      </c>
      <c r="B468" t="s">
        <v>0</v>
      </c>
      <c r="C468">
        <v>2012</v>
      </c>
      <c r="D468">
        <v>2</v>
      </c>
      <c r="E468">
        <v>25</v>
      </c>
      <c r="F468">
        <f t="shared" si="22"/>
        <v>9</v>
      </c>
      <c r="G468">
        <f t="shared" si="23"/>
        <v>28</v>
      </c>
      <c r="H468" s="1" cm="1">
        <f t="array" ref="H468">INDEX('[2]ADHB-Q2'!$F$2:$U$56,G468, MATCH(F468, {1;2;3;4;5;6;7;8;9;10;11;12;13;14;15;16}, 0))</f>
        <v>447.76</v>
      </c>
      <c r="I468" s="1" cm="1">
        <f t="array" ref="I468">INDEX('[2]ADHK-Q2'!$A$2:$P$56,G468, MATCH(F468, {1;2;3;4;5;6;7;8;9;10;11;12;13;14;15;16}, 0))</f>
        <v>514.02847999999994</v>
      </c>
      <c r="K468" s="1">
        <f t="shared" si="21"/>
        <v>447.76</v>
      </c>
      <c r="L468" s="1">
        <f t="shared" si="21"/>
        <v>514.02</v>
      </c>
    </row>
    <row r="469" spans="1:12" x14ac:dyDescent="0.25">
      <c r="A469">
        <v>9499</v>
      </c>
      <c r="B469" t="s">
        <v>0</v>
      </c>
      <c r="C469">
        <v>2012</v>
      </c>
      <c r="D469">
        <v>2</v>
      </c>
      <c r="E469">
        <v>25</v>
      </c>
      <c r="F469">
        <f t="shared" si="22"/>
        <v>9</v>
      </c>
      <c r="G469">
        <f t="shared" si="23"/>
        <v>29</v>
      </c>
      <c r="H469" s="1" cm="1">
        <f t="array" ref="H469">INDEX('[2]ADHB-Q2'!$F$2:$U$56,G469, MATCH(F469, {1;2;3;4;5;6;7;8;9;10;11;12;13;14;15;16}, 0))</f>
        <v>599.39</v>
      </c>
      <c r="I469" s="1" cm="1">
        <f t="array" ref="I469">INDEX('[2]ADHK-Q2'!$A$2:$P$56,G469, MATCH(F469, {1;2;3;4;5;6;7;8;9;10;11;12;13;14;15;16}, 0))</f>
        <v>688.69911000000002</v>
      </c>
      <c r="K469" s="1">
        <f t="shared" si="21"/>
        <v>599.39</v>
      </c>
      <c r="L469" s="1">
        <f t="shared" si="21"/>
        <v>688.69</v>
      </c>
    </row>
    <row r="470" spans="1:12" x14ac:dyDescent="0.25">
      <c r="A470">
        <v>9500</v>
      </c>
      <c r="B470" t="s">
        <v>0</v>
      </c>
      <c r="C470">
        <v>2012</v>
      </c>
      <c r="D470">
        <v>2</v>
      </c>
      <c r="E470">
        <v>25</v>
      </c>
      <c r="F470">
        <f t="shared" si="22"/>
        <v>9</v>
      </c>
      <c r="G470">
        <f t="shared" si="23"/>
        <v>30</v>
      </c>
      <c r="H470" s="1" cm="1">
        <f t="array" ref="H470">INDEX('[2]ADHB-Q2'!$F$2:$U$56,G470, MATCH(F470, {1;2;3;4;5;6;7;8;9;10;11;12;13;14;15;16}, 0))</f>
        <v>1068</v>
      </c>
      <c r="I470" s="1" cm="1">
        <f t="array" ref="I470">INDEX('[2]ADHK-Q2'!$A$2:$P$56,G470, MATCH(F470, {1;2;3;4;5;6;7;8;9;10;11;12;13;14;15;16}, 0))</f>
        <v>1228.1999999999998</v>
      </c>
      <c r="K470" s="1">
        <f t="shared" si="21"/>
        <v>1068</v>
      </c>
      <c r="L470" s="1">
        <f t="shared" si="21"/>
        <v>1228.2</v>
      </c>
    </row>
    <row r="471" spans="1:12" x14ac:dyDescent="0.25">
      <c r="A471">
        <v>9501</v>
      </c>
      <c r="B471" t="s">
        <v>0</v>
      </c>
      <c r="C471">
        <v>2012</v>
      </c>
      <c r="D471">
        <v>2</v>
      </c>
      <c r="E471">
        <v>25</v>
      </c>
      <c r="F471">
        <f t="shared" si="22"/>
        <v>9</v>
      </c>
      <c r="G471">
        <f t="shared" si="23"/>
        <v>31</v>
      </c>
      <c r="H471" s="1" cm="1">
        <f t="array" ref="H471">INDEX('[2]ADHB-Q2'!$F$2:$U$56,G471, MATCH(F471, {1;2;3;4;5;6;7;8;9;10;11;12;13;14;15;16}, 0))</f>
        <v>8043.28</v>
      </c>
      <c r="I471" s="1" cm="1">
        <f t="array" ref="I471">INDEX('[2]ADHK-Q2'!$A$2:$P$56,G471, MATCH(F471, {1;2;3;4;5;6;7;8;9;10;11;12;13;14;15;16}, 0))</f>
        <v>9257.8152800000007</v>
      </c>
      <c r="K471" s="1">
        <f t="shared" si="21"/>
        <v>8043.28</v>
      </c>
      <c r="L471" s="1">
        <f t="shared" si="21"/>
        <v>9257.81</v>
      </c>
    </row>
    <row r="472" spans="1:12" x14ac:dyDescent="0.25">
      <c r="A472">
        <v>9502</v>
      </c>
      <c r="B472" t="s">
        <v>0</v>
      </c>
      <c r="C472">
        <v>2012</v>
      </c>
      <c r="D472">
        <v>2</v>
      </c>
      <c r="E472">
        <v>25</v>
      </c>
      <c r="F472">
        <f t="shared" si="22"/>
        <v>9</v>
      </c>
      <c r="G472">
        <f t="shared" si="23"/>
        <v>32</v>
      </c>
      <c r="H472" s="1" cm="1">
        <f t="array" ref="H472">INDEX('[2]ADHB-Q2'!$F$2:$U$56,G472, MATCH(F472, {1;2;3;4;5;6;7;8;9;10;11;12;13;14;15;16}, 0))</f>
        <v>492.46</v>
      </c>
      <c r="I472" s="1" cm="1">
        <f t="array" ref="I472">INDEX('[2]ADHK-Q2'!$A$2:$P$56,G472, MATCH(F472, {1;2;3;4;5;6;7;8;9;10;11;12;13;14;15;16}, 0))</f>
        <v>567.31391999999994</v>
      </c>
      <c r="K472" s="1">
        <f t="shared" si="21"/>
        <v>492.46</v>
      </c>
      <c r="L472" s="1">
        <f t="shared" si="21"/>
        <v>567.30999999999995</v>
      </c>
    </row>
    <row r="473" spans="1:12" x14ac:dyDescent="0.25">
      <c r="A473">
        <v>9503</v>
      </c>
      <c r="B473" t="s">
        <v>0</v>
      </c>
      <c r="C473">
        <v>2012</v>
      </c>
      <c r="D473">
        <v>2</v>
      </c>
      <c r="E473">
        <v>25</v>
      </c>
      <c r="F473">
        <f t="shared" si="22"/>
        <v>9</v>
      </c>
      <c r="G473">
        <f t="shared" si="23"/>
        <v>33</v>
      </c>
      <c r="H473" s="1" cm="1">
        <f t="array" ref="H473">INDEX('[2]ADHB-Q2'!$F$2:$U$56,G473, MATCH(F473, {1;2;3;4;5;6;7;8;9;10;11;12;13;14;15;16}, 0))</f>
        <v>12785.77</v>
      </c>
      <c r="I473" s="1" cm="1">
        <f t="array" ref="I473">INDEX('[2]ADHK-Q2'!$A$2:$P$56,G473, MATCH(F473, {1;2;3;4;5;6;7;8;9;10;11;12;13;14;15;16}, 0))</f>
        <v>14741.992810000002</v>
      </c>
      <c r="K473" s="1">
        <f t="shared" si="21"/>
        <v>12785.77</v>
      </c>
      <c r="L473" s="1">
        <f t="shared" si="21"/>
        <v>14741.99</v>
      </c>
    </row>
    <row r="474" spans="1:12" x14ac:dyDescent="0.25">
      <c r="A474">
        <v>9504</v>
      </c>
      <c r="B474" t="s">
        <v>0</v>
      </c>
      <c r="C474">
        <v>2012</v>
      </c>
      <c r="D474">
        <v>2</v>
      </c>
      <c r="E474">
        <v>25</v>
      </c>
      <c r="F474">
        <f t="shared" si="22"/>
        <v>9</v>
      </c>
      <c r="G474">
        <f t="shared" si="23"/>
        <v>34</v>
      </c>
      <c r="H474" s="1" cm="1">
        <f t="array" ref="H474">INDEX('[2]ADHB-Q2'!$F$2:$U$56,G474, MATCH(F474, {1;2;3;4;5;6;7;8;9;10;11;12;13;14;15;16}, 0))</f>
        <v>807083.86</v>
      </c>
      <c r="I474" s="1" cm="1">
        <f t="array" ref="I474">INDEX('[2]ADHK-Q2'!$A$2:$P$56,G474, MATCH(F474, {1;2;3;4;5;6;7;8;9;10;11;12;13;14;15;16}, 0))</f>
        <v>931374.77443999995</v>
      </c>
      <c r="K474" s="1">
        <f t="shared" si="21"/>
        <v>807083.86</v>
      </c>
      <c r="L474" s="1">
        <f t="shared" si="21"/>
        <v>931374.77</v>
      </c>
    </row>
    <row r="475" spans="1:12" x14ac:dyDescent="0.25">
      <c r="A475">
        <v>9505</v>
      </c>
      <c r="B475" t="s">
        <v>0</v>
      </c>
      <c r="C475">
        <v>2012</v>
      </c>
      <c r="D475">
        <v>2</v>
      </c>
      <c r="E475">
        <v>25</v>
      </c>
      <c r="F475">
        <f t="shared" si="22"/>
        <v>9</v>
      </c>
      <c r="G475">
        <f t="shared" si="23"/>
        <v>35</v>
      </c>
      <c r="H475" s="1" cm="1">
        <f t="array" ref="H475">INDEX('[2]ADHB-Q2'!$F$2:$U$56,G475, MATCH(F475, {1;2;3;4;5;6;7;8;9;10;11;12;13;14;15;16}, 0))</f>
        <v>89762.41</v>
      </c>
      <c r="I475" s="1" cm="1">
        <f t="array" ref="I475">INDEX('[2]ADHK-Q2'!$A$2:$P$56,G475, MATCH(F475, {1;2;3;4;5;6;7;8;9;10;11;12;13;14;15;16}, 0))</f>
        <v>103675.58355000001</v>
      </c>
      <c r="K475" s="1">
        <f t="shared" si="21"/>
        <v>89762.41</v>
      </c>
      <c r="L475" s="1">
        <f t="shared" si="21"/>
        <v>103675.58</v>
      </c>
    </row>
    <row r="476" spans="1:12" x14ac:dyDescent="0.25">
      <c r="A476">
        <v>9506</v>
      </c>
      <c r="B476" t="s">
        <v>0</v>
      </c>
      <c r="C476">
        <v>2012</v>
      </c>
      <c r="D476">
        <v>2</v>
      </c>
      <c r="E476">
        <v>25</v>
      </c>
      <c r="F476">
        <f t="shared" si="22"/>
        <v>9</v>
      </c>
      <c r="G476">
        <f t="shared" si="23"/>
        <v>36</v>
      </c>
      <c r="H476" s="1" cm="1">
        <f t="array" ref="H476">INDEX('[2]ADHB-Q2'!$F$2:$U$56,G476, MATCH(F476, {1;2;3;4;5;6;7;8;9;10;11;12;13;14;15;16}, 0))</f>
        <v>296173</v>
      </c>
      <c r="I476" s="1" cm="1">
        <f t="array" ref="I476">INDEX('[2]ADHK-Q2'!$A$2:$P$56,G476, MATCH(F476, {1;2;3;4;5;6;7;8;9;10;11;12;13;14;15;16}, 0))</f>
        <v>342375.98799999995</v>
      </c>
      <c r="K476" s="1">
        <f t="shared" si="21"/>
        <v>296173</v>
      </c>
      <c r="L476" s="1">
        <f t="shared" si="21"/>
        <v>342375.98</v>
      </c>
    </row>
    <row r="477" spans="1:12" x14ac:dyDescent="0.25">
      <c r="A477">
        <v>9507</v>
      </c>
      <c r="B477" t="s">
        <v>0</v>
      </c>
      <c r="C477">
        <v>2012</v>
      </c>
      <c r="D477">
        <v>2</v>
      </c>
      <c r="E477">
        <v>25</v>
      </c>
      <c r="F477">
        <f t="shared" si="22"/>
        <v>9</v>
      </c>
      <c r="G477">
        <f t="shared" si="23"/>
        <v>37</v>
      </c>
      <c r="H477" s="1" cm="1">
        <f t="array" ref="H477">INDEX('[2]ADHB-Q2'!$F$2:$U$56,G477, MATCH(F477, {1;2;3;4;5;6;7;8;9;10;11;12;13;14;15;16}, 0))</f>
        <v>0</v>
      </c>
      <c r="I477" s="1" cm="1">
        <f t="array" ref="I477">INDEX('[2]ADHK-Q2'!$A$2:$P$56,G477, MATCH(F477, {1;2;3;4;5;6;7;8;9;10;11;12;13;14;15;16}, 0))</f>
        <v>0</v>
      </c>
      <c r="K477" s="1">
        <f t="shared" si="21"/>
        <v>0</v>
      </c>
      <c r="L477" s="1">
        <f t="shared" si="21"/>
        <v>0</v>
      </c>
    </row>
    <row r="478" spans="1:12" x14ac:dyDescent="0.25">
      <c r="A478">
        <v>9508</v>
      </c>
      <c r="B478" t="s">
        <v>0</v>
      </c>
      <c r="C478">
        <v>2012</v>
      </c>
      <c r="D478">
        <v>2</v>
      </c>
      <c r="E478">
        <v>25</v>
      </c>
      <c r="F478">
        <f t="shared" si="22"/>
        <v>9</v>
      </c>
      <c r="G478">
        <f t="shared" si="23"/>
        <v>38</v>
      </c>
      <c r="H478" s="1" cm="1">
        <f t="array" ref="H478">INDEX('[2]ADHB-Q2'!$F$2:$U$56,G478, MATCH(F478, {1;2;3;4;5;6;7;8;9;10;11;12;13;14;15;16}, 0))</f>
        <v>61881.57</v>
      </c>
      <c r="I478" s="1" cm="1">
        <f t="array" ref="I478">INDEX('[2]ADHK-Q2'!$A$2:$P$56,G478, MATCH(F478, {1;2;3;4;5;6;7;8;9;10;11;12;13;14;15;16}, 0))</f>
        <v>71658.858059999999</v>
      </c>
      <c r="K478" s="1">
        <f t="shared" si="21"/>
        <v>61881.57</v>
      </c>
      <c r="L478" s="1">
        <f t="shared" si="21"/>
        <v>71658.850000000006</v>
      </c>
    </row>
    <row r="479" spans="1:12" x14ac:dyDescent="0.25">
      <c r="A479">
        <v>9509</v>
      </c>
      <c r="B479" t="s">
        <v>0</v>
      </c>
      <c r="C479">
        <v>2012</v>
      </c>
      <c r="D479">
        <v>2</v>
      </c>
      <c r="E479">
        <v>25</v>
      </c>
      <c r="F479">
        <f t="shared" si="22"/>
        <v>9</v>
      </c>
      <c r="G479">
        <f t="shared" si="23"/>
        <v>39</v>
      </c>
      <c r="H479" s="1" cm="1">
        <f t="array" ref="H479">INDEX('[2]ADHB-Q2'!$F$2:$U$56,G479, MATCH(F479, {1;2;3;4;5;6;7;8;9;10;11;12;13;14;15;16}, 0))</f>
        <v>0</v>
      </c>
      <c r="I479" s="1" cm="1">
        <f t="array" ref="I479">INDEX('[2]ADHK-Q2'!$A$2:$P$56,G479, MATCH(F479, {1;2;3;4;5;6;7;8;9;10;11;12;13;14;15;16}, 0))</f>
        <v>0</v>
      </c>
      <c r="K479" s="1">
        <f t="shared" si="21"/>
        <v>0</v>
      </c>
      <c r="L479" s="1">
        <f t="shared" si="21"/>
        <v>0</v>
      </c>
    </row>
    <row r="480" spans="1:12" x14ac:dyDescent="0.25">
      <c r="A480">
        <v>9510</v>
      </c>
      <c r="B480" t="s">
        <v>0</v>
      </c>
      <c r="C480">
        <v>2012</v>
      </c>
      <c r="D480">
        <v>2</v>
      </c>
      <c r="E480">
        <v>25</v>
      </c>
      <c r="F480">
        <f t="shared" si="22"/>
        <v>9</v>
      </c>
      <c r="G480">
        <f t="shared" si="23"/>
        <v>40</v>
      </c>
      <c r="H480" s="1" cm="1">
        <f t="array" ref="H480">INDEX('[2]ADHB-Q2'!$F$2:$U$56,G480, MATCH(F480, {1;2;3;4;5;6;7;8;9;10;11;12;13;14;15;16}, 0))</f>
        <v>3385.82</v>
      </c>
      <c r="I480" s="1" cm="1">
        <f t="array" ref="I480">INDEX('[2]ADHK-Q2'!$A$2:$P$56,G480, MATCH(F480, {1;2;3;4;5;6;7;8;9;10;11;12;13;14;15;16}, 0))</f>
        <v>3927.5511999999999</v>
      </c>
      <c r="K480" s="1">
        <f t="shared" si="21"/>
        <v>3385.82</v>
      </c>
      <c r="L480" s="1">
        <f t="shared" si="21"/>
        <v>3927.55</v>
      </c>
    </row>
    <row r="481" spans="1:12" x14ac:dyDescent="0.25">
      <c r="A481">
        <v>9511</v>
      </c>
      <c r="B481" t="s">
        <v>0</v>
      </c>
      <c r="C481">
        <v>2012</v>
      </c>
      <c r="D481">
        <v>2</v>
      </c>
      <c r="E481">
        <v>25</v>
      </c>
      <c r="F481">
        <f t="shared" si="22"/>
        <v>9</v>
      </c>
      <c r="G481">
        <f t="shared" si="23"/>
        <v>41</v>
      </c>
      <c r="H481" s="1" cm="1">
        <f t="array" ref="H481">INDEX('[2]ADHB-Q2'!$F$2:$U$56,G481, MATCH(F481, {1;2;3;4;5;6;7;8;9;10;11;12;13;14;15;16}, 0))</f>
        <v>4848934.91</v>
      </c>
      <c r="I481" s="1" cm="1">
        <f t="array" ref="I481">INDEX('[2]ADHK-Q2'!$A$2:$P$56,G481, MATCH(F481, {1;2;3;4;5;6;7;8;9;10;11;12;13;14;15;16}, 0))</f>
        <v>5629613.4305100003</v>
      </c>
      <c r="K481" s="1">
        <f t="shared" si="21"/>
        <v>4848934.91</v>
      </c>
      <c r="L481" s="1">
        <f t="shared" si="21"/>
        <v>5629613.4299999997</v>
      </c>
    </row>
    <row r="482" spans="1:12" x14ac:dyDescent="0.25">
      <c r="A482">
        <v>9512</v>
      </c>
      <c r="B482" t="s">
        <v>0</v>
      </c>
      <c r="C482">
        <v>2012</v>
      </c>
      <c r="D482">
        <v>2</v>
      </c>
      <c r="E482">
        <v>25</v>
      </c>
      <c r="F482">
        <f t="shared" si="22"/>
        <v>9</v>
      </c>
      <c r="G482">
        <f t="shared" si="23"/>
        <v>42</v>
      </c>
      <c r="H482" s="1" cm="1">
        <f t="array" ref="H482">INDEX('[2]ADHB-Q2'!$F$2:$U$56,G482, MATCH(F482, {1;2;3;4;5;6;7;8;9;10;11;12;13;14;15;16}, 0))</f>
        <v>150607.01</v>
      </c>
      <c r="I482" s="1" cm="1">
        <f t="array" ref="I482">INDEX('[2]ADHK-Q2'!$A$2:$P$56,G482, MATCH(F482, {1;2;3;4;5;6;7;8;9;10;11;12;13;14;15;16}, 0))</f>
        <v>175005.34562000001</v>
      </c>
      <c r="K482" s="1">
        <f t="shared" si="21"/>
        <v>150607.01</v>
      </c>
      <c r="L482" s="1">
        <f t="shared" si="21"/>
        <v>175005.34</v>
      </c>
    </row>
    <row r="483" spans="1:12" x14ac:dyDescent="0.25">
      <c r="A483">
        <v>9513</v>
      </c>
      <c r="B483" t="s">
        <v>0</v>
      </c>
      <c r="C483">
        <v>2012</v>
      </c>
      <c r="D483">
        <v>2</v>
      </c>
      <c r="E483">
        <v>25</v>
      </c>
      <c r="F483">
        <f t="shared" si="22"/>
        <v>9</v>
      </c>
      <c r="G483">
        <f t="shared" si="23"/>
        <v>43</v>
      </c>
      <c r="H483" s="1" cm="1">
        <f t="array" ref="H483">INDEX('[2]ADHB-Q2'!$F$2:$U$56,G483, MATCH(F483, {1;2;3;4;5;6;7;8;9;10;11;12;13;14;15;16}, 0))</f>
        <v>1245.02</v>
      </c>
      <c r="I483" s="1" cm="1">
        <f t="array" ref="I483">INDEX('[2]ADHK-Q2'!$A$2:$P$56,G483, MATCH(F483, {1;2;3;4;5;6;7;8;9;10;11;12;13;14;15;16}, 0))</f>
        <v>1447.9582600000001</v>
      </c>
      <c r="K483" s="1">
        <f t="shared" si="21"/>
        <v>1245.02</v>
      </c>
      <c r="L483" s="1">
        <f t="shared" si="21"/>
        <v>1447.95</v>
      </c>
    </row>
    <row r="484" spans="1:12" x14ac:dyDescent="0.25">
      <c r="A484">
        <v>9514</v>
      </c>
      <c r="B484" t="s">
        <v>0</v>
      </c>
      <c r="C484">
        <v>2012</v>
      </c>
      <c r="D484">
        <v>2</v>
      </c>
      <c r="E484">
        <v>25</v>
      </c>
      <c r="F484">
        <f t="shared" si="22"/>
        <v>9</v>
      </c>
      <c r="G484">
        <f t="shared" si="23"/>
        <v>44</v>
      </c>
      <c r="H484" s="1" cm="1">
        <f t="array" ref="H484">INDEX('[2]ADHB-Q2'!$F$2:$U$56,G484, MATCH(F484, {1;2;3;4;5;6;7;8;9;10;11;12;13;14;15;16}, 0))</f>
        <v>43929.88</v>
      </c>
      <c r="I484" s="1" cm="1">
        <f t="array" ref="I484">INDEX('[2]ADHK-Q2'!$A$2:$P$56,G484, MATCH(F484, {1;2;3;4;5;6;7;8;9;10;11;12;13;14;15;16}, 0))</f>
        <v>51134.380319999997</v>
      </c>
      <c r="K484" s="1">
        <f t="shared" si="21"/>
        <v>43929.88</v>
      </c>
      <c r="L484" s="1">
        <f t="shared" si="21"/>
        <v>51134.38</v>
      </c>
    </row>
    <row r="485" spans="1:12" x14ac:dyDescent="0.25">
      <c r="A485">
        <v>9515</v>
      </c>
      <c r="B485" t="s">
        <v>0</v>
      </c>
      <c r="C485">
        <v>2012</v>
      </c>
      <c r="D485">
        <v>2</v>
      </c>
      <c r="E485">
        <v>25</v>
      </c>
      <c r="F485">
        <f t="shared" si="22"/>
        <v>9</v>
      </c>
      <c r="G485">
        <f t="shared" si="23"/>
        <v>45</v>
      </c>
      <c r="H485" s="1" cm="1">
        <f t="array" ref="H485">INDEX('[2]ADHB-Q2'!$F$2:$U$56,G485, MATCH(F485, {1;2;3;4;5;6;7;8;9;10;11;12;13;14;15;16}, 0))</f>
        <v>148748.89000000001</v>
      </c>
      <c r="I485" s="1" cm="1">
        <f t="array" ref="I485">INDEX('[2]ADHK-Q2'!$A$2:$P$56,G485, MATCH(F485, {1;2;3;4;5;6;7;8;9;10;11;12;13;14;15;16}, 0))</f>
        <v>173292.45685000002</v>
      </c>
      <c r="K485" s="1">
        <f t="shared" si="21"/>
        <v>148748.89000000001</v>
      </c>
      <c r="L485" s="1">
        <f t="shared" si="21"/>
        <v>173292.45</v>
      </c>
    </row>
    <row r="486" spans="1:12" x14ac:dyDescent="0.25">
      <c r="A486">
        <v>9516</v>
      </c>
      <c r="B486" t="s">
        <v>0</v>
      </c>
      <c r="C486">
        <v>2012</v>
      </c>
      <c r="D486">
        <v>2</v>
      </c>
      <c r="E486">
        <v>25</v>
      </c>
      <c r="F486">
        <f t="shared" si="22"/>
        <v>9</v>
      </c>
      <c r="G486">
        <f t="shared" si="23"/>
        <v>46</v>
      </c>
      <c r="H486" s="1" cm="1">
        <f t="array" ref="H486">INDEX('[2]ADHB-Q2'!$F$2:$U$56,G486, MATCH(F486, {1;2;3;4;5;6;7;8;9;10;11;12;13;14;15;16}, 0))</f>
        <v>124108.74</v>
      </c>
      <c r="I486" s="1" cm="1">
        <f t="array" ref="I486">INDEX('[2]ADHK-Q2'!$A$2:$P$56,G486, MATCH(F486, {1;2;3;4;5;6;7;8;9;10;11;12;13;14;15;16}, 0))</f>
        <v>144710.79084000122</v>
      </c>
      <c r="K486" s="1">
        <f t="shared" si="21"/>
        <v>124108.74</v>
      </c>
      <c r="L486" s="1">
        <f t="shared" si="21"/>
        <v>144710.79</v>
      </c>
    </row>
    <row r="487" spans="1:12" x14ac:dyDescent="0.25">
      <c r="A487">
        <v>9517</v>
      </c>
      <c r="B487" t="s">
        <v>0</v>
      </c>
      <c r="C487">
        <v>2012</v>
      </c>
      <c r="D487">
        <v>2</v>
      </c>
      <c r="E487">
        <v>25</v>
      </c>
      <c r="F487">
        <f t="shared" si="22"/>
        <v>9</v>
      </c>
      <c r="G487">
        <f t="shared" si="23"/>
        <v>47</v>
      </c>
      <c r="H487" s="1" cm="1">
        <f t="array" ref="H487">INDEX('[2]ADHB-Q2'!$F$2:$U$56,G487, MATCH(F487, {1;2;3;4;5;6;7;8;9;10;11;12;13;14;15;16}, 0))</f>
        <v>13823.23</v>
      </c>
      <c r="I487" s="1" cm="1">
        <f t="array" ref="I487">INDEX('[2]ADHK-Q2'!$A$2:$P$56,G487, MATCH(F487, {1;2;3;4;5;6;7;8;9;10;11;12;13;14;15;16}, 0))</f>
        <v>16131.709410000138</v>
      </c>
      <c r="K487" s="1">
        <f t="shared" si="21"/>
        <v>13823.23</v>
      </c>
      <c r="L487" s="1">
        <f t="shared" si="21"/>
        <v>16131.7</v>
      </c>
    </row>
    <row r="488" spans="1:12" x14ac:dyDescent="0.25">
      <c r="A488">
        <v>9518</v>
      </c>
      <c r="B488" t="s">
        <v>0</v>
      </c>
      <c r="C488">
        <v>2012</v>
      </c>
      <c r="D488">
        <v>2</v>
      </c>
      <c r="E488">
        <v>25</v>
      </c>
      <c r="F488">
        <f t="shared" si="22"/>
        <v>9</v>
      </c>
      <c r="G488">
        <f t="shared" si="23"/>
        <v>48</v>
      </c>
      <c r="H488" s="1" cm="1">
        <f t="array" ref="H488">INDEX('[2]ADHB-Q2'!$F$2:$U$56,G488, MATCH(F488, {1;2;3;4;5;6;7;8;9;10;11;12;13;14;15;16}, 0))</f>
        <v>55473.98</v>
      </c>
      <c r="I488" s="1" cm="1">
        <f t="array" ref="I488">INDEX('[2]ADHK-Q2'!$A$2:$P$56,G488, MATCH(F488, {1;2;3;4;5;6;7;8;9;10;11;12;13;14;15;16}, 0))</f>
        <v>64793.608640000552</v>
      </c>
      <c r="K488" s="1">
        <f t="shared" si="21"/>
        <v>55473.98</v>
      </c>
      <c r="L488" s="1">
        <f t="shared" si="21"/>
        <v>64793.599999999999</v>
      </c>
    </row>
    <row r="489" spans="1:12" x14ac:dyDescent="0.25">
      <c r="A489">
        <v>9519</v>
      </c>
      <c r="B489" t="s">
        <v>0</v>
      </c>
      <c r="C489">
        <v>2012</v>
      </c>
      <c r="D489">
        <v>2</v>
      </c>
      <c r="E489">
        <v>25</v>
      </c>
      <c r="F489">
        <f t="shared" si="22"/>
        <v>9</v>
      </c>
      <c r="G489">
        <f t="shared" si="23"/>
        <v>49</v>
      </c>
      <c r="H489" s="1" cm="1">
        <f t="array" ref="H489">INDEX('[2]ADHB-Q2'!$F$2:$U$56,G489, MATCH(F489, {1;2;3;4;5;6;7;8;9;10;11;12;13;14;15;16}, 0))</f>
        <v>0</v>
      </c>
      <c r="I489" s="1" cm="1">
        <f t="array" ref="I489">INDEX('[2]ADHK-Q2'!$A$2:$P$56,G489, MATCH(F489, {1;2;3;4;5;6;7;8;9;10;11;12;13;14;15;16}, 0))</f>
        <v>0</v>
      </c>
      <c r="K489" s="1">
        <f t="shared" si="21"/>
        <v>0</v>
      </c>
      <c r="L489" s="1">
        <f t="shared" si="21"/>
        <v>0</v>
      </c>
    </row>
    <row r="490" spans="1:12" x14ac:dyDescent="0.25">
      <c r="A490">
        <v>9520</v>
      </c>
      <c r="B490" t="s">
        <v>0</v>
      </c>
      <c r="C490">
        <v>2012</v>
      </c>
      <c r="D490">
        <v>2</v>
      </c>
      <c r="E490">
        <v>25</v>
      </c>
      <c r="F490">
        <f t="shared" si="22"/>
        <v>9</v>
      </c>
      <c r="G490">
        <f t="shared" si="23"/>
        <v>50</v>
      </c>
      <c r="H490" s="1" cm="1">
        <f t="array" ref="H490">INDEX('[2]ADHB-Q2'!$F$2:$U$56,G490, MATCH(F490, {1;2;3;4;5;6;7;8;9;10;11;12;13;14;15;16}, 0))</f>
        <v>177607.95</v>
      </c>
      <c r="I490" s="1" cm="1">
        <f t="array" ref="I490">INDEX('[2]ADHK-Q2'!$A$2:$P$56,G490, MATCH(F490, {1;2;3;4;5;6;7;8;9;10;11;12;13;14;15;16}, 0))</f>
        <v>207801.30150000178</v>
      </c>
      <c r="K490" s="1">
        <f t="shared" si="21"/>
        <v>177607.95</v>
      </c>
      <c r="L490" s="1">
        <f t="shared" si="21"/>
        <v>207801.3</v>
      </c>
    </row>
    <row r="491" spans="1:12" x14ac:dyDescent="0.25">
      <c r="A491">
        <v>9521</v>
      </c>
      <c r="B491" t="s">
        <v>0</v>
      </c>
      <c r="C491">
        <v>2012</v>
      </c>
      <c r="D491">
        <v>2</v>
      </c>
      <c r="E491">
        <v>25</v>
      </c>
      <c r="F491">
        <f t="shared" si="22"/>
        <v>9</v>
      </c>
      <c r="G491">
        <f t="shared" si="23"/>
        <v>51</v>
      </c>
      <c r="H491" s="1" cm="1">
        <f t="array" ref="H491">INDEX('[2]ADHB-Q2'!$F$2:$U$56,G491, MATCH(F491, {1;2;3;4;5;6;7;8;9;10;11;12;13;14;15;16}, 0))</f>
        <v>3850.74</v>
      </c>
      <c r="I491" s="1" cm="1">
        <f t="array" ref="I491">INDEX('[2]ADHK-Q2'!$A$2:$P$56,G491, MATCH(F491, {1;2;3;4;5;6;7;8;9;10;11;12;13;14;15;16}, 0))</f>
        <v>4509.2165400000385</v>
      </c>
      <c r="K491" s="1">
        <f t="shared" si="21"/>
        <v>3850.74</v>
      </c>
      <c r="L491" s="1">
        <f t="shared" si="21"/>
        <v>4509.21</v>
      </c>
    </row>
    <row r="492" spans="1:12" x14ac:dyDescent="0.25">
      <c r="A492">
        <v>9522</v>
      </c>
      <c r="B492" t="s">
        <v>0</v>
      </c>
      <c r="C492">
        <v>2012</v>
      </c>
      <c r="D492">
        <v>2</v>
      </c>
      <c r="E492">
        <v>25</v>
      </c>
      <c r="F492">
        <f t="shared" si="22"/>
        <v>9</v>
      </c>
      <c r="G492">
        <f t="shared" si="23"/>
        <v>52</v>
      </c>
      <c r="H492" s="1" cm="1">
        <f t="array" ref="H492">INDEX('[2]ADHB-Q2'!$F$2:$U$56,G492, MATCH(F492, {1;2;3;4;5;6;7;8;9;10;11;12;13;14;15;16}, 0))</f>
        <v>482286.67</v>
      </c>
      <c r="I492" s="1" cm="1">
        <f t="array" ref="I492">INDEX('[2]ADHK-Q2'!$A$2:$P$56,G492, MATCH(F492, {1;2;3;4;5;6;7;8;9;10;11;12;13;14;15;16}, 0))</f>
        <v>565239.97724000481</v>
      </c>
      <c r="K492" s="1">
        <f t="shared" si="21"/>
        <v>482286.67</v>
      </c>
      <c r="L492" s="1">
        <f t="shared" si="21"/>
        <v>565239.97</v>
      </c>
    </row>
    <row r="493" spans="1:12" x14ac:dyDescent="0.25">
      <c r="A493">
        <v>9523</v>
      </c>
      <c r="B493" t="s">
        <v>0</v>
      </c>
      <c r="C493">
        <v>2012</v>
      </c>
      <c r="D493">
        <v>2</v>
      </c>
      <c r="E493">
        <v>25</v>
      </c>
      <c r="F493">
        <f t="shared" si="22"/>
        <v>9</v>
      </c>
      <c r="G493">
        <f t="shared" si="23"/>
        <v>53</v>
      </c>
      <c r="H493" s="1" cm="1">
        <f t="array" ref="H493">INDEX('[2]ADHB-Q2'!$F$2:$U$56,G493, MATCH(F493, {1;2;3;4;5;6;7;8;9;10;11;12;13;14;15;16}, 0))</f>
        <v>208803.52</v>
      </c>
      <c r="I493" s="1" cm="1">
        <f t="array" ref="I493">INDEX('[2]ADHK-Q2'!$A$2:$P$56,G493, MATCH(F493, {1;2;3;4;5;6;7;8;9;10;11;12;13;14;15;16}, 0))</f>
        <v>244926.52896000209</v>
      </c>
      <c r="K493" s="1">
        <f t="shared" si="21"/>
        <v>208803.52</v>
      </c>
      <c r="L493" s="1">
        <f t="shared" si="21"/>
        <v>244926.52</v>
      </c>
    </row>
    <row r="494" spans="1:12" x14ac:dyDescent="0.25">
      <c r="A494">
        <v>9524</v>
      </c>
      <c r="B494" t="s">
        <v>0</v>
      </c>
      <c r="C494">
        <v>2012</v>
      </c>
      <c r="D494">
        <v>2</v>
      </c>
      <c r="E494">
        <v>25</v>
      </c>
      <c r="F494">
        <f t="shared" si="22"/>
        <v>9</v>
      </c>
      <c r="G494">
        <f t="shared" si="23"/>
        <v>54</v>
      </c>
      <c r="H494" s="1" cm="1">
        <f t="array" ref="H494">INDEX('[2]ADHB-Q2'!$F$2:$U$56,G494, MATCH(F494, {1;2;3;4;5;6;7;8;9;10;11;12;13;14;15;16}, 0))</f>
        <v>89434.46</v>
      </c>
      <c r="I494" s="1" cm="1">
        <f t="array" ref="I494">INDEX('[2]ADHK-Q2'!$A$2:$P$56,G494, MATCH(F494, {1;2;3;4;5;6;7;8;9;10;11;12;13;14;15;16}, 0))</f>
        <v>104996.0560400009</v>
      </c>
      <c r="K494" s="1">
        <f t="shared" si="21"/>
        <v>89434.46</v>
      </c>
      <c r="L494" s="1">
        <f t="shared" si="21"/>
        <v>104996.05</v>
      </c>
    </row>
    <row r="495" spans="1:12" x14ac:dyDescent="0.25">
      <c r="A495">
        <v>9525</v>
      </c>
      <c r="B495" t="s">
        <v>0</v>
      </c>
      <c r="C495">
        <v>2012</v>
      </c>
      <c r="D495">
        <v>2</v>
      </c>
      <c r="E495">
        <v>25</v>
      </c>
      <c r="F495">
        <f t="shared" si="22"/>
        <v>9</v>
      </c>
      <c r="G495">
        <f t="shared" si="23"/>
        <v>55</v>
      </c>
      <c r="H495" s="1" cm="1">
        <f t="array" ref="H495">INDEX('[2]ADHB-Q2'!$F$2:$U$56,G495, MATCH(F495, {1;2;3;4;5;6;7;8;9;10;11;12;13;14;15;16}, 0))</f>
        <v>49083.31</v>
      </c>
      <c r="I495" s="1" cm="1">
        <f t="array" ref="I495">INDEX('[2]ADHK-Q2'!$A$2:$P$56,G495, MATCH(F495, {1;2;3;4;5;6;7;8;9;10;11;12;13;14;15;16}, 0))</f>
        <v>0</v>
      </c>
      <c r="K495" s="1">
        <f t="shared" si="21"/>
        <v>49083.31</v>
      </c>
      <c r="L495" s="1">
        <f t="shared" si="21"/>
        <v>0</v>
      </c>
    </row>
    <row r="496" spans="1:12" x14ac:dyDescent="0.25">
      <c r="A496">
        <v>9526</v>
      </c>
      <c r="B496" t="s">
        <v>0</v>
      </c>
      <c r="C496">
        <v>2012</v>
      </c>
      <c r="D496">
        <v>2</v>
      </c>
      <c r="E496">
        <v>25</v>
      </c>
      <c r="F496">
        <f t="shared" si="22"/>
        <v>10</v>
      </c>
      <c r="G496">
        <f t="shared" si="23"/>
        <v>1</v>
      </c>
      <c r="H496" s="1" cm="1">
        <f t="array" ref="H496">INDEX('[2]ADHB-Q2'!$F$2:$U$56,G496, MATCH(F496, {1;2;3;4;5;6;7;8;9;10;11;12;13;14;15;16}, 0))</f>
        <v>438130.46</v>
      </c>
      <c r="I496" s="1" cm="1">
        <f t="array" ref="I496">INDEX('[2]ADHK-Q2'!$A$2:$P$56,G496, MATCH(F496, {1;2;3;4;5;6;7;8;9;10;11;12;13;14;15;16}, 0))</f>
        <v>491144.24566000002</v>
      </c>
      <c r="K496" s="1">
        <f t="shared" si="21"/>
        <v>438130.46</v>
      </c>
      <c r="L496" s="1">
        <f t="shared" si="21"/>
        <v>491144.24</v>
      </c>
    </row>
    <row r="497" spans="1:12" x14ac:dyDescent="0.25">
      <c r="A497">
        <v>9527</v>
      </c>
      <c r="B497" t="s">
        <v>0</v>
      </c>
      <c r="C497">
        <v>2012</v>
      </c>
      <c r="D497">
        <v>2</v>
      </c>
      <c r="E497">
        <v>25</v>
      </c>
      <c r="F497">
        <f t="shared" si="22"/>
        <v>10</v>
      </c>
      <c r="G497">
        <f t="shared" si="23"/>
        <v>2</v>
      </c>
      <c r="H497" s="1" cm="1">
        <f t="array" ref="H497">INDEX('[2]ADHB-Q2'!$F$2:$U$56,G497, MATCH(F497, {1;2;3;4;5;6;7;8;9;10;11;12;13;14;15;16}, 0))</f>
        <v>21804.52</v>
      </c>
      <c r="I497" s="1" cm="1">
        <f t="array" ref="I497">INDEX('[2]ADHK-Q2'!$A$2:$P$56,G497, MATCH(F497, {1;2;3;4;5;6;7;8;9;10;11;12;13;14;15;16}, 0))</f>
        <v>24464.671440000002</v>
      </c>
      <c r="K497" s="1">
        <f t="shared" si="21"/>
        <v>21804.52</v>
      </c>
      <c r="L497" s="1">
        <f t="shared" si="21"/>
        <v>24464.67</v>
      </c>
    </row>
    <row r="498" spans="1:12" x14ac:dyDescent="0.25">
      <c r="A498">
        <v>9528</v>
      </c>
      <c r="B498" t="s">
        <v>0</v>
      </c>
      <c r="C498">
        <v>2012</v>
      </c>
      <c r="D498">
        <v>2</v>
      </c>
      <c r="E498">
        <v>25</v>
      </c>
      <c r="F498">
        <f t="shared" si="22"/>
        <v>10</v>
      </c>
      <c r="G498">
        <f t="shared" si="23"/>
        <v>3</v>
      </c>
      <c r="H498" s="1" cm="1">
        <f t="array" ref="H498">INDEX('[2]ADHB-Q2'!$F$2:$U$56,G498, MATCH(F498, {1;2;3;4;5;6;7;8;9;10;11;12;13;14;15;16}, 0))</f>
        <v>4690.8100000000004</v>
      </c>
      <c r="I498" s="1" cm="1">
        <f t="array" ref="I498">INDEX('[2]ADHK-Q2'!$A$2:$P$56,G498, MATCH(F498, {1;2;3;4;5;6;7;8;9;10;11;12;13;14;15;16}, 0))</f>
        <v>5267.77963</v>
      </c>
      <c r="K498" s="1">
        <f t="shared" si="21"/>
        <v>4690.8100000000004</v>
      </c>
      <c r="L498" s="1">
        <f t="shared" si="21"/>
        <v>5267.77</v>
      </c>
    </row>
    <row r="499" spans="1:12" x14ac:dyDescent="0.25">
      <c r="A499">
        <v>9529</v>
      </c>
      <c r="B499" t="s">
        <v>0</v>
      </c>
      <c r="C499">
        <v>2012</v>
      </c>
      <c r="D499">
        <v>2</v>
      </c>
      <c r="E499">
        <v>25</v>
      </c>
      <c r="F499">
        <f t="shared" si="22"/>
        <v>10</v>
      </c>
      <c r="G499">
        <f t="shared" si="23"/>
        <v>4</v>
      </c>
      <c r="H499" s="1" cm="1">
        <f t="array" ref="H499">INDEX('[2]ADHB-Q2'!$F$2:$U$56,G499, MATCH(F499, {1;2;3;4;5;6;7;8;9;10;11;12;13;14;15;16}, 0))</f>
        <v>13743.93</v>
      </c>
      <c r="I499" s="1" cm="1">
        <f t="array" ref="I499">INDEX('[2]ADHK-Q2'!$A$2:$P$56,G499, MATCH(F499, {1;2;3;4;5;6;7;8;9;10;11;12;13;14;15;16}, 0))</f>
        <v>15448.177320000003</v>
      </c>
      <c r="K499" s="1">
        <f t="shared" si="21"/>
        <v>13743.93</v>
      </c>
      <c r="L499" s="1">
        <f t="shared" si="21"/>
        <v>15448.17</v>
      </c>
    </row>
    <row r="500" spans="1:12" x14ac:dyDescent="0.25">
      <c r="A500">
        <v>9530</v>
      </c>
      <c r="B500" t="s">
        <v>0</v>
      </c>
      <c r="C500">
        <v>2012</v>
      </c>
      <c r="D500">
        <v>2</v>
      </c>
      <c r="E500">
        <v>25</v>
      </c>
      <c r="F500">
        <f t="shared" si="22"/>
        <v>10</v>
      </c>
      <c r="G500">
        <f t="shared" si="23"/>
        <v>5</v>
      </c>
      <c r="H500" s="1" cm="1">
        <f t="array" ref="H500">INDEX('[2]ADHB-Q2'!$F$2:$U$56,G500, MATCH(F500, {1;2;3;4;5;6;7;8;9;10;11;12;13;14;15;16}, 0))</f>
        <v>14370.44</v>
      </c>
      <c r="I500" s="1" cm="1">
        <f t="array" ref="I500">INDEX('[2]ADHK-Q2'!$A$2:$P$56,G500, MATCH(F500, {1;2;3;4;5;6;7;8;9;10;11;12;13;14;15;16}, 0))</f>
        <v>16166.745000000001</v>
      </c>
      <c r="K500" s="1">
        <f t="shared" si="21"/>
        <v>14370.44</v>
      </c>
      <c r="L500" s="1">
        <f t="shared" si="21"/>
        <v>16166.74</v>
      </c>
    </row>
    <row r="501" spans="1:12" x14ac:dyDescent="0.25">
      <c r="A501">
        <v>9531</v>
      </c>
      <c r="B501" t="s">
        <v>0</v>
      </c>
      <c r="C501">
        <v>2012</v>
      </c>
      <c r="D501">
        <v>2</v>
      </c>
      <c r="E501">
        <v>25</v>
      </c>
      <c r="F501">
        <f t="shared" si="22"/>
        <v>10</v>
      </c>
      <c r="G501">
        <f t="shared" si="23"/>
        <v>6</v>
      </c>
      <c r="H501" s="1" cm="1">
        <f t="array" ref="H501">INDEX('[2]ADHB-Q2'!$F$2:$U$56,G501, MATCH(F501, {1;2;3;4;5;6;7;8;9;10;11;12;13;14;15;16}, 0))</f>
        <v>60133.86</v>
      </c>
      <c r="I501" s="1" cm="1">
        <f t="array" ref="I501">INDEX('[2]ADHK-Q2'!$A$2:$P$56,G501, MATCH(F501, {1;2;3;4;5;6;7;8;9;10;11;12;13;14;15;16}, 0))</f>
        <v>67710.726360000001</v>
      </c>
      <c r="K501" s="1">
        <f t="shared" si="21"/>
        <v>60133.86</v>
      </c>
      <c r="L501" s="1">
        <f t="shared" si="21"/>
        <v>67710.720000000001</v>
      </c>
    </row>
    <row r="502" spans="1:12" x14ac:dyDescent="0.25">
      <c r="A502">
        <v>9532</v>
      </c>
      <c r="B502" t="s">
        <v>0</v>
      </c>
      <c r="C502">
        <v>2012</v>
      </c>
      <c r="D502">
        <v>2</v>
      </c>
      <c r="E502">
        <v>25</v>
      </c>
      <c r="F502">
        <f t="shared" si="22"/>
        <v>10</v>
      </c>
      <c r="G502">
        <f t="shared" si="23"/>
        <v>7</v>
      </c>
      <c r="H502" s="1" cm="1">
        <f t="array" ref="H502">INDEX('[2]ADHB-Q2'!$F$2:$U$56,G502, MATCH(F502, {1;2;3;4;5;6;7;8;9;10;11;12;13;14;15;16}, 0))</f>
        <v>28338.080000000002</v>
      </c>
      <c r="I502" s="1" cm="1">
        <f t="array" ref="I502">INDEX('[2]ADHK-Q2'!$A$2:$P$56,G502, MATCH(F502, {1;2;3;4;5;6;7;8;9;10;11;12;13;14;15;16}, 0))</f>
        <v>31937.016160000003</v>
      </c>
      <c r="K502" s="1">
        <f t="shared" si="21"/>
        <v>28338.080000000002</v>
      </c>
      <c r="L502" s="1">
        <f t="shared" si="21"/>
        <v>31937.01</v>
      </c>
    </row>
    <row r="503" spans="1:12" x14ac:dyDescent="0.25">
      <c r="A503">
        <v>9533</v>
      </c>
      <c r="B503" t="s">
        <v>0</v>
      </c>
      <c r="C503">
        <v>2012</v>
      </c>
      <c r="D503">
        <v>2</v>
      </c>
      <c r="E503">
        <v>25</v>
      </c>
      <c r="F503">
        <f t="shared" si="22"/>
        <v>10</v>
      </c>
      <c r="G503">
        <f t="shared" si="23"/>
        <v>8</v>
      </c>
      <c r="H503" s="1" cm="1">
        <f t="array" ref="H503">INDEX('[2]ADHB-Q2'!$F$2:$U$56,G503, MATCH(F503, {1;2;3;4;5;6;7;8;9;10;11;12;13;14;15;16}, 0))</f>
        <v>2378.92</v>
      </c>
      <c r="I503" s="1" cm="1">
        <f t="array" ref="I503">INDEX('[2]ADHK-Q2'!$A$2:$P$56,G503, MATCH(F503, {1;2;3;4;5;6;7;8;9;10;11;12;13;14;15;16}, 0))</f>
        <v>2683.4217599999997</v>
      </c>
      <c r="K503" s="1">
        <f t="shared" si="21"/>
        <v>2378.92</v>
      </c>
      <c r="L503" s="1">
        <f t="shared" si="21"/>
        <v>2683.42</v>
      </c>
    </row>
    <row r="504" spans="1:12" x14ac:dyDescent="0.25">
      <c r="A504">
        <v>9534</v>
      </c>
      <c r="B504" t="s">
        <v>0</v>
      </c>
      <c r="C504">
        <v>2012</v>
      </c>
      <c r="D504">
        <v>2</v>
      </c>
      <c r="E504">
        <v>25</v>
      </c>
      <c r="F504">
        <f t="shared" si="22"/>
        <v>10</v>
      </c>
      <c r="G504">
        <f t="shared" si="23"/>
        <v>9</v>
      </c>
      <c r="H504" s="1" cm="1">
        <f t="array" ref="H504">INDEX('[2]ADHB-Q2'!$F$2:$U$56,G504, MATCH(F504, {1;2;3;4;5;6;7;8;9;10;11;12;13;14;15;16}, 0))</f>
        <v>1849178.28</v>
      </c>
      <c r="I504" s="1" cm="1">
        <f t="array" ref="I504">INDEX('[2]ADHK-Q2'!$A$2:$P$56,G504, MATCH(F504, {1;2;3;4;5;6;7;8;9;10;11;12;13;14;15;16}, 0))</f>
        <v>2087722.2781200001</v>
      </c>
      <c r="K504" s="1">
        <f t="shared" si="21"/>
        <v>1849178.28</v>
      </c>
      <c r="L504" s="1">
        <f t="shared" si="21"/>
        <v>2087722.27</v>
      </c>
    </row>
    <row r="505" spans="1:12" x14ac:dyDescent="0.25">
      <c r="A505">
        <v>9535</v>
      </c>
      <c r="B505" t="s">
        <v>0</v>
      </c>
      <c r="C505">
        <v>2012</v>
      </c>
      <c r="D505">
        <v>2</v>
      </c>
      <c r="E505">
        <v>25</v>
      </c>
      <c r="F505">
        <f t="shared" si="22"/>
        <v>10</v>
      </c>
      <c r="G505">
        <f t="shared" si="23"/>
        <v>10</v>
      </c>
      <c r="H505" s="1" cm="1">
        <f t="array" ref="H505">INDEX('[2]ADHB-Q2'!$F$2:$U$56,G505, MATCH(F505, {1;2;3;4;5;6;7;8;9;10;11;12;13;14;15;16}, 0))</f>
        <v>0</v>
      </c>
      <c r="I505" s="1" cm="1">
        <f t="array" ref="I505">INDEX('[2]ADHK-Q2'!$A$2:$P$56,G505, MATCH(F505, {1;2;3;4;5;6;7;8;9;10;11;12;13;14;15;16}, 0))</f>
        <v>0</v>
      </c>
      <c r="K505" s="1">
        <f t="shared" si="21"/>
        <v>0</v>
      </c>
      <c r="L505" s="1">
        <f t="shared" si="21"/>
        <v>0</v>
      </c>
    </row>
    <row r="506" spans="1:12" x14ac:dyDescent="0.25">
      <c r="A506">
        <v>9536</v>
      </c>
      <c r="B506" t="s">
        <v>0</v>
      </c>
      <c r="C506">
        <v>2012</v>
      </c>
      <c r="D506">
        <v>2</v>
      </c>
      <c r="E506">
        <v>25</v>
      </c>
      <c r="F506">
        <f t="shared" si="22"/>
        <v>10</v>
      </c>
      <c r="G506">
        <f t="shared" si="23"/>
        <v>11</v>
      </c>
      <c r="H506" s="1" cm="1">
        <f t="array" ref="H506">INDEX('[2]ADHB-Q2'!$F$2:$U$56,G506, MATCH(F506, {1;2;3;4;5;6;7;8;9;10;11;12;13;14;15;16}, 0))</f>
        <v>0</v>
      </c>
      <c r="I506" s="1" cm="1">
        <f t="array" ref="I506">INDEX('[2]ADHK-Q2'!$A$2:$P$56,G506, MATCH(F506, {1;2;3;4;5;6;7;8;9;10;11;12;13;14;15;16}, 0))</f>
        <v>0</v>
      </c>
      <c r="K506" s="1">
        <f t="shared" si="21"/>
        <v>0</v>
      </c>
      <c r="L506" s="1">
        <f t="shared" si="21"/>
        <v>0</v>
      </c>
    </row>
    <row r="507" spans="1:12" x14ac:dyDescent="0.25">
      <c r="A507">
        <v>9537</v>
      </c>
      <c r="B507" t="s">
        <v>0</v>
      </c>
      <c r="C507">
        <v>2012</v>
      </c>
      <c r="D507">
        <v>2</v>
      </c>
      <c r="E507">
        <v>25</v>
      </c>
      <c r="F507">
        <f t="shared" si="22"/>
        <v>10</v>
      </c>
      <c r="G507">
        <f t="shared" si="23"/>
        <v>12</v>
      </c>
      <c r="H507" s="1" cm="1">
        <f t="array" ref="H507">INDEX('[2]ADHB-Q2'!$F$2:$U$56,G507, MATCH(F507, {1;2;3;4;5;6;7;8;9;10;11;12;13;14;15;16}, 0))</f>
        <v>0</v>
      </c>
      <c r="I507" s="1" cm="1">
        <f t="array" ref="I507">INDEX('[2]ADHK-Q2'!$A$2:$P$56,G507, MATCH(F507, {1;2;3;4;5;6;7;8;9;10;11;12;13;14;15;16}, 0))</f>
        <v>0</v>
      </c>
      <c r="K507" s="1">
        <f t="shared" si="21"/>
        <v>0</v>
      </c>
      <c r="L507" s="1">
        <f t="shared" si="21"/>
        <v>0</v>
      </c>
    </row>
    <row r="508" spans="1:12" x14ac:dyDescent="0.25">
      <c r="A508">
        <v>9538</v>
      </c>
      <c r="B508" t="s">
        <v>0</v>
      </c>
      <c r="C508">
        <v>2012</v>
      </c>
      <c r="D508">
        <v>2</v>
      </c>
      <c r="E508">
        <v>25</v>
      </c>
      <c r="F508">
        <f t="shared" si="22"/>
        <v>10</v>
      </c>
      <c r="G508">
        <f t="shared" si="23"/>
        <v>13</v>
      </c>
      <c r="H508" s="1" cm="1">
        <f t="array" ref="H508">INDEX('[2]ADHB-Q2'!$F$2:$U$56,G508, MATCH(F508, {1;2;3;4;5;6;7;8;9;10;11;12;13;14;15;16}, 0))</f>
        <v>1417424.44</v>
      </c>
      <c r="I508" s="1" cm="1">
        <f t="array" ref="I508">INDEX('[2]ADHK-Q2'!$A$2:$P$56,G508, MATCH(F508, {1;2;3;4;5;6;7;8;9;10;11;12;13;14;15;16}, 0))</f>
        <v>1605941.8905199999</v>
      </c>
      <c r="K508" s="1">
        <f t="shared" si="21"/>
        <v>1417424.44</v>
      </c>
      <c r="L508" s="1">
        <f t="shared" si="21"/>
        <v>1605941.89</v>
      </c>
    </row>
    <row r="509" spans="1:12" x14ac:dyDescent="0.25">
      <c r="A509">
        <v>9539</v>
      </c>
      <c r="B509" t="s">
        <v>0</v>
      </c>
      <c r="C509">
        <v>2012</v>
      </c>
      <c r="D509">
        <v>2</v>
      </c>
      <c r="E509">
        <v>25</v>
      </c>
      <c r="F509">
        <f t="shared" si="22"/>
        <v>10</v>
      </c>
      <c r="G509">
        <f t="shared" si="23"/>
        <v>14</v>
      </c>
      <c r="H509" s="1" cm="1">
        <f t="array" ref="H509">INDEX('[2]ADHB-Q2'!$F$2:$U$56,G509, MATCH(F509, {1;2;3;4;5;6;7;8;9;10;11;12;13;14;15;16}, 0))</f>
        <v>0</v>
      </c>
      <c r="I509" s="1" cm="1">
        <f t="array" ref="I509">INDEX('[2]ADHK-Q2'!$A$2:$P$56,G509, MATCH(F509, {1;2;3;4;5;6;7;8;9;10;11;12;13;14;15;16}, 0))</f>
        <v>0</v>
      </c>
      <c r="K509" s="1">
        <f t="shared" si="21"/>
        <v>0</v>
      </c>
      <c r="L509" s="1">
        <f t="shared" si="21"/>
        <v>0</v>
      </c>
    </row>
    <row r="510" spans="1:12" x14ac:dyDescent="0.25">
      <c r="A510">
        <v>9540</v>
      </c>
      <c r="B510" t="s">
        <v>0</v>
      </c>
      <c r="C510">
        <v>2012</v>
      </c>
      <c r="D510">
        <v>2</v>
      </c>
      <c r="E510">
        <v>25</v>
      </c>
      <c r="F510">
        <f t="shared" si="22"/>
        <v>10</v>
      </c>
      <c r="G510">
        <f t="shared" si="23"/>
        <v>15</v>
      </c>
      <c r="H510" s="1" cm="1">
        <f t="array" ref="H510">INDEX('[2]ADHB-Q2'!$F$2:$U$56,G510, MATCH(F510, {1;2;3;4;5;6;7;8;9;10;11;12;13;14;15;16}, 0))</f>
        <v>0</v>
      </c>
      <c r="I510" s="1" cm="1">
        <f t="array" ref="I510">INDEX('[2]ADHK-Q2'!$A$2:$P$56,G510, MATCH(F510, {1;2;3;4;5;6;7;8;9;10;11;12;13;14;15;16}, 0))</f>
        <v>0</v>
      </c>
      <c r="K510" s="1">
        <f t="shared" si="21"/>
        <v>0</v>
      </c>
      <c r="L510" s="1">
        <f t="shared" si="21"/>
        <v>0</v>
      </c>
    </row>
    <row r="511" spans="1:12" x14ac:dyDescent="0.25">
      <c r="A511">
        <v>9541</v>
      </c>
      <c r="B511" t="s">
        <v>0</v>
      </c>
      <c r="C511">
        <v>2012</v>
      </c>
      <c r="D511">
        <v>2</v>
      </c>
      <c r="E511">
        <v>25</v>
      </c>
      <c r="F511">
        <f t="shared" si="22"/>
        <v>10</v>
      </c>
      <c r="G511">
        <f t="shared" si="23"/>
        <v>16</v>
      </c>
      <c r="H511" s="1" cm="1">
        <f t="array" ref="H511">INDEX('[2]ADHB-Q2'!$F$2:$U$56,G511, MATCH(F511, {1;2;3;4;5;6;7;8;9;10;11;12;13;14;15;16}, 0))</f>
        <v>220218.14</v>
      </c>
      <c r="I511" s="1" cm="1">
        <f t="array" ref="I511">INDEX('[2]ADHK-Q2'!$A$2:$P$56,G511, MATCH(F511, {1;2;3;4;5;6;7;8;9;10;11;12;13;14;15;16}, 0))</f>
        <v>250167.80703999999</v>
      </c>
      <c r="K511" s="1">
        <f t="shared" si="21"/>
        <v>220218.14</v>
      </c>
      <c r="L511" s="1">
        <f t="shared" si="21"/>
        <v>250167.8</v>
      </c>
    </row>
    <row r="512" spans="1:12" x14ac:dyDescent="0.25">
      <c r="A512">
        <v>9542</v>
      </c>
      <c r="B512" t="s">
        <v>0</v>
      </c>
      <c r="C512">
        <v>2012</v>
      </c>
      <c r="D512">
        <v>2</v>
      </c>
      <c r="E512">
        <v>25</v>
      </c>
      <c r="F512">
        <f t="shared" si="22"/>
        <v>10</v>
      </c>
      <c r="G512">
        <f t="shared" si="23"/>
        <v>17</v>
      </c>
      <c r="H512" s="1" cm="1">
        <f t="array" ref="H512">INDEX('[2]ADHB-Q2'!$F$2:$U$56,G512, MATCH(F512, {1;2;3;4;5;6;7;8;9;10;11;12;13;14;15;16}, 0))</f>
        <v>252.64</v>
      </c>
      <c r="I512" s="1" cm="1">
        <f t="array" ref="I512">INDEX('[2]ADHK-Q2'!$A$2:$P$56,G512, MATCH(F512, {1;2;3;4;5;6;7;8;9;10;11;12;13;14;15;16}, 0))</f>
        <v>287.25167999999996</v>
      </c>
      <c r="K512" s="1">
        <f t="shared" si="21"/>
        <v>252.64</v>
      </c>
      <c r="L512" s="1">
        <f t="shared" si="21"/>
        <v>287.25</v>
      </c>
    </row>
    <row r="513" spans="1:12" x14ac:dyDescent="0.25">
      <c r="A513">
        <v>9543</v>
      </c>
      <c r="B513" t="s">
        <v>0</v>
      </c>
      <c r="C513">
        <v>2012</v>
      </c>
      <c r="D513">
        <v>2</v>
      </c>
      <c r="E513">
        <v>25</v>
      </c>
      <c r="F513">
        <f t="shared" si="22"/>
        <v>10</v>
      </c>
      <c r="G513">
        <f t="shared" si="23"/>
        <v>18</v>
      </c>
      <c r="H513" s="1" cm="1">
        <f t="array" ref="H513">INDEX('[2]ADHB-Q2'!$F$2:$U$56,G513, MATCH(F513, {1;2;3;4;5;6;7;8;9;10;11;12;13;14;15;16}, 0))</f>
        <v>3697.08</v>
      </c>
      <c r="I513" s="1" cm="1">
        <f t="array" ref="I513">INDEX('[2]ADHK-Q2'!$A$2:$P$56,G513, MATCH(F513, {1;2;3;4;5;6;7;8;9;10;11;12;13;14;15;16}, 0))</f>
        <v>4207.2770399999999</v>
      </c>
      <c r="K513" s="1">
        <f t="shared" si="21"/>
        <v>3697.08</v>
      </c>
      <c r="L513" s="1">
        <f t="shared" si="21"/>
        <v>4207.2700000000004</v>
      </c>
    </row>
    <row r="514" spans="1:12" x14ac:dyDescent="0.25">
      <c r="A514">
        <v>9544</v>
      </c>
      <c r="B514" t="s">
        <v>0</v>
      </c>
      <c r="C514">
        <v>2012</v>
      </c>
      <c r="D514">
        <v>2</v>
      </c>
      <c r="E514">
        <v>25</v>
      </c>
      <c r="F514">
        <f t="shared" si="22"/>
        <v>10</v>
      </c>
      <c r="G514">
        <f t="shared" si="23"/>
        <v>19</v>
      </c>
      <c r="H514" s="1" cm="1">
        <f t="array" ref="H514">INDEX('[2]ADHB-Q2'!$F$2:$U$56,G514, MATCH(F514, {1;2;3;4;5;6;7;8;9;10;11;12;13;14;15;16}, 0))</f>
        <v>1326.97</v>
      </c>
      <c r="I514" s="1" cm="1">
        <f t="array" ref="I514">INDEX('[2]ADHK-Q2'!$A$2:$P$56,G514, MATCH(F514, {1;2;3;4;5;6;7;8;9;10;11;12;13;14;15;16}, 0))</f>
        <v>1511.4188300000001</v>
      </c>
      <c r="K514" s="1">
        <f t="shared" ref="K514:L577" si="24">INT(H514*100)/100</f>
        <v>1326.97</v>
      </c>
      <c r="L514" s="1">
        <f t="shared" si="24"/>
        <v>1511.41</v>
      </c>
    </row>
    <row r="515" spans="1:12" x14ac:dyDescent="0.25">
      <c r="A515">
        <v>9545</v>
      </c>
      <c r="B515" t="s">
        <v>0</v>
      </c>
      <c r="C515">
        <v>2012</v>
      </c>
      <c r="D515">
        <v>2</v>
      </c>
      <c r="E515">
        <v>25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INDEX('[2]ADHB-Q2'!$F$2:$U$56,G515, MATCH(F515, {1;2;3;4;5;6;7;8;9;10;11;12;13;14;15;16}, 0))</f>
        <v>17103.37</v>
      </c>
      <c r="I515" s="1" cm="1">
        <f t="array" ref="I515">INDEX('[2]ADHK-Q2'!$A$2:$P$56,G515, MATCH(F515, {1;2;3;4;5;6;7;8;9;10;11;12;13;14;15;16}, 0))</f>
        <v>19497.841799999998</v>
      </c>
      <c r="K515" s="1">
        <f t="shared" si="24"/>
        <v>17103.37</v>
      </c>
      <c r="L515" s="1">
        <f t="shared" si="24"/>
        <v>19497.84</v>
      </c>
    </row>
    <row r="516" spans="1:12" x14ac:dyDescent="0.25">
      <c r="A516">
        <v>9546</v>
      </c>
      <c r="B516" t="s">
        <v>0</v>
      </c>
      <c r="C516">
        <v>2012</v>
      </c>
      <c r="D516">
        <v>2</v>
      </c>
      <c r="E516">
        <v>25</v>
      </c>
      <c r="F516">
        <f t="shared" si="25"/>
        <v>10</v>
      </c>
      <c r="G516">
        <f t="shared" si="26"/>
        <v>21</v>
      </c>
      <c r="H516" s="1" cm="1">
        <f t="array" ref="H516">INDEX('[2]ADHB-Q2'!$F$2:$U$56,G516, MATCH(F516, {1;2;3;4;5;6;7;8;9;10;11;12;13;14;15;16}, 0))</f>
        <v>9315.15</v>
      </c>
      <c r="I516" s="1" cm="1">
        <f t="array" ref="I516">INDEX('[2]ADHK-Q2'!$A$2:$P$56,G516, MATCH(F516, {1;2;3;4;5;6;7;8;9;10;11;12;13;14;15;16}, 0))</f>
        <v>10628.586149999999</v>
      </c>
      <c r="K516" s="1">
        <f t="shared" si="24"/>
        <v>9315.15</v>
      </c>
      <c r="L516" s="1">
        <f t="shared" si="24"/>
        <v>10628.58</v>
      </c>
    </row>
    <row r="517" spans="1:12" x14ac:dyDescent="0.25">
      <c r="A517">
        <v>9547</v>
      </c>
      <c r="B517" t="s">
        <v>0</v>
      </c>
      <c r="C517">
        <v>2012</v>
      </c>
      <c r="D517">
        <v>2</v>
      </c>
      <c r="E517">
        <v>25</v>
      </c>
      <c r="F517">
        <f t="shared" si="25"/>
        <v>10</v>
      </c>
      <c r="G517">
        <f t="shared" si="26"/>
        <v>22</v>
      </c>
      <c r="H517" s="1" cm="1">
        <f t="array" ref="H517">INDEX('[2]ADHB-Q2'!$F$2:$U$56,G517, MATCH(F517, {1;2;3;4;5;6;7;8;9;10;11;12;13;14;15;16}, 0))</f>
        <v>1180.3399999999999</v>
      </c>
      <c r="I517" s="1" cm="1">
        <f t="array" ref="I517">INDEX('[2]ADHK-Q2'!$A$2:$P$56,G517, MATCH(F517, {1;2;3;4;5;6;7;8;9;10;11;12;13;14;15;16}, 0))</f>
        <v>1347.9482799999998</v>
      </c>
      <c r="K517" s="1">
        <f t="shared" si="24"/>
        <v>1180.3399999999999</v>
      </c>
      <c r="L517" s="1">
        <f t="shared" si="24"/>
        <v>1347.94</v>
      </c>
    </row>
    <row r="518" spans="1:12" x14ac:dyDescent="0.25">
      <c r="A518">
        <v>9548</v>
      </c>
      <c r="B518" t="s">
        <v>0</v>
      </c>
      <c r="C518">
        <v>2012</v>
      </c>
      <c r="D518">
        <v>2</v>
      </c>
      <c r="E518">
        <v>25</v>
      </c>
      <c r="F518">
        <f t="shared" si="25"/>
        <v>10</v>
      </c>
      <c r="G518">
        <f t="shared" si="26"/>
        <v>23</v>
      </c>
      <c r="H518" s="1" cm="1">
        <f t="array" ref="H518">INDEX('[2]ADHB-Q2'!$F$2:$U$56,G518, MATCH(F518, {1;2;3;4;5;6;7;8;9;10;11;12;13;14;15;16}, 0))</f>
        <v>839.05</v>
      </c>
      <c r="I518" s="1" cm="1">
        <f t="array" ref="I518">INDEX('[2]ADHK-Q2'!$A$2:$P$56,G518, MATCH(F518, {1;2;3;4;5;6;7;8;9;10;11;12;13;14;15;16}, 0))</f>
        <v>959.03414999999995</v>
      </c>
      <c r="K518" s="1">
        <f t="shared" si="24"/>
        <v>839.05</v>
      </c>
      <c r="L518" s="1">
        <f t="shared" si="24"/>
        <v>959.03</v>
      </c>
    </row>
    <row r="519" spans="1:12" x14ac:dyDescent="0.25">
      <c r="A519">
        <v>9549</v>
      </c>
      <c r="B519" t="s">
        <v>0</v>
      </c>
      <c r="C519">
        <v>2012</v>
      </c>
      <c r="D519">
        <v>2</v>
      </c>
      <c r="E519">
        <v>25</v>
      </c>
      <c r="F519">
        <f t="shared" si="25"/>
        <v>10</v>
      </c>
      <c r="G519">
        <f t="shared" si="26"/>
        <v>24</v>
      </c>
      <c r="H519" s="1" cm="1">
        <f t="array" ref="H519">INDEX('[2]ADHB-Q2'!$F$2:$U$56,G519, MATCH(F519, {1;2;3;4;5;6;7;8;9;10;11;12;13;14;15;16}, 0))</f>
        <v>8294002.1200000001</v>
      </c>
      <c r="I519" s="1" cm="1">
        <f t="array" ref="I519">INDEX('[2]ADHK-Q2'!$A$2:$P$56,G519, MATCH(F519, {1;2;3;4;5;6;7;8;9;10;11;12;13;14;15;16}, 0))</f>
        <v>9488338.4252799992</v>
      </c>
      <c r="K519" s="1">
        <f t="shared" si="24"/>
        <v>8294002.1200000001</v>
      </c>
      <c r="L519" s="1">
        <f t="shared" si="24"/>
        <v>9488338.4199999999</v>
      </c>
    </row>
    <row r="520" spans="1:12" x14ac:dyDescent="0.25">
      <c r="A520">
        <v>9550</v>
      </c>
      <c r="B520" t="s">
        <v>0</v>
      </c>
      <c r="C520">
        <v>2012</v>
      </c>
      <c r="D520">
        <v>2</v>
      </c>
      <c r="E520">
        <v>25</v>
      </c>
      <c r="F520">
        <f t="shared" si="25"/>
        <v>10</v>
      </c>
      <c r="G520">
        <f t="shared" si="26"/>
        <v>25</v>
      </c>
      <c r="H520" s="1" cm="1">
        <f t="array" ref="H520">INDEX('[2]ADHB-Q2'!$F$2:$U$56,G520, MATCH(F520, {1;2;3;4;5;6;7;8;9;10;11;12;13;14;15;16}, 0))</f>
        <v>0</v>
      </c>
      <c r="I520" s="1" cm="1">
        <f t="array" ref="I520">INDEX('[2]ADHK-Q2'!$A$2:$P$56,G520, MATCH(F520, {1;2;3;4;5;6;7;8;9;10;11;12;13;14;15;16}, 0))</f>
        <v>0</v>
      </c>
      <c r="K520" s="1">
        <f t="shared" si="24"/>
        <v>0</v>
      </c>
      <c r="L520" s="1">
        <f t="shared" si="24"/>
        <v>0</v>
      </c>
    </row>
    <row r="521" spans="1:12" x14ac:dyDescent="0.25">
      <c r="A521">
        <v>9551</v>
      </c>
      <c r="B521" t="s">
        <v>0</v>
      </c>
      <c r="C521">
        <v>2012</v>
      </c>
      <c r="D521">
        <v>2</v>
      </c>
      <c r="E521">
        <v>25</v>
      </c>
      <c r="F521">
        <f t="shared" si="25"/>
        <v>10</v>
      </c>
      <c r="G521">
        <f t="shared" si="26"/>
        <v>26</v>
      </c>
      <c r="H521" s="1" cm="1">
        <f t="array" ref="H521">INDEX('[2]ADHB-Q2'!$F$2:$U$56,G521, MATCH(F521, {1;2;3;4;5;6;7;8;9;10;11;12;13;14;15;16}, 0))</f>
        <v>9048.7999999999993</v>
      </c>
      <c r="I521" s="1" cm="1">
        <f t="array" ref="I521">INDEX('[2]ADHK-Q2'!$A$2:$P$56,G521, MATCH(F521, {1;2;3;4;5;6;7;8;9;10;11;12;13;14;15;16}, 0))</f>
        <v>10369.924799999999</v>
      </c>
      <c r="K521" s="1">
        <f t="shared" si="24"/>
        <v>9048.7999999999993</v>
      </c>
      <c r="L521" s="1">
        <f t="shared" si="24"/>
        <v>10369.92</v>
      </c>
    </row>
    <row r="522" spans="1:12" x14ac:dyDescent="0.25">
      <c r="A522">
        <v>9552</v>
      </c>
      <c r="B522" t="s">
        <v>0</v>
      </c>
      <c r="C522">
        <v>2012</v>
      </c>
      <c r="D522">
        <v>2</v>
      </c>
      <c r="E522">
        <v>25</v>
      </c>
      <c r="F522">
        <f t="shared" si="25"/>
        <v>10</v>
      </c>
      <c r="G522">
        <f t="shared" si="26"/>
        <v>27</v>
      </c>
      <c r="H522" s="1" cm="1">
        <f t="array" ref="H522">INDEX('[2]ADHB-Q2'!$F$2:$U$56,G522, MATCH(F522, {1;2;3;4;5;6;7;8;9;10;11;12;13;14;15;16}, 0))</f>
        <v>0</v>
      </c>
      <c r="I522" s="1" cm="1">
        <f t="array" ref="I522">INDEX('[2]ADHK-Q2'!$A$2:$P$56,G522, MATCH(F522, {1;2;3;4;5;6;7;8;9;10;11;12;13;14;15;16}, 0))</f>
        <v>0</v>
      </c>
      <c r="K522" s="1">
        <f t="shared" si="24"/>
        <v>0</v>
      </c>
      <c r="L522" s="1">
        <f t="shared" si="24"/>
        <v>0</v>
      </c>
    </row>
    <row r="523" spans="1:12" x14ac:dyDescent="0.25">
      <c r="A523">
        <v>9553</v>
      </c>
      <c r="B523" t="s">
        <v>0</v>
      </c>
      <c r="C523">
        <v>2012</v>
      </c>
      <c r="D523">
        <v>2</v>
      </c>
      <c r="E523">
        <v>25</v>
      </c>
      <c r="F523">
        <f t="shared" si="25"/>
        <v>10</v>
      </c>
      <c r="G523">
        <f t="shared" si="26"/>
        <v>28</v>
      </c>
      <c r="H523" s="1" cm="1">
        <f t="array" ref="H523">INDEX('[2]ADHB-Q2'!$F$2:$U$56,G523, MATCH(F523, {1;2;3;4;5;6;7;8;9;10;11;12;13;14;15;16}, 0))</f>
        <v>1862.92</v>
      </c>
      <c r="I523" s="1" cm="1">
        <f t="array" ref="I523">INDEX('[2]ADHK-Q2'!$A$2:$P$56,G523, MATCH(F523, {1;2;3;4;5;6;7;8;9;10;11;12;13;14;15;16}, 0))</f>
        <v>2138.6321600000001</v>
      </c>
      <c r="K523" s="1">
        <f t="shared" si="24"/>
        <v>1862.92</v>
      </c>
      <c r="L523" s="1">
        <f t="shared" si="24"/>
        <v>2138.63</v>
      </c>
    </row>
    <row r="524" spans="1:12" x14ac:dyDescent="0.25">
      <c r="A524">
        <v>9554</v>
      </c>
      <c r="B524" t="s">
        <v>0</v>
      </c>
      <c r="C524">
        <v>2012</v>
      </c>
      <c r="D524">
        <v>2</v>
      </c>
      <c r="E524">
        <v>25</v>
      </c>
      <c r="F524">
        <f t="shared" si="25"/>
        <v>10</v>
      </c>
      <c r="G524">
        <f t="shared" si="26"/>
        <v>29</v>
      </c>
      <c r="H524" s="1" cm="1">
        <f t="array" ref="H524">INDEX('[2]ADHB-Q2'!$F$2:$U$56,G524, MATCH(F524, {1;2;3;4;5;6;7;8;9;10;11;12;13;14;15;16}, 0))</f>
        <v>1124.1099999999999</v>
      </c>
      <c r="I524" s="1" cm="1">
        <f t="array" ref="I524">INDEX('[2]ADHK-Q2'!$A$2:$P$56,G524, MATCH(F524, {1;2;3;4;5;6;7;8;9;10;11;12;13;14;15;16}, 0))</f>
        <v>1291.60239</v>
      </c>
      <c r="K524" s="1">
        <f t="shared" si="24"/>
        <v>1124.1099999999999</v>
      </c>
      <c r="L524" s="1">
        <f t="shared" si="24"/>
        <v>1291.5999999999999</v>
      </c>
    </row>
    <row r="525" spans="1:12" x14ac:dyDescent="0.25">
      <c r="A525">
        <v>9555</v>
      </c>
      <c r="B525" t="s">
        <v>0</v>
      </c>
      <c r="C525">
        <v>2012</v>
      </c>
      <c r="D525">
        <v>2</v>
      </c>
      <c r="E525">
        <v>25</v>
      </c>
      <c r="F525">
        <f t="shared" si="25"/>
        <v>10</v>
      </c>
      <c r="G525">
        <f t="shared" si="26"/>
        <v>30</v>
      </c>
      <c r="H525" s="1" cm="1">
        <f t="array" ref="H525">INDEX('[2]ADHB-Q2'!$F$2:$U$56,G525, MATCH(F525, {1;2;3;4;5;6;7;8;9;10;11;12;13;14;15;16}, 0))</f>
        <v>1775.18</v>
      </c>
      <c r="I525" s="1" cm="1">
        <f t="array" ref="I525">INDEX('[2]ADHK-Q2'!$A$2:$P$56,G525, MATCH(F525, {1;2;3;4;5;6;7;8;9;10;11;12;13;14;15;16}, 0))</f>
        <v>2041.4569999999999</v>
      </c>
      <c r="K525" s="1">
        <f t="shared" si="24"/>
        <v>1775.18</v>
      </c>
      <c r="L525" s="1">
        <f t="shared" si="24"/>
        <v>2041.45</v>
      </c>
    </row>
    <row r="526" spans="1:12" x14ac:dyDescent="0.25">
      <c r="A526">
        <v>9556</v>
      </c>
      <c r="B526" t="s">
        <v>0</v>
      </c>
      <c r="C526">
        <v>2012</v>
      </c>
      <c r="D526">
        <v>2</v>
      </c>
      <c r="E526">
        <v>25</v>
      </c>
      <c r="F526">
        <f t="shared" si="25"/>
        <v>10</v>
      </c>
      <c r="G526">
        <f t="shared" si="26"/>
        <v>31</v>
      </c>
      <c r="H526" s="1" cm="1">
        <f t="array" ref="H526">INDEX('[2]ADHB-Q2'!$F$2:$U$56,G526, MATCH(F526, {1;2;3;4;5;6;7;8;9;10;11;12;13;14;15;16}, 0))</f>
        <v>7311.82</v>
      </c>
      <c r="I526" s="1" cm="1">
        <f t="array" ref="I526">INDEX('[2]ADHK-Q2'!$A$2:$P$56,G526, MATCH(F526, {1;2;3;4;5;6;7;8;9;10;11;12;13;14;15;16}, 0))</f>
        <v>8415.9048199999997</v>
      </c>
      <c r="K526" s="1">
        <f t="shared" si="24"/>
        <v>7311.82</v>
      </c>
      <c r="L526" s="1">
        <f t="shared" si="24"/>
        <v>8415.9</v>
      </c>
    </row>
    <row r="527" spans="1:12" x14ac:dyDescent="0.25">
      <c r="A527">
        <v>9557</v>
      </c>
      <c r="B527" t="s">
        <v>0</v>
      </c>
      <c r="C527">
        <v>2012</v>
      </c>
      <c r="D527">
        <v>2</v>
      </c>
      <c r="E527">
        <v>25</v>
      </c>
      <c r="F527">
        <f t="shared" si="25"/>
        <v>10</v>
      </c>
      <c r="G527">
        <f t="shared" si="26"/>
        <v>32</v>
      </c>
      <c r="H527" s="1" cm="1">
        <f t="array" ref="H527">INDEX('[2]ADHB-Q2'!$F$2:$U$56,G527, MATCH(F527, {1;2;3;4;5;6;7;8;9;10;11;12;13;14;15;16}, 0))</f>
        <v>618.97</v>
      </c>
      <c r="I527" s="1" cm="1">
        <f t="array" ref="I527">INDEX('[2]ADHK-Q2'!$A$2:$P$56,G527, MATCH(F527, {1;2;3;4;5;6;7;8;9;10;11;12;13;14;15;16}, 0))</f>
        <v>713.05344000000002</v>
      </c>
      <c r="K527" s="1">
        <f t="shared" si="24"/>
        <v>618.97</v>
      </c>
      <c r="L527" s="1">
        <f t="shared" si="24"/>
        <v>713.05</v>
      </c>
    </row>
    <row r="528" spans="1:12" x14ac:dyDescent="0.25">
      <c r="A528">
        <v>9558</v>
      </c>
      <c r="B528" t="s">
        <v>0</v>
      </c>
      <c r="C528">
        <v>2012</v>
      </c>
      <c r="D528">
        <v>2</v>
      </c>
      <c r="E528">
        <v>25</v>
      </c>
      <c r="F528">
        <f t="shared" si="25"/>
        <v>10</v>
      </c>
      <c r="G528">
        <f t="shared" si="26"/>
        <v>33</v>
      </c>
      <c r="H528" s="1" cm="1">
        <f t="array" ref="H528">INDEX('[2]ADHB-Q2'!$F$2:$U$56,G528, MATCH(F528, {1;2;3;4;5;6;7;8;9;10;11;12;13;14;15;16}, 0))</f>
        <v>5108.96</v>
      </c>
      <c r="I528" s="1" cm="1">
        <f t="array" ref="I528">INDEX('[2]ADHK-Q2'!$A$2:$P$56,G528, MATCH(F528, {1;2;3;4;5;6;7;8;9;10;11;12;13;14;15;16}, 0))</f>
        <v>5890.6308800000006</v>
      </c>
      <c r="K528" s="1">
        <f t="shared" si="24"/>
        <v>5108.96</v>
      </c>
      <c r="L528" s="1">
        <f t="shared" si="24"/>
        <v>5890.63</v>
      </c>
    </row>
    <row r="529" spans="1:12" x14ac:dyDescent="0.25">
      <c r="A529">
        <v>9559</v>
      </c>
      <c r="B529" t="s">
        <v>0</v>
      </c>
      <c r="C529">
        <v>2012</v>
      </c>
      <c r="D529">
        <v>2</v>
      </c>
      <c r="E529">
        <v>25</v>
      </c>
      <c r="F529">
        <f t="shared" si="25"/>
        <v>10</v>
      </c>
      <c r="G529">
        <f t="shared" si="26"/>
        <v>34</v>
      </c>
      <c r="H529" s="1" cm="1">
        <f t="array" ref="H529">INDEX('[2]ADHB-Q2'!$F$2:$U$56,G529, MATCH(F529, {1;2;3;4;5;6;7;8;9;10;11;12;13;14;15;16}, 0))</f>
        <v>662564.34</v>
      </c>
      <c r="I529" s="1" cm="1">
        <f t="array" ref="I529">INDEX('[2]ADHK-Q2'!$A$2:$P$56,G529, MATCH(F529, {1;2;3;4;5;6;7;8;9;10;11;12;13;14;15;16}, 0))</f>
        <v>764599.24835999985</v>
      </c>
      <c r="K529" s="1">
        <f t="shared" si="24"/>
        <v>662564.34</v>
      </c>
      <c r="L529" s="1">
        <f t="shared" si="24"/>
        <v>764599.24</v>
      </c>
    </row>
    <row r="530" spans="1:12" x14ac:dyDescent="0.25">
      <c r="A530">
        <v>9560</v>
      </c>
      <c r="B530" t="s">
        <v>0</v>
      </c>
      <c r="C530">
        <v>2012</v>
      </c>
      <c r="D530">
        <v>2</v>
      </c>
      <c r="E530">
        <v>25</v>
      </c>
      <c r="F530">
        <f t="shared" si="25"/>
        <v>10</v>
      </c>
      <c r="G530">
        <f t="shared" si="26"/>
        <v>35</v>
      </c>
      <c r="H530" s="1" cm="1">
        <f t="array" ref="H530">INDEX('[2]ADHB-Q2'!$F$2:$U$56,G530, MATCH(F530, {1;2;3;4;5;6;7;8;9;10;11;12;13;14;15;16}, 0))</f>
        <v>137788.35999999999</v>
      </c>
      <c r="I530" s="1" cm="1">
        <f t="array" ref="I530">INDEX('[2]ADHK-Q2'!$A$2:$P$56,G530, MATCH(F530, {1;2;3;4;5;6;7;8;9;10;11;12;13;14;15;16}, 0))</f>
        <v>159145.5558</v>
      </c>
      <c r="K530" s="1">
        <f t="shared" si="24"/>
        <v>137788.35999999999</v>
      </c>
      <c r="L530" s="1">
        <f t="shared" si="24"/>
        <v>159145.54999999999</v>
      </c>
    </row>
    <row r="531" spans="1:12" x14ac:dyDescent="0.25">
      <c r="A531">
        <v>9561</v>
      </c>
      <c r="B531" t="s">
        <v>0</v>
      </c>
      <c r="C531">
        <v>2012</v>
      </c>
      <c r="D531">
        <v>2</v>
      </c>
      <c r="E531">
        <v>25</v>
      </c>
      <c r="F531">
        <f t="shared" si="25"/>
        <v>10</v>
      </c>
      <c r="G531">
        <f t="shared" si="26"/>
        <v>36</v>
      </c>
      <c r="H531" s="1" cm="1">
        <f t="array" ref="H531">INDEX('[2]ADHB-Q2'!$F$2:$U$56,G531, MATCH(F531, {1;2;3;4;5;6;7;8;9;10;11;12;13;14;15;16}, 0))</f>
        <v>618078.43000000005</v>
      </c>
      <c r="I531" s="1" cm="1">
        <f t="array" ref="I531">INDEX('[2]ADHK-Q2'!$A$2:$P$56,G531, MATCH(F531, {1;2;3;4;5;6;7;8;9;10;11;12;13;14;15;16}, 0))</f>
        <v>714498.66508000006</v>
      </c>
      <c r="K531" s="1">
        <f t="shared" si="24"/>
        <v>618078.43000000005</v>
      </c>
      <c r="L531" s="1">
        <f t="shared" si="24"/>
        <v>714498.66</v>
      </c>
    </row>
    <row r="532" spans="1:12" x14ac:dyDescent="0.25">
      <c r="A532">
        <v>9562</v>
      </c>
      <c r="B532" t="s">
        <v>0</v>
      </c>
      <c r="C532">
        <v>2012</v>
      </c>
      <c r="D532">
        <v>2</v>
      </c>
      <c r="E532">
        <v>25</v>
      </c>
      <c r="F532">
        <f t="shared" si="25"/>
        <v>10</v>
      </c>
      <c r="G532">
        <f t="shared" si="26"/>
        <v>37</v>
      </c>
      <c r="H532" s="1" cm="1">
        <f t="array" ref="H532">INDEX('[2]ADHB-Q2'!$F$2:$U$56,G532, MATCH(F532, {1;2;3;4;5;6;7;8;9;10;11;12;13;14;15;16}, 0))</f>
        <v>0</v>
      </c>
      <c r="I532" s="1" cm="1">
        <f t="array" ref="I532">INDEX('[2]ADHK-Q2'!$A$2:$P$56,G532, MATCH(F532, {1;2;3;4;5;6;7;8;9;10;11;12;13;14;15;16}, 0))</f>
        <v>0</v>
      </c>
      <c r="K532" s="1">
        <f t="shared" si="24"/>
        <v>0</v>
      </c>
      <c r="L532" s="1">
        <f t="shared" si="24"/>
        <v>0</v>
      </c>
    </row>
    <row r="533" spans="1:12" x14ac:dyDescent="0.25">
      <c r="A533">
        <v>9563</v>
      </c>
      <c r="B533" t="s">
        <v>0</v>
      </c>
      <c r="C533">
        <v>2012</v>
      </c>
      <c r="D533">
        <v>2</v>
      </c>
      <c r="E533">
        <v>25</v>
      </c>
      <c r="F533">
        <f t="shared" si="25"/>
        <v>10</v>
      </c>
      <c r="G533">
        <f t="shared" si="26"/>
        <v>38</v>
      </c>
      <c r="H533" s="1" cm="1">
        <f t="array" ref="H533">INDEX('[2]ADHB-Q2'!$F$2:$U$56,G533, MATCH(F533, {1;2;3;4;5;6;7;8;9;10;11;12;13;14;15;16}, 0))</f>
        <v>72027.09</v>
      </c>
      <c r="I533" s="1" cm="1">
        <f t="array" ref="I533">INDEX('[2]ADHK-Q2'!$A$2:$P$56,G533, MATCH(F533, {1;2;3;4;5;6;7;8;9;10;11;12;13;14;15;16}, 0))</f>
        <v>83407.370219999997</v>
      </c>
      <c r="K533" s="1">
        <f t="shared" si="24"/>
        <v>72027.09</v>
      </c>
      <c r="L533" s="1">
        <f t="shared" si="24"/>
        <v>83407.37</v>
      </c>
    </row>
    <row r="534" spans="1:12" x14ac:dyDescent="0.25">
      <c r="A534">
        <v>9564</v>
      </c>
      <c r="B534" t="s">
        <v>0</v>
      </c>
      <c r="C534">
        <v>2012</v>
      </c>
      <c r="D534">
        <v>2</v>
      </c>
      <c r="E534">
        <v>25</v>
      </c>
      <c r="F534">
        <f t="shared" si="25"/>
        <v>10</v>
      </c>
      <c r="G534">
        <f t="shared" si="26"/>
        <v>39</v>
      </c>
      <c r="H534" s="1" cm="1">
        <f t="array" ref="H534">INDEX('[2]ADHB-Q2'!$F$2:$U$56,G534, MATCH(F534, {1;2;3;4;5;6;7;8;9;10;11;12;13;14;15;16}, 0))</f>
        <v>456043.2</v>
      </c>
      <c r="I534" s="1" cm="1">
        <f t="array" ref="I534">INDEX('[2]ADHK-Q2'!$A$2:$P$56,G534, MATCH(F534, {1;2;3;4;5;6;7;8;9;10;11;12;13;14;15;16}, 0))</f>
        <v>528554.06880000001</v>
      </c>
      <c r="K534" s="1">
        <f t="shared" si="24"/>
        <v>456043.2</v>
      </c>
      <c r="L534" s="1">
        <f t="shared" si="24"/>
        <v>528554.06000000006</v>
      </c>
    </row>
    <row r="535" spans="1:12" x14ac:dyDescent="0.25">
      <c r="A535">
        <v>9565</v>
      </c>
      <c r="B535" t="s">
        <v>0</v>
      </c>
      <c r="C535">
        <v>2012</v>
      </c>
      <c r="D535">
        <v>2</v>
      </c>
      <c r="E535">
        <v>25</v>
      </c>
      <c r="F535">
        <f t="shared" si="25"/>
        <v>10</v>
      </c>
      <c r="G535">
        <f t="shared" si="26"/>
        <v>40</v>
      </c>
      <c r="H535" s="1" cm="1">
        <f t="array" ref="H535">INDEX('[2]ADHB-Q2'!$F$2:$U$56,G535, MATCH(F535, {1;2;3;4;5;6;7;8;9;10;11;12;13;14;15;16}, 0))</f>
        <v>9995.64</v>
      </c>
      <c r="I535" s="1" cm="1">
        <f t="array" ref="I535">INDEX('[2]ADHK-Q2'!$A$2:$P$56,G535, MATCH(F535, {1;2;3;4;5;6;7;8;9;10;11;12;13;14;15;16}, 0))</f>
        <v>11594.942399999998</v>
      </c>
      <c r="K535" s="1">
        <f t="shared" si="24"/>
        <v>9995.64</v>
      </c>
      <c r="L535" s="1">
        <f t="shared" si="24"/>
        <v>11594.94</v>
      </c>
    </row>
    <row r="536" spans="1:12" x14ac:dyDescent="0.25">
      <c r="A536">
        <v>9566</v>
      </c>
      <c r="B536" t="s">
        <v>0</v>
      </c>
      <c r="C536">
        <v>2012</v>
      </c>
      <c r="D536">
        <v>2</v>
      </c>
      <c r="E536">
        <v>25</v>
      </c>
      <c r="F536">
        <f t="shared" si="25"/>
        <v>10</v>
      </c>
      <c r="G536">
        <f t="shared" si="26"/>
        <v>41</v>
      </c>
      <c r="H536" s="1" cm="1">
        <f t="array" ref="H536">INDEX('[2]ADHB-Q2'!$F$2:$U$56,G536, MATCH(F536, {1;2;3;4;5;6;7;8;9;10;11;12;13;14;15;16}, 0))</f>
        <v>0</v>
      </c>
      <c r="I536" s="1" cm="1">
        <f t="array" ref="I536">INDEX('[2]ADHK-Q2'!$A$2:$P$56,G536, MATCH(F536, {1;2;3;4;5;6;7;8;9;10;11;12;13;14;15;16}, 0))</f>
        <v>0</v>
      </c>
      <c r="K536" s="1">
        <f t="shared" si="24"/>
        <v>0</v>
      </c>
      <c r="L536" s="1">
        <f t="shared" si="24"/>
        <v>0</v>
      </c>
    </row>
    <row r="537" spans="1:12" x14ac:dyDescent="0.25">
      <c r="A537">
        <v>9567</v>
      </c>
      <c r="B537" t="s">
        <v>0</v>
      </c>
      <c r="C537">
        <v>2012</v>
      </c>
      <c r="D537">
        <v>2</v>
      </c>
      <c r="E537">
        <v>25</v>
      </c>
      <c r="F537">
        <f t="shared" si="25"/>
        <v>10</v>
      </c>
      <c r="G537">
        <f t="shared" si="26"/>
        <v>42</v>
      </c>
      <c r="H537" s="1" cm="1">
        <f t="array" ref="H537">INDEX('[2]ADHB-Q2'!$F$2:$U$56,G537, MATCH(F537, {1;2;3;4;5;6;7;8;9;10;11;12;13;14;15;16}, 0))</f>
        <v>3068.11</v>
      </c>
      <c r="I537" s="1" cm="1">
        <f t="array" ref="I537">INDEX('[2]ADHK-Q2'!$A$2:$P$56,G537, MATCH(F537, {1;2;3;4;5;6;7;8;9;10;11;12;13;14;15;16}, 0))</f>
        <v>3565.1438199999998</v>
      </c>
      <c r="K537" s="1">
        <f t="shared" si="24"/>
        <v>3068.11</v>
      </c>
      <c r="L537" s="1">
        <f t="shared" si="24"/>
        <v>3565.14</v>
      </c>
    </row>
    <row r="538" spans="1:12" x14ac:dyDescent="0.25">
      <c r="A538">
        <v>9568</v>
      </c>
      <c r="B538" t="s">
        <v>0</v>
      </c>
      <c r="C538">
        <v>2012</v>
      </c>
      <c r="D538">
        <v>2</v>
      </c>
      <c r="E538">
        <v>25</v>
      </c>
      <c r="F538">
        <f t="shared" si="25"/>
        <v>10</v>
      </c>
      <c r="G538">
        <f t="shared" si="26"/>
        <v>43</v>
      </c>
      <c r="H538" s="1" cm="1">
        <f t="array" ref="H538">INDEX('[2]ADHB-Q2'!$F$2:$U$56,G538, MATCH(F538, {1;2;3;4;5;6;7;8;9;10;11;12;13;14;15;16}, 0))</f>
        <v>254.23</v>
      </c>
      <c r="I538" s="1" cm="1">
        <f t="array" ref="I538">INDEX('[2]ADHK-Q2'!$A$2:$P$56,G538, MATCH(F538, {1;2;3;4;5;6;7;8;9;10;11;12;13;14;15;16}, 0))</f>
        <v>295.66949</v>
      </c>
      <c r="K538" s="1">
        <f t="shared" si="24"/>
        <v>254.23</v>
      </c>
      <c r="L538" s="1">
        <f t="shared" si="24"/>
        <v>295.66000000000003</v>
      </c>
    </row>
    <row r="539" spans="1:12" x14ac:dyDescent="0.25">
      <c r="A539">
        <v>9569</v>
      </c>
      <c r="B539" t="s">
        <v>0</v>
      </c>
      <c r="C539">
        <v>2012</v>
      </c>
      <c r="D539">
        <v>2</v>
      </c>
      <c r="E539">
        <v>25</v>
      </c>
      <c r="F539">
        <f t="shared" si="25"/>
        <v>10</v>
      </c>
      <c r="G539">
        <f t="shared" si="26"/>
        <v>44</v>
      </c>
      <c r="H539" s="1" cm="1">
        <f t="array" ref="H539">INDEX('[2]ADHB-Q2'!$F$2:$U$56,G539, MATCH(F539, {1;2;3;4;5;6;7;8;9;10;11;12;13;14;15;16}, 0))</f>
        <v>59168.88</v>
      </c>
      <c r="I539" s="1" cm="1">
        <f t="array" ref="I539">INDEX('[2]ADHK-Q2'!$A$2:$P$56,G539, MATCH(F539, {1;2;3;4;5;6;7;8;9;10;11;12;13;14;15;16}, 0))</f>
        <v>68872.576319999993</v>
      </c>
      <c r="K539" s="1">
        <f t="shared" si="24"/>
        <v>59168.88</v>
      </c>
      <c r="L539" s="1">
        <f t="shared" si="24"/>
        <v>68872.570000000007</v>
      </c>
    </row>
    <row r="540" spans="1:12" x14ac:dyDescent="0.25">
      <c r="A540">
        <v>9570</v>
      </c>
      <c r="B540" t="s">
        <v>0</v>
      </c>
      <c r="C540">
        <v>2012</v>
      </c>
      <c r="D540">
        <v>2</v>
      </c>
      <c r="E540">
        <v>25</v>
      </c>
      <c r="F540">
        <f t="shared" si="25"/>
        <v>10</v>
      </c>
      <c r="G540">
        <f t="shared" si="26"/>
        <v>45</v>
      </c>
      <c r="H540" s="1" cm="1">
        <f t="array" ref="H540">INDEX('[2]ADHB-Q2'!$F$2:$U$56,G540, MATCH(F540, {1;2;3;4;5;6;7;8;9;10;11;12;13;14;15;16}, 0))</f>
        <v>209941.81</v>
      </c>
      <c r="I540" s="1" cm="1">
        <f t="array" ref="I540">INDEX('[2]ADHK-Q2'!$A$2:$P$56,G540, MATCH(F540, {1;2;3;4;5;6;7;8;9;10;11;12;13;14;15;16}, 0))</f>
        <v>244582.20865000002</v>
      </c>
      <c r="K540" s="1">
        <f t="shared" si="24"/>
        <v>209941.81</v>
      </c>
      <c r="L540" s="1">
        <f t="shared" si="24"/>
        <v>244582.2</v>
      </c>
    </row>
    <row r="541" spans="1:12" x14ac:dyDescent="0.25">
      <c r="A541">
        <v>9571</v>
      </c>
      <c r="B541" t="s">
        <v>0</v>
      </c>
      <c r="C541">
        <v>2012</v>
      </c>
      <c r="D541">
        <v>2</v>
      </c>
      <c r="E541">
        <v>25</v>
      </c>
      <c r="F541">
        <f t="shared" si="25"/>
        <v>10</v>
      </c>
      <c r="G541">
        <f t="shared" si="26"/>
        <v>46</v>
      </c>
      <c r="H541" s="1" cm="1">
        <f t="array" ref="H541">INDEX('[2]ADHB-Q2'!$F$2:$U$56,G541, MATCH(F541, {1;2;3;4;5;6;7;8;9;10;11;12;13;14;15;16}, 0))</f>
        <v>124003.18</v>
      </c>
      <c r="I541" s="1" cm="1">
        <f t="array" ref="I541">INDEX('[2]ADHK-Q2'!$A$2:$P$56,G541, MATCH(F541, {1;2;3;4;5;6;7;8;9;10;11;12;13;14;15;16}, 0))</f>
        <v>144587.70788000122</v>
      </c>
      <c r="K541" s="1">
        <f t="shared" si="24"/>
        <v>124003.18</v>
      </c>
      <c r="L541" s="1">
        <f t="shared" si="24"/>
        <v>144587.70000000001</v>
      </c>
    </row>
    <row r="542" spans="1:12" x14ac:dyDescent="0.25">
      <c r="A542">
        <v>9572</v>
      </c>
      <c r="B542" t="s">
        <v>0</v>
      </c>
      <c r="C542">
        <v>2012</v>
      </c>
      <c r="D542">
        <v>2</v>
      </c>
      <c r="E542">
        <v>25</v>
      </c>
      <c r="F542">
        <f t="shared" si="25"/>
        <v>10</v>
      </c>
      <c r="G542">
        <f t="shared" si="26"/>
        <v>47</v>
      </c>
      <c r="H542" s="1" cm="1">
        <f t="array" ref="H542">INDEX('[2]ADHB-Q2'!$F$2:$U$56,G542, MATCH(F542, {1;2;3;4;5;6;7;8;9;10;11;12;13;14;15;16}, 0))</f>
        <v>11521.77</v>
      </c>
      <c r="I542" s="1" cm="1">
        <f t="array" ref="I542">INDEX('[2]ADHK-Q2'!$A$2:$P$56,G542, MATCH(F542, {1;2;3;4;5;6;7;8;9;10;11;12;13;14;15;16}, 0))</f>
        <v>13445.905590000117</v>
      </c>
      <c r="K542" s="1">
        <f t="shared" si="24"/>
        <v>11521.77</v>
      </c>
      <c r="L542" s="1">
        <f t="shared" si="24"/>
        <v>13445.9</v>
      </c>
    </row>
    <row r="543" spans="1:12" x14ac:dyDescent="0.25">
      <c r="A543">
        <v>9573</v>
      </c>
      <c r="B543" t="s">
        <v>0</v>
      </c>
      <c r="C543">
        <v>2012</v>
      </c>
      <c r="D543">
        <v>2</v>
      </c>
      <c r="E543">
        <v>25</v>
      </c>
      <c r="F543">
        <f t="shared" si="25"/>
        <v>10</v>
      </c>
      <c r="G543">
        <f t="shared" si="26"/>
        <v>48</v>
      </c>
      <c r="H543" s="1" cm="1">
        <f t="array" ref="H543">INDEX('[2]ADHB-Q2'!$F$2:$U$56,G543, MATCH(F543, {1;2;3;4;5;6;7;8;9;10;11;12;13;14;15;16}, 0))</f>
        <v>4471.24</v>
      </c>
      <c r="I543" s="1" cm="1">
        <f t="array" ref="I543">INDEX('[2]ADHK-Q2'!$A$2:$P$56,G543, MATCH(F543, {1;2;3;4;5;6;7;8;9;10;11;12;13;14;15;16}, 0))</f>
        <v>5222.4083200000441</v>
      </c>
      <c r="K543" s="1">
        <f t="shared" si="24"/>
        <v>4471.24</v>
      </c>
      <c r="L543" s="1">
        <f t="shared" si="24"/>
        <v>5222.3999999999996</v>
      </c>
    </row>
    <row r="544" spans="1:12" x14ac:dyDescent="0.25">
      <c r="A544">
        <v>9574</v>
      </c>
      <c r="B544" t="s">
        <v>0</v>
      </c>
      <c r="C544">
        <v>2012</v>
      </c>
      <c r="D544">
        <v>2</v>
      </c>
      <c r="E544">
        <v>25</v>
      </c>
      <c r="F544">
        <f t="shared" si="25"/>
        <v>10</v>
      </c>
      <c r="G544">
        <f t="shared" si="26"/>
        <v>49</v>
      </c>
      <c r="H544" s="1" cm="1">
        <f t="array" ref="H544">INDEX('[2]ADHB-Q2'!$F$2:$U$56,G544, MATCH(F544, {1;2;3;4;5;6;7;8;9;10;11;12;13;14;15;16}, 0))</f>
        <v>0</v>
      </c>
      <c r="I544" s="1" cm="1">
        <f t="array" ref="I544">INDEX('[2]ADHK-Q2'!$A$2:$P$56,G544, MATCH(F544, {1;2;3;4;5;6;7;8;9;10;11;12;13;14;15;16}, 0))</f>
        <v>0</v>
      </c>
      <c r="K544" s="1">
        <f t="shared" si="24"/>
        <v>0</v>
      </c>
      <c r="L544" s="1">
        <f t="shared" si="24"/>
        <v>0</v>
      </c>
    </row>
    <row r="545" spans="1:12" x14ac:dyDescent="0.25">
      <c r="A545">
        <v>9575</v>
      </c>
      <c r="B545" t="s">
        <v>0</v>
      </c>
      <c r="C545">
        <v>2012</v>
      </c>
      <c r="D545">
        <v>2</v>
      </c>
      <c r="E545">
        <v>25</v>
      </c>
      <c r="F545">
        <f t="shared" si="25"/>
        <v>10</v>
      </c>
      <c r="G545">
        <f t="shared" si="26"/>
        <v>50</v>
      </c>
      <c r="H545" s="1" cm="1">
        <f t="array" ref="H545">INDEX('[2]ADHB-Q2'!$F$2:$U$56,G545, MATCH(F545, {1;2;3;4;5;6;7;8;9;10;11;12;13;14;15;16}, 0))</f>
        <v>241787.36</v>
      </c>
      <c r="I545" s="1" cm="1">
        <f t="array" ref="I545">INDEX('[2]ADHK-Q2'!$A$2:$P$56,G545, MATCH(F545, {1;2;3;4;5;6;7;8;9;10;11;12;13;14;15;16}, 0))</f>
        <v>282891.21120000241</v>
      </c>
      <c r="K545" s="1">
        <f t="shared" si="24"/>
        <v>241787.36</v>
      </c>
      <c r="L545" s="1">
        <f t="shared" si="24"/>
        <v>282891.21000000002</v>
      </c>
    </row>
    <row r="546" spans="1:12" x14ac:dyDescent="0.25">
      <c r="A546">
        <v>9576</v>
      </c>
      <c r="B546" t="s">
        <v>0</v>
      </c>
      <c r="C546">
        <v>2012</v>
      </c>
      <c r="D546">
        <v>2</v>
      </c>
      <c r="E546">
        <v>25</v>
      </c>
      <c r="F546">
        <f t="shared" si="25"/>
        <v>10</v>
      </c>
      <c r="G546">
        <f t="shared" si="26"/>
        <v>51</v>
      </c>
      <c r="H546" s="1" cm="1">
        <f t="array" ref="H546">INDEX('[2]ADHB-Q2'!$F$2:$U$56,G546, MATCH(F546, {1;2;3;4;5;6;7;8;9;10;11;12;13;14;15;16}, 0))</f>
        <v>862.51</v>
      </c>
      <c r="I546" s="1" cm="1">
        <f t="array" ref="I546">INDEX('[2]ADHK-Q2'!$A$2:$P$56,G546, MATCH(F546, {1;2;3;4;5;6;7;8;9;10;11;12;13;14;15;16}, 0))</f>
        <v>1009.9992100000086</v>
      </c>
      <c r="K546" s="1">
        <f t="shared" si="24"/>
        <v>862.51</v>
      </c>
      <c r="L546" s="1">
        <f t="shared" si="24"/>
        <v>1009.99</v>
      </c>
    </row>
    <row r="547" spans="1:12" x14ac:dyDescent="0.25">
      <c r="A547">
        <v>9577</v>
      </c>
      <c r="B547" t="s">
        <v>0</v>
      </c>
      <c r="C547">
        <v>2012</v>
      </c>
      <c r="D547">
        <v>2</v>
      </c>
      <c r="E547">
        <v>25</v>
      </c>
      <c r="F547">
        <f t="shared" si="25"/>
        <v>10</v>
      </c>
      <c r="G547">
        <f t="shared" si="26"/>
        <v>52</v>
      </c>
      <c r="H547" s="1" cm="1">
        <f t="array" ref="H547">INDEX('[2]ADHB-Q2'!$F$2:$U$56,G547, MATCH(F547, {1;2;3;4;5;6;7;8;9;10;11;12;13;14;15;16}, 0))</f>
        <v>522840.27</v>
      </c>
      <c r="I547" s="1" cm="1">
        <f t="array" ref="I547">INDEX('[2]ADHK-Q2'!$A$2:$P$56,G547, MATCH(F547, {1;2;3;4;5;6;7;8;9;10;11;12;13;14;15;16}, 0))</f>
        <v>612768.79644000519</v>
      </c>
      <c r="K547" s="1">
        <f t="shared" si="24"/>
        <v>522840.27</v>
      </c>
      <c r="L547" s="1">
        <f t="shared" si="24"/>
        <v>612768.79</v>
      </c>
    </row>
    <row r="548" spans="1:12" x14ac:dyDescent="0.25">
      <c r="A548">
        <v>9578</v>
      </c>
      <c r="B548" t="s">
        <v>0</v>
      </c>
      <c r="C548">
        <v>2012</v>
      </c>
      <c r="D548">
        <v>2</v>
      </c>
      <c r="E548">
        <v>25</v>
      </c>
      <c r="F548">
        <f t="shared" si="25"/>
        <v>10</v>
      </c>
      <c r="G548">
        <f t="shared" si="26"/>
        <v>53</v>
      </c>
      <c r="H548" s="1" cm="1">
        <f t="array" ref="H548">INDEX('[2]ADHB-Q2'!$F$2:$U$56,G548, MATCH(F548, {1;2;3;4;5;6;7;8;9;10;11;12;13;14;15;16}, 0))</f>
        <v>235888.87</v>
      </c>
      <c r="I548" s="1" cm="1">
        <f t="array" ref="I548">INDEX('[2]ADHK-Q2'!$A$2:$P$56,G548, MATCH(F548, {1;2;3;4;5;6;7;8;9;10;11;12;13;14;15;16}, 0))</f>
        <v>276697.64451000234</v>
      </c>
      <c r="K548" s="1">
        <f t="shared" si="24"/>
        <v>235888.87</v>
      </c>
      <c r="L548" s="1">
        <f t="shared" si="24"/>
        <v>276697.64</v>
      </c>
    </row>
    <row r="549" spans="1:12" x14ac:dyDescent="0.25">
      <c r="A549">
        <v>9579</v>
      </c>
      <c r="B549" t="s">
        <v>0</v>
      </c>
      <c r="C549">
        <v>2012</v>
      </c>
      <c r="D549">
        <v>2</v>
      </c>
      <c r="E549">
        <v>25</v>
      </c>
      <c r="F549">
        <f t="shared" si="25"/>
        <v>10</v>
      </c>
      <c r="G549">
        <f t="shared" si="26"/>
        <v>54</v>
      </c>
      <c r="H549" s="1" cm="1">
        <f t="array" ref="H549">INDEX('[2]ADHB-Q2'!$F$2:$U$56,G549, MATCH(F549, {1;2;3;4;5;6;7;8;9;10;11;12;13;14;15;16}, 0))</f>
        <v>170394.62</v>
      </c>
      <c r="I549" s="1" cm="1">
        <f t="array" ref="I549">INDEX('[2]ADHK-Q2'!$A$2:$P$56,G549, MATCH(F549, {1;2;3;4;5;6;7;8;9;10;11;12;13;14;15;16}, 0))</f>
        <v>200043.28388000169</v>
      </c>
      <c r="K549" s="1">
        <f t="shared" si="24"/>
        <v>170394.62</v>
      </c>
      <c r="L549" s="1">
        <f t="shared" si="24"/>
        <v>200043.28</v>
      </c>
    </row>
    <row r="550" spans="1:12" x14ac:dyDescent="0.25">
      <c r="A550">
        <v>9580</v>
      </c>
      <c r="B550" t="s">
        <v>0</v>
      </c>
      <c r="C550">
        <v>2012</v>
      </c>
      <c r="D550">
        <v>2</v>
      </c>
      <c r="E550">
        <v>25</v>
      </c>
      <c r="F550">
        <f t="shared" si="25"/>
        <v>10</v>
      </c>
      <c r="G550">
        <f t="shared" si="26"/>
        <v>55</v>
      </c>
      <c r="H550" s="1" cm="1">
        <f t="array" ref="H550">INDEX('[2]ADHB-Q2'!$F$2:$U$56,G550, MATCH(F550, {1;2;3;4;5;6;7;8;9;10;11;12;13;14;15;16}, 0))</f>
        <v>4444.7299999999996</v>
      </c>
      <c r="I550" s="1" cm="1">
        <f t="array" ref="I550">INDEX('[2]ADHK-Q2'!$A$2:$P$56,G550, MATCH(F550, {1;2;3;4;5;6;7;8;9;10;11;12;13;14;15;16}, 0))</f>
        <v>0</v>
      </c>
      <c r="K550" s="1">
        <f t="shared" si="24"/>
        <v>4444.7299999999996</v>
      </c>
      <c r="L550" s="1">
        <f t="shared" si="24"/>
        <v>0</v>
      </c>
    </row>
    <row r="551" spans="1:12" x14ac:dyDescent="0.25">
      <c r="A551">
        <v>9581</v>
      </c>
      <c r="B551" t="s">
        <v>0</v>
      </c>
      <c r="C551">
        <v>2012</v>
      </c>
      <c r="D551">
        <v>2</v>
      </c>
      <c r="E551">
        <v>25</v>
      </c>
      <c r="F551">
        <f t="shared" si="25"/>
        <v>11</v>
      </c>
      <c r="G551">
        <f t="shared" si="26"/>
        <v>1</v>
      </c>
      <c r="H551" s="1" cm="1">
        <f t="array" ref="H551">INDEX('[2]ADHB-Q2'!$F$2:$U$56,G551, MATCH(F551, {1;2;3;4;5;6;7;8;9;10;11;12;13;14;15;16}, 0))</f>
        <v>359577.35</v>
      </c>
      <c r="I551" s="1" cm="1">
        <f t="array" ref="I551">INDEX('[2]ADHK-Q2'!$A$2:$P$56,G551, MATCH(F551, {1;2;3;4;5;6;7;8;9;10;11;12;13;14;15;16}, 0))</f>
        <v>403086.20934999996</v>
      </c>
      <c r="K551" s="1">
        <f t="shared" si="24"/>
        <v>359577.35</v>
      </c>
      <c r="L551" s="1">
        <f t="shared" si="24"/>
        <v>403086.2</v>
      </c>
    </row>
    <row r="552" spans="1:12" x14ac:dyDescent="0.25">
      <c r="A552">
        <v>9582</v>
      </c>
      <c r="B552" t="s">
        <v>0</v>
      </c>
      <c r="C552">
        <v>2012</v>
      </c>
      <c r="D552">
        <v>2</v>
      </c>
      <c r="E552">
        <v>25</v>
      </c>
      <c r="F552">
        <f t="shared" si="25"/>
        <v>11</v>
      </c>
      <c r="G552">
        <f t="shared" si="26"/>
        <v>2</v>
      </c>
      <c r="H552" s="1" cm="1">
        <f t="array" ref="H552">INDEX('[2]ADHB-Q2'!$F$2:$U$56,G552, MATCH(F552, {1;2;3;4;5;6;7;8;9;10;11;12;13;14;15;16}, 0))</f>
        <v>62275.27</v>
      </c>
      <c r="I552" s="1" cm="1">
        <f t="array" ref="I552">INDEX('[2]ADHK-Q2'!$A$2:$P$56,G552, MATCH(F552, {1;2;3;4;5;6;7;8;9;10;11;12;13;14;15;16}, 0))</f>
        <v>69872.852939999997</v>
      </c>
      <c r="K552" s="1">
        <f t="shared" si="24"/>
        <v>62275.27</v>
      </c>
      <c r="L552" s="1">
        <f t="shared" si="24"/>
        <v>69872.850000000006</v>
      </c>
    </row>
    <row r="553" spans="1:12" x14ac:dyDescent="0.25">
      <c r="A553">
        <v>9583</v>
      </c>
      <c r="B553" t="s">
        <v>0</v>
      </c>
      <c r="C553">
        <v>2012</v>
      </c>
      <c r="D553">
        <v>2</v>
      </c>
      <c r="E553">
        <v>25</v>
      </c>
      <c r="F553">
        <f t="shared" si="25"/>
        <v>11</v>
      </c>
      <c r="G553">
        <f t="shared" si="26"/>
        <v>3</v>
      </c>
      <c r="H553" s="1" cm="1">
        <f t="array" ref="H553">INDEX('[2]ADHB-Q2'!$F$2:$U$56,G553, MATCH(F553, {1;2;3;4;5;6;7;8;9;10;11;12;13;14;15;16}, 0))</f>
        <v>6589.05</v>
      </c>
      <c r="I553" s="1" cm="1">
        <f t="array" ref="I553">INDEX('[2]ADHK-Q2'!$A$2:$P$56,G553, MATCH(F553, {1;2;3;4;5;6;7;8;9;10;11;12;13;14;15;16}, 0))</f>
        <v>7399.5031500000005</v>
      </c>
      <c r="K553" s="1">
        <f t="shared" si="24"/>
        <v>6589.05</v>
      </c>
      <c r="L553" s="1">
        <f t="shared" si="24"/>
        <v>7399.5</v>
      </c>
    </row>
    <row r="554" spans="1:12" x14ac:dyDescent="0.25">
      <c r="A554">
        <v>9584</v>
      </c>
      <c r="B554" t="s">
        <v>0</v>
      </c>
      <c r="C554">
        <v>2012</v>
      </c>
      <c r="D554">
        <v>2</v>
      </c>
      <c r="E554">
        <v>25</v>
      </c>
      <c r="F554">
        <f t="shared" si="25"/>
        <v>11</v>
      </c>
      <c r="G554">
        <f t="shared" si="26"/>
        <v>4</v>
      </c>
      <c r="H554" s="1" cm="1">
        <f t="array" ref="H554">INDEX('[2]ADHB-Q2'!$F$2:$U$56,G554, MATCH(F554, {1;2;3;4;5;6;7;8;9;10;11;12;13;14;15;16}, 0))</f>
        <v>32978.54</v>
      </c>
      <c r="I554" s="1" cm="1">
        <f t="array" ref="I554">INDEX('[2]ADHK-Q2'!$A$2:$P$56,G554, MATCH(F554, {1;2;3;4;5;6;7;8;9;10;11;12;13;14;15;16}, 0))</f>
        <v>37067.878960000002</v>
      </c>
      <c r="K554" s="1">
        <f t="shared" si="24"/>
        <v>32978.54</v>
      </c>
      <c r="L554" s="1">
        <f t="shared" si="24"/>
        <v>37067.870000000003</v>
      </c>
    </row>
    <row r="555" spans="1:12" x14ac:dyDescent="0.25">
      <c r="A555">
        <v>9585</v>
      </c>
      <c r="B555" t="s">
        <v>0</v>
      </c>
      <c r="C555">
        <v>2012</v>
      </c>
      <c r="D555">
        <v>2</v>
      </c>
      <c r="E555">
        <v>25</v>
      </c>
      <c r="F555">
        <f t="shared" si="25"/>
        <v>11</v>
      </c>
      <c r="G555">
        <f t="shared" si="26"/>
        <v>5</v>
      </c>
      <c r="H555" s="1" cm="1">
        <f t="array" ref="H555">INDEX('[2]ADHB-Q2'!$F$2:$U$56,G555, MATCH(F555, {1;2;3;4;5;6;7;8;9;10;11;12;13;14;15;16}, 0))</f>
        <v>81522.960000000006</v>
      </c>
      <c r="I555" s="1" cm="1">
        <f t="array" ref="I555">INDEX('[2]ADHK-Q2'!$A$2:$P$56,G555, MATCH(F555, {1;2;3;4;5;6;7;8;9;10;11;12;13;14;15;16}, 0))</f>
        <v>91713.33</v>
      </c>
      <c r="K555" s="1">
        <f t="shared" si="24"/>
        <v>81522.960000000006</v>
      </c>
      <c r="L555" s="1">
        <f t="shared" si="24"/>
        <v>91713.33</v>
      </c>
    </row>
    <row r="556" spans="1:12" x14ac:dyDescent="0.25">
      <c r="A556">
        <v>9586</v>
      </c>
      <c r="B556" t="s">
        <v>0</v>
      </c>
      <c r="C556">
        <v>2012</v>
      </c>
      <c r="D556">
        <v>2</v>
      </c>
      <c r="E556">
        <v>25</v>
      </c>
      <c r="F556">
        <f t="shared" si="25"/>
        <v>11</v>
      </c>
      <c r="G556">
        <f t="shared" si="26"/>
        <v>6</v>
      </c>
      <c r="H556" s="1" cm="1">
        <f t="array" ref="H556">INDEX('[2]ADHB-Q2'!$F$2:$U$56,G556, MATCH(F556, {1;2;3;4;5;6;7;8;9;10;11;12;13;14;15;16}, 0))</f>
        <v>110976.23</v>
      </c>
      <c r="I556" s="1" cm="1">
        <f t="array" ref="I556">INDEX('[2]ADHK-Q2'!$A$2:$P$56,G556, MATCH(F556, {1;2;3;4;5;6;7;8;9;10;11;12;13;14;15;16}, 0))</f>
        <v>124959.23497999998</v>
      </c>
      <c r="K556" s="1">
        <f t="shared" si="24"/>
        <v>110976.23</v>
      </c>
      <c r="L556" s="1">
        <f t="shared" si="24"/>
        <v>124959.23</v>
      </c>
    </row>
    <row r="557" spans="1:12" x14ac:dyDescent="0.25">
      <c r="A557">
        <v>9587</v>
      </c>
      <c r="B557" t="s">
        <v>0</v>
      </c>
      <c r="C557">
        <v>2012</v>
      </c>
      <c r="D557">
        <v>2</v>
      </c>
      <c r="E557">
        <v>25</v>
      </c>
      <c r="F557">
        <f t="shared" si="25"/>
        <v>11</v>
      </c>
      <c r="G557">
        <f t="shared" si="26"/>
        <v>7</v>
      </c>
      <c r="H557" s="1" cm="1">
        <f t="array" ref="H557">INDEX('[2]ADHB-Q2'!$F$2:$U$56,G557, MATCH(F557, {1;2;3;4;5;6;7;8;9;10;11;12;13;14;15;16}, 0))</f>
        <v>11891.93</v>
      </c>
      <c r="I557" s="1" cm="1">
        <f t="array" ref="I557">INDEX('[2]ADHK-Q2'!$A$2:$P$56,G557, MATCH(F557, {1;2;3;4;5;6;7;8;9;10;11;12;13;14;15;16}, 0))</f>
        <v>13402.205110000001</v>
      </c>
      <c r="K557" s="1">
        <f t="shared" si="24"/>
        <v>11891.93</v>
      </c>
      <c r="L557" s="1">
        <f t="shared" si="24"/>
        <v>13402.2</v>
      </c>
    </row>
    <row r="558" spans="1:12" x14ac:dyDescent="0.25">
      <c r="A558">
        <v>9588</v>
      </c>
      <c r="B558" t="s">
        <v>0</v>
      </c>
      <c r="C558">
        <v>2012</v>
      </c>
      <c r="D558">
        <v>2</v>
      </c>
      <c r="E558">
        <v>25</v>
      </c>
      <c r="F558">
        <f t="shared" si="25"/>
        <v>11</v>
      </c>
      <c r="G558">
        <f t="shared" si="26"/>
        <v>8</v>
      </c>
      <c r="H558" s="1" cm="1">
        <f t="array" ref="H558">INDEX('[2]ADHB-Q2'!$F$2:$U$56,G558, MATCH(F558, {1;2;3;4;5;6;7;8;9;10;11;12;13;14;15;16}, 0))</f>
        <v>29994.94</v>
      </c>
      <c r="I558" s="1" cm="1">
        <f t="array" ref="I558">INDEX('[2]ADHK-Q2'!$A$2:$P$56,G558, MATCH(F558, {1;2;3;4;5;6;7;8;9;10;11;12;13;14;15;16}, 0))</f>
        <v>33834.292319999993</v>
      </c>
      <c r="K558" s="1">
        <f t="shared" si="24"/>
        <v>29994.94</v>
      </c>
      <c r="L558" s="1">
        <f t="shared" si="24"/>
        <v>33834.29</v>
      </c>
    </row>
    <row r="559" spans="1:12" x14ac:dyDescent="0.25">
      <c r="A559">
        <v>9589</v>
      </c>
      <c r="B559" t="s">
        <v>0</v>
      </c>
      <c r="C559">
        <v>2012</v>
      </c>
      <c r="D559">
        <v>2</v>
      </c>
      <c r="E559">
        <v>25</v>
      </c>
      <c r="F559">
        <f t="shared" si="25"/>
        <v>11</v>
      </c>
      <c r="G559">
        <f t="shared" si="26"/>
        <v>9</v>
      </c>
      <c r="H559" s="1" cm="1">
        <f t="array" ref="H559">INDEX('[2]ADHB-Q2'!$F$2:$U$56,G559, MATCH(F559, {1;2;3;4;5;6;7;8;9;10;11;12;13;14;15;16}, 0))</f>
        <v>945925.38</v>
      </c>
      <c r="I559" s="1" cm="1">
        <f t="array" ref="I559">INDEX('[2]ADHK-Q2'!$A$2:$P$56,G559, MATCH(F559, {1;2;3;4;5;6;7;8;9;10;11;12;13;14;15;16}, 0))</f>
        <v>1067949.7540200001</v>
      </c>
      <c r="K559" s="1">
        <f t="shared" si="24"/>
        <v>945925.38</v>
      </c>
      <c r="L559" s="1">
        <f t="shared" si="24"/>
        <v>1067949.75</v>
      </c>
    </row>
    <row r="560" spans="1:12" x14ac:dyDescent="0.25">
      <c r="A560">
        <v>9590</v>
      </c>
      <c r="B560" t="s">
        <v>0</v>
      </c>
      <c r="C560">
        <v>2012</v>
      </c>
      <c r="D560">
        <v>2</v>
      </c>
      <c r="E560">
        <v>25</v>
      </c>
      <c r="F560">
        <f t="shared" si="25"/>
        <v>11</v>
      </c>
      <c r="G560">
        <f t="shared" si="26"/>
        <v>10</v>
      </c>
      <c r="H560" s="1" cm="1">
        <f t="array" ref="H560">INDEX('[2]ADHB-Q2'!$F$2:$U$56,G560, MATCH(F560, {1;2;3;4;5;6;7;8;9;10;11;12;13;14;15;16}, 0))</f>
        <v>0</v>
      </c>
      <c r="I560" s="1" cm="1">
        <f t="array" ref="I560">INDEX('[2]ADHK-Q2'!$A$2:$P$56,G560, MATCH(F560, {1;2;3;4;5;6;7;8;9;10;11;12;13;14;15;16}, 0))</f>
        <v>0</v>
      </c>
      <c r="K560" s="1">
        <f t="shared" si="24"/>
        <v>0</v>
      </c>
      <c r="L560" s="1">
        <f t="shared" si="24"/>
        <v>0</v>
      </c>
    </row>
    <row r="561" spans="1:12" x14ac:dyDescent="0.25">
      <c r="A561">
        <v>9591</v>
      </c>
      <c r="B561" t="s">
        <v>0</v>
      </c>
      <c r="C561">
        <v>2012</v>
      </c>
      <c r="D561">
        <v>2</v>
      </c>
      <c r="E561">
        <v>25</v>
      </c>
      <c r="F561">
        <f t="shared" si="25"/>
        <v>11</v>
      </c>
      <c r="G561">
        <f t="shared" si="26"/>
        <v>11</v>
      </c>
      <c r="H561" s="1" cm="1">
        <f t="array" ref="H561">INDEX('[2]ADHB-Q2'!$F$2:$U$56,G561, MATCH(F561, {1;2;3;4;5;6;7;8;9;10;11;12;13;14;15;16}, 0))</f>
        <v>0</v>
      </c>
      <c r="I561" s="1" cm="1">
        <f t="array" ref="I561">INDEX('[2]ADHK-Q2'!$A$2:$P$56,G561, MATCH(F561, {1;2;3;4;5;6;7;8;9;10;11;12;13;14;15;16}, 0))</f>
        <v>0</v>
      </c>
      <c r="K561" s="1">
        <f t="shared" si="24"/>
        <v>0</v>
      </c>
      <c r="L561" s="1">
        <f t="shared" si="24"/>
        <v>0</v>
      </c>
    </row>
    <row r="562" spans="1:12" x14ac:dyDescent="0.25">
      <c r="A562">
        <v>9592</v>
      </c>
      <c r="B562" t="s">
        <v>0</v>
      </c>
      <c r="C562">
        <v>2012</v>
      </c>
      <c r="D562">
        <v>2</v>
      </c>
      <c r="E562">
        <v>25</v>
      </c>
      <c r="F562">
        <f t="shared" si="25"/>
        <v>11</v>
      </c>
      <c r="G562">
        <f t="shared" si="26"/>
        <v>12</v>
      </c>
      <c r="H562" s="1" cm="1">
        <f t="array" ref="H562">INDEX('[2]ADHB-Q2'!$F$2:$U$56,G562, MATCH(F562, {1;2;3;4;5;6;7;8;9;10;11;12;13;14;15;16}, 0))</f>
        <v>0</v>
      </c>
      <c r="I562" s="1" cm="1">
        <f t="array" ref="I562">INDEX('[2]ADHK-Q2'!$A$2:$P$56,G562, MATCH(F562, {1;2;3;4;5;6;7;8;9;10;11;12;13;14;15;16}, 0))</f>
        <v>0</v>
      </c>
      <c r="K562" s="1">
        <f t="shared" si="24"/>
        <v>0</v>
      </c>
      <c r="L562" s="1">
        <f t="shared" si="24"/>
        <v>0</v>
      </c>
    </row>
    <row r="563" spans="1:12" x14ac:dyDescent="0.25">
      <c r="A563">
        <v>9593</v>
      </c>
      <c r="B563" t="s">
        <v>0</v>
      </c>
      <c r="C563">
        <v>2012</v>
      </c>
      <c r="D563">
        <v>2</v>
      </c>
      <c r="E563">
        <v>25</v>
      </c>
      <c r="F563">
        <f t="shared" si="25"/>
        <v>11</v>
      </c>
      <c r="G563">
        <f t="shared" si="26"/>
        <v>13</v>
      </c>
      <c r="H563" s="1" cm="1">
        <f t="array" ref="H563">INDEX('[2]ADHB-Q2'!$F$2:$U$56,G563, MATCH(F563, {1;2;3;4;5;6;7;8;9;10;11;12;13;14;15;16}, 0))</f>
        <v>139203.26999999999</v>
      </c>
      <c r="I563" s="1" cm="1">
        <f t="array" ref="I563">INDEX('[2]ADHK-Q2'!$A$2:$P$56,G563, MATCH(F563, {1;2;3;4;5;6;7;8;9;10;11;12;13;14;15;16}, 0))</f>
        <v>157717.30490999998</v>
      </c>
      <c r="K563" s="1">
        <f t="shared" si="24"/>
        <v>139203.26999999999</v>
      </c>
      <c r="L563" s="1">
        <f t="shared" si="24"/>
        <v>157717.29999999999</v>
      </c>
    </row>
    <row r="564" spans="1:12" x14ac:dyDescent="0.25">
      <c r="A564">
        <v>9594</v>
      </c>
      <c r="B564" t="s">
        <v>0</v>
      </c>
      <c r="C564">
        <v>2012</v>
      </c>
      <c r="D564">
        <v>2</v>
      </c>
      <c r="E564">
        <v>25</v>
      </c>
      <c r="F564">
        <f t="shared" si="25"/>
        <v>11</v>
      </c>
      <c r="G564">
        <f t="shared" si="26"/>
        <v>14</v>
      </c>
      <c r="H564" s="1" cm="1">
        <f t="array" ref="H564">INDEX('[2]ADHB-Q2'!$F$2:$U$56,G564, MATCH(F564, {1;2;3;4;5;6;7;8;9;10;11;12;13;14;15;16}, 0))</f>
        <v>0</v>
      </c>
      <c r="I564" s="1" cm="1">
        <f t="array" ref="I564">INDEX('[2]ADHK-Q2'!$A$2:$P$56,G564, MATCH(F564, {1;2;3;4;5;6;7;8;9;10;11;12;13;14;15;16}, 0))</f>
        <v>0</v>
      </c>
      <c r="K564" s="1">
        <f t="shared" si="24"/>
        <v>0</v>
      </c>
      <c r="L564" s="1">
        <f t="shared" si="24"/>
        <v>0</v>
      </c>
    </row>
    <row r="565" spans="1:12" x14ac:dyDescent="0.25">
      <c r="A565">
        <v>9595</v>
      </c>
      <c r="B565" t="s">
        <v>0</v>
      </c>
      <c r="C565">
        <v>2012</v>
      </c>
      <c r="D565">
        <v>2</v>
      </c>
      <c r="E565">
        <v>25</v>
      </c>
      <c r="F565">
        <f t="shared" si="25"/>
        <v>11</v>
      </c>
      <c r="G565">
        <f t="shared" si="26"/>
        <v>15</v>
      </c>
      <c r="H565" s="1" cm="1">
        <f t="array" ref="H565">INDEX('[2]ADHB-Q2'!$F$2:$U$56,G565, MATCH(F565, {1;2;3;4;5;6;7;8;9;10;11;12;13;14;15;16}, 0))</f>
        <v>0</v>
      </c>
      <c r="I565" s="1" cm="1">
        <f t="array" ref="I565">INDEX('[2]ADHK-Q2'!$A$2:$P$56,G565, MATCH(F565, {1;2;3;4;5;6;7;8;9;10;11;12;13;14;15;16}, 0))</f>
        <v>0</v>
      </c>
      <c r="K565" s="1">
        <f t="shared" si="24"/>
        <v>0</v>
      </c>
      <c r="L565" s="1">
        <f t="shared" si="24"/>
        <v>0</v>
      </c>
    </row>
    <row r="566" spans="1:12" x14ac:dyDescent="0.25">
      <c r="A566">
        <v>9596</v>
      </c>
      <c r="B566" t="s">
        <v>0</v>
      </c>
      <c r="C566">
        <v>2012</v>
      </c>
      <c r="D566">
        <v>2</v>
      </c>
      <c r="E566">
        <v>25</v>
      </c>
      <c r="F566">
        <f t="shared" si="25"/>
        <v>11</v>
      </c>
      <c r="G566">
        <f t="shared" si="26"/>
        <v>16</v>
      </c>
      <c r="H566" s="1" cm="1">
        <f t="array" ref="H566">INDEX('[2]ADHB-Q2'!$F$2:$U$56,G566, MATCH(F566, {1;2;3;4;5;6;7;8;9;10;11;12;13;14;15;16}, 0))</f>
        <v>123093.11</v>
      </c>
      <c r="I566" s="1" cm="1">
        <f t="array" ref="I566">INDEX('[2]ADHK-Q2'!$A$2:$P$56,G566, MATCH(F566, {1;2;3;4;5;6;7;8;9;10;11;12;13;14;15;16}, 0))</f>
        <v>139833.77296</v>
      </c>
      <c r="K566" s="1">
        <f t="shared" si="24"/>
        <v>123093.11</v>
      </c>
      <c r="L566" s="1">
        <f t="shared" si="24"/>
        <v>139833.76999999999</v>
      </c>
    </row>
    <row r="567" spans="1:12" x14ac:dyDescent="0.25">
      <c r="A567">
        <v>9597</v>
      </c>
      <c r="B567" t="s">
        <v>0</v>
      </c>
      <c r="C567">
        <v>2012</v>
      </c>
      <c r="D567">
        <v>2</v>
      </c>
      <c r="E567">
        <v>25</v>
      </c>
      <c r="F567">
        <f t="shared" si="25"/>
        <v>11</v>
      </c>
      <c r="G567">
        <f t="shared" si="26"/>
        <v>17</v>
      </c>
      <c r="H567" s="1" cm="1">
        <f t="array" ref="H567">INDEX('[2]ADHB-Q2'!$F$2:$U$56,G567, MATCH(F567, {1;2;3;4;5;6;7;8;9;10;11;12;13;14;15;16}, 0))</f>
        <v>0</v>
      </c>
      <c r="I567" s="1" cm="1">
        <f t="array" ref="I567">INDEX('[2]ADHK-Q2'!$A$2:$P$56,G567, MATCH(F567, {1;2;3;4;5;6;7;8;9;10;11;12;13;14;15;16}, 0))</f>
        <v>0</v>
      </c>
      <c r="K567" s="1">
        <f t="shared" si="24"/>
        <v>0</v>
      </c>
      <c r="L567" s="1">
        <f t="shared" si="24"/>
        <v>0</v>
      </c>
    </row>
    <row r="568" spans="1:12" x14ac:dyDescent="0.25">
      <c r="A568">
        <v>9598</v>
      </c>
      <c r="B568" t="s">
        <v>0</v>
      </c>
      <c r="C568">
        <v>2012</v>
      </c>
      <c r="D568">
        <v>2</v>
      </c>
      <c r="E568">
        <v>25</v>
      </c>
      <c r="F568">
        <f t="shared" si="25"/>
        <v>11</v>
      </c>
      <c r="G568">
        <f t="shared" si="26"/>
        <v>18</v>
      </c>
      <c r="H568" s="1" cm="1">
        <f t="array" ref="H568">INDEX('[2]ADHB-Q2'!$F$2:$U$56,G568, MATCH(F568, {1;2;3;4;5;6;7;8;9;10;11;12;13;14;15;16}, 0))</f>
        <v>344.83</v>
      </c>
      <c r="I568" s="1" cm="1">
        <f t="array" ref="I568">INDEX('[2]ADHK-Q2'!$A$2:$P$56,G568, MATCH(F568, {1;2;3;4;5;6;7;8;9;10;11;12;13;14;15;16}, 0))</f>
        <v>392.41653999999994</v>
      </c>
      <c r="K568" s="1">
        <f t="shared" si="24"/>
        <v>344.83</v>
      </c>
      <c r="L568" s="1">
        <f t="shared" si="24"/>
        <v>392.41</v>
      </c>
    </row>
    <row r="569" spans="1:12" x14ac:dyDescent="0.25">
      <c r="A569">
        <v>9599</v>
      </c>
      <c r="B569" t="s">
        <v>0</v>
      </c>
      <c r="C569">
        <v>2012</v>
      </c>
      <c r="D569">
        <v>2</v>
      </c>
      <c r="E569">
        <v>25</v>
      </c>
      <c r="F569">
        <f t="shared" si="25"/>
        <v>11</v>
      </c>
      <c r="G569">
        <f t="shared" si="26"/>
        <v>19</v>
      </c>
      <c r="H569" s="1" cm="1">
        <f t="array" ref="H569">INDEX('[2]ADHB-Q2'!$F$2:$U$56,G569, MATCH(F569, {1;2;3;4;5;6;7;8;9;10;11;12;13;14;15;16}, 0))</f>
        <v>590.03</v>
      </c>
      <c r="I569" s="1" cm="1">
        <f t="array" ref="I569">INDEX('[2]ADHK-Q2'!$A$2:$P$56,G569, MATCH(F569, {1;2;3;4;5;6;7;8;9;10;11;12;13;14;15;16}, 0))</f>
        <v>672.04417000000001</v>
      </c>
      <c r="K569" s="1">
        <f t="shared" si="24"/>
        <v>590.03</v>
      </c>
      <c r="L569" s="1">
        <f t="shared" si="24"/>
        <v>672.04</v>
      </c>
    </row>
    <row r="570" spans="1:12" x14ac:dyDescent="0.25">
      <c r="A570">
        <v>9600</v>
      </c>
      <c r="B570" t="s">
        <v>0</v>
      </c>
      <c r="C570">
        <v>2012</v>
      </c>
      <c r="D570">
        <v>2</v>
      </c>
      <c r="E570">
        <v>25</v>
      </c>
      <c r="F570">
        <f t="shared" si="25"/>
        <v>11</v>
      </c>
      <c r="G570">
        <f t="shared" si="26"/>
        <v>20</v>
      </c>
      <c r="H570" s="1" cm="1">
        <f t="array" ref="H570">INDEX('[2]ADHB-Q2'!$F$2:$U$56,G570, MATCH(F570, {1;2;3;4;5;6;7;8;9;10;11;12;13;14;15;16}, 0))</f>
        <v>124.05</v>
      </c>
      <c r="I570" s="1" cm="1">
        <f t="array" ref="I570">INDEX('[2]ADHK-Q2'!$A$2:$P$56,G570, MATCH(F570, {1;2;3;4;5;6;7;8;9;10;11;12;13;14;15;16}, 0))</f>
        <v>141.41699999999997</v>
      </c>
      <c r="K570" s="1">
        <f t="shared" si="24"/>
        <v>124.05</v>
      </c>
      <c r="L570" s="1">
        <f t="shared" si="24"/>
        <v>141.41</v>
      </c>
    </row>
    <row r="571" spans="1:12" x14ac:dyDescent="0.25">
      <c r="A571">
        <v>9601</v>
      </c>
      <c r="B571" t="s">
        <v>0</v>
      </c>
      <c r="C571">
        <v>2012</v>
      </c>
      <c r="D571">
        <v>2</v>
      </c>
      <c r="E571">
        <v>25</v>
      </c>
      <c r="F571">
        <f t="shared" si="25"/>
        <v>11</v>
      </c>
      <c r="G571">
        <f t="shared" si="26"/>
        <v>21</v>
      </c>
      <c r="H571" s="1" cm="1">
        <f t="array" ref="H571">INDEX('[2]ADHB-Q2'!$F$2:$U$56,G571, MATCH(F571, {1;2;3;4;5;6;7;8;9;10;11;12;13;14;15;16}, 0))</f>
        <v>6279.2</v>
      </c>
      <c r="I571" s="1" cm="1">
        <f t="array" ref="I571">INDEX('[2]ADHK-Q2'!$A$2:$P$56,G571, MATCH(F571, {1;2;3;4;5;6;7;8;9;10;11;12;13;14;15;16}, 0))</f>
        <v>7164.5671999999995</v>
      </c>
      <c r="K571" s="1">
        <f t="shared" si="24"/>
        <v>6279.2</v>
      </c>
      <c r="L571" s="1">
        <f t="shared" si="24"/>
        <v>7164.56</v>
      </c>
    </row>
    <row r="572" spans="1:12" x14ac:dyDescent="0.25">
      <c r="A572">
        <v>9602</v>
      </c>
      <c r="B572" t="s">
        <v>0</v>
      </c>
      <c r="C572">
        <v>2012</v>
      </c>
      <c r="D572">
        <v>2</v>
      </c>
      <c r="E572">
        <v>25</v>
      </c>
      <c r="F572">
        <f t="shared" si="25"/>
        <v>11</v>
      </c>
      <c r="G572">
        <f t="shared" si="26"/>
        <v>22</v>
      </c>
      <c r="H572" s="1" cm="1">
        <f t="array" ref="H572">INDEX('[2]ADHB-Q2'!$F$2:$U$56,G572, MATCH(F572, {1;2;3;4;5;6;7;8;9;10;11;12;13;14;15;16}, 0))</f>
        <v>292.66000000000003</v>
      </c>
      <c r="I572" s="1" cm="1">
        <f t="array" ref="I572">INDEX('[2]ADHK-Q2'!$A$2:$P$56,G572, MATCH(F572, {1;2;3;4;5;6;7;8;9;10;11;12;13;14;15;16}, 0))</f>
        <v>334.21771999999999</v>
      </c>
      <c r="K572" s="1">
        <f t="shared" si="24"/>
        <v>292.66000000000003</v>
      </c>
      <c r="L572" s="1">
        <f t="shared" si="24"/>
        <v>334.21</v>
      </c>
    </row>
    <row r="573" spans="1:12" x14ac:dyDescent="0.25">
      <c r="A573">
        <v>9603</v>
      </c>
      <c r="B573" t="s">
        <v>0</v>
      </c>
      <c r="C573">
        <v>2012</v>
      </c>
      <c r="D573">
        <v>2</v>
      </c>
      <c r="E573">
        <v>25</v>
      </c>
      <c r="F573">
        <f t="shared" si="25"/>
        <v>11</v>
      </c>
      <c r="G573">
        <f t="shared" si="26"/>
        <v>23</v>
      </c>
      <c r="H573" s="1" cm="1">
        <f t="array" ref="H573">INDEX('[2]ADHB-Q2'!$F$2:$U$56,G573, MATCH(F573, {1;2;3;4;5;6;7;8;9;10;11;12;13;14;15;16}, 0))</f>
        <v>0</v>
      </c>
      <c r="I573" s="1" cm="1">
        <f t="array" ref="I573">INDEX('[2]ADHK-Q2'!$A$2:$P$56,G573, MATCH(F573, {1;2;3;4;5;6;7;8;9;10;11;12;13;14;15;16}, 0))</f>
        <v>0</v>
      </c>
      <c r="K573" s="1">
        <f t="shared" si="24"/>
        <v>0</v>
      </c>
      <c r="L573" s="1">
        <f t="shared" si="24"/>
        <v>0</v>
      </c>
    </row>
    <row r="574" spans="1:12" x14ac:dyDescent="0.25">
      <c r="A574">
        <v>9604</v>
      </c>
      <c r="B574" t="s">
        <v>0</v>
      </c>
      <c r="C574">
        <v>2012</v>
      </c>
      <c r="D574">
        <v>2</v>
      </c>
      <c r="E574">
        <v>25</v>
      </c>
      <c r="F574">
        <f t="shared" si="25"/>
        <v>11</v>
      </c>
      <c r="G574">
        <f t="shared" si="26"/>
        <v>24</v>
      </c>
      <c r="H574" s="1" cm="1">
        <f t="array" ref="H574">INDEX('[2]ADHB-Q2'!$F$2:$U$56,G574, MATCH(F574, {1;2;3;4;5;6;7;8;9;10;11;12;13;14;15;16}, 0))</f>
        <v>69926.990000000005</v>
      </c>
      <c r="I574" s="1" cm="1">
        <f t="array" ref="I574">INDEX('[2]ADHK-Q2'!$A$2:$P$56,G574, MATCH(F574, {1;2;3;4;5;6;7;8;9;10;11;12;13;14;15;16}, 0))</f>
        <v>79996.476559999996</v>
      </c>
      <c r="K574" s="1">
        <f t="shared" si="24"/>
        <v>69926.990000000005</v>
      </c>
      <c r="L574" s="1">
        <f t="shared" si="24"/>
        <v>79996.47</v>
      </c>
    </row>
    <row r="575" spans="1:12" x14ac:dyDescent="0.25">
      <c r="A575">
        <v>9605</v>
      </c>
      <c r="B575" t="s">
        <v>0</v>
      </c>
      <c r="C575">
        <v>2012</v>
      </c>
      <c r="D575">
        <v>2</v>
      </c>
      <c r="E575">
        <v>25</v>
      </c>
      <c r="F575">
        <f t="shared" si="25"/>
        <v>11</v>
      </c>
      <c r="G575">
        <f t="shared" si="26"/>
        <v>25</v>
      </c>
      <c r="H575" s="1" cm="1">
        <f t="array" ref="H575">INDEX('[2]ADHB-Q2'!$F$2:$U$56,G575, MATCH(F575, {1;2;3;4;5;6;7;8;9;10;11;12;13;14;15;16}, 0))</f>
        <v>0</v>
      </c>
      <c r="I575" s="1" cm="1">
        <f t="array" ref="I575">INDEX('[2]ADHK-Q2'!$A$2:$P$56,G575, MATCH(F575, {1;2;3;4;5;6;7;8;9;10;11;12;13;14;15;16}, 0))</f>
        <v>0</v>
      </c>
      <c r="K575" s="1">
        <f t="shared" si="24"/>
        <v>0</v>
      </c>
      <c r="L575" s="1">
        <f t="shared" si="24"/>
        <v>0</v>
      </c>
    </row>
    <row r="576" spans="1:12" x14ac:dyDescent="0.25">
      <c r="A576">
        <v>9606</v>
      </c>
      <c r="B576" t="s">
        <v>0</v>
      </c>
      <c r="C576">
        <v>2012</v>
      </c>
      <c r="D576">
        <v>2</v>
      </c>
      <c r="E576">
        <v>25</v>
      </c>
      <c r="F576">
        <f t="shared" si="25"/>
        <v>11</v>
      </c>
      <c r="G576">
        <f t="shared" si="26"/>
        <v>26</v>
      </c>
      <c r="H576" s="1" cm="1">
        <f t="array" ref="H576">INDEX('[2]ADHB-Q2'!$F$2:$U$56,G576, MATCH(F576, {1;2;3;4;5;6;7;8;9;10;11;12;13;14;15;16}, 0))</f>
        <v>22537.18</v>
      </c>
      <c r="I576" s="1" cm="1">
        <f t="array" ref="I576">INDEX('[2]ADHK-Q2'!$A$2:$P$56,G576, MATCH(F576, {1;2;3;4;5;6;7;8;9;10;11;12;13;14;15;16}, 0))</f>
        <v>25827.608279999997</v>
      </c>
      <c r="K576" s="1">
        <f t="shared" si="24"/>
        <v>22537.18</v>
      </c>
      <c r="L576" s="1">
        <f t="shared" si="24"/>
        <v>25827.599999999999</v>
      </c>
    </row>
    <row r="577" spans="1:12" x14ac:dyDescent="0.25">
      <c r="A577">
        <v>9607</v>
      </c>
      <c r="B577" t="s">
        <v>0</v>
      </c>
      <c r="C577">
        <v>2012</v>
      </c>
      <c r="D577">
        <v>2</v>
      </c>
      <c r="E577">
        <v>25</v>
      </c>
      <c r="F577">
        <f t="shared" si="25"/>
        <v>11</v>
      </c>
      <c r="G577">
        <f t="shared" si="26"/>
        <v>27</v>
      </c>
      <c r="H577" s="1" cm="1">
        <f t="array" ref="H577">INDEX('[2]ADHB-Q2'!$F$2:$U$56,G577, MATCH(F577, {1;2;3;4;5;6;7;8;9;10;11;12;13;14;15;16}, 0))</f>
        <v>0</v>
      </c>
      <c r="I577" s="1" cm="1">
        <f t="array" ref="I577">INDEX('[2]ADHK-Q2'!$A$2:$P$56,G577, MATCH(F577, {1;2;3;4;5;6;7;8;9;10;11;12;13;14;15;16}, 0))</f>
        <v>0</v>
      </c>
      <c r="K577" s="1">
        <f t="shared" si="24"/>
        <v>0</v>
      </c>
      <c r="L577" s="1">
        <f t="shared" si="24"/>
        <v>0</v>
      </c>
    </row>
    <row r="578" spans="1:12" x14ac:dyDescent="0.25">
      <c r="A578">
        <v>9608</v>
      </c>
      <c r="B578" t="s">
        <v>0</v>
      </c>
      <c r="C578">
        <v>2012</v>
      </c>
      <c r="D578">
        <v>2</v>
      </c>
      <c r="E578">
        <v>25</v>
      </c>
      <c r="F578">
        <f t="shared" si="25"/>
        <v>11</v>
      </c>
      <c r="G578">
        <f t="shared" si="26"/>
        <v>28</v>
      </c>
      <c r="H578" s="1" cm="1">
        <f t="array" ref="H578">INDEX('[2]ADHB-Q2'!$F$2:$U$56,G578, MATCH(F578, {1;2;3;4;5;6;7;8;9;10;11;12;13;14;15;16}, 0))</f>
        <v>902.72</v>
      </c>
      <c r="I578" s="1" cm="1">
        <f t="array" ref="I578">INDEX('[2]ADHK-Q2'!$A$2:$P$56,G578, MATCH(F578, {1;2;3;4;5;6;7;8;9;10;11;12;13;14;15;16}, 0))</f>
        <v>1036.3225599999998</v>
      </c>
      <c r="K578" s="1">
        <f t="shared" ref="K578:L641" si="27">INT(H578*100)/100</f>
        <v>902.72</v>
      </c>
      <c r="L578" s="1">
        <f t="shared" si="27"/>
        <v>1036.32</v>
      </c>
    </row>
    <row r="579" spans="1:12" x14ac:dyDescent="0.25">
      <c r="A579">
        <v>9609</v>
      </c>
      <c r="B579" t="s">
        <v>0</v>
      </c>
      <c r="C579">
        <v>2012</v>
      </c>
      <c r="D579">
        <v>2</v>
      </c>
      <c r="E579">
        <v>25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INDEX('[2]ADHB-Q2'!$F$2:$U$56,G579, MATCH(F579, {1;2;3;4;5;6;7;8;9;10;11;12;13;14;15;16}, 0))</f>
        <v>2977.4</v>
      </c>
      <c r="I579" s="1" cm="1">
        <f t="array" ref="I579">INDEX('[2]ADHK-Q2'!$A$2:$P$56,G579, MATCH(F579, {1;2;3;4;5;6;7;8;9;10;11;12;13;14;15;16}, 0))</f>
        <v>3421.0326</v>
      </c>
      <c r="K579" s="1">
        <f t="shared" si="27"/>
        <v>2977.4</v>
      </c>
      <c r="L579" s="1">
        <f t="shared" si="27"/>
        <v>3421.03</v>
      </c>
    </row>
    <row r="580" spans="1:12" x14ac:dyDescent="0.25">
      <c r="A580">
        <v>9610</v>
      </c>
      <c r="B580" t="s">
        <v>0</v>
      </c>
      <c r="C580">
        <v>2012</v>
      </c>
      <c r="D580">
        <v>2</v>
      </c>
      <c r="E580">
        <v>25</v>
      </c>
      <c r="F580">
        <f t="shared" si="28"/>
        <v>11</v>
      </c>
      <c r="G580">
        <f t="shared" si="29"/>
        <v>30</v>
      </c>
      <c r="H580" s="1" cm="1">
        <f t="array" ref="H580">INDEX('[2]ADHB-Q2'!$F$2:$U$56,G580, MATCH(F580, {1;2;3;4;5;6;7;8;9;10;11;12;13;14;15;16}, 0))</f>
        <v>5219.1099999999997</v>
      </c>
      <c r="I580" s="1" cm="1">
        <f t="array" ref="I580">INDEX('[2]ADHK-Q2'!$A$2:$P$56,G580, MATCH(F580, {1;2;3;4;5;6;7;8;9;10;11;12;13;14;15;16}, 0))</f>
        <v>6001.9764999999989</v>
      </c>
      <c r="K580" s="1">
        <f t="shared" si="27"/>
        <v>5219.1099999999997</v>
      </c>
      <c r="L580" s="1">
        <f t="shared" si="27"/>
        <v>6001.97</v>
      </c>
    </row>
    <row r="581" spans="1:12" x14ac:dyDescent="0.25">
      <c r="A581">
        <v>9611</v>
      </c>
      <c r="B581" t="s">
        <v>0</v>
      </c>
      <c r="C581">
        <v>2012</v>
      </c>
      <c r="D581">
        <v>2</v>
      </c>
      <c r="E581">
        <v>25</v>
      </c>
      <c r="F581">
        <f t="shared" si="28"/>
        <v>11</v>
      </c>
      <c r="G581">
        <f t="shared" si="29"/>
        <v>31</v>
      </c>
      <c r="H581" s="1" cm="1">
        <f t="array" ref="H581">INDEX('[2]ADHB-Q2'!$F$2:$U$56,G581, MATCH(F581, {1;2;3;4;5;6;7;8;9;10;11;12;13;14;15;16}, 0))</f>
        <v>3887.03</v>
      </c>
      <c r="I581" s="1" cm="1">
        <f t="array" ref="I581">INDEX('[2]ADHK-Q2'!$A$2:$P$56,G581, MATCH(F581, {1;2;3;4;5;6;7;8;9;10;11;12;13;14;15;16}, 0))</f>
        <v>4473.9715300000007</v>
      </c>
      <c r="K581" s="1">
        <f t="shared" si="27"/>
        <v>3887.03</v>
      </c>
      <c r="L581" s="1">
        <f t="shared" si="27"/>
        <v>4473.97</v>
      </c>
    </row>
    <row r="582" spans="1:12" x14ac:dyDescent="0.25">
      <c r="A582">
        <v>9612</v>
      </c>
      <c r="B582" t="s">
        <v>0</v>
      </c>
      <c r="C582">
        <v>2012</v>
      </c>
      <c r="D582">
        <v>2</v>
      </c>
      <c r="E582">
        <v>25</v>
      </c>
      <c r="F582">
        <f t="shared" si="28"/>
        <v>11</v>
      </c>
      <c r="G582">
        <f t="shared" si="29"/>
        <v>32</v>
      </c>
      <c r="H582" s="1" cm="1">
        <f t="array" ref="H582">INDEX('[2]ADHB-Q2'!$F$2:$U$56,G582, MATCH(F582, {1;2;3;4;5;6;7;8;9;10;11;12;13;14;15;16}, 0))</f>
        <v>262.70999999999998</v>
      </c>
      <c r="I582" s="1" cm="1">
        <f t="array" ref="I582">INDEX('[2]ADHK-Q2'!$A$2:$P$56,G582, MATCH(F582, {1;2;3;4;5;6;7;8;9;10;11;12;13;14;15;16}, 0))</f>
        <v>302.64191999999997</v>
      </c>
      <c r="K582" s="1">
        <f t="shared" si="27"/>
        <v>262.70999999999998</v>
      </c>
      <c r="L582" s="1">
        <f t="shared" si="27"/>
        <v>302.64</v>
      </c>
    </row>
    <row r="583" spans="1:12" x14ac:dyDescent="0.25">
      <c r="A583">
        <v>9613</v>
      </c>
      <c r="B583" t="s">
        <v>0</v>
      </c>
      <c r="C583">
        <v>2012</v>
      </c>
      <c r="D583">
        <v>2</v>
      </c>
      <c r="E583">
        <v>25</v>
      </c>
      <c r="F583">
        <f t="shared" si="28"/>
        <v>11</v>
      </c>
      <c r="G583">
        <f t="shared" si="29"/>
        <v>33</v>
      </c>
      <c r="H583" s="1" cm="1">
        <f t="array" ref="H583">INDEX('[2]ADHB-Q2'!$F$2:$U$56,G583, MATCH(F583, {1;2;3;4;5;6;7;8;9;10;11;12;13;14;15;16}, 0))</f>
        <v>4494.63</v>
      </c>
      <c r="I583" s="1" cm="1">
        <f t="array" ref="I583">INDEX('[2]ADHK-Q2'!$A$2:$P$56,G583, MATCH(F583, {1;2;3;4;5;6;7;8;9;10;11;12;13;14;15;16}, 0))</f>
        <v>5182.3083900000001</v>
      </c>
      <c r="K583" s="1">
        <f t="shared" si="27"/>
        <v>4494.63</v>
      </c>
      <c r="L583" s="1">
        <f t="shared" si="27"/>
        <v>5182.3</v>
      </c>
    </row>
    <row r="584" spans="1:12" x14ac:dyDescent="0.25">
      <c r="A584">
        <v>9614</v>
      </c>
      <c r="B584" t="s">
        <v>0</v>
      </c>
      <c r="C584">
        <v>2012</v>
      </c>
      <c r="D584">
        <v>2</v>
      </c>
      <c r="E584">
        <v>25</v>
      </c>
      <c r="F584">
        <f t="shared" si="28"/>
        <v>11</v>
      </c>
      <c r="G584">
        <f t="shared" si="29"/>
        <v>34</v>
      </c>
      <c r="H584" s="1" cm="1">
        <f t="array" ref="H584">INDEX('[2]ADHB-Q2'!$F$2:$U$56,G584, MATCH(F584, {1;2;3;4;5;6;7;8;9;10;11;12;13;14;15;16}, 0))</f>
        <v>758884.67</v>
      </c>
      <c r="I584" s="1" cm="1">
        <f t="array" ref="I584">INDEX('[2]ADHK-Q2'!$A$2:$P$56,G584, MATCH(F584, {1;2;3;4;5;6;7;8;9;10;11;12;13;14;15;16}, 0))</f>
        <v>875752.90917999996</v>
      </c>
      <c r="K584" s="1">
        <f t="shared" si="27"/>
        <v>758884.67</v>
      </c>
      <c r="L584" s="1">
        <f t="shared" si="27"/>
        <v>875752.9</v>
      </c>
    </row>
    <row r="585" spans="1:12" x14ac:dyDescent="0.25">
      <c r="A585">
        <v>9615</v>
      </c>
      <c r="B585" t="s">
        <v>0</v>
      </c>
      <c r="C585">
        <v>2012</v>
      </c>
      <c r="D585">
        <v>2</v>
      </c>
      <c r="E585">
        <v>25</v>
      </c>
      <c r="F585">
        <f t="shared" si="28"/>
        <v>11</v>
      </c>
      <c r="G585">
        <f t="shared" si="29"/>
        <v>35</v>
      </c>
      <c r="H585" s="1" cm="1">
        <f t="array" ref="H585">INDEX('[2]ADHB-Q2'!$F$2:$U$56,G585, MATCH(F585, {1;2;3;4;5;6;7;8;9;10;11;12;13;14;15;16}, 0))</f>
        <v>67442.98</v>
      </c>
      <c r="I585" s="1" cm="1">
        <f t="array" ref="I585">INDEX('[2]ADHK-Q2'!$A$2:$P$56,G585, MATCH(F585, {1;2;3;4;5;6;7;8;9;10;11;12;13;14;15;16}, 0))</f>
        <v>77896.641900000002</v>
      </c>
      <c r="K585" s="1">
        <f t="shared" si="27"/>
        <v>67442.98</v>
      </c>
      <c r="L585" s="1">
        <f t="shared" si="27"/>
        <v>77896.639999999999</v>
      </c>
    </row>
    <row r="586" spans="1:12" x14ac:dyDescent="0.25">
      <c r="A586">
        <v>9616</v>
      </c>
      <c r="B586" t="s">
        <v>0</v>
      </c>
      <c r="C586">
        <v>2012</v>
      </c>
      <c r="D586">
        <v>2</v>
      </c>
      <c r="E586">
        <v>25</v>
      </c>
      <c r="F586">
        <f t="shared" si="28"/>
        <v>11</v>
      </c>
      <c r="G586">
        <f t="shared" si="29"/>
        <v>36</v>
      </c>
      <c r="H586" s="1" cm="1">
        <f t="array" ref="H586">INDEX('[2]ADHB-Q2'!$F$2:$U$56,G586, MATCH(F586, {1;2;3;4;5;6;7;8;9;10;11;12;13;14;15;16}, 0))</f>
        <v>297162.86</v>
      </c>
      <c r="I586" s="1" cm="1">
        <f t="array" ref="I586">INDEX('[2]ADHK-Q2'!$A$2:$P$56,G586, MATCH(F586, {1;2;3;4;5;6;7;8;9;10;11;12;13;14;15;16}, 0))</f>
        <v>343520.26615999994</v>
      </c>
      <c r="K586" s="1">
        <f t="shared" si="27"/>
        <v>297162.86</v>
      </c>
      <c r="L586" s="1">
        <f t="shared" si="27"/>
        <v>343520.26</v>
      </c>
    </row>
    <row r="587" spans="1:12" x14ac:dyDescent="0.25">
      <c r="A587">
        <v>9617</v>
      </c>
      <c r="B587" t="s">
        <v>0</v>
      </c>
      <c r="C587">
        <v>2012</v>
      </c>
      <c r="D587">
        <v>2</v>
      </c>
      <c r="E587">
        <v>25</v>
      </c>
      <c r="F587">
        <f t="shared" si="28"/>
        <v>11</v>
      </c>
      <c r="G587">
        <f t="shared" si="29"/>
        <v>37</v>
      </c>
      <c r="H587" s="1" cm="1">
        <f t="array" ref="H587">INDEX('[2]ADHB-Q2'!$F$2:$U$56,G587, MATCH(F587, {1;2;3;4;5;6;7;8;9;10;11;12;13;14;15;16}, 0))</f>
        <v>0</v>
      </c>
      <c r="I587" s="1" cm="1">
        <f t="array" ref="I587">INDEX('[2]ADHK-Q2'!$A$2:$P$56,G587, MATCH(F587, {1;2;3;4;5;6;7;8;9;10;11;12;13;14;15;16}, 0))</f>
        <v>0</v>
      </c>
      <c r="K587" s="1">
        <f t="shared" si="27"/>
        <v>0</v>
      </c>
      <c r="L587" s="1">
        <f t="shared" si="27"/>
        <v>0</v>
      </c>
    </row>
    <row r="588" spans="1:12" x14ac:dyDescent="0.25">
      <c r="A588">
        <v>9618</v>
      </c>
      <c r="B588" t="s">
        <v>0</v>
      </c>
      <c r="C588">
        <v>2012</v>
      </c>
      <c r="D588">
        <v>2</v>
      </c>
      <c r="E588">
        <v>25</v>
      </c>
      <c r="F588">
        <f t="shared" si="28"/>
        <v>11</v>
      </c>
      <c r="G588">
        <f t="shared" si="29"/>
        <v>38</v>
      </c>
      <c r="H588" s="1" cm="1">
        <f t="array" ref="H588">INDEX('[2]ADHB-Q2'!$F$2:$U$56,G588, MATCH(F588, {1;2;3;4;5;6;7;8;9;10;11;12;13;14;15;16}, 0))</f>
        <v>81029.259999999995</v>
      </c>
      <c r="I588" s="1" cm="1">
        <f t="array" ref="I588">INDEX('[2]ADHK-Q2'!$A$2:$P$56,G588, MATCH(F588, {1;2;3;4;5;6;7;8;9;10;11;12;13;14;15;16}, 0))</f>
        <v>93831.883079999985</v>
      </c>
      <c r="K588" s="1">
        <f t="shared" si="27"/>
        <v>81029.259999999995</v>
      </c>
      <c r="L588" s="1">
        <f t="shared" si="27"/>
        <v>93831.88</v>
      </c>
    </row>
    <row r="589" spans="1:12" x14ac:dyDescent="0.25">
      <c r="A589">
        <v>9619</v>
      </c>
      <c r="B589" t="s">
        <v>0</v>
      </c>
      <c r="C589">
        <v>2012</v>
      </c>
      <c r="D589">
        <v>2</v>
      </c>
      <c r="E589">
        <v>25</v>
      </c>
      <c r="F589">
        <f t="shared" si="28"/>
        <v>11</v>
      </c>
      <c r="G589">
        <f t="shared" si="29"/>
        <v>39</v>
      </c>
      <c r="H589" s="1" cm="1">
        <f t="array" ref="H589">INDEX('[2]ADHB-Q2'!$F$2:$U$56,G589, MATCH(F589, {1;2;3;4;5;6;7;8;9;10;11;12;13;14;15;16}, 0))</f>
        <v>19135.14</v>
      </c>
      <c r="I589" s="1" cm="1">
        <f t="array" ref="I589">INDEX('[2]ADHK-Q2'!$A$2:$P$56,G589, MATCH(F589, {1;2;3;4;5;6;7;8;9;10;11;12;13;14;15;16}, 0))</f>
        <v>22177.627260000001</v>
      </c>
      <c r="K589" s="1">
        <f t="shared" si="27"/>
        <v>19135.14</v>
      </c>
      <c r="L589" s="1">
        <f t="shared" si="27"/>
        <v>22177.62</v>
      </c>
    </row>
    <row r="590" spans="1:12" x14ac:dyDescent="0.25">
      <c r="A590">
        <v>9620</v>
      </c>
      <c r="B590" t="s">
        <v>0</v>
      </c>
      <c r="C590">
        <v>2012</v>
      </c>
      <c r="D590">
        <v>2</v>
      </c>
      <c r="E590">
        <v>25</v>
      </c>
      <c r="F590">
        <f t="shared" si="28"/>
        <v>11</v>
      </c>
      <c r="G590">
        <f t="shared" si="29"/>
        <v>40</v>
      </c>
      <c r="H590" s="1" cm="1">
        <f t="array" ref="H590">INDEX('[2]ADHB-Q2'!$F$2:$U$56,G590, MATCH(F590, {1;2;3;4;5;6;7;8;9;10;11;12;13;14;15;16}, 0))</f>
        <v>0</v>
      </c>
      <c r="I590" s="1" cm="1">
        <f t="array" ref="I590">INDEX('[2]ADHK-Q2'!$A$2:$P$56,G590, MATCH(F590, {1;2;3;4;5;6;7;8;9;10;11;12;13;14;15;16}, 0))</f>
        <v>0</v>
      </c>
      <c r="K590" s="1">
        <f t="shared" si="27"/>
        <v>0</v>
      </c>
      <c r="L590" s="1">
        <f t="shared" si="27"/>
        <v>0</v>
      </c>
    </row>
    <row r="591" spans="1:12" x14ac:dyDescent="0.25">
      <c r="A591">
        <v>9621</v>
      </c>
      <c r="B591" t="s">
        <v>0</v>
      </c>
      <c r="C591">
        <v>2012</v>
      </c>
      <c r="D591">
        <v>2</v>
      </c>
      <c r="E591">
        <v>25</v>
      </c>
      <c r="F591">
        <f t="shared" si="28"/>
        <v>11</v>
      </c>
      <c r="G591">
        <f t="shared" si="29"/>
        <v>41</v>
      </c>
      <c r="H591" s="1" cm="1">
        <f t="array" ref="H591">INDEX('[2]ADHB-Q2'!$F$2:$U$56,G591, MATCH(F591, {1;2;3;4;5;6;7;8;9;10;11;12;13;14;15;16}, 0))</f>
        <v>0</v>
      </c>
      <c r="I591" s="1" cm="1">
        <f t="array" ref="I591">INDEX('[2]ADHK-Q2'!$A$2:$P$56,G591, MATCH(F591, {1;2;3;4;5;6;7;8;9;10;11;12;13;14;15;16}, 0))</f>
        <v>0</v>
      </c>
      <c r="K591" s="1">
        <f t="shared" si="27"/>
        <v>0</v>
      </c>
      <c r="L591" s="1">
        <f t="shared" si="27"/>
        <v>0</v>
      </c>
    </row>
    <row r="592" spans="1:12" x14ac:dyDescent="0.25">
      <c r="A592">
        <v>9622</v>
      </c>
      <c r="B592" t="s">
        <v>0</v>
      </c>
      <c r="C592">
        <v>2012</v>
      </c>
      <c r="D592">
        <v>2</v>
      </c>
      <c r="E592">
        <v>25</v>
      </c>
      <c r="F592">
        <f t="shared" si="28"/>
        <v>11</v>
      </c>
      <c r="G592">
        <f t="shared" si="29"/>
        <v>42</v>
      </c>
      <c r="H592" s="1" cm="1">
        <f t="array" ref="H592">INDEX('[2]ADHB-Q2'!$F$2:$U$56,G592, MATCH(F592, {1;2;3;4;5;6;7;8;9;10;11;12;13;14;15;16}, 0))</f>
        <v>896.63</v>
      </c>
      <c r="I592" s="1" cm="1">
        <f t="array" ref="I592">INDEX('[2]ADHK-Q2'!$A$2:$P$56,G592, MATCH(F592, {1;2;3;4;5;6;7;8;9;10;11;12;13;14;15;16}, 0))</f>
        <v>1041.8840599999999</v>
      </c>
      <c r="K592" s="1">
        <f t="shared" si="27"/>
        <v>896.63</v>
      </c>
      <c r="L592" s="1">
        <f t="shared" si="27"/>
        <v>1041.8800000000001</v>
      </c>
    </row>
    <row r="593" spans="1:12" x14ac:dyDescent="0.25">
      <c r="A593">
        <v>9623</v>
      </c>
      <c r="B593" t="s">
        <v>0</v>
      </c>
      <c r="C593">
        <v>2012</v>
      </c>
      <c r="D593">
        <v>2</v>
      </c>
      <c r="E593">
        <v>25</v>
      </c>
      <c r="F593">
        <f t="shared" si="28"/>
        <v>11</v>
      </c>
      <c r="G593">
        <f t="shared" si="29"/>
        <v>43</v>
      </c>
      <c r="H593" s="1" cm="1">
        <f t="array" ref="H593">INDEX('[2]ADHB-Q2'!$F$2:$U$56,G593, MATCH(F593, {1;2;3;4;5;6;7;8;9;10;11;12;13;14;15;16}, 0))</f>
        <v>433.85</v>
      </c>
      <c r="I593" s="1" cm="1">
        <f t="array" ref="I593">INDEX('[2]ADHK-Q2'!$A$2:$P$56,G593, MATCH(F593, {1;2;3;4;5;6;7;8;9;10;11;12;13;14;15;16}, 0))</f>
        <v>504.56755000000004</v>
      </c>
      <c r="K593" s="1">
        <f t="shared" si="27"/>
        <v>433.85</v>
      </c>
      <c r="L593" s="1">
        <f t="shared" si="27"/>
        <v>504.56</v>
      </c>
    </row>
    <row r="594" spans="1:12" x14ac:dyDescent="0.25">
      <c r="A594">
        <v>9624</v>
      </c>
      <c r="B594" t="s">
        <v>0</v>
      </c>
      <c r="C594">
        <v>2012</v>
      </c>
      <c r="D594">
        <v>2</v>
      </c>
      <c r="E594">
        <v>25</v>
      </c>
      <c r="F594">
        <f t="shared" si="28"/>
        <v>11</v>
      </c>
      <c r="G594">
        <f t="shared" si="29"/>
        <v>44</v>
      </c>
      <c r="H594" s="1" cm="1">
        <f t="array" ref="H594">INDEX('[2]ADHB-Q2'!$F$2:$U$56,G594, MATCH(F594, {1;2;3;4;5;6;7;8;9;10;11;12;13;14;15;16}, 0))</f>
        <v>41468.559999999998</v>
      </c>
      <c r="I594" s="1" cm="1">
        <f t="array" ref="I594">INDEX('[2]ADHK-Q2'!$A$2:$P$56,G594, MATCH(F594, {1;2;3;4;5;6;7;8;9;10;11;12;13;14;15;16}, 0))</f>
        <v>48269.403839999992</v>
      </c>
      <c r="K594" s="1">
        <f t="shared" si="27"/>
        <v>41468.559999999998</v>
      </c>
      <c r="L594" s="1">
        <f t="shared" si="27"/>
        <v>48269.4</v>
      </c>
    </row>
    <row r="595" spans="1:12" x14ac:dyDescent="0.25">
      <c r="A595">
        <v>9625</v>
      </c>
      <c r="B595" t="s">
        <v>0</v>
      </c>
      <c r="C595">
        <v>2012</v>
      </c>
      <c r="D595">
        <v>2</v>
      </c>
      <c r="E595">
        <v>25</v>
      </c>
      <c r="F595">
        <f t="shared" si="28"/>
        <v>11</v>
      </c>
      <c r="G595">
        <f t="shared" si="29"/>
        <v>45</v>
      </c>
      <c r="H595" s="1" cm="1">
        <f t="array" ref="H595">INDEX('[2]ADHB-Q2'!$F$2:$U$56,G595, MATCH(F595, {1;2;3;4;5;6;7;8;9;10;11;12;13;14;15;16}, 0))</f>
        <v>189074.67</v>
      </c>
      <c r="I595" s="1" cm="1">
        <f t="array" ref="I595">INDEX('[2]ADHK-Q2'!$A$2:$P$56,G595, MATCH(F595, {1;2;3;4;5;6;7;8;9;10;11;12;13;14;15;16}, 0))</f>
        <v>220271.99055000002</v>
      </c>
      <c r="K595" s="1">
        <f t="shared" si="27"/>
        <v>189074.67</v>
      </c>
      <c r="L595" s="1">
        <f t="shared" si="27"/>
        <v>220271.99</v>
      </c>
    </row>
    <row r="596" spans="1:12" x14ac:dyDescent="0.25">
      <c r="A596">
        <v>9626</v>
      </c>
      <c r="B596" t="s">
        <v>0</v>
      </c>
      <c r="C596">
        <v>2012</v>
      </c>
      <c r="D596">
        <v>2</v>
      </c>
      <c r="E596">
        <v>25</v>
      </c>
      <c r="F596">
        <f t="shared" si="28"/>
        <v>11</v>
      </c>
      <c r="G596">
        <f t="shared" si="29"/>
        <v>46</v>
      </c>
      <c r="H596" s="1" cm="1">
        <f t="array" ref="H596">INDEX('[2]ADHB-Q2'!$F$2:$U$56,G596, MATCH(F596, {1;2;3;4;5;6;7;8;9;10;11;12;13;14;15;16}, 0))</f>
        <v>93993.77</v>
      </c>
      <c r="I596" s="1" cm="1">
        <f t="array" ref="I596">INDEX('[2]ADHK-Q2'!$A$2:$P$56,G596, MATCH(F596, {1;2;3;4;5;6;7;8;9;10;11;12;13;14;15;16}, 0))</f>
        <v>109596.73582000093</v>
      </c>
      <c r="K596" s="1">
        <f t="shared" si="27"/>
        <v>93993.77</v>
      </c>
      <c r="L596" s="1">
        <f t="shared" si="27"/>
        <v>109596.73</v>
      </c>
    </row>
    <row r="597" spans="1:12" x14ac:dyDescent="0.25">
      <c r="A597">
        <v>9627</v>
      </c>
      <c r="B597" t="s">
        <v>0</v>
      </c>
      <c r="C597">
        <v>2012</v>
      </c>
      <c r="D597">
        <v>2</v>
      </c>
      <c r="E597">
        <v>25</v>
      </c>
      <c r="F597">
        <f t="shared" si="28"/>
        <v>11</v>
      </c>
      <c r="G597">
        <f t="shared" si="29"/>
        <v>47</v>
      </c>
      <c r="H597" s="1" cm="1">
        <f t="array" ref="H597">INDEX('[2]ADHB-Q2'!$F$2:$U$56,G597, MATCH(F597, {1;2;3;4;5;6;7;8;9;10;11;12;13;14;15;16}, 0))</f>
        <v>0</v>
      </c>
      <c r="I597" s="1" cm="1">
        <f t="array" ref="I597">INDEX('[2]ADHK-Q2'!$A$2:$P$56,G597, MATCH(F597, {1;2;3;4;5;6;7;8;9;10;11;12;13;14;15;16}, 0))</f>
        <v>0</v>
      </c>
      <c r="K597" s="1">
        <f t="shared" si="27"/>
        <v>0</v>
      </c>
      <c r="L597" s="1">
        <f t="shared" si="27"/>
        <v>0</v>
      </c>
    </row>
    <row r="598" spans="1:12" x14ac:dyDescent="0.25">
      <c r="A598">
        <v>9628</v>
      </c>
      <c r="B598" t="s">
        <v>0</v>
      </c>
      <c r="C598">
        <v>2012</v>
      </c>
      <c r="D598">
        <v>2</v>
      </c>
      <c r="E598">
        <v>25</v>
      </c>
      <c r="F598">
        <f t="shared" si="28"/>
        <v>11</v>
      </c>
      <c r="G598">
        <f t="shared" si="29"/>
        <v>48</v>
      </c>
      <c r="H598" s="1" cm="1">
        <f t="array" ref="H598">INDEX('[2]ADHB-Q2'!$F$2:$U$56,G598, MATCH(F598, {1;2;3;4;5;6;7;8;9;10;11;12;13;14;15;16}, 0))</f>
        <v>31657.8</v>
      </c>
      <c r="I598" s="1" cm="1">
        <f t="array" ref="I598">INDEX('[2]ADHK-Q2'!$A$2:$P$56,G598, MATCH(F598, {1;2;3;4;5;6;7;8;9;10;11;12;13;14;15;16}, 0))</f>
        <v>36976.310400000315</v>
      </c>
      <c r="K598" s="1">
        <f t="shared" si="27"/>
        <v>31657.8</v>
      </c>
      <c r="L598" s="1">
        <f t="shared" si="27"/>
        <v>36976.31</v>
      </c>
    </row>
    <row r="599" spans="1:12" x14ac:dyDescent="0.25">
      <c r="A599">
        <v>9629</v>
      </c>
      <c r="B599" t="s">
        <v>0</v>
      </c>
      <c r="C599">
        <v>2012</v>
      </c>
      <c r="D599">
        <v>2</v>
      </c>
      <c r="E599">
        <v>25</v>
      </c>
      <c r="F599">
        <f t="shared" si="28"/>
        <v>11</v>
      </c>
      <c r="G599">
        <f t="shared" si="29"/>
        <v>49</v>
      </c>
      <c r="H599" s="1" cm="1">
        <f t="array" ref="H599">INDEX('[2]ADHB-Q2'!$F$2:$U$56,G599, MATCH(F599, {1;2;3;4;5;6;7;8;9;10;11;12;13;14;15;16}, 0))</f>
        <v>0</v>
      </c>
      <c r="I599" s="1" cm="1">
        <f t="array" ref="I599">INDEX('[2]ADHK-Q2'!$A$2:$P$56,G599, MATCH(F599, {1;2;3;4;5;6;7;8;9;10;11;12;13;14;15;16}, 0))</f>
        <v>0</v>
      </c>
      <c r="K599" s="1">
        <f t="shared" si="27"/>
        <v>0</v>
      </c>
      <c r="L599" s="1">
        <f t="shared" si="27"/>
        <v>0</v>
      </c>
    </row>
    <row r="600" spans="1:12" x14ac:dyDescent="0.25">
      <c r="A600">
        <v>9630</v>
      </c>
      <c r="B600" t="s">
        <v>0</v>
      </c>
      <c r="C600">
        <v>2012</v>
      </c>
      <c r="D600">
        <v>2</v>
      </c>
      <c r="E600">
        <v>25</v>
      </c>
      <c r="F600">
        <f t="shared" si="28"/>
        <v>11</v>
      </c>
      <c r="G600">
        <f t="shared" si="29"/>
        <v>50</v>
      </c>
      <c r="H600" s="1" cm="1">
        <f t="array" ref="H600">INDEX('[2]ADHB-Q2'!$F$2:$U$56,G600, MATCH(F600, {1;2;3;4;5;6;7;8;9;10;11;12;13;14;15;16}, 0))</f>
        <v>160015.41</v>
      </c>
      <c r="I600" s="1" cm="1">
        <f t="array" ref="I600">INDEX('[2]ADHK-Q2'!$A$2:$P$56,G600, MATCH(F600, {1;2;3;4;5;6;7;8;9;10;11;12;13;14;15;16}, 0))</f>
        <v>187218.02970000159</v>
      </c>
      <c r="K600" s="1">
        <f t="shared" si="27"/>
        <v>160015.41</v>
      </c>
      <c r="L600" s="1">
        <f t="shared" si="27"/>
        <v>187218.02</v>
      </c>
    </row>
    <row r="601" spans="1:12" x14ac:dyDescent="0.25">
      <c r="A601">
        <v>9631</v>
      </c>
      <c r="B601" t="s">
        <v>0</v>
      </c>
      <c r="C601">
        <v>2012</v>
      </c>
      <c r="D601">
        <v>2</v>
      </c>
      <c r="E601">
        <v>25</v>
      </c>
      <c r="F601">
        <f t="shared" si="28"/>
        <v>11</v>
      </c>
      <c r="G601">
        <f t="shared" si="29"/>
        <v>51</v>
      </c>
      <c r="H601" s="1" cm="1">
        <f t="array" ref="H601">INDEX('[2]ADHB-Q2'!$F$2:$U$56,G601, MATCH(F601, {1;2;3;4;5;6;7;8;9;10;11;12;13;14;15;16}, 0))</f>
        <v>1111.03</v>
      </c>
      <c r="I601" s="1" cm="1">
        <f t="array" ref="I601">INDEX('[2]ADHK-Q2'!$A$2:$P$56,G601, MATCH(F601, {1;2;3;4;5;6;7;8;9;10;11;12;13;14;15;16}, 0))</f>
        <v>1301.0161300000111</v>
      </c>
      <c r="K601" s="1">
        <f t="shared" si="27"/>
        <v>1111.03</v>
      </c>
      <c r="L601" s="1">
        <f t="shared" si="27"/>
        <v>1301.01</v>
      </c>
    </row>
    <row r="602" spans="1:12" x14ac:dyDescent="0.25">
      <c r="A602">
        <v>9632</v>
      </c>
      <c r="B602" t="s">
        <v>0</v>
      </c>
      <c r="C602">
        <v>2012</v>
      </c>
      <c r="D602">
        <v>2</v>
      </c>
      <c r="E602">
        <v>25</v>
      </c>
      <c r="F602">
        <f t="shared" si="28"/>
        <v>11</v>
      </c>
      <c r="G602">
        <f t="shared" si="29"/>
        <v>52</v>
      </c>
      <c r="H602" s="1" cm="1">
        <f t="array" ref="H602">INDEX('[2]ADHB-Q2'!$F$2:$U$56,G602, MATCH(F602, {1;2;3;4;5;6;7;8;9;10;11;12;13;14;15;16}, 0))</f>
        <v>363724.53</v>
      </c>
      <c r="I602" s="1" cm="1">
        <f t="array" ref="I602">INDEX('[2]ADHK-Q2'!$A$2:$P$56,G602, MATCH(F602, {1;2;3;4;5;6;7;8;9;10;11;12;13;14;15;16}, 0))</f>
        <v>426285.14916000364</v>
      </c>
      <c r="K602" s="1">
        <f t="shared" si="27"/>
        <v>363724.53</v>
      </c>
      <c r="L602" s="1">
        <f t="shared" si="27"/>
        <v>426285.14</v>
      </c>
    </row>
    <row r="603" spans="1:12" x14ac:dyDescent="0.25">
      <c r="A603">
        <v>9633</v>
      </c>
      <c r="B603" t="s">
        <v>0</v>
      </c>
      <c r="C603">
        <v>2012</v>
      </c>
      <c r="D603">
        <v>2</v>
      </c>
      <c r="E603">
        <v>25</v>
      </c>
      <c r="F603">
        <f t="shared" si="28"/>
        <v>11</v>
      </c>
      <c r="G603">
        <f t="shared" si="29"/>
        <v>53</v>
      </c>
      <c r="H603" s="1" cm="1">
        <f t="array" ref="H603">INDEX('[2]ADHB-Q2'!$F$2:$U$56,G603, MATCH(F603, {1;2;3;4;5;6;7;8;9;10;11;12;13;14;15;16}, 0))</f>
        <v>171168.04</v>
      </c>
      <c r="I603" s="1" cm="1">
        <f t="array" ref="I603">INDEX('[2]ADHK-Q2'!$A$2:$P$56,G603, MATCH(F603, {1;2;3;4;5;6;7;8;9;10;11;12;13;14;15;16}, 0))</f>
        <v>200780.11092000172</v>
      </c>
      <c r="K603" s="1">
        <f t="shared" si="27"/>
        <v>171168.04</v>
      </c>
      <c r="L603" s="1">
        <f t="shared" si="27"/>
        <v>200780.11</v>
      </c>
    </row>
    <row r="604" spans="1:12" x14ac:dyDescent="0.25">
      <c r="A604">
        <v>9634</v>
      </c>
      <c r="B604" t="s">
        <v>0</v>
      </c>
      <c r="C604">
        <v>2012</v>
      </c>
      <c r="D604">
        <v>2</v>
      </c>
      <c r="E604">
        <v>25</v>
      </c>
      <c r="F604">
        <f t="shared" si="28"/>
        <v>11</v>
      </c>
      <c r="G604">
        <f t="shared" si="29"/>
        <v>54</v>
      </c>
      <c r="H604" s="1" cm="1">
        <f t="array" ref="H604">INDEX('[2]ADHB-Q2'!$F$2:$U$56,G604, MATCH(F604, {1;2;3;4;5;6;7;8;9;10;11;12;13;14;15;16}, 0))</f>
        <v>105332.18</v>
      </c>
      <c r="I604" s="1" cm="1">
        <f t="array" ref="I604">INDEX('[2]ADHK-Q2'!$A$2:$P$56,G604, MATCH(F604, {1;2;3;4;5;6;7;8;9;10;11;12;13;14;15;16}, 0))</f>
        <v>123659.97932000103</v>
      </c>
      <c r="K604" s="1">
        <f t="shared" si="27"/>
        <v>105332.18</v>
      </c>
      <c r="L604" s="1">
        <f t="shared" si="27"/>
        <v>123659.97</v>
      </c>
    </row>
    <row r="605" spans="1:12" x14ac:dyDescent="0.25">
      <c r="A605">
        <v>9635</v>
      </c>
      <c r="B605" t="s">
        <v>0</v>
      </c>
      <c r="C605">
        <v>2012</v>
      </c>
      <c r="D605">
        <v>2</v>
      </c>
      <c r="E605">
        <v>25</v>
      </c>
      <c r="F605">
        <f t="shared" si="28"/>
        <v>11</v>
      </c>
      <c r="G605">
        <f t="shared" si="29"/>
        <v>55</v>
      </c>
      <c r="H605" s="1" cm="1">
        <f t="array" ref="H605">INDEX('[2]ADHB-Q2'!$F$2:$U$56,G605, MATCH(F605, {1;2;3;4;5;6;7;8;9;10;11;12;13;14;15;16}, 0))</f>
        <v>29130.97</v>
      </c>
      <c r="I605" s="1" cm="1">
        <f t="array" ref="I605">INDEX('[2]ADHK-Q2'!$A$2:$P$56,G605, MATCH(F605, {1;2;3;4;5;6;7;8;9;10;11;12;13;14;15;16}, 0))</f>
        <v>0</v>
      </c>
      <c r="K605" s="1">
        <f t="shared" si="27"/>
        <v>29130.97</v>
      </c>
      <c r="L605" s="1">
        <f t="shared" si="27"/>
        <v>0</v>
      </c>
    </row>
    <row r="606" spans="1:12" x14ac:dyDescent="0.25">
      <c r="A606">
        <v>9636</v>
      </c>
      <c r="B606" t="s">
        <v>0</v>
      </c>
      <c r="C606">
        <v>2012</v>
      </c>
      <c r="D606">
        <v>2</v>
      </c>
      <c r="E606">
        <v>25</v>
      </c>
      <c r="F606">
        <f t="shared" si="28"/>
        <v>12</v>
      </c>
      <c r="G606">
        <f t="shared" si="29"/>
        <v>1</v>
      </c>
      <c r="H606" s="1" cm="1">
        <f t="array" ref="H606">INDEX('[2]ADHB-Q2'!$F$2:$U$56,G606, MATCH(F606, {1;2;3;4;5;6;7;8;9;10;11;12;13;14;15;16}, 0))</f>
        <v>3427176.33</v>
      </c>
      <c r="I606" s="1" cm="1">
        <f t="array" ref="I606">INDEX('[2]ADHK-Q2'!$A$2:$P$56,G606, MATCH(F606, {1;2;3;4;5;6;7;8;9;10;11;12;13;14;15;16}, 0))</f>
        <v>3841864.6659300001</v>
      </c>
      <c r="K606" s="1">
        <f t="shared" si="27"/>
        <v>3427176.33</v>
      </c>
      <c r="L606" s="1">
        <f t="shared" si="27"/>
        <v>3841864.66</v>
      </c>
    </row>
    <row r="607" spans="1:12" x14ac:dyDescent="0.25">
      <c r="A607">
        <v>9637</v>
      </c>
      <c r="B607" t="s">
        <v>0</v>
      </c>
      <c r="C607">
        <v>2012</v>
      </c>
      <c r="D607">
        <v>2</v>
      </c>
      <c r="E607">
        <v>25</v>
      </c>
      <c r="F607">
        <f t="shared" si="28"/>
        <v>12</v>
      </c>
      <c r="G607">
        <f t="shared" si="29"/>
        <v>2</v>
      </c>
      <c r="H607" s="1" cm="1">
        <f t="array" ref="H607">INDEX('[2]ADHB-Q2'!$F$2:$U$56,G607, MATCH(F607, {1;2;3;4;5;6;7;8;9;10;11;12;13;14;15;16}, 0))</f>
        <v>153550.51</v>
      </c>
      <c r="I607" s="1" cm="1">
        <f t="array" ref="I607">INDEX('[2]ADHK-Q2'!$A$2:$P$56,G607, MATCH(F607, {1;2;3;4;5;6;7;8;9;10;11;12;13;14;15;16}, 0))</f>
        <v>172283.67222000004</v>
      </c>
      <c r="K607" s="1">
        <f t="shared" si="27"/>
        <v>153550.51</v>
      </c>
      <c r="L607" s="1">
        <f t="shared" si="27"/>
        <v>172283.67</v>
      </c>
    </row>
    <row r="608" spans="1:12" x14ac:dyDescent="0.25">
      <c r="A608">
        <v>9638</v>
      </c>
      <c r="B608" t="s">
        <v>0</v>
      </c>
      <c r="C608">
        <v>2012</v>
      </c>
      <c r="D608">
        <v>2</v>
      </c>
      <c r="E608">
        <v>25</v>
      </c>
      <c r="F608">
        <f t="shared" si="28"/>
        <v>12</v>
      </c>
      <c r="G608">
        <f t="shared" si="29"/>
        <v>3</v>
      </c>
      <c r="H608" s="1" cm="1">
        <f t="array" ref="H608">INDEX('[2]ADHB-Q2'!$F$2:$U$56,G608, MATCH(F608, {1;2;3;4;5;6;7;8;9;10;11;12;13;14;15;16}, 0))</f>
        <v>126900.78</v>
      </c>
      <c r="I608" s="1" cm="1">
        <f t="array" ref="I608">INDEX('[2]ADHK-Q2'!$A$2:$P$56,G608, MATCH(F608, {1;2;3;4;5;6;7;8;9;10;11;12;13;14;15;16}, 0))</f>
        <v>142509.57594000001</v>
      </c>
      <c r="K608" s="1">
        <f t="shared" si="27"/>
        <v>126900.78</v>
      </c>
      <c r="L608" s="1">
        <f t="shared" si="27"/>
        <v>142509.57</v>
      </c>
    </row>
    <row r="609" spans="1:12" x14ac:dyDescent="0.25">
      <c r="A609">
        <v>9639</v>
      </c>
      <c r="B609" t="s">
        <v>0</v>
      </c>
      <c r="C609">
        <v>2012</v>
      </c>
      <c r="D609">
        <v>2</v>
      </c>
      <c r="E609">
        <v>25</v>
      </c>
      <c r="F609">
        <f t="shared" si="28"/>
        <v>12</v>
      </c>
      <c r="G609">
        <f t="shared" si="29"/>
        <v>4</v>
      </c>
      <c r="H609" s="1" cm="1">
        <f t="array" ref="H609">INDEX('[2]ADHB-Q2'!$F$2:$U$56,G609, MATCH(F609, {1;2;3;4;5;6;7;8;9;10;11;12;13;14;15;16}, 0))</f>
        <v>146808.38</v>
      </c>
      <c r="I609" s="1" cm="1">
        <f t="array" ref="I609">INDEX('[2]ADHK-Q2'!$A$2:$P$56,G609, MATCH(F609, {1;2;3;4;5;6;7;8;9;10;11;12;13;14;15;16}, 0))</f>
        <v>165012.61912000002</v>
      </c>
      <c r="K609" s="1">
        <f t="shared" si="27"/>
        <v>146808.38</v>
      </c>
      <c r="L609" s="1">
        <f t="shared" si="27"/>
        <v>165012.60999999999</v>
      </c>
    </row>
    <row r="610" spans="1:12" x14ac:dyDescent="0.25">
      <c r="A610">
        <v>9640</v>
      </c>
      <c r="B610" t="s">
        <v>0</v>
      </c>
      <c r="C610">
        <v>2012</v>
      </c>
      <c r="D610">
        <v>2</v>
      </c>
      <c r="E610">
        <v>25</v>
      </c>
      <c r="F610">
        <f t="shared" si="28"/>
        <v>12</v>
      </c>
      <c r="G610">
        <f t="shared" si="29"/>
        <v>5</v>
      </c>
      <c r="H610" s="1" cm="1">
        <f t="array" ref="H610">INDEX('[2]ADHB-Q2'!$F$2:$U$56,G610, MATCH(F610, {1;2;3;4;5;6;7;8;9;10;11;12;13;14;15;16}, 0))</f>
        <v>1252400.96</v>
      </c>
      <c r="I610" s="1" cm="1">
        <f t="array" ref="I610">INDEX('[2]ADHK-Q2'!$A$2:$P$56,G610, MATCH(F610, {1;2;3;4;5;6;7;8;9;10;11;12;13;14;15;16}, 0))</f>
        <v>1408951.08</v>
      </c>
      <c r="K610" s="1">
        <f t="shared" si="27"/>
        <v>1252400.96</v>
      </c>
      <c r="L610" s="1">
        <f t="shared" si="27"/>
        <v>1408951.08</v>
      </c>
    </row>
    <row r="611" spans="1:12" x14ac:dyDescent="0.25">
      <c r="A611">
        <v>9641</v>
      </c>
      <c r="B611" t="s">
        <v>0</v>
      </c>
      <c r="C611">
        <v>2012</v>
      </c>
      <c r="D611">
        <v>2</v>
      </c>
      <c r="E611">
        <v>25</v>
      </c>
      <c r="F611">
        <f t="shared" si="28"/>
        <v>12</v>
      </c>
      <c r="G611">
        <f t="shared" si="29"/>
        <v>6</v>
      </c>
      <c r="H611" s="1" cm="1">
        <f t="array" ref="H611">INDEX('[2]ADHB-Q2'!$F$2:$U$56,G611, MATCH(F611, {1;2;3;4;5;6;7;8;9;10;11;12;13;14;15;16}, 0))</f>
        <v>344592.95</v>
      </c>
      <c r="I611" s="1" cm="1">
        <f t="array" ref="I611">INDEX('[2]ADHK-Q2'!$A$2:$P$56,G611, MATCH(F611, {1;2;3;4;5;6;7;8;9;10;11;12;13;14;15;16}, 0))</f>
        <v>388011.6617</v>
      </c>
      <c r="K611" s="1">
        <f t="shared" si="27"/>
        <v>344592.95</v>
      </c>
      <c r="L611" s="1">
        <f t="shared" si="27"/>
        <v>388011.66</v>
      </c>
    </row>
    <row r="612" spans="1:12" x14ac:dyDescent="0.25">
      <c r="A612">
        <v>9642</v>
      </c>
      <c r="B612" t="s">
        <v>0</v>
      </c>
      <c r="C612">
        <v>2012</v>
      </c>
      <c r="D612">
        <v>2</v>
      </c>
      <c r="E612">
        <v>25</v>
      </c>
      <c r="F612">
        <f t="shared" si="28"/>
        <v>12</v>
      </c>
      <c r="G612">
        <f t="shared" si="29"/>
        <v>7</v>
      </c>
      <c r="H612" s="1" cm="1">
        <f t="array" ref="H612">INDEX('[2]ADHB-Q2'!$F$2:$U$56,G612, MATCH(F612, {1;2;3;4;5;6;7;8;9;10;11;12;13;14;15;16}, 0))</f>
        <v>177856.12</v>
      </c>
      <c r="I612" s="1" cm="1">
        <f t="array" ref="I612">INDEX('[2]ADHK-Q2'!$A$2:$P$56,G612, MATCH(F612, {1;2;3;4;5;6;7;8;9;10;11;12;13;14;15;16}, 0))</f>
        <v>200443.84724</v>
      </c>
      <c r="K612" s="1">
        <f t="shared" si="27"/>
        <v>177856.12</v>
      </c>
      <c r="L612" s="1">
        <f t="shared" si="27"/>
        <v>200443.84</v>
      </c>
    </row>
    <row r="613" spans="1:12" x14ac:dyDescent="0.25">
      <c r="A613">
        <v>9643</v>
      </c>
      <c r="B613" t="s">
        <v>0</v>
      </c>
      <c r="C613">
        <v>2012</v>
      </c>
      <c r="D613">
        <v>2</v>
      </c>
      <c r="E613">
        <v>25</v>
      </c>
      <c r="F613">
        <f t="shared" si="28"/>
        <v>12</v>
      </c>
      <c r="G613">
        <f t="shared" si="29"/>
        <v>8</v>
      </c>
      <c r="H613" s="1" cm="1">
        <f t="array" ref="H613">INDEX('[2]ADHB-Q2'!$F$2:$U$56,G613, MATCH(F613, {1;2;3;4;5;6;7;8;9;10;11;12;13;14;15;16}, 0))</f>
        <v>20125.48</v>
      </c>
      <c r="I613" s="1" cm="1">
        <f t="array" ref="I613">INDEX('[2]ADHK-Q2'!$A$2:$P$56,G613, MATCH(F613, {1;2;3;4;5;6;7;8;9;10;11;12;13;14;15;16}, 0))</f>
        <v>22701.541439999997</v>
      </c>
      <c r="K613" s="1">
        <f t="shared" si="27"/>
        <v>20125.48</v>
      </c>
      <c r="L613" s="1">
        <f t="shared" si="27"/>
        <v>22701.54</v>
      </c>
    </row>
    <row r="614" spans="1:12" x14ac:dyDescent="0.25">
      <c r="A614">
        <v>9644</v>
      </c>
      <c r="B614" t="s">
        <v>0</v>
      </c>
      <c r="C614">
        <v>2012</v>
      </c>
      <c r="D614">
        <v>2</v>
      </c>
      <c r="E614">
        <v>25</v>
      </c>
      <c r="F614">
        <f t="shared" si="28"/>
        <v>12</v>
      </c>
      <c r="G614">
        <f t="shared" si="29"/>
        <v>9</v>
      </c>
      <c r="H614" s="1" cm="1">
        <f t="array" ref="H614">INDEX('[2]ADHB-Q2'!$F$2:$U$56,G614, MATCH(F614, {1;2;3;4;5;6;7;8;9;10;11;12;13;14;15;16}, 0))</f>
        <v>4165695.08</v>
      </c>
      <c r="I614" s="1" cm="1">
        <f t="array" ref="I614">INDEX('[2]ADHK-Q2'!$A$2:$P$56,G614, MATCH(F614, {1;2;3;4;5;6;7;8;9;10;11;12;13;14;15;16}, 0))</f>
        <v>4703069.7453199998</v>
      </c>
      <c r="K614" s="1">
        <f t="shared" si="27"/>
        <v>4165695.08</v>
      </c>
      <c r="L614" s="1">
        <f t="shared" si="27"/>
        <v>4703069.74</v>
      </c>
    </row>
    <row r="615" spans="1:12" x14ac:dyDescent="0.25">
      <c r="A615">
        <v>9645</v>
      </c>
      <c r="B615" t="s">
        <v>0</v>
      </c>
      <c r="C615">
        <v>2012</v>
      </c>
      <c r="D615">
        <v>2</v>
      </c>
      <c r="E615">
        <v>25</v>
      </c>
      <c r="F615">
        <f t="shared" si="28"/>
        <v>12</v>
      </c>
      <c r="G615">
        <f t="shared" si="29"/>
        <v>10</v>
      </c>
      <c r="H615" s="1" cm="1">
        <f t="array" ref="H615">INDEX('[2]ADHB-Q2'!$F$2:$U$56,G615, MATCH(F615, {1;2;3;4;5;6;7;8;9;10;11;12;13;14;15;16}, 0))</f>
        <v>0</v>
      </c>
      <c r="I615" s="1" cm="1">
        <f t="array" ref="I615">INDEX('[2]ADHK-Q2'!$A$2:$P$56,G615, MATCH(F615, {1;2;3;4;5;6;7;8;9;10;11;12;13;14;15;16}, 0))</f>
        <v>0</v>
      </c>
      <c r="K615" s="1">
        <f t="shared" si="27"/>
        <v>0</v>
      </c>
      <c r="L615" s="1">
        <f t="shared" si="27"/>
        <v>0</v>
      </c>
    </row>
    <row r="616" spans="1:12" x14ac:dyDescent="0.25">
      <c r="A616">
        <v>9646</v>
      </c>
      <c r="B616" t="s">
        <v>0</v>
      </c>
      <c r="C616">
        <v>2012</v>
      </c>
      <c r="D616">
        <v>2</v>
      </c>
      <c r="E616">
        <v>25</v>
      </c>
      <c r="F616">
        <f t="shared" si="28"/>
        <v>12</v>
      </c>
      <c r="G616">
        <f t="shared" si="29"/>
        <v>11</v>
      </c>
      <c r="H616" s="1" cm="1">
        <f t="array" ref="H616">INDEX('[2]ADHB-Q2'!$F$2:$U$56,G616, MATCH(F616, {1;2;3;4;5;6;7;8;9;10;11;12;13;14;15;16}, 0))</f>
        <v>0</v>
      </c>
      <c r="I616" s="1" cm="1">
        <f t="array" ref="I616">INDEX('[2]ADHK-Q2'!$A$2:$P$56,G616, MATCH(F616, {1;2;3;4;5;6;7;8;9;10;11;12;13;14;15;16}, 0))</f>
        <v>0</v>
      </c>
      <c r="K616" s="1">
        <f t="shared" si="27"/>
        <v>0</v>
      </c>
      <c r="L616" s="1">
        <f t="shared" si="27"/>
        <v>0</v>
      </c>
    </row>
    <row r="617" spans="1:12" x14ac:dyDescent="0.25">
      <c r="A617">
        <v>9647</v>
      </c>
      <c r="B617" t="s">
        <v>0</v>
      </c>
      <c r="C617">
        <v>2012</v>
      </c>
      <c r="D617">
        <v>2</v>
      </c>
      <c r="E617">
        <v>25</v>
      </c>
      <c r="F617">
        <f t="shared" si="28"/>
        <v>12</v>
      </c>
      <c r="G617">
        <f t="shared" si="29"/>
        <v>12</v>
      </c>
      <c r="H617" s="1" cm="1">
        <f t="array" ref="H617">INDEX('[2]ADHB-Q2'!$F$2:$U$56,G617, MATCH(F617, {1;2;3;4;5;6;7;8;9;10;11;12;13;14;15;16}, 0))</f>
        <v>0</v>
      </c>
      <c r="I617" s="1" cm="1">
        <f t="array" ref="I617">INDEX('[2]ADHK-Q2'!$A$2:$P$56,G617, MATCH(F617, {1;2;3;4;5;6;7;8;9;10;11;12;13;14;15;16}, 0))</f>
        <v>0</v>
      </c>
      <c r="K617" s="1">
        <f t="shared" si="27"/>
        <v>0</v>
      </c>
      <c r="L617" s="1">
        <f t="shared" si="27"/>
        <v>0</v>
      </c>
    </row>
    <row r="618" spans="1:12" x14ac:dyDescent="0.25">
      <c r="A618">
        <v>9648</v>
      </c>
      <c r="B618" t="s">
        <v>0</v>
      </c>
      <c r="C618">
        <v>2012</v>
      </c>
      <c r="D618">
        <v>2</v>
      </c>
      <c r="E618">
        <v>25</v>
      </c>
      <c r="F618">
        <f t="shared" si="28"/>
        <v>12</v>
      </c>
      <c r="G618">
        <f t="shared" si="29"/>
        <v>13</v>
      </c>
      <c r="H618" s="1" cm="1">
        <f t="array" ref="H618">INDEX('[2]ADHB-Q2'!$F$2:$U$56,G618, MATCH(F618, {1;2;3;4;5;6;7;8;9;10;11;12;13;14;15;16}, 0))</f>
        <v>664942.14</v>
      </c>
      <c r="I618" s="1" cm="1">
        <f t="array" ref="I618">INDEX('[2]ADHK-Q2'!$A$2:$P$56,G618, MATCH(F618, {1;2;3;4;5;6;7;8;9;10;11;12;13;14;15;16}, 0))</f>
        <v>753379.44461999997</v>
      </c>
      <c r="K618" s="1">
        <f t="shared" si="27"/>
        <v>664942.14</v>
      </c>
      <c r="L618" s="1">
        <f t="shared" si="27"/>
        <v>753379.44</v>
      </c>
    </row>
    <row r="619" spans="1:12" x14ac:dyDescent="0.25">
      <c r="A619">
        <v>9649</v>
      </c>
      <c r="B619" t="s">
        <v>0</v>
      </c>
      <c r="C619">
        <v>2012</v>
      </c>
      <c r="D619">
        <v>2</v>
      </c>
      <c r="E619">
        <v>25</v>
      </c>
      <c r="F619">
        <f t="shared" si="28"/>
        <v>12</v>
      </c>
      <c r="G619">
        <f t="shared" si="29"/>
        <v>14</v>
      </c>
      <c r="H619" s="1" cm="1">
        <f t="array" ref="H619">INDEX('[2]ADHB-Q2'!$F$2:$U$56,G619, MATCH(F619, {1;2;3;4;5;6;7;8;9;10;11;12;13;14;15;16}, 0))</f>
        <v>0</v>
      </c>
      <c r="I619" s="1" cm="1">
        <f t="array" ref="I619">INDEX('[2]ADHK-Q2'!$A$2:$P$56,G619, MATCH(F619, {1;2;3;4;5;6;7;8;9;10;11;12;13;14;15;16}, 0))</f>
        <v>0</v>
      </c>
      <c r="K619" s="1">
        <f t="shared" si="27"/>
        <v>0</v>
      </c>
      <c r="L619" s="1">
        <f t="shared" si="27"/>
        <v>0</v>
      </c>
    </row>
    <row r="620" spans="1:12" x14ac:dyDescent="0.25">
      <c r="A620">
        <v>9650</v>
      </c>
      <c r="B620" t="s">
        <v>0</v>
      </c>
      <c r="C620">
        <v>2012</v>
      </c>
      <c r="D620">
        <v>2</v>
      </c>
      <c r="E620">
        <v>25</v>
      </c>
      <c r="F620">
        <f t="shared" si="28"/>
        <v>12</v>
      </c>
      <c r="G620">
        <f t="shared" si="29"/>
        <v>15</v>
      </c>
      <c r="H620" s="1" cm="1">
        <f t="array" ref="H620">INDEX('[2]ADHB-Q2'!$F$2:$U$56,G620, MATCH(F620, {1;2;3;4;5;6;7;8;9;10;11;12;13;14;15;16}, 0))</f>
        <v>0</v>
      </c>
      <c r="I620" s="1" cm="1">
        <f t="array" ref="I620">INDEX('[2]ADHK-Q2'!$A$2:$P$56,G620, MATCH(F620, {1;2;3;4;5;6;7;8;9;10;11;12;13;14;15;16}, 0))</f>
        <v>0</v>
      </c>
      <c r="K620" s="1">
        <f t="shared" si="27"/>
        <v>0</v>
      </c>
      <c r="L620" s="1">
        <f t="shared" si="27"/>
        <v>0</v>
      </c>
    </row>
    <row r="621" spans="1:12" x14ac:dyDescent="0.25">
      <c r="A621">
        <v>9651</v>
      </c>
      <c r="B621" t="s">
        <v>0</v>
      </c>
      <c r="C621">
        <v>2012</v>
      </c>
      <c r="D621">
        <v>2</v>
      </c>
      <c r="E621">
        <v>25</v>
      </c>
      <c r="F621">
        <f t="shared" si="28"/>
        <v>12</v>
      </c>
      <c r="G621">
        <f t="shared" si="29"/>
        <v>16</v>
      </c>
      <c r="H621" s="1" cm="1">
        <f t="array" ref="H621">INDEX('[2]ADHB-Q2'!$F$2:$U$56,G621, MATCH(F621, {1;2;3;4;5;6;7;8;9;10;11;12;13;14;15;16}, 0))</f>
        <v>1015794.88</v>
      </c>
      <c r="I621" s="1" cm="1">
        <f t="array" ref="I621">INDEX('[2]ADHK-Q2'!$A$2:$P$56,G621, MATCH(F621, {1;2;3;4;5;6;7;8;9;10;11;12;13;14;15;16}, 0))</f>
        <v>1153942.9836799998</v>
      </c>
      <c r="K621" s="1">
        <f t="shared" si="27"/>
        <v>1015794.88</v>
      </c>
      <c r="L621" s="1">
        <f t="shared" si="27"/>
        <v>1153942.98</v>
      </c>
    </row>
    <row r="622" spans="1:12" x14ac:dyDescent="0.25">
      <c r="A622">
        <v>9652</v>
      </c>
      <c r="B622" t="s">
        <v>0</v>
      </c>
      <c r="C622">
        <v>2012</v>
      </c>
      <c r="D622">
        <v>2</v>
      </c>
      <c r="E622">
        <v>25</v>
      </c>
      <c r="F622">
        <f t="shared" si="28"/>
        <v>12</v>
      </c>
      <c r="G622">
        <f t="shared" si="29"/>
        <v>17</v>
      </c>
      <c r="H622" s="1" cm="1">
        <f t="array" ref="H622">INDEX('[2]ADHB-Q2'!$F$2:$U$56,G622, MATCH(F622, {1;2;3;4;5;6;7;8;9;10;11;12;13;14;15;16}, 0))</f>
        <v>6026.01</v>
      </c>
      <c r="I622" s="1" cm="1">
        <f t="array" ref="I622">INDEX('[2]ADHK-Q2'!$A$2:$P$56,G622, MATCH(F622, {1;2;3;4;5;6;7;8;9;10;11;12;13;14;15;16}, 0))</f>
        <v>6851.5733700000001</v>
      </c>
      <c r="K622" s="1">
        <f t="shared" si="27"/>
        <v>6026.01</v>
      </c>
      <c r="L622" s="1">
        <f t="shared" si="27"/>
        <v>6851.57</v>
      </c>
    </row>
    <row r="623" spans="1:12" x14ac:dyDescent="0.25">
      <c r="A623">
        <v>9653</v>
      </c>
      <c r="B623" t="s">
        <v>0</v>
      </c>
      <c r="C623">
        <v>2012</v>
      </c>
      <c r="D623">
        <v>2</v>
      </c>
      <c r="E623">
        <v>25</v>
      </c>
      <c r="F623">
        <f t="shared" si="28"/>
        <v>12</v>
      </c>
      <c r="G623">
        <f t="shared" si="29"/>
        <v>18</v>
      </c>
      <c r="H623" s="1" cm="1">
        <f t="array" ref="H623">INDEX('[2]ADHB-Q2'!$F$2:$U$56,G623, MATCH(F623, {1;2;3;4;5;6;7;8;9;10;11;12;13;14;15;16}, 0))</f>
        <v>2322.7199999999998</v>
      </c>
      <c r="I623" s="1" cm="1">
        <f t="array" ref="I623">INDEX('[2]ADHK-Q2'!$A$2:$P$56,G623, MATCH(F623, {1;2;3;4;5;6;7;8;9;10;11;12;13;14;15;16}, 0))</f>
        <v>2643.2553599999997</v>
      </c>
      <c r="K623" s="1">
        <f t="shared" si="27"/>
        <v>2322.7199999999998</v>
      </c>
      <c r="L623" s="1">
        <f t="shared" si="27"/>
        <v>2643.25</v>
      </c>
    </row>
    <row r="624" spans="1:12" x14ac:dyDescent="0.25">
      <c r="A624">
        <v>9654</v>
      </c>
      <c r="B624" t="s">
        <v>0</v>
      </c>
      <c r="C624">
        <v>2012</v>
      </c>
      <c r="D624">
        <v>2</v>
      </c>
      <c r="E624">
        <v>25</v>
      </c>
      <c r="F624">
        <f t="shared" si="28"/>
        <v>12</v>
      </c>
      <c r="G624">
        <f t="shared" si="29"/>
        <v>19</v>
      </c>
      <c r="H624" s="1" cm="1">
        <f t="array" ref="H624">INDEX('[2]ADHB-Q2'!$F$2:$U$56,G624, MATCH(F624, {1;2;3;4;5;6;7;8;9;10;11;12;13;14;15;16}, 0))</f>
        <v>9064.08</v>
      </c>
      <c r="I624" s="1" cm="1">
        <f t="array" ref="I624">INDEX('[2]ADHK-Q2'!$A$2:$P$56,G624, MATCH(F624, {1;2;3;4;5;6;7;8;9;10;11;12;13;14;15;16}, 0))</f>
        <v>10323.98712</v>
      </c>
      <c r="K624" s="1">
        <f t="shared" si="27"/>
        <v>9064.08</v>
      </c>
      <c r="L624" s="1">
        <f t="shared" si="27"/>
        <v>10323.98</v>
      </c>
    </row>
    <row r="625" spans="1:12" x14ac:dyDescent="0.25">
      <c r="A625">
        <v>9655</v>
      </c>
      <c r="B625" t="s">
        <v>0</v>
      </c>
      <c r="C625">
        <v>2012</v>
      </c>
      <c r="D625">
        <v>2</v>
      </c>
      <c r="E625">
        <v>25</v>
      </c>
      <c r="F625">
        <f t="shared" si="28"/>
        <v>12</v>
      </c>
      <c r="G625">
        <f t="shared" si="29"/>
        <v>20</v>
      </c>
      <c r="H625" s="1" cm="1">
        <f t="array" ref="H625">INDEX('[2]ADHB-Q2'!$F$2:$U$56,G625, MATCH(F625, {1;2;3;4;5;6;7;8;9;10;11;12;13;14;15;16}, 0))</f>
        <v>87915.45</v>
      </c>
      <c r="I625" s="1" cm="1">
        <f t="array" ref="I625">INDEX('[2]ADHK-Q2'!$A$2:$P$56,G625, MATCH(F625, {1;2;3;4;5;6;7;8;9;10;11;12;13;14;15;16}, 0))</f>
        <v>100223.61299999998</v>
      </c>
      <c r="K625" s="1">
        <f t="shared" si="27"/>
        <v>87915.45</v>
      </c>
      <c r="L625" s="1">
        <f t="shared" si="27"/>
        <v>100223.61</v>
      </c>
    </row>
    <row r="626" spans="1:12" x14ac:dyDescent="0.25">
      <c r="A626">
        <v>9656</v>
      </c>
      <c r="B626" t="s">
        <v>0</v>
      </c>
      <c r="C626">
        <v>2012</v>
      </c>
      <c r="D626">
        <v>2</v>
      </c>
      <c r="E626">
        <v>25</v>
      </c>
      <c r="F626">
        <f t="shared" si="28"/>
        <v>12</v>
      </c>
      <c r="G626">
        <f t="shared" si="29"/>
        <v>21</v>
      </c>
      <c r="H626" s="1" cm="1">
        <f t="array" ref="H626">INDEX('[2]ADHB-Q2'!$F$2:$U$56,G626, MATCH(F626, {1;2;3;4;5;6;7;8;9;10;11;12;13;14;15;16}, 0))</f>
        <v>20391.259999999998</v>
      </c>
      <c r="I626" s="1" cm="1">
        <f t="array" ref="I626">INDEX('[2]ADHK-Q2'!$A$2:$P$56,G626, MATCH(F626, {1;2;3;4;5;6;7;8;9;10;11;12;13;14;15;16}, 0))</f>
        <v>23266.427659999998</v>
      </c>
      <c r="K626" s="1">
        <f t="shared" si="27"/>
        <v>20391.259999999998</v>
      </c>
      <c r="L626" s="1">
        <f t="shared" si="27"/>
        <v>23266.42</v>
      </c>
    </row>
    <row r="627" spans="1:12" x14ac:dyDescent="0.25">
      <c r="A627">
        <v>9657</v>
      </c>
      <c r="B627" t="s">
        <v>0</v>
      </c>
      <c r="C627">
        <v>2012</v>
      </c>
      <c r="D627">
        <v>2</v>
      </c>
      <c r="E627">
        <v>25</v>
      </c>
      <c r="F627">
        <f t="shared" si="28"/>
        <v>12</v>
      </c>
      <c r="G627">
        <f t="shared" si="29"/>
        <v>22</v>
      </c>
      <c r="H627" s="1" cm="1">
        <f t="array" ref="H627">INDEX('[2]ADHB-Q2'!$F$2:$U$56,G627, MATCH(F627, {1;2;3;4;5;6;7;8;9;10;11;12;13;14;15;16}, 0))</f>
        <v>6406</v>
      </c>
      <c r="I627" s="1" cm="1">
        <f t="array" ref="I627">INDEX('[2]ADHK-Q2'!$A$2:$P$56,G627, MATCH(F627, {1;2;3;4;5;6;7;8;9;10;11;12;13;14;15;16}, 0))</f>
        <v>7315.6519999999991</v>
      </c>
      <c r="K627" s="1">
        <f t="shared" si="27"/>
        <v>6406</v>
      </c>
      <c r="L627" s="1">
        <f t="shared" si="27"/>
        <v>7315.65</v>
      </c>
    </row>
    <row r="628" spans="1:12" x14ac:dyDescent="0.25">
      <c r="A628">
        <v>9658</v>
      </c>
      <c r="B628" t="s">
        <v>0</v>
      </c>
      <c r="C628">
        <v>2012</v>
      </c>
      <c r="D628">
        <v>2</v>
      </c>
      <c r="E628">
        <v>25</v>
      </c>
      <c r="F628">
        <f t="shared" si="28"/>
        <v>12</v>
      </c>
      <c r="G628">
        <f t="shared" si="29"/>
        <v>23</v>
      </c>
      <c r="H628" s="1" cm="1">
        <f t="array" ref="H628">INDEX('[2]ADHB-Q2'!$F$2:$U$56,G628, MATCH(F628, {1;2;3;4;5;6;7;8;9;10;11;12;13;14;15;16}, 0))</f>
        <v>591.12</v>
      </c>
      <c r="I628" s="1" cm="1">
        <f t="array" ref="I628">INDEX('[2]ADHK-Q2'!$A$2:$P$56,G628, MATCH(F628, {1;2;3;4;5;6;7;8;9;10;11;12;13;14;15;16}, 0))</f>
        <v>675.65016000000003</v>
      </c>
      <c r="K628" s="1">
        <f t="shared" si="27"/>
        <v>591.12</v>
      </c>
      <c r="L628" s="1">
        <f t="shared" si="27"/>
        <v>675.65</v>
      </c>
    </row>
    <row r="629" spans="1:12" x14ac:dyDescent="0.25">
      <c r="A629">
        <v>9659</v>
      </c>
      <c r="B629" t="s">
        <v>0</v>
      </c>
      <c r="C629">
        <v>2012</v>
      </c>
      <c r="D629">
        <v>2</v>
      </c>
      <c r="E629">
        <v>25</v>
      </c>
      <c r="F629">
        <f t="shared" si="28"/>
        <v>12</v>
      </c>
      <c r="G629">
        <f t="shared" si="29"/>
        <v>24</v>
      </c>
      <c r="H629" s="1" cm="1">
        <f t="array" ref="H629">INDEX('[2]ADHB-Q2'!$F$2:$U$56,G629, MATCH(F629, {1;2;3;4;5;6;7;8;9;10;11;12;13;14;15;16}, 0))</f>
        <v>129343.4</v>
      </c>
      <c r="I629" s="1" cm="1">
        <f t="array" ref="I629">INDEX('[2]ADHK-Q2'!$A$2:$P$56,G629, MATCH(F629, {1;2;3;4;5;6;7;8;9;10;11;12;13;14;15;16}, 0))</f>
        <v>147968.84959999999</v>
      </c>
      <c r="K629" s="1">
        <f t="shared" si="27"/>
        <v>129343.4</v>
      </c>
      <c r="L629" s="1">
        <f t="shared" si="27"/>
        <v>147968.84</v>
      </c>
    </row>
    <row r="630" spans="1:12" x14ac:dyDescent="0.25">
      <c r="A630">
        <v>9660</v>
      </c>
      <c r="B630" t="s">
        <v>0</v>
      </c>
      <c r="C630">
        <v>2012</v>
      </c>
      <c r="D630">
        <v>2</v>
      </c>
      <c r="E630">
        <v>25</v>
      </c>
      <c r="F630">
        <f t="shared" si="28"/>
        <v>12</v>
      </c>
      <c r="G630">
        <f t="shared" si="29"/>
        <v>25</v>
      </c>
      <c r="H630" s="1" cm="1">
        <f t="array" ref="H630">INDEX('[2]ADHB-Q2'!$F$2:$U$56,G630, MATCH(F630, {1;2;3;4;5;6;7;8;9;10;11;12;13;14;15;16}, 0))</f>
        <v>0</v>
      </c>
      <c r="I630" s="1" cm="1">
        <f t="array" ref="I630">INDEX('[2]ADHK-Q2'!$A$2:$P$56,G630, MATCH(F630, {1;2;3;4;5;6;7;8;9;10;11;12;13;14;15;16}, 0))</f>
        <v>0</v>
      </c>
      <c r="K630" s="1">
        <f t="shared" si="27"/>
        <v>0</v>
      </c>
      <c r="L630" s="1">
        <f t="shared" si="27"/>
        <v>0</v>
      </c>
    </row>
    <row r="631" spans="1:12" x14ac:dyDescent="0.25">
      <c r="A631">
        <v>9661</v>
      </c>
      <c r="B631" t="s">
        <v>0</v>
      </c>
      <c r="C631">
        <v>2012</v>
      </c>
      <c r="D631">
        <v>2</v>
      </c>
      <c r="E631">
        <v>25</v>
      </c>
      <c r="F631">
        <f t="shared" si="28"/>
        <v>12</v>
      </c>
      <c r="G631">
        <f t="shared" si="29"/>
        <v>26</v>
      </c>
      <c r="H631" s="1" cm="1">
        <f t="array" ref="H631">INDEX('[2]ADHB-Q2'!$F$2:$U$56,G631, MATCH(F631, {1;2;3;4;5;6;7;8;9;10;11;12;13;14;15;16}, 0))</f>
        <v>89050.77</v>
      </c>
      <c r="I631" s="1" cm="1">
        <f t="array" ref="I631">INDEX('[2]ADHK-Q2'!$A$2:$P$56,G631, MATCH(F631, {1;2;3;4;5;6;7;8;9;10;11;12;13;14;15;16}, 0))</f>
        <v>102052.18242</v>
      </c>
      <c r="K631" s="1">
        <f t="shared" si="27"/>
        <v>89050.77</v>
      </c>
      <c r="L631" s="1">
        <f t="shared" si="27"/>
        <v>102052.18</v>
      </c>
    </row>
    <row r="632" spans="1:12" x14ac:dyDescent="0.25">
      <c r="A632">
        <v>9662</v>
      </c>
      <c r="B632" t="s">
        <v>0</v>
      </c>
      <c r="C632">
        <v>2012</v>
      </c>
      <c r="D632">
        <v>2</v>
      </c>
      <c r="E632">
        <v>25</v>
      </c>
      <c r="F632">
        <f t="shared" si="28"/>
        <v>12</v>
      </c>
      <c r="G632">
        <f t="shared" si="29"/>
        <v>27</v>
      </c>
      <c r="H632" s="1" cm="1">
        <f t="array" ref="H632">INDEX('[2]ADHB-Q2'!$F$2:$U$56,G632, MATCH(F632, {1;2;3;4;5;6;7;8;9;10;11;12;13;14;15;16}, 0))</f>
        <v>0</v>
      </c>
      <c r="I632" s="1" cm="1">
        <f t="array" ref="I632">INDEX('[2]ADHK-Q2'!$A$2:$P$56,G632, MATCH(F632, {1;2;3;4;5;6;7;8;9;10;11;12;13;14;15;16}, 0))</f>
        <v>0</v>
      </c>
      <c r="K632" s="1">
        <f t="shared" si="27"/>
        <v>0</v>
      </c>
      <c r="L632" s="1">
        <f t="shared" si="27"/>
        <v>0</v>
      </c>
    </row>
    <row r="633" spans="1:12" x14ac:dyDescent="0.25">
      <c r="A633">
        <v>9663</v>
      </c>
      <c r="B633" t="s">
        <v>0</v>
      </c>
      <c r="C633">
        <v>2012</v>
      </c>
      <c r="D633">
        <v>2</v>
      </c>
      <c r="E633">
        <v>25</v>
      </c>
      <c r="F633">
        <f t="shared" si="28"/>
        <v>12</v>
      </c>
      <c r="G633">
        <f t="shared" si="29"/>
        <v>28</v>
      </c>
      <c r="H633" s="1" cm="1">
        <f t="array" ref="H633">INDEX('[2]ADHB-Q2'!$F$2:$U$56,G633, MATCH(F633, {1;2;3;4;5;6;7;8;9;10;11;12;13;14;15;16}, 0))</f>
        <v>5820.41</v>
      </c>
      <c r="I633" s="1" cm="1">
        <f t="array" ref="I633">INDEX('[2]ADHK-Q2'!$A$2:$P$56,G633, MATCH(F633, {1;2;3;4;5;6;7;8;9;10;11;12;13;14;15;16}, 0))</f>
        <v>6681.8306799999991</v>
      </c>
      <c r="K633" s="1">
        <f t="shared" si="27"/>
        <v>5820.41</v>
      </c>
      <c r="L633" s="1">
        <f t="shared" si="27"/>
        <v>6681.83</v>
      </c>
    </row>
    <row r="634" spans="1:12" x14ac:dyDescent="0.25">
      <c r="A634">
        <v>9664</v>
      </c>
      <c r="B634" t="s">
        <v>0</v>
      </c>
      <c r="C634">
        <v>2012</v>
      </c>
      <c r="D634">
        <v>2</v>
      </c>
      <c r="E634">
        <v>25</v>
      </c>
      <c r="F634">
        <f t="shared" si="28"/>
        <v>12</v>
      </c>
      <c r="G634">
        <f t="shared" si="29"/>
        <v>29</v>
      </c>
      <c r="H634" s="1" cm="1">
        <f t="array" ref="H634">INDEX('[2]ADHB-Q2'!$F$2:$U$56,G634, MATCH(F634, {1;2;3;4;5;6;7;8;9;10;11;12;13;14;15;16}, 0))</f>
        <v>5632.18</v>
      </c>
      <c r="I634" s="1" cm="1">
        <f t="array" ref="I634">INDEX('[2]ADHK-Q2'!$A$2:$P$56,G634, MATCH(F634, {1;2;3;4;5;6;7;8;9;10;11;12;13;14;15;16}, 0))</f>
        <v>6471.3748200000009</v>
      </c>
      <c r="K634" s="1">
        <f t="shared" si="27"/>
        <v>5632.18</v>
      </c>
      <c r="L634" s="1">
        <f t="shared" si="27"/>
        <v>6471.37</v>
      </c>
    </row>
    <row r="635" spans="1:12" x14ac:dyDescent="0.25">
      <c r="A635">
        <v>9665</v>
      </c>
      <c r="B635" t="s">
        <v>0</v>
      </c>
      <c r="C635">
        <v>2012</v>
      </c>
      <c r="D635">
        <v>2</v>
      </c>
      <c r="E635">
        <v>25</v>
      </c>
      <c r="F635">
        <f t="shared" si="28"/>
        <v>12</v>
      </c>
      <c r="G635">
        <f t="shared" si="29"/>
        <v>30</v>
      </c>
      <c r="H635" s="1" cm="1">
        <f t="array" ref="H635">INDEX('[2]ADHB-Q2'!$F$2:$U$56,G635, MATCH(F635, {1;2;3;4;5;6;7;8;9;10;11;12;13;14;15;16}, 0))</f>
        <v>1376.13</v>
      </c>
      <c r="I635" s="1" cm="1">
        <f t="array" ref="I635">INDEX('[2]ADHK-Q2'!$A$2:$P$56,G635, MATCH(F635, {1;2;3;4;5;6;7;8;9;10;11;12;13;14;15;16}, 0))</f>
        <v>1582.5495000000001</v>
      </c>
      <c r="K635" s="1">
        <f t="shared" si="27"/>
        <v>1376.13</v>
      </c>
      <c r="L635" s="1">
        <f t="shared" si="27"/>
        <v>1582.54</v>
      </c>
    </row>
    <row r="636" spans="1:12" x14ac:dyDescent="0.25">
      <c r="A636">
        <v>9666</v>
      </c>
      <c r="B636" t="s">
        <v>0</v>
      </c>
      <c r="C636">
        <v>2012</v>
      </c>
      <c r="D636">
        <v>2</v>
      </c>
      <c r="E636">
        <v>25</v>
      </c>
      <c r="F636">
        <f t="shared" si="28"/>
        <v>12</v>
      </c>
      <c r="G636">
        <f t="shared" si="29"/>
        <v>31</v>
      </c>
      <c r="H636" s="1" cm="1">
        <f t="array" ref="H636">INDEX('[2]ADHB-Q2'!$F$2:$U$56,G636, MATCH(F636, {1;2;3;4;5;6;7;8;9;10;11;12;13;14;15;16}, 0))</f>
        <v>16828.63</v>
      </c>
      <c r="I636" s="1" cm="1">
        <f t="array" ref="I636">INDEX('[2]ADHK-Q2'!$A$2:$P$56,G636, MATCH(F636, {1;2;3;4;5;6;7;8;9;10;11;12;13;14;15;16}, 0))</f>
        <v>19369.753130000001</v>
      </c>
      <c r="K636" s="1">
        <f t="shared" si="27"/>
        <v>16828.63</v>
      </c>
      <c r="L636" s="1">
        <f t="shared" si="27"/>
        <v>19369.75</v>
      </c>
    </row>
    <row r="637" spans="1:12" x14ac:dyDescent="0.25">
      <c r="A637">
        <v>9667</v>
      </c>
      <c r="B637" t="s">
        <v>0</v>
      </c>
      <c r="C637">
        <v>2012</v>
      </c>
      <c r="D637">
        <v>2</v>
      </c>
      <c r="E637">
        <v>25</v>
      </c>
      <c r="F637">
        <f t="shared" si="28"/>
        <v>12</v>
      </c>
      <c r="G637">
        <f t="shared" si="29"/>
        <v>32</v>
      </c>
      <c r="H637" s="1" cm="1">
        <f t="array" ref="H637">INDEX('[2]ADHB-Q2'!$F$2:$U$56,G637, MATCH(F637, {1;2;3;4;5;6;7;8;9;10;11;12;13;14;15;16}, 0))</f>
        <v>1400.77</v>
      </c>
      <c r="I637" s="1" cm="1">
        <f t="array" ref="I637">INDEX('[2]ADHK-Q2'!$A$2:$P$56,G637, MATCH(F637, {1;2;3;4;5;6;7;8;9;10;11;12;13;14;15;16}, 0))</f>
        <v>1613.6870399999998</v>
      </c>
      <c r="K637" s="1">
        <f t="shared" si="27"/>
        <v>1400.77</v>
      </c>
      <c r="L637" s="1">
        <f t="shared" si="27"/>
        <v>1613.68</v>
      </c>
    </row>
    <row r="638" spans="1:12" x14ac:dyDescent="0.25">
      <c r="A638">
        <v>9668</v>
      </c>
      <c r="B638" t="s">
        <v>0</v>
      </c>
      <c r="C638">
        <v>2012</v>
      </c>
      <c r="D638">
        <v>2</v>
      </c>
      <c r="E638">
        <v>25</v>
      </c>
      <c r="F638">
        <f t="shared" si="28"/>
        <v>12</v>
      </c>
      <c r="G638">
        <f t="shared" si="29"/>
        <v>33</v>
      </c>
      <c r="H638" s="1" cm="1">
        <f t="array" ref="H638">INDEX('[2]ADHB-Q2'!$F$2:$U$56,G638, MATCH(F638, {1;2;3;4;5;6;7;8;9;10;11;12;13;14;15;16}, 0))</f>
        <v>7868.6</v>
      </c>
      <c r="I638" s="1" cm="1">
        <f t="array" ref="I638">INDEX('[2]ADHK-Q2'!$A$2:$P$56,G638, MATCH(F638, {1;2;3;4;5;6;7;8;9;10;11;12;13;14;15;16}, 0))</f>
        <v>9072.4958000000006</v>
      </c>
      <c r="K638" s="1">
        <f t="shared" si="27"/>
        <v>7868.6</v>
      </c>
      <c r="L638" s="1">
        <f t="shared" si="27"/>
        <v>9072.49</v>
      </c>
    </row>
    <row r="639" spans="1:12" x14ac:dyDescent="0.25">
      <c r="A639">
        <v>9669</v>
      </c>
      <c r="B639" t="s">
        <v>0</v>
      </c>
      <c r="C639">
        <v>2012</v>
      </c>
      <c r="D639">
        <v>2</v>
      </c>
      <c r="E639">
        <v>25</v>
      </c>
      <c r="F639">
        <f t="shared" si="28"/>
        <v>12</v>
      </c>
      <c r="G639">
        <f t="shared" si="29"/>
        <v>34</v>
      </c>
      <c r="H639" s="1" cm="1">
        <f t="array" ref="H639">INDEX('[2]ADHB-Q2'!$F$2:$U$56,G639, MATCH(F639, {1;2;3;4;5;6;7;8;9;10;11;12;13;14;15;16}, 0))</f>
        <v>1899379</v>
      </c>
      <c r="I639" s="1" cm="1">
        <f t="array" ref="I639">INDEX('[2]ADHK-Q2'!$A$2:$P$56,G639, MATCH(F639, {1;2;3;4;5;6;7;8;9;10;11;12;13;14;15;16}, 0))</f>
        <v>2191883.3659999999</v>
      </c>
      <c r="K639" s="1">
        <f t="shared" si="27"/>
        <v>1899379</v>
      </c>
      <c r="L639" s="1">
        <f t="shared" si="27"/>
        <v>2191883.36</v>
      </c>
    </row>
    <row r="640" spans="1:12" x14ac:dyDescent="0.25">
      <c r="A640">
        <v>9670</v>
      </c>
      <c r="B640" t="s">
        <v>0</v>
      </c>
      <c r="C640">
        <v>2012</v>
      </c>
      <c r="D640">
        <v>2</v>
      </c>
      <c r="E640">
        <v>25</v>
      </c>
      <c r="F640">
        <f t="shared" si="28"/>
        <v>12</v>
      </c>
      <c r="G640">
        <f t="shared" si="29"/>
        <v>35</v>
      </c>
      <c r="H640" s="1" cm="1">
        <f t="array" ref="H640">INDEX('[2]ADHB-Q2'!$F$2:$U$56,G640, MATCH(F640, {1;2;3;4;5;6;7;8;9;10;11;12;13;14;15;16}, 0))</f>
        <v>683855.31</v>
      </c>
      <c r="I640" s="1" cm="1">
        <f t="array" ref="I640">INDEX('[2]ADHK-Q2'!$A$2:$P$56,G640, MATCH(F640, {1;2;3;4;5;6;7;8;9;10;11;12;13;14;15;16}, 0))</f>
        <v>789852.88305000006</v>
      </c>
      <c r="K640" s="1">
        <f t="shared" si="27"/>
        <v>683855.31</v>
      </c>
      <c r="L640" s="1">
        <f t="shared" si="27"/>
        <v>789852.88</v>
      </c>
    </row>
    <row r="641" spans="1:12" x14ac:dyDescent="0.25">
      <c r="A641">
        <v>9671</v>
      </c>
      <c r="B641" t="s">
        <v>0</v>
      </c>
      <c r="C641">
        <v>2012</v>
      </c>
      <c r="D641">
        <v>2</v>
      </c>
      <c r="E641">
        <v>25</v>
      </c>
      <c r="F641">
        <f t="shared" si="28"/>
        <v>12</v>
      </c>
      <c r="G641">
        <f t="shared" si="29"/>
        <v>36</v>
      </c>
      <c r="H641" s="1" cm="1">
        <f t="array" ref="H641">INDEX('[2]ADHB-Q2'!$F$2:$U$56,G641, MATCH(F641, {1;2;3;4;5;6;7;8;9;10;11;12;13;14;15;16}, 0))</f>
        <v>1528331.16</v>
      </c>
      <c r="I641" s="1" cm="1">
        <f t="array" ref="I641">INDEX('[2]ADHK-Q2'!$A$2:$P$56,G641, MATCH(F641, {1;2;3;4;5;6;7;8;9;10;11;12;13;14;15;16}, 0))</f>
        <v>1766750.8209599997</v>
      </c>
      <c r="K641" s="1">
        <f t="shared" si="27"/>
        <v>1528331.16</v>
      </c>
      <c r="L641" s="1">
        <f t="shared" si="27"/>
        <v>1766750.82</v>
      </c>
    </row>
    <row r="642" spans="1:12" x14ac:dyDescent="0.25">
      <c r="A642">
        <v>9672</v>
      </c>
      <c r="B642" t="s">
        <v>0</v>
      </c>
      <c r="C642">
        <v>2012</v>
      </c>
      <c r="D642">
        <v>2</v>
      </c>
      <c r="E642">
        <v>25</v>
      </c>
      <c r="F642">
        <f t="shared" si="28"/>
        <v>12</v>
      </c>
      <c r="G642">
        <f t="shared" si="29"/>
        <v>37</v>
      </c>
      <c r="H642" s="1" cm="1">
        <f t="array" ref="H642">INDEX('[2]ADHB-Q2'!$F$2:$U$56,G642, MATCH(F642, {1;2;3;4;5;6;7;8;9;10;11;12;13;14;15;16}, 0))</f>
        <v>0</v>
      </c>
      <c r="I642" s="1" cm="1">
        <f t="array" ref="I642">INDEX('[2]ADHK-Q2'!$A$2:$P$56,G642, MATCH(F642, {1;2;3;4;5;6;7;8;9;10;11;12;13;14;15;16}, 0))</f>
        <v>0</v>
      </c>
      <c r="K642" s="1">
        <f t="shared" ref="K642:L705" si="30">INT(H642*100)/100</f>
        <v>0</v>
      </c>
      <c r="L642" s="1">
        <f t="shared" si="30"/>
        <v>0</v>
      </c>
    </row>
    <row r="643" spans="1:12" x14ac:dyDescent="0.25">
      <c r="A643">
        <v>9673</v>
      </c>
      <c r="B643" t="s">
        <v>0</v>
      </c>
      <c r="C643">
        <v>2012</v>
      </c>
      <c r="D643">
        <v>2</v>
      </c>
      <c r="E643">
        <v>25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INDEX('[2]ADHB-Q2'!$F$2:$U$56,G643, MATCH(F643, {1;2;3;4;5;6;7;8;9;10;11;12;13;14;15;16}, 0))</f>
        <v>350315.94</v>
      </c>
      <c r="I643" s="1" cm="1">
        <f t="array" ref="I643">INDEX('[2]ADHK-Q2'!$A$2:$P$56,G643, MATCH(F643, {1;2;3;4;5;6;7;8;9;10;11;12;13;14;15;16}, 0))</f>
        <v>405665.85851999995</v>
      </c>
      <c r="K643" s="1">
        <f t="shared" si="30"/>
        <v>350315.94</v>
      </c>
      <c r="L643" s="1">
        <f t="shared" si="30"/>
        <v>405665.85</v>
      </c>
    </row>
    <row r="644" spans="1:12" x14ac:dyDescent="0.25">
      <c r="A644">
        <v>9674</v>
      </c>
      <c r="B644" t="s">
        <v>0</v>
      </c>
      <c r="C644">
        <v>2012</v>
      </c>
      <c r="D644">
        <v>2</v>
      </c>
      <c r="E644">
        <v>25</v>
      </c>
      <c r="F644">
        <f t="shared" si="31"/>
        <v>12</v>
      </c>
      <c r="G644">
        <f t="shared" si="32"/>
        <v>39</v>
      </c>
      <c r="H644" s="1" cm="1">
        <f t="array" ref="H644">INDEX('[2]ADHB-Q2'!$F$2:$U$56,G644, MATCH(F644, {1;2;3;4;5;6;7;8;9;10;11;12;13;14;15;16}, 0))</f>
        <v>22769.360000000001</v>
      </c>
      <c r="I644" s="1" cm="1">
        <f t="array" ref="I644">INDEX('[2]ADHK-Q2'!$A$2:$P$56,G644, MATCH(F644, {1;2;3;4;5;6;7;8;9;10;11;12;13;14;15;16}, 0))</f>
        <v>26389.688240000003</v>
      </c>
      <c r="K644" s="1">
        <f t="shared" si="30"/>
        <v>22769.360000000001</v>
      </c>
      <c r="L644" s="1">
        <f t="shared" si="30"/>
        <v>26389.68</v>
      </c>
    </row>
    <row r="645" spans="1:12" x14ac:dyDescent="0.25">
      <c r="A645">
        <v>9675</v>
      </c>
      <c r="B645" t="s">
        <v>0</v>
      </c>
      <c r="C645">
        <v>2012</v>
      </c>
      <c r="D645">
        <v>2</v>
      </c>
      <c r="E645">
        <v>25</v>
      </c>
      <c r="F645">
        <f t="shared" si="31"/>
        <v>12</v>
      </c>
      <c r="G645">
        <f t="shared" si="32"/>
        <v>40</v>
      </c>
      <c r="H645" s="1" cm="1">
        <f t="array" ref="H645">INDEX('[2]ADHB-Q2'!$F$2:$U$56,G645, MATCH(F645, {1;2;3;4;5;6;7;8;9;10;11;12;13;14;15;16}, 0))</f>
        <v>96142.47</v>
      </c>
      <c r="I645" s="1" cm="1">
        <f t="array" ref="I645">INDEX('[2]ADHK-Q2'!$A$2:$P$56,G645, MATCH(F645, {1;2;3;4;5;6;7;8;9;10;11;12;13;14;15;16}, 0))</f>
        <v>111525.26519999999</v>
      </c>
      <c r="K645" s="1">
        <f t="shared" si="30"/>
        <v>96142.47</v>
      </c>
      <c r="L645" s="1">
        <f t="shared" si="30"/>
        <v>111525.26</v>
      </c>
    </row>
    <row r="646" spans="1:12" x14ac:dyDescent="0.25">
      <c r="A646">
        <v>9676</v>
      </c>
      <c r="B646" t="s">
        <v>0</v>
      </c>
      <c r="C646">
        <v>2012</v>
      </c>
      <c r="D646">
        <v>2</v>
      </c>
      <c r="E646">
        <v>25</v>
      </c>
      <c r="F646">
        <f t="shared" si="31"/>
        <v>12</v>
      </c>
      <c r="G646">
        <f t="shared" si="32"/>
        <v>41</v>
      </c>
      <c r="H646" s="1" cm="1">
        <f t="array" ref="H646">INDEX('[2]ADHB-Q2'!$F$2:$U$56,G646, MATCH(F646, {1;2;3;4;5;6;7;8;9;10;11;12;13;14;15;16}, 0))</f>
        <v>365.93</v>
      </c>
      <c r="I646" s="1" cm="1">
        <f t="array" ref="I646">INDEX('[2]ADHK-Q2'!$A$2:$P$56,G646, MATCH(F646, {1;2;3;4;5;6;7;8;9;10;11;12;13;14;15;16}, 0))</f>
        <v>424.84473000000003</v>
      </c>
      <c r="K646" s="1">
        <f t="shared" si="30"/>
        <v>365.93</v>
      </c>
      <c r="L646" s="1">
        <f t="shared" si="30"/>
        <v>424.84</v>
      </c>
    </row>
    <row r="647" spans="1:12" x14ac:dyDescent="0.25">
      <c r="A647">
        <v>9677</v>
      </c>
      <c r="B647" t="s">
        <v>0</v>
      </c>
      <c r="C647">
        <v>2012</v>
      </c>
      <c r="D647">
        <v>2</v>
      </c>
      <c r="E647">
        <v>25</v>
      </c>
      <c r="F647">
        <f t="shared" si="31"/>
        <v>12</v>
      </c>
      <c r="G647">
        <f t="shared" si="32"/>
        <v>42</v>
      </c>
      <c r="H647" s="1" cm="1">
        <f t="array" ref="H647">INDEX('[2]ADHB-Q2'!$F$2:$U$56,G647, MATCH(F647, {1;2;3;4;5;6;7;8;9;10;11;12;13;14;15;16}, 0))</f>
        <v>4267.24</v>
      </c>
      <c r="I647" s="1" cm="1">
        <f t="array" ref="I647">INDEX('[2]ADHK-Q2'!$A$2:$P$56,G647, MATCH(F647, {1;2;3;4;5;6;7;8;9;10;11;12;13;14;15;16}, 0))</f>
        <v>4958.5328799999997</v>
      </c>
      <c r="K647" s="1">
        <f t="shared" si="30"/>
        <v>4267.24</v>
      </c>
      <c r="L647" s="1">
        <f t="shared" si="30"/>
        <v>4958.53</v>
      </c>
    </row>
    <row r="648" spans="1:12" x14ac:dyDescent="0.25">
      <c r="A648">
        <v>9678</v>
      </c>
      <c r="B648" t="s">
        <v>0</v>
      </c>
      <c r="C648">
        <v>2012</v>
      </c>
      <c r="D648">
        <v>2</v>
      </c>
      <c r="E648">
        <v>25</v>
      </c>
      <c r="F648">
        <f t="shared" si="31"/>
        <v>12</v>
      </c>
      <c r="G648">
        <f t="shared" si="32"/>
        <v>43</v>
      </c>
      <c r="H648" s="1" cm="1">
        <f t="array" ref="H648">INDEX('[2]ADHB-Q2'!$F$2:$U$56,G648, MATCH(F648, {1;2;3;4;5;6;7;8;9;10;11;12;13;14;15;16}, 0))</f>
        <v>12354.99</v>
      </c>
      <c r="I648" s="1" cm="1">
        <f t="array" ref="I648">INDEX('[2]ADHK-Q2'!$A$2:$P$56,G648, MATCH(F648, {1;2;3;4;5;6;7;8;9;10;11;12;13;14;15;16}, 0))</f>
        <v>14368.853370000001</v>
      </c>
      <c r="K648" s="1">
        <f t="shared" si="30"/>
        <v>12354.99</v>
      </c>
      <c r="L648" s="1">
        <f t="shared" si="30"/>
        <v>14368.85</v>
      </c>
    </row>
    <row r="649" spans="1:12" x14ac:dyDescent="0.25">
      <c r="A649">
        <v>9679</v>
      </c>
      <c r="B649" t="s">
        <v>0</v>
      </c>
      <c r="C649">
        <v>2012</v>
      </c>
      <c r="D649">
        <v>2</v>
      </c>
      <c r="E649">
        <v>25</v>
      </c>
      <c r="F649">
        <f t="shared" si="31"/>
        <v>12</v>
      </c>
      <c r="G649">
        <f t="shared" si="32"/>
        <v>44</v>
      </c>
      <c r="H649" s="1" cm="1">
        <f t="array" ref="H649">INDEX('[2]ADHB-Q2'!$F$2:$U$56,G649, MATCH(F649, {1;2;3;4;5;6;7;8;9;10;11;12;13;14;15;16}, 0))</f>
        <v>96336.39</v>
      </c>
      <c r="I649" s="1" cm="1">
        <f t="array" ref="I649">INDEX('[2]ADHK-Q2'!$A$2:$P$56,G649, MATCH(F649, {1;2;3;4;5;6;7;8;9;10;11;12;13;14;15;16}, 0))</f>
        <v>112135.55795999999</v>
      </c>
      <c r="K649" s="1">
        <f t="shared" si="30"/>
        <v>96336.39</v>
      </c>
      <c r="L649" s="1">
        <f t="shared" si="30"/>
        <v>112135.55</v>
      </c>
    </row>
    <row r="650" spans="1:12" x14ac:dyDescent="0.25">
      <c r="A650">
        <v>9680</v>
      </c>
      <c r="B650" t="s">
        <v>0</v>
      </c>
      <c r="C650">
        <v>2012</v>
      </c>
      <c r="D650">
        <v>2</v>
      </c>
      <c r="E650">
        <v>25</v>
      </c>
      <c r="F650">
        <f t="shared" si="31"/>
        <v>12</v>
      </c>
      <c r="G650">
        <f t="shared" si="32"/>
        <v>45</v>
      </c>
      <c r="H650" s="1" cm="1">
        <f t="array" ref="H650">INDEX('[2]ADHB-Q2'!$F$2:$U$56,G650, MATCH(F650, {1;2;3;4;5;6;7;8;9;10;11;12;13;14;15;16}, 0))</f>
        <v>297932.01</v>
      </c>
      <c r="I650" s="1" cm="1">
        <f t="array" ref="I650">INDEX('[2]ADHK-Q2'!$A$2:$P$56,G650, MATCH(F650, {1;2;3;4;5;6;7;8;9;10;11;12;13;14;15;16}, 0))</f>
        <v>347090.79165000003</v>
      </c>
      <c r="K650" s="1">
        <f t="shared" si="30"/>
        <v>297932.01</v>
      </c>
      <c r="L650" s="1">
        <f t="shared" si="30"/>
        <v>347090.79</v>
      </c>
    </row>
    <row r="651" spans="1:12" x14ac:dyDescent="0.25">
      <c r="A651">
        <v>9681</v>
      </c>
      <c r="B651" t="s">
        <v>0</v>
      </c>
      <c r="C651">
        <v>2012</v>
      </c>
      <c r="D651">
        <v>2</v>
      </c>
      <c r="E651">
        <v>25</v>
      </c>
      <c r="F651">
        <f t="shared" si="31"/>
        <v>12</v>
      </c>
      <c r="G651">
        <f t="shared" si="32"/>
        <v>46</v>
      </c>
      <c r="H651" s="1" cm="1">
        <f t="array" ref="H651">INDEX('[2]ADHB-Q2'!$F$2:$U$56,G651, MATCH(F651, {1;2;3;4;5;6;7;8;9;10;11;12;13;14;15;16}, 0))</f>
        <v>345391.2</v>
      </c>
      <c r="I651" s="1" cm="1">
        <f t="array" ref="I651">INDEX('[2]ADHK-Q2'!$A$2:$P$56,G651, MATCH(F651, {1;2;3;4;5;6;7;8;9;10;11;12;13;14;15;16}, 0))</f>
        <v>402726.13920000341</v>
      </c>
      <c r="K651" s="1">
        <f t="shared" si="30"/>
        <v>345391.2</v>
      </c>
      <c r="L651" s="1">
        <f t="shared" si="30"/>
        <v>402726.13</v>
      </c>
    </row>
    <row r="652" spans="1:12" x14ac:dyDescent="0.25">
      <c r="A652">
        <v>9682</v>
      </c>
      <c r="B652" t="s">
        <v>0</v>
      </c>
      <c r="C652">
        <v>2012</v>
      </c>
      <c r="D652">
        <v>2</v>
      </c>
      <c r="E652">
        <v>25</v>
      </c>
      <c r="F652">
        <f t="shared" si="31"/>
        <v>12</v>
      </c>
      <c r="G652">
        <f t="shared" si="32"/>
        <v>47</v>
      </c>
      <c r="H652" s="1" cm="1">
        <f t="array" ref="H652">INDEX('[2]ADHB-Q2'!$F$2:$U$56,G652, MATCH(F652, {1;2;3;4;5;6;7;8;9;10;11;12;13;14;15;16}, 0))</f>
        <v>37302.230000000003</v>
      </c>
      <c r="I652" s="1" cm="1">
        <f t="array" ref="I652">INDEX('[2]ADHK-Q2'!$A$2:$P$56,G652, MATCH(F652, {1;2;3;4;5;6;7;8;9;10;11;12;13;14;15;16}, 0))</f>
        <v>43531.702410000376</v>
      </c>
      <c r="K652" s="1">
        <f t="shared" si="30"/>
        <v>37302.230000000003</v>
      </c>
      <c r="L652" s="1">
        <f t="shared" si="30"/>
        <v>43531.7</v>
      </c>
    </row>
    <row r="653" spans="1:12" x14ac:dyDescent="0.25">
      <c r="A653">
        <v>9683</v>
      </c>
      <c r="B653" t="s">
        <v>0</v>
      </c>
      <c r="C653">
        <v>2012</v>
      </c>
      <c r="D653">
        <v>2</v>
      </c>
      <c r="E653">
        <v>25</v>
      </c>
      <c r="F653">
        <f t="shared" si="31"/>
        <v>12</v>
      </c>
      <c r="G653">
        <f t="shared" si="32"/>
        <v>48</v>
      </c>
      <c r="H653" s="1" cm="1">
        <f t="array" ref="H653">INDEX('[2]ADHB-Q2'!$F$2:$U$56,G653, MATCH(F653, {1;2;3;4;5;6;7;8;9;10;11;12;13;14;15;16}, 0))</f>
        <v>219627.04</v>
      </c>
      <c r="I653" s="1" cm="1">
        <f t="array" ref="I653">INDEX('[2]ADHK-Q2'!$A$2:$P$56,G653, MATCH(F653, {1;2;3;4;5;6;7;8;9;10;11;12;13;14;15;16}, 0))</f>
        <v>256524.38272000218</v>
      </c>
      <c r="K653" s="1">
        <f t="shared" si="30"/>
        <v>219627.04</v>
      </c>
      <c r="L653" s="1">
        <f t="shared" si="30"/>
        <v>256524.38</v>
      </c>
    </row>
    <row r="654" spans="1:12" x14ac:dyDescent="0.25">
      <c r="A654">
        <v>9684</v>
      </c>
      <c r="B654" t="s">
        <v>0</v>
      </c>
      <c r="C654">
        <v>2012</v>
      </c>
      <c r="D654">
        <v>2</v>
      </c>
      <c r="E654">
        <v>25</v>
      </c>
      <c r="F654">
        <f t="shared" si="31"/>
        <v>12</v>
      </c>
      <c r="G654">
        <f t="shared" si="32"/>
        <v>49</v>
      </c>
      <c r="H654" s="1" cm="1">
        <f t="array" ref="H654">INDEX('[2]ADHB-Q2'!$F$2:$U$56,G654, MATCH(F654, {1;2;3;4;5;6;7;8;9;10;11;12;13;14;15;16}, 0))</f>
        <v>10386.32</v>
      </c>
      <c r="I654" s="1" cm="1">
        <f t="array" ref="I654">INDEX('[2]ADHK-Q2'!$A$2:$P$56,G654, MATCH(F654, {1;2;3;4;5;6;7;8;9;10;11;12;13;14;15;16}, 0))</f>
        <v>12141.608080000104</v>
      </c>
      <c r="K654" s="1">
        <f t="shared" si="30"/>
        <v>10386.32</v>
      </c>
      <c r="L654" s="1">
        <f t="shared" si="30"/>
        <v>12141.6</v>
      </c>
    </row>
    <row r="655" spans="1:12" x14ac:dyDescent="0.25">
      <c r="A655">
        <v>9685</v>
      </c>
      <c r="B655" t="s">
        <v>0</v>
      </c>
      <c r="C655">
        <v>2012</v>
      </c>
      <c r="D655">
        <v>2</v>
      </c>
      <c r="E655">
        <v>25</v>
      </c>
      <c r="F655">
        <f t="shared" si="31"/>
        <v>12</v>
      </c>
      <c r="G655">
        <f t="shared" si="32"/>
        <v>50</v>
      </c>
      <c r="H655" s="1" cm="1">
        <f t="array" ref="H655">INDEX('[2]ADHB-Q2'!$F$2:$U$56,G655, MATCH(F655, {1;2;3;4;5;6;7;8;9;10;11;12;13;14;15;16}, 0))</f>
        <v>752423.5</v>
      </c>
      <c r="I655" s="1" cm="1">
        <f t="array" ref="I655">INDEX('[2]ADHK-Q2'!$A$2:$P$56,G655, MATCH(F655, {1;2;3;4;5;6;7;8;9;10;11;12;13;14;15;16}, 0))</f>
        <v>880335.49500000745</v>
      </c>
      <c r="K655" s="1">
        <f t="shared" si="30"/>
        <v>752423.5</v>
      </c>
      <c r="L655" s="1">
        <f t="shared" si="30"/>
        <v>880335.49</v>
      </c>
    </row>
    <row r="656" spans="1:12" x14ac:dyDescent="0.25">
      <c r="A656">
        <v>9686</v>
      </c>
      <c r="B656" t="s">
        <v>0</v>
      </c>
      <c r="C656">
        <v>2012</v>
      </c>
      <c r="D656">
        <v>2</v>
      </c>
      <c r="E656">
        <v>25</v>
      </c>
      <c r="F656">
        <f t="shared" si="31"/>
        <v>12</v>
      </c>
      <c r="G656">
        <f t="shared" si="32"/>
        <v>51</v>
      </c>
      <c r="H656" s="1" cm="1">
        <f t="array" ref="H656">INDEX('[2]ADHB-Q2'!$F$2:$U$56,G656, MATCH(F656, {1;2;3;4;5;6;7;8;9;10;11;12;13;14;15;16}, 0))</f>
        <v>12900.66</v>
      </c>
      <c r="I656" s="1" cm="1">
        <f t="array" ref="I656">INDEX('[2]ADHK-Q2'!$A$2:$P$56,G656, MATCH(F656, {1;2;3;4;5;6;7;8;9;10;11;12;13;14;15;16}, 0))</f>
        <v>15106.67286000013</v>
      </c>
      <c r="K656" s="1">
        <f t="shared" si="30"/>
        <v>12900.66</v>
      </c>
      <c r="L656" s="1">
        <f t="shared" si="30"/>
        <v>15106.67</v>
      </c>
    </row>
    <row r="657" spans="1:12" x14ac:dyDescent="0.25">
      <c r="A657">
        <v>9687</v>
      </c>
      <c r="B657" t="s">
        <v>0</v>
      </c>
      <c r="C657">
        <v>2012</v>
      </c>
      <c r="D657">
        <v>2</v>
      </c>
      <c r="E657">
        <v>25</v>
      </c>
      <c r="F657">
        <f t="shared" si="31"/>
        <v>12</v>
      </c>
      <c r="G657">
        <f t="shared" si="32"/>
        <v>52</v>
      </c>
      <c r="H657" s="1" cm="1">
        <f t="array" ref="H657">INDEX('[2]ADHB-Q2'!$F$2:$U$56,G657, MATCH(F657, {1;2;3;4;5;6;7;8;9;10;11;12;13;14;15;16}, 0))</f>
        <v>909188.6</v>
      </c>
      <c r="I657" s="1" cm="1">
        <f t="array" ref="I657">INDEX('[2]ADHK-Q2'!$A$2:$P$56,G657, MATCH(F657, {1;2;3;4;5;6;7;8;9;10;11;12;13;14;15;16}, 0))</f>
        <v>1065569.0392000091</v>
      </c>
      <c r="K657" s="1">
        <f t="shared" si="30"/>
        <v>909188.6</v>
      </c>
      <c r="L657" s="1">
        <f t="shared" si="30"/>
        <v>1065569.03</v>
      </c>
    </row>
    <row r="658" spans="1:12" x14ac:dyDescent="0.25">
      <c r="A658">
        <v>9688</v>
      </c>
      <c r="B658" t="s">
        <v>0</v>
      </c>
      <c r="C658">
        <v>2012</v>
      </c>
      <c r="D658">
        <v>2</v>
      </c>
      <c r="E658">
        <v>25</v>
      </c>
      <c r="F658">
        <f t="shared" si="31"/>
        <v>12</v>
      </c>
      <c r="G658">
        <f t="shared" si="32"/>
        <v>53</v>
      </c>
      <c r="H658" s="1" cm="1">
        <f t="array" ref="H658">INDEX('[2]ADHB-Q2'!$F$2:$U$56,G658, MATCH(F658, {1;2;3;4;5;6;7;8;9;10;11;12;13;14;15;16}, 0))</f>
        <v>466511.27</v>
      </c>
      <c r="I658" s="1" cm="1">
        <f t="array" ref="I658">INDEX('[2]ADHK-Q2'!$A$2:$P$56,G658, MATCH(F658, {1;2;3;4;5;6;7;8;9;10;11;12;13;14;15;16}, 0))</f>
        <v>547217.71971000475</v>
      </c>
      <c r="K658" s="1">
        <f t="shared" si="30"/>
        <v>466511.27</v>
      </c>
      <c r="L658" s="1">
        <f t="shared" si="30"/>
        <v>547217.71</v>
      </c>
    </row>
    <row r="659" spans="1:12" x14ac:dyDescent="0.25">
      <c r="A659">
        <v>9689</v>
      </c>
      <c r="B659" t="s">
        <v>0</v>
      </c>
      <c r="C659">
        <v>2012</v>
      </c>
      <c r="D659">
        <v>2</v>
      </c>
      <c r="E659">
        <v>25</v>
      </c>
      <c r="F659">
        <f t="shared" si="31"/>
        <v>12</v>
      </c>
      <c r="G659">
        <f t="shared" si="32"/>
        <v>54</v>
      </c>
      <c r="H659" s="1" cm="1">
        <f t="array" ref="H659">INDEX('[2]ADHB-Q2'!$F$2:$U$56,G659, MATCH(F659, {1;2;3;4;5;6;7;8;9;10;11;12;13;14;15;16}, 0))</f>
        <v>170728.06</v>
      </c>
      <c r="I659" s="1" cm="1">
        <f t="array" ref="I659">INDEX('[2]ADHK-Q2'!$A$2:$P$56,G659, MATCH(F659, {1;2;3;4;5;6;7;8;9;10;11;12;13;14;15;16}, 0))</f>
        <v>200434.74244000169</v>
      </c>
      <c r="K659" s="1">
        <f t="shared" si="30"/>
        <v>170728.06</v>
      </c>
      <c r="L659" s="1">
        <f t="shared" si="30"/>
        <v>200434.74</v>
      </c>
    </row>
    <row r="660" spans="1:12" x14ac:dyDescent="0.25">
      <c r="A660">
        <v>9690</v>
      </c>
      <c r="B660" t="s">
        <v>0</v>
      </c>
      <c r="C660">
        <v>2012</v>
      </c>
      <c r="D660">
        <v>2</v>
      </c>
      <c r="E660">
        <v>25</v>
      </c>
      <c r="F660">
        <f t="shared" si="31"/>
        <v>12</v>
      </c>
      <c r="G660">
        <f t="shared" si="32"/>
        <v>55</v>
      </c>
      <c r="H660" s="1" cm="1">
        <f t="array" ref="H660">INDEX('[2]ADHB-Q2'!$F$2:$U$56,G660, MATCH(F660, {1;2;3;4;5;6;7;8;9;10;11;12;13;14;15;16}, 0))</f>
        <v>64555.42</v>
      </c>
      <c r="I660" s="1" cm="1">
        <f t="array" ref="I660">INDEX('[2]ADHK-Q2'!$A$2:$P$56,G660, MATCH(F660, {1;2;3;4;5;6;7;8;9;10;11;12;13;14;15;16}, 0))</f>
        <v>0</v>
      </c>
      <c r="K660" s="1">
        <f t="shared" si="30"/>
        <v>64555.42</v>
      </c>
      <c r="L660" s="1">
        <f t="shared" si="30"/>
        <v>0</v>
      </c>
    </row>
    <row r="661" spans="1:12" x14ac:dyDescent="0.25">
      <c r="A661">
        <v>9691</v>
      </c>
      <c r="B661" t="s">
        <v>0</v>
      </c>
      <c r="C661">
        <v>2012</v>
      </c>
      <c r="D661">
        <v>2</v>
      </c>
      <c r="E661">
        <v>25</v>
      </c>
      <c r="F661">
        <f t="shared" si="31"/>
        <v>13</v>
      </c>
      <c r="G661">
        <f t="shared" si="32"/>
        <v>1</v>
      </c>
      <c r="H661" s="1" cm="1">
        <f t="array" ref="H661">INDEX('[2]ADHB-Q2'!$F$2:$U$56,G661, MATCH(F661, {1;2;3;4;5;6;7;8;9;10;11;12;13;14;15;16}, 0))</f>
        <v>1025896.85</v>
      </c>
      <c r="I661" s="1" cm="1">
        <f t="array" ref="I661">INDEX('[2]ADHK-Q2'!$A$2:$P$56,G661, MATCH(F661, {1;2;3;4;5;6;7;8;9;10;11;12;13;14;15;16}, 0))</f>
        <v>1150030.36885</v>
      </c>
      <c r="K661" s="1">
        <f t="shared" si="30"/>
        <v>1025896.85</v>
      </c>
      <c r="L661" s="1">
        <f t="shared" si="30"/>
        <v>1150030.3600000001</v>
      </c>
    </row>
    <row r="662" spans="1:12" x14ac:dyDescent="0.25">
      <c r="A662">
        <v>9692</v>
      </c>
      <c r="B662" t="s">
        <v>0</v>
      </c>
      <c r="C662">
        <v>2012</v>
      </c>
      <c r="D662">
        <v>2</v>
      </c>
      <c r="E662">
        <v>25</v>
      </c>
      <c r="F662">
        <f t="shared" si="31"/>
        <v>13</v>
      </c>
      <c r="G662">
        <f t="shared" si="32"/>
        <v>2</v>
      </c>
      <c r="H662" s="1" cm="1">
        <f t="array" ref="H662">INDEX('[2]ADHB-Q2'!$F$2:$U$56,G662, MATCH(F662, {1;2;3;4;5;6;7;8;9;10;11;12;13;14;15;16}, 0))</f>
        <v>22896.3</v>
      </c>
      <c r="I662" s="1" cm="1">
        <f t="array" ref="I662">INDEX('[2]ADHK-Q2'!$A$2:$P$56,G662, MATCH(F662, {1;2;3;4;5;6;7;8;9;10;11;12;13;14;15;16}, 0))</f>
        <v>25689.6486</v>
      </c>
      <c r="K662" s="1">
        <f t="shared" si="30"/>
        <v>22896.3</v>
      </c>
      <c r="L662" s="1">
        <f t="shared" si="30"/>
        <v>25689.64</v>
      </c>
    </row>
    <row r="663" spans="1:12" x14ac:dyDescent="0.25">
      <c r="A663">
        <v>9693</v>
      </c>
      <c r="B663" t="s">
        <v>0</v>
      </c>
      <c r="C663">
        <v>2012</v>
      </c>
      <c r="D663">
        <v>2</v>
      </c>
      <c r="E663">
        <v>25</v>
      </c>
      <c r="F663">
        <f t="shared" si="31"/>
        <v>13</v>
      </c>
      <c r="G663">
        <f t="shared" si="32"/>
        <v>3</v>
      </c>
      <c r="H663" s="1" cm="1">
        <f t="array" ref="H663">INDEX('[2]ADHB-Q2'!$F$2:$U$56,G663, MATCH(F663, {1;2;3;4;5;6;7;8;9;10;11;12;13;14;15;16}, 0))</f>
        <v>31106.21</v>
      </c>
      <c r="I663" s="1" cm="1">
        <f t="array" ref="I663">INDEX('[2]ADHK-Q2'!$A$2:$P$56,G663, MATCH(F663, {1;2;3;4;5;6;7;8;9;10;11;12;13;14;15;16}, 0))</f>
        <v>34932.273829999998</v>
      </c>
      <c r="K663" s="1">
        <f t="shared" si="30"/>
        <v>31106.21</v>
      </c>
      <c r="L663" s="1">
        <f t="shared" si="30"/>
        <v>34932.269999999997</v>
      </c>
    </row>
    <row r="664" spans="1:12" x14ac:dyDescent="0.25">
      <c r="A664">
        <v>9694</v>
      </c>
      <c r="B664" t="s">
        <v>0</v>
      </c>
      <c r="C664">
        <v>2012</v>
      </c>
      <c r="D664">
        <v>2</v>
      </c>
      <c r="E664">
        <v>25</v>
      </c>
      <c r="F664">
        <f t="shared" si="31"/>
        <v>13</v>
      </c>
      <c r="G664">
        <f t="shared" si="32"/>
        <v>4</v>
      </c>
      <c r="H664" s="1" cm="1">
        <f t="array" ref="H664">INDEX('[2]ADHB-Q2'!$F$2:$U$56,G664, MATCH(F664, {1;2;3;4;5;6;7;8;9;10;11;12;13;14;15;16}, 0))</f>
        <v>22029.67</v>
      </c>
      <c r="I664" s="1" cm="1">
        <f t="array" ref="I664">INDEX('[2]ADHK-Q2'!$A$2:$P$56,G664, MATCH(F664, {1;2;3;4;5;6;7;8;9;10;11;12;13;14;15;16}, 0))</f>
        <v>24761.34908</v>
      </c>
      <c r="K664" s="1">
        <f t="shared" si="30"/>
        <v>22029.67</v>
      </c>
      <c r="L664" s="1">
        <f t="shared" si="30"/>
        <v>24761.34</v>
      </c>
    </row>
    <row r="665" spans="1:12" x14ac:dyDescent="0.25">
      <c r="A665">
        <v>9695</v>
      </c>
      <c r="B665" t="s">
        <v>0</v>
      </c>
      <c r="C665">
        <v>2012</v>
      </c>
      <c r="D665">
        <v>2</v>
      </c>
      <c r="E665">
        <v>25</v>
      </c>
      <c r="F665">
        <f t="shared" si="31"/>
        <v>13</v>
      </c>
      <c r="G665">
        <f t="shared" si="32"/>
        <v>5</v>
      </c>
      <c r="H665" s="1" cm="1">
        <f t="array" ref="H665">INDEX('[2]ADHB-Q2'!$F$2:$U$56,G665, MATCH(F665, {1;2;3;4;5;6;7;8;9;10;11;12;13;14;15;16}, 0))</f>
        <v>499371.11</v>
      </c>
      <c r="I665" s="1" cm="1">
        <f t="array" ref="I665">INDEX('[2]ADHK-Q2'!$A$2:$P$56,G665, MATCH(F665, {1;2;3;4;5;6;7;8;9;10;11;12;13;14;15;16}, 0))</f>
        <v>561792.49875000003</v>
      </c>
      <c r="K665" s="1">
        <f t="shared" si="30"/>
        <v>499371.11</v>
      </c>
      <c r="L665" s="1">
        <f t="shared" si="30"/>
        <v>561792.49</v>
      </c>
    </row>
    <row r="666" spans="1:12" x14ac:dyDescent="0.25">
      <c r="A666">
        <v>9696</v>
      </c>
      <c r="B666" t="s">
        <v>0</v>
      </c>
      <c r="C666">
        <v>2012</v>
      </c>
      <c r="D666">
        <v>2</v>
      </c>
      <c r="E666">
        <v>25</v>
      </c>
      <c r="F666">
        <f t="shared" si="31"/>
        <v>13</v>
      </c>
      <c r="G666">
        <f t="shared" si="32"/>
        <v>6</v>
      </c>
      <c r="H666" s="1" cm="1">
        <f t="array" ref="H666">INDEX('[2]ADHB-Q2'!$F$2:$U$56,G666, MATCH(F666, {1;2;3;4;5;6;7;8;9;10;11;12;13;14;15;16}, 0))</f>
        <v>88983.39</v>
      </c>
      <c r="I666" s="1" cm="1">
        <f t="array" ref="I666">INDEX('[2]ADHK-Q2'!$A$2:$P$56,G666, MATCH(F666, {1;2;3;4;5;6;7;8;9;10;11;12;13;14;15;16}, 0))</f>
        <v>100195.29714</v>
      </c>
      <c r="K666" s="1">
        <f t="shared" si="30"/>
        <v>88983.39</v>
      </c>
      <c r="L666" s="1">
        <f t="shared" si="30"/>
        <v>100195.29</v>
      </c>
    </row>
    <row r="667" spans="1:12" x14ac:dyDescent="0.25">
      <c r="A667">
        <v>9697</v>
      </c>
      <c r="B667" t="s">
        <v>0</v>
      </c>
      <c r="C667">
        <v>2012</v>
      </c>
      <c r="D667">
        <v>2</v>
      </c>
      <c r="E667">
        <v>25</v>
      </c>
      <c r="F667">
        <f t="shared" si="31"/>
        <v>13</v>
      </c>
      <c r="G667">
        <f t="shared" si="32"/>
        <v>7</v>
      </c>
      <c r="H667" s="1" cm="1">
        <f t="array" ref="H667">INDEX('[2]ADHB-Q2'!$F$2:$U$56,G667, MATCH(F667, {1;2;3;4;5;6;7;8;9;10;11;12;13;14;15;16}, 0))</f>
        <v>37094.050000000003</v>
      </c>
      <c r="I667" s="1" cm="1">
        <f t="array" ref="I667">INDEX('[2]ADHK-Q2'!$A$2:$P$56,G667, MATCH(F667, {1;2;3;4;5;6;7;8;9;10;11;12;13;14;15;16}, 0))</f>
        <v>41804.994350000001</v>
      </c>
      <c r="K667" s="1">
        <f t="shared" si="30"/>
        <v>37094.050000000003</v>
      </c>
      <c r="L667" s="1">
        <f t="shared" si="30"/>
        <v>41804.99</v>
      </c>
    </row>
    <row r="668" spans="1:12" x14ac:dyDescent="0.25">
      <c r="A668">
        <v>9698</v>
      </c>
      <c r="B668" t="s">
        <v>0</v>
      </c>
      <c r="C668">
        <v>2012</v>
      </c>
      <c r="D668">
        <v>2</v>
      </c>
      <c r="E668">
        <v>25</v>
      </c>
      <c r="F668">
        <f t="shared" si="31"/>
        <v>13</v>
      </c>
      <c r="G668">
        <f t="shared" si="32"/>
        <v>8</v>
      </c>
      <c r="H668" s="1" cm="1">
        <f t="array" ref="H668">INDEX('[2]ADHB-Q2'!$F$2:$U$56,G668, MATCH(F668, {1;2;3;4;5;6;7;8;9;10;11;12;13;14;15;16}, 0))</f>
        <v>4254.6499999999996</v>
      </c>
      <c r="I668" s="1" cm="1">
        <f t="array" ref="I668">INDEX('[2]ADHK-Q2'!$A$2:$P$56,G668, MATCH(F668, {1;2;3;4;5;6;7;8;9;10;11;12;13;14;15;16}, 0))</f>
        <v>4799.2451999999994</v>
      </c>
      <c r="K668" s="1">
        <f t="shared" si="30"/>
        <v>4254.6499999999996</v>
      </c>
      <c r="L668" s="1">
        <f t="shared" si="30"/>
        <v>4799.24</v>
      </c>
    </row>
    <row r="669" spans="1:12" x14ac:dyDescent="0.25">
      <c r="A669">
        <v>9699</v>
      </c>
      <c r="B669" t="s">
        <v>0</v>
      </c>
      <c r="C669">
        <v>2012</v>
      </c>
      <c r="D669">
        <v>2</v>
      </c>
      <c r="E669">
        <v>25</v>
      </c>
      <c r="F669">
        <f t="shared" si="31"/>
        <v>13</v>
      </c>
      <c r="G669">
        <f t="shared" si="32"/>
        <v>9</v>
      </c>
      <c r="H669" s="1" cm="1">
        <f t="array" ref="H669">INDEX('[2]ADHB-Q2'!$F$2:$U$56,G669, MATCH(F669, {1;2;3;4;5;6;7;8;9;10;11;12;13;14;15;16}, 0))</f>
        <v>140800.91</v>
      </c>
      <c r="I669" s="1" cm="1">
        <f t="array" ref="I669">INDEX('[2]ADHK-Q2'!$A$2:$P$56,G669, MATCH(F669, {1;2;3;4;5;6;7;8;9;10;11;12;13;14;15;16}, 0))</f>
        <v>158964.22739000001</v>
      </c>
      <c r="K669" s="1">
        <f t="shared" si="30"/>
        <v>140800.91</v>
      </c>
      <c r="L669" s="1">
        <f t="shared" si="30"/>
        <v>158964.22</v>
      </c>
    </row>
    <row r="670" spans="1:12" x14ac:dyDescent="0.25">
      <c r="A670">
        <v>9700</v>
      </c>
      <c r="B670" t="s">
        <v>0</v>
      </c>
      <c r="C670">
        <v>2012</v>
      </c>
      <c r="D670">
        <v>2</v>
      </c>
      <c r="E670">
        <v>25</v>
      </c>
      <c r="F670">
        <f t="shared" si="31"/>
        <v>13</v>
      </c>
      <c r="G670">
        <f t="shared" si="32"/>
        <v>10</v>
      </c>
      <c r="H670" s="1" cm="1">
        <f t="array" ref="H670">INDEX('[2]ADHB-Q2'!$F$2:$U$56,G670, MATCH(F670, {1;2;3;4;5;6;7;8;9;10;11;12;13;14;15;16}, 0))</f>
        <v>0</v>
      </c>
      <c r="I670" s="1" cm="1">
        <f t="array" ref="I670">INDEX('[2]ADHK-Q2'!$A$2:$P$56,G670, MATCH(F670, {1;2;3;4;5;6;7;8;9;10;11;12;13;14;15;16}, 0))</f>
        <v>0</v>
      </c>
      <c r="K670" s="1">
        <f t="shared" si="30"/>
        <v>0</v>
      </c>
      <c r="L670" s="1">
        <f t="shared" si="30"/>
        <v>0</v>
      </c>
    </row>
    <row r="671" spans="1:12" x14ac:dyDescent="0.25">
      <c r="A671">
        <v>9701</v>
      </c>
      <c r="B671" t="s">
        <v>0</v>
      </c>
      <c r="C671">
        <v>2012</v>
      </c>
      <c r="D671">
        <v>2</v>
      </c>
      <c r="E671">
        <v>25</v>
      </c>
      <c r="F671">
        <f t="shared" si="31"/>
        <v>13</v>
      </c>
      <c r="G671">
        <f t="shared" si="32"/>
        <v>11</v>
      </c>
      <c r="H671" s="1" cm="1">
        <f t="array" ref="H671">INDEX('[2]ADHB-Q2'!$F$2:$U$56,G671, MATCH(F671, {1;2;3;4;5;6;7;8;9;10;11;12;13;14;15;16}, 0))</f>
        <v>0</v>
      </c>
      <c r="I671" s="1" cm="1">
        <f t="array" ref="I671">INDEX('[2]ADHK-Q2'!$A$2:$P$56,G671, MATCH(F671, {1;2;3;4;5;6;7;8;9;10;11;12;13;14;15;16}, 0))</f>
        <v>0</v>
      </c>
      <c r="K671" s="1">
        <f t="shared" si="30"/>
        <v>0</v>
      </c>
      <c r="L671" s="1">
        <f t="shared" si="30"/>
        <v>0</v>
      </c>
    </row>
    <row r="672" spans="1:12" x14ac:dyDescent="0.25">
      <c r="A672">
        <v>9702</v>
      </c>
      <c r="B672" t="s">
        <v>0</v>
      </c>
      <c r="C672">
        <v>2012</v>
      </c>
      <c r="D672">
        <v>2</v>
      </c>
      <c r="E672">
        <v>25</v>
      </c>
      <c r="F672">
        <f t="shared" si="31"/>
        <v>13</v>
      </c>
      <c r="G672">
        <f t="shared" si="32"/>
        <v>12</v>
      </c>
      <c r="H672" s="1" cm="1">
        <f t="array" ref="H672">INDEX('[2]ADHB-Q2'!$F$2:$U$56,G672, MATCH(F672, {1;2;3;4;5;6;7;8;9;10;11;12;13;14;15;16}, 0))</f>
        <v>0</v>
      </c>
      <c r="I672" s="1" cm="1">
        <f t="array" ref="I672">INDEX('[2]ADHK-Q2'!$A$2:$P$56,G672, MATCH(F672, {1;2;3;4;5;6;7;8;9;10;11;12;13;14;15;16}, 0))</f>
        <v>0</v>
      </c>
      <c r="K672" s="1">
        <f t="shared" si="30"/>
        <v>0</v>
      </c>
      <c r="L672" s="1">
        <f t="shared" si="30"/>
        <v>0</v>
      </c>
    </row>
    <row r="673" spans="1:12" x14ac:dyDescent="0.25">
      <c r="A673">
        <v>9703</v>
      </c>
      <c r="B673" t="s">
        <v>0</v>
      </c>
      <c r="C673">
        <v>2012</v>
      </c>
      <c r="D673">
        <v>2</v>
      </c>
      <c r="E673">
        <v>25</v>
      </c>
      <c r="F673">
        <f t="shared" si="31"/>
        <v>13</v>
      </c>
      <c r="G673">
        <f t="shared" si="32"/>
        <v>13</v>
      </c>
      <c r="H673" s="1" cm="1">
        <f t="array" ref="H673">INDEX('[2]ADHB-Q2'!$F$2:$U$56,G673, MATCH(F673, {1;2;3;4;5;6;7;8;9;10;11;12;13;14;15;16}, 0))</f>
        <v>241563.24</v>
      </c>
      <c r="I673" s="1" cm="1">
        <f t="array" ref="I673">INDEX('[2]ADHK-Q2'!$A$2:$P$56,G673, MATCH(F673, {1;2;3;4;5;6;7;8;9;10;11;12;13;14;15;16}, 0))</f>
        <v>273691.15091999999</v>
      </c>
      <c r="K673" s="1">
        <f t="shared" si="30"/>
        <v>241563.24</v>
      </c>
      <c r="L673" s="1">
        <f t="shared" si="30"/>
        <v>273691.15000000002</v>
      </c>
    </row>
    <row r="674" spans="1:12" x14ac:dyDescent="0.25">
      <c r="A674">
        <v>9704</v>
      </c>
      <c r="B674" t="s">
        <v>0</v>
      </c>
      <c r="C674">
        <v>2012</v>
      </c>
      <c r="D674">
        <v>2</v>
      </c>
      <c r="E674">
        <v>25</v>
      </c>
      <c r="F674">
        <f t="shared" si="31"/>
        <v>13</v>
      </c>
      <c r="G674">
        <f t="shared" si="32"/>
        <v>14</v>
      </c>
      <c r="H674" s="1" cm="1">
        <f t="array" ref="H674">INDEX('[2]ADHB-Q2'!$F$2:$U$56,G674, MATCH(F674, {1;2;3;4;5;6;7;8;9;10;11;12;13;14;15;16}, 0))</f>
        <v>0</v>
      </c>
      <c r="I674" s="1" cm="1">
        <f t="array" ref="I674">INDEX('[2]ADHK-Q2'!$A$2:$P$56,G674, MATCH(F674, {1;2;3;4;5;6;7;8;9;10;11;12;13;14;15;16}, 0))</f>
        <v>0</v>
      </c>
      <c r="K674" s="1">
        <f t="shared" si="30"/>
        <v>0</v>
      </c>
      <c r="L674" s="1">
        <f t="shared" si="30"/>
        <v>0</v>
      </c>
    </row>
    <row r="675" spans="1:12" x14ac:dyDescent="0.25">
      <c r="A675">
        <v>9705</v>
      </c>
      <c r="B675" t="s">
        <v>0</v>
      </c>
      <c r="C675">
        <v>2012</v>
      </c>
      <c r="D675">
        <v>2</v>
      </c>
      <c r="E675">
        <v>25</v>
      </c>
      <c r="F675">
        <f t="shared" si="31"/>
        <v>13</v>
      </c>
      <c r="G675">
        <f t="shared" si="32"/>
        <v>15</v>
      </c>
      <c r="H675" s="1" cm="1">
        <f t="array" ref="H675">INDEX('[2]ADHB-Q2'!$F$2:$U$56,G675, MATCH(F675, {1;2;3;4;5;6;7;8;9;10;11;12;13;14;15;16}, 0))</f>
        <v>0</v>
      </c>
      <c r="I675" s="1" cm="1">
        <f t="array" ref="I675">INDEX('[2]ADHK-Q2'!$A$2:$P$56,G675, MATCH(F675, {1;2;3;4;5;6;7;8;9;10;11;12;13;14;15;16}, 0))</f>
        <v>0</v>
      </c>
      <c r="K675" s="1">
        <f t="shared" si="30"/>
        <v>0</v>
      </c>
      <c r="L675" s="1">
        <f t="shared" si="30"/>
        <v>0</v>
      </c>
    </row>
    <row r="676" spans="1:12" x14ac:dyDescent="0.25">
      <c r="A676">
        <v>9706</v>
      </c>
      <c r="B676" t="s">
        <v>0</v>
      </c>
      <c r="C676">
        <v>2012</v>
      </c>
      <c r="D676">
        <v>2</v>
      </c>
      <c r="E676">
        <v>25</v>
      </c>
      <c r="F676">
        <f t="shared" si="31"/>
        <v>13</v>
      </c>
      <c r="G676">
        <f t="shared" si="32"/>
        <v>16</v>
      </c>
      <c r="H676" s="1" cm="1">
        <f t="array" ref="H676">INDEX('[2]ADHB-Q2'!$F$2:$U$56,G676, MATCH(F676, {1;2;3;4;5;6;7;8;9;10;11;12;13;14;15;16}, 0))</f>
        <v>418707.6</v>
      </c>
      <c r="I676" s="1" cm="1">
        <f t="array" ref="I676">INDEX('[2]ADHK-Q2'!$A$2:$P$56,G676, MATCH(F676, {1;2;3;4;5;6;7;8;9;10;11;12;13;14;15;16}, 0))</f>
        <v>475651.83359999995</v>
      </c>
      <c r="K676" s="1">
        <f t="shared" si="30"/>
        <v>418707.6</v>
      </c>
      <c r="L676" s="1">
        <f t="shared" si="30"/>
        <v>475651.83</v>
      </c>
    </row>
    <row r="677" spans="1:12" x14ac:dyDescent="0.25">
      <c r="A677">
        <v>9707</v>
      </c>
      <c r="B677" t="s">
        <v>0</v>
      </c>
      <c r="C677">
        <v>2012</v>
      </c>
      <c r="D677">
        <v>2</v>
      </c>
      <c r="E677">
        <v>25</v>
      </c>
      <c r="F677">
        <f t="shared" si="31"/>
        <v>13</v>
      </c>
      <c r="G677">
        <f t="shared" si="32"/>
        <v>17</v>
      </c>
      <c r="H677" s="1" cm="1">
        <f t="array" ref="H677">INDEX('[2]ADHB-Q2'!$F$2:$U$56,G677, MATCH(F677, {1;2;3;4;5;6;7;8;9;10;11;12;13;14;15;16}, 0))</f>
        <v>36988.17</v>
      </c>
      <c r="I677" s="1" cm="1">
        <f t="array" ref="I677">INDEX('[2]ADHK-Q2'!$A$2:$P$56,G677, MATCH(F677, {1;2;3;4;5;6;7;8;9;10;11;12;13;14;15;16}, 0))</f>
        <v>42055.549289999995</v>
      </c>
      <c r="K677" s="1">
        <f t="shared" si="30"/>
        <v>36988.17</v>
      </c>
      <c r="L677" s="1">
        <f t="shared" si="30"/>
        <v>42055.54</v>
      </c>
    </row>
    <row r="678" spans="1:12" x14ac:dyDescent="0.25">
      <c r="A678">
        <v>9708</v>
      </c>
      <c r="B678" t="s">
        <v>0</v>
      </c>
      <c r="C678">
        <v>2012</v>
      </c>
      <c r="D678">
        <v>2</v>
      </c>
      <c r="E678">
        <v>25</v>
      </c>
      <c r="F678">
        <f t="shared" si="31"/>
        <v>13</v>
      </c>
      <c r="G678">
        <f t="shared" si="32"/>
        <v>18</v>
      </c>
      <c r="H678" s="1" cm="1">
        <f t="array" ref="H678">INDEX('[2]ADHB-Q2'!$F$2:$U$56,G678, MATCH(F678, {1;2;3;4;5;6;7;8;9;10;11;12;13;14;15;16}, 0))</f>
        <v>2672.76</v>
      </c>
      <c r="I678" s="1" cm="1">
        <f t="array" ref="I678">INDEX('[2]ADHK-Q2'!$A$2:$P$56,G678, MATCH(F678, {1;2;3;4;5;6;7;8;9;10;11;12;13;14;15;16}, 0))</f>
        <v>3041.60088</v>
      </c>
      <c r="K678" s="1">
        <f t="shared" si="30"/>
        <v>2672.76</v>
      </c>
      <c r="L678" s="1">
        <f t="shared" si="30"/>
        <v>3041.6</v>
      </c>
    </row>
    <row r="679" spans="1:12" x14ac:dyDescent="0.25">
      <c r="A679">
        <v>9709</v>
      </c>
      <c r="B679" t="s">
        <v>0</v>
      </c>
      <c r="C679">
        <v>2012</v>
      </c>
      <c r="D679">
        <v>2</v>
      </c>
      <c r="E679">
        <v>25</v>
      </c>
      <c r="F679">
        <f t="shared" si="31"/>
        <v>13</v>
      </c>
      <c r="G679">
        <f t="shared" si="32"/>
        <v>19</v>
      </c>
      <c r="H679" s="1" cm="1">
        <f t="array" ref="H679">INDEX('[2]ADHB-Q2'!$F$2:$U$56,G679, MATCH(F679, {1;2;3;4;5;6;7;8;9;10;11;12;13;14;15;16}, 0))</f>
        <v>858.89</v>
      </c>
      <c r="I679" s="1" cm="1">
        <f t="array" ref="I679">INDEX('[2]ADHK-Q2'!$A$2:$P$56,G679, MATCH(F679, {1;2;3;4;5;6;7;8;9;10;11;12;13;14;15;16}, 0))</f>
        <v>978.27571</v>
      </c>
      <c r="K679" s="1">
        <f t="shared" si="30"/>
        <v>858.89</v>
      </c>
      <c r="L679" s="1">
        <f t="shared" si="30"/>
        <v>978.27</v>
      </c>
    </row>
    <row r="680" spans="1:12" x14ac:dyDescent="0.25">
      <c r="A680">
        <v>9710</v>
      </c>
      <c r="B680" t="s">
        <v>0</v>
      </c>
      <c r="C680">
        <v>2012</v>
      </c>
      <c r="D680">
        <v>2</v>
      </c>
      <c r="E680">
        <v>25</v>
      </c>
      <c r="F680">
        <f t="shared" si="31"/>
        <v>13</v>
      </c>
      <c r="G680">
        <f t="shared" si="32"/>
        <v>20</v>
      </c>
      <c r="H680" s="1" cm="1">
        <f t="array" ref="H680">INDEX('[2]ADHB-Q2'!$F$2:$U$56,G680, MATCH(F680, {1;2;3;4;5;6;7;8;9;10;11;12;13;14;15;16}, 0))</f>
        <v>6810.13</v>
      </c>
      <c r="I680" s="1" cm="1">
        <f t="array" ref="I680">INDEX('[2]ADHK-Q2'!$A$2:$P$56,G680, MATCH(F680, {1;2;3;4;5;6;7;8;9;10;11;12;13;14;15;16}, 0))</f>
        <v>7763.5481999999993</v>
      </c>
      <c r="K680" s="1">
        <f t="shared" si="30"/>
        <v>6810.13</v>
      </c>
      <c r="L680" s="1">
        <f t="shared" si="30"/>
        <v>7763.54</v>
      </c>
    </row>
    <row r="681" spans="1:12" x14ac:dyDescent="0.25">
      <c r="A681">
        <v>9711</v>
      </c>
      <c r="B681" t="s">
        <v>0</v>
      </c>
      <c r="C681">
        <v>2012</v>
      </c>
      <c r="D681">
        <v>2</v>
      </c>
      <c r="E681">
        <v>25</v>
      </c>
      <c r="F681">
        <f t="shared" si="31"/>
        <v>13</v>
      </c>
      <c r="G681">
        <f t="shared" si="32"/>
        <v>21</v>
      </c>
      <c r="H681" s="1" cm="1">
        <f t="array" ref="H681">INDEX('[2]ADHB-Q2'!$F$2:$U$56,G681, MATCH(F681, {1;2;3;4;5;6;7;8;9;10;11;12;13;14;15;16}, 0))</f>
        <v>1327.48</v>
      </c>
      <c r="I681" s="1" cm="1">
        <f t="array" ref="I681">INDEX('[2]ADHK-Q2'!$A$2:$P$56,G681, MATCH(F681, {1;2;3;4;5;6;7;8;9;10;11;12;13;14;15;16}, 0))</f>
        <v>1514.6546800000001</v>
      </c>
      <c r="K681" s="1">
        <f t="shared" si="30"/>
        <v>1327.48</v>
      </c>
      <c r="L681" s="1">
        <f t="shared" si="30"/>
        <v>1514.65</v>
      </c>
    </row>
    <row r="682" spans="1:12" x14ac:dyDescent="0.25">
      <c r="A682">
        <v>9712</v>
      </c>
      <c r="B682" t="s">
        <v>0</v>
      </c>
      <c r="C682">
        <v>2012</v>
      </c>
      <c r="D682">
        <v>2</v>
      </c>
      <c r="E682">
        <v>25</v>
      </c>
      <c r="F682">
        <f t="shared" si="31"/>
        <v>13</v>
      </c>
      <c r="G682">
        <f t="shared" si="32"/>
        <v>22</v>
      </c>
      <c r="H682" s="1" cm="1">
        <f t="array" ref="H682">INDEX('[2]ADHB-Q2'!$F$2:$U$56,G682, MATCH(F682, {1;2;3;4;5;6;7;8;9;10;11;12;13;14;15;16}, 0))</f>
        <v>248.51</v>
      </c>
      <c r="I682" s="1" cm="1">
        <f t="array" ref="I682">INDEX('[2]ADHK-Q2'!$A$2:$P$56,G682, MATCH(F682, {1;2;3;4;5;6;7;8;9;10;11;12;13;14;15;16}, 0))</f>
        <v>283.79841999999996</v>
      </c>
      <c r="K682" s="1">
        <f t="shared" si="30"/>
        <v>248.51</v>
      </c>
      <c r="L682" s="1">
        <f t="shared" si="30"/>
        <v>283.79000000000002</v>
      </c>
    </row>
    <row r="683" spans="1:12" x14ac:dyDescent="0.25">
      <c r="A683">
        <v>9713</v>
      </c>
      <c r="B683" t="s">
        <v>0</v>
      </c>
      <c r="C683">
        <v>2012</v>
      </c>
      <c r="D683">
        <v>2</v>
      </c>
      <c r="E683">
        <v>25</v>
      </c>
      <c r="F683">
        <f t="shared" si="31"/>
        <v>13</v>
      </c>
      <c r="G683">
        <f t="shared" si="32"/>
        <v>23</v>
      </c>
      <c r="H683" s="1" cm="1">
        <f t="array" ref="H683">INDEX('[2]ADHB-Q2'!$F$2:$U$56,G683, MATCH(F683, {1;2;3;4;5;6;7;8;9;10;11;12;13;14;15;16}, 0))</f>
        <v>0</v>
      </c>
      <c r="I683" s="1" cm="1">
        <f t="array" ref="I683">INDEX('[2]ADHK-Q2'!$A$2:$P$56,G683, MATCH(F683, {1;2;3;4;5;6;7;8;9;10;11;12;13;14;15;16}, 0))</f>
        <v>0</v>
      </c>
      <c r="K683" s="1">
        <f t="shared" si="30"/>
        <v>0</v>
      </c>
      <c r="L683" s="1">
        <f t="shared" si="30"/>
        <v>0</v>
      </c>
    </row>
    <row r="684" spans="1:12" x14ac:dyDescent="0.25">
      <c r="A684">
        <v>9714</v>
      </c>
      <c r="B684" t="s">
        <v>0</v>
      </c>
      <c r="C684">
        <v>2012</v>
      </c>
      <c r="D684">
        <v>2</v>
      </c>
      <c r="E684">
        <v>25</v>
      </c>
      <c r="F684">
        <f t="shared" si="31"/>
        <v>13</v>
      </c>
      <c r="G684">
        <f t="shared" si="32"/>
        <v>24</v>
      </c>
      <c r="H684" s="1" cm="1">
        <f t="array" ref="H684">INDEX('[2]ADHB-Q2'!$F$2:$U$56,G684, MATCH(F684, {1;2;3;4;5;6;7;8;9;10;11;12;13;14;15;16}, 0))</f>
        <v>121338.55</v>
      </c>
      <c r="I684" s="1" cm="1">
        <f t="array" ref="I684">INDEX('[2]ADHK-Q2'!$A$2:$P$56,G684, MATCH(F684, {1;2;3;4;5;6;7;8;9;10;11;12;13;14;15;16}, 0))</f>
        <v>138811.30119999999</v>
      </c>
      <c r="K684" s="1">
        <f t="shared" si="30"/>
        <v>121338.55</v>
      </c>
      <c r="L684" s="1">
        <f t="shared" si="30"/>
        <v>138811.29999999999</v>
      </c>
    </row>
    <row r="685" spans="1:12" x14ac:dyDescent="0.25">
      <c r="A685">
        <v>9715</v>
      </c>
      <c r="B685" t="s">
        <v>0</v>
      </c>
      <c r="C685">
        <v>2012</v>
      </c>
      <c r="D685">
        <v>2</v>
      </c>
      <c r="E685">
        <v>25</v>
      </c>
      <c r="F685">
        <f t="shared" si="31"/>
        <v>13</v>
      </c>
      <c r="G685">
        <f t="shared" si="32"/>
        <v>25</v>
      </c>
      <c r="H685" s="1" cm="1">
        <f t="array" ref="H685">INDEX('[2]ADHB-Q2'!$F$2:$U$56,G685, MATCH(F685, {1;2;3;4;5;6;7;8;9;10;11;12;13;14;15;16}, 0))</f>
        <v>0</v>
      </c>
      <c r="I685" s="1" cm="1">
        <f t="array" ref="I685">INDEX('[2]ADHK-Q2'!$A$2:$P$56,G685, MATCH(F685, {1;2;3;4;5;6;7;8;9;10;11;12;13;14;15;16}, 0))</f>
        <v>0</v>
      </c>
      <c r="K685" s="1">
        <f t="shared" si="30"/>
        <v>0</v>
      </c>
      <c r="L685" s="1">
        <f t="shared" si="30"/>
        <v>0</v>
      </c>
    </row>
    <row r="686" spans="1:12" x14ac:dyDescent="0.25">
      <c r="A686">
        <v>9716</v>
      </c>
      <c r="B686" t="s">
        <v>0</v>
      </c>
      <c r="C686">
        <v>2012</v>
      </c>
      <c r="D686">
        <v>2</v>
      </c>
      <c r="E686">
        <v>25</v>
      </c>
      <c r="F686">
        <f t="shared" si="31"/>
        <v>13</v>
      </c>
      <c r="G686">
        <f t="shared" si="32"/>
        <v>26</v>
      </c>
      <c r="H686" s="1" cm="1">
        <f t="array" ref="H686">INDEX('[2]ADHB-Q2'!$F$2:$U$56,G686, MATCH(F686, {1;2;3;4;5;6;7;8;9;10;11;12;13;14;15;16}, 0))</f>
        <v>36709.99</v>
      </c>
      <c r="I686" s="1" cm="1">
        <f t="array" ref="I686">INDEX('[2]ADHK-Q2'!$A$2:$P$56,G686, MATCH(F686, {1;2;3;4;5;6;7;8;9;10;11;12;13;14;15;16}, 0))</f>
        <v>42069.648539999995</v>
      </c>
      <c r="K686" s="1">
        <f t="shared" si="30"/>
        <v>36709.99</v>
      </c>
      <c r="L686" s="1">
        <f t="shared" si="30"/>
        <v>42069.64</v>
      </c>
    </row>
    <row r="687" spans="1:12" x14ac:dyDescent="0.25">
      <c r="A687">
        <v>9717</v>
      </c>
      <c r="B687" t="s">
        <v>0</v>
      </c>
      <c r="C687">
        <v>2012</v>
      </c>
      <c r="D687">
        <v>2</v>
      </c>
      <c r="E687">
        <v>25</v>
      </c>
      <c r="F687">
        <f t="shared" si="31"/>
        <v>13</v>
      </c>
      <c r="G687">
        <f t="shared" si="32"/>
        <v>27</v>
      </c>
      <c r="H687" s="1" cm="1">
        <f t="array" ref="H687">INDEX('[2]ADHB-Q2'!$F$2:$U$56,G687, MATCH(F687, {1;2;3;4;5;6;7;8;9;10;11;12;13;14;15;16}, 0))</f>
        <v>0</v>
      </c>
      <c r="I687" s="1" cm="1">
        <f t="array" ref="I687">INDEX('[2]ADHK-Q2'!$A$2:$P$56,G687, MATCH(F687, {1;2;3;4;5;6;7;8;9;10;11;12;13;14;15;16}, 0))</f>
        <v>0</v>
      </c>
      <c r="K687" s="1">
        <f t="shared" si="30"/>
        <v>0</v>
      </c>
      <c r="L687" s="1">
        <f t="shared" si="30"/>
        <v>0</v>
      </c>
    </row>
    <row r="688" spans="1:12" x14ac:dyDescent="0.25">
      <c r="A688">
        <v>9718</v>
      </c>
      <c r="B688" t="s">
        <v>0</v>
      </c>
      <c r="C688">
        <v>2012</v>
      </c>
      <c r="D688">
        <v>2</v>
      </c>
      <c r="E688">
        <v>25</v>
      </c>
      <c r="F688">
        <f t="shared" si="31"/>
        <v>13</v>
      </c>
      <c r="G688">
        <f t="shared" si="32"/>
        <v>28</v>
      </c>
      <c r="H688" s="1" cm="1">
        <f t="array" ref="H688">INDEX('[2]ADHB-Q2'!$F$2:$U$56,G688, MATCH(F688, {1;2;3;4;5;6;7;8;9;10;11;12;13;14;15;16}, 0))</f>
        <v>0</v>
      </c>
      <c r="I688" s="1" cm="1">
        <f t="array" ref="I688">INDEX('[2]ADHK-Q2'!$A$2:$P$56,G688, MATCH(F688, {1;2;3;4;5;6;7;8;9;10;11;12;13;14;15;16}, 0))</f>
        <v>0</v>
      </c>
      <c r="K688" s="1">
        <f t="shared" si="30"/>
        <v>0</v>
      </c>
      <c r="L688" s="1">
        <f t="shared" si="30"/>
        <v>0</v>
      </c>
    </row>
    <row r="689" spans="1:12" x14ac:dyDescent="0.25">
      <c r="A689">
        <v>9719</v>
      </c>
      <c r="B689" t="s">
        <v>0</v>
      </c>
      <c r="C689">
        <v>2012</v>
      </c>
      <c r="D689">
        <v>2</v>
      </c>
      <c r="E689">
        <v>25</v>
      </c>
      <c r="F689">
        <f t="shared" si="31"/>
        <v>13</v>
      </c>
      <c r="G689">
        <f t="shared" si="32"/>
        <v>29</v>
      </c>
      <c r="H689" s="1" cm="1">
        <f t="array" ref="H689">INDEX('[2]ADHB-Q2'!$F$2:$U$56,G689, MATCH(F689, {1;2;3;4;5;6;7;8;9;10;11;12;13;14;15;16}, 0))</f>
        <v>360.73</v>
      </c>
      <c r="I689" s="1" cm="1">
        <f t="array" ref="I689">INDEX('[2]ADHK-Q2'!$A$2:$P$56,G689, MATCH(F689, {1;2;3;4;5;6;7;8;9;10;11;12;13;14;15;16}, 0))</f>
        <v>414.47877000000005</v>
      </c>
      <c r="K689" s="1">
        <f t="shared" si="30"/>
        <v>360.73</v>
      </c>
      <c r="L689" s="1">
        <f t="shared" si="30"/>
        <v>414.47</v>
      </c>
    </row>
    <row r="690" spans="1:12" x14ac:dyDescent="0.25">
      <c r="A690">
        <v>9720</v>
      </c>
      <c r="B690" t="s">
        <v>0</v>
      </c>
      <c r="C690">
        <v>2012</v>
      </c>
      <c r="D690">
        <v>2</v>
      </c>
      <c r="E690">
        <v>25</v>
      </c>
      <c r="F690">
        <f t="shared" si="31"/>
        <v>13</v>
      </c>
      <c r="G690">
        <f t="shared" si="32"/>
        <v>30</v>
      </c>
      <c r="H690" s="1" cm="1">
        <f t="array" ref="H690">INDEX('[2]ADHB-Q2'!$F$2:$U$56,G690, MATCH(F690, {1;2;3;4;5;6;7;8;9;10;11;12;13;14;15;16}, 0))</f>
        <v>1140.58</v>
      </c>
      <c r="I690" s="1" cm="1">
        <f t="array" ref="I690">INDEX('[2]ADHK-Q2'!$A$2:$P$56,G690, MATCH(F690, {1;2;3;4;5;6;7;8;9;10;11;12;13;14;15;16}, 0))</f>
        <v>1311.6669999999999</v>
      </c>
      <c r="K690" s="1">
        <f t="shared" si="30"/>
        <v>1140.58</v>
      </c>
      <c r="L690" s="1">
        <f t="shared" si="30"/>
        <v>1311.66</v>
      </c>
    </row>
    <row r="691" spans="1:12" x14ac:dyDescent="0.25">
      <c r="A691">
        <v>9721</v>
      </c>
      <c r="B691" t="s">
        <v>0</v>
      </c>
      <c r="C691">
        <v>2012</v>
      </c>
      <c r="D691">
        <v>2</v>
      </c>
      <c r="E691">
        <v>25</v>
      </c>
      <c r="F691">
        <f t="shared" si="31"/>
        <v>13</v>
      </c>
      <c r="G691">
        <f t="shared" si="32"/>
        <v>31</v>
      </c>
      <c r="H691" s="1" cm="1">
        <f t="array" ref="H691">INDEX('[2]ADHB-Q2'!$F$2:$U$56,G691, MATCH(F691, {1;2;3;4;5;6;7;8;9;10;11;12;13;14;15;16}, 0))</f>
        <v>5416.86</v>
      </c>
      <c r="I691" s="1" cm="1">
        <f t="array" ref="I691">INDEX('[2]ADHK-Q2'!$A$2:$P$56,G691, MATCH(F691, {1;2;3;4;5;6;7;8;9;10;11;12;13;14;15;16}, 0))</f>
        <v>6234.8058599999995</v>
      </c>
      <c r="K691" s="1">
        <f t="shared" si="30"/>
        <v>5416.86</v>
      </c>
      <c r="L691" s="1">
        <f t="shared" si="30"/>
        <v>6234.8</v>
      </c>
    </row>
    <row r="692" spans="1:12" x14ac:dyDescent="0.25">
      <c r="A692">
        <v>9722</v>
      </c>
      <c r="B692" t="s">
        <v>0</v>
      </c>
      <c r="C692">
        <v>2012</v>
      </c>
      <c r="D692">
        <v>2</v>
      </c>
      <c r="E692">
        <v>25</v>
      </c>
      <c r="F692">
        <f t="shared" si="31"/>
        <v>13</v>
      </c>
      <c r="G692">
        <f t="shared" si="32"/>
        <v>32</v>
      </c>
      <c r="H692" s="1" cm="1">
        <f t="array" ref="H692">INDEX('[2]ADHB-Q2'!$F$2:$U$56,G692, MATCH(F692, {1;2;3;4;5;6;7;8;9;10;11;12;13;14;15;16}, 0))</f>
        <v>73.459999999999994</v>
      </c>
      <c r="I692" s="1" cm="1">
        <f t="array" ref="I692">INDEX('[2]ADHK-Q2'!$A$2:$P$56,G692, MATCH(F692, {1;2;3;4;5;6;7;8;9;10;11;12;13;14;15;16}, 0))</f>
        <v>84.625919999999979</v>
      </c>
      <c r="K692" s="1">
        <f t="shared" si="30"/>
        <v>73.459999999999994</v>
      </c>
      <c r="L692" s="1">
        <f t="shared" si="30"/>
        <v>84.62</v>
      </c>
    </row>
    <row r="693" spans="1:12" x14ac:dyDescent="0.25">
      <c r="A693">
        <v>9723</v>
      </c>
      <c r="B693" t="s">
        <v>0</v>
      </c>
      <c r="C693">
        <v>2012</v>
      </c>
      <c r="D693">
        <v>2</v>
      </c>
      <c r="E693">
        <v>25</v>
      </c>
      <c r="F693">
        <f t="shared" si="31"/>
        <v>13</v>
      </c>
      <c r="G693">
        <f t="shared" si="32"/>
        <v>33</v>
      </c>
      <c r="H693" s="1" cm="1">
        <f t="array" ref="H693">INDEX('[2]ADHB-Q2'!$F$2:$U$56,G693, MATCH(F693, {1;2;3;4;5;6;7;8;9;10;11;12;13;14;15;16}, 0))</f>
        <v>3184.63</v>
      </c>
      <c r="I693" s="1" cm="1">
        <f t="array" ref="I693">INDEX('[2]ADHK-Q2'!$A$2:$P$56,G693, MATCH(F693, {1;2;3;4;5;6;7;8;9;10;11;12;13;14;15;16}, 0))</f>
        <v>3671.8783900000003</v>
      </c>
      <c r="K693" s="1">
        <f t="shared" si="30"/>
        <v>3184.63</v>
      </c>
      <c r="L693" s="1">
        <f t="shared" si="30"/>
        <v>3671.87</v>
      </c>
    </row>
    <row r="694" spans="1:12" x14ac:dyDescent="0.25">
      <c r="A694">
        <v>9724</v>
      </c>
      <c r="B694" t="s">
        <v>0</v>
      </c>
      <c r="C694">
        <v>2012</v>
      </c>
      <c r="D694">
        <v>2</v>
      </c>
      <c r="E694">
        <v>25</v>
      </c>
      <c r="F694">
        <f t="shared" si="31"/>
        <v>13</v>
      </c>
      <c r="G694">
        <f t="shared" si="32"/>
        <v>34</v>
      </c>
      <c r="H694" s="1" cm="1">
        <f t="array" ref="H694">INDEX('[2]ADHB-Q2'!$F$2:$U$56,G694, MATCH(F694, {1;2;3;4;5;6;7;8;9;10;11;12;13;14;15;16}, 0))</f>
        <v>797349.58</v>
      </c>
      <c r="I694" s="1" cm="1">
        <f t="array" ref="I694">INDEX('[2]ADHK-Q2'!$A$2:$P$56,G694, MATCH(F694, {1;2;3;4;5;6;7;8;9;10;11;12;13;14;15;16}, 0))</f>
        <v>920141.41531999991</v>
      </c>
      <c r="K694" s="1">
        <f t="shared" si="30"/>
        <v>797349.58</v>
      </c>
      <c r="L694" s="1">
        <f t="shared" si="30"/>
        <v>920141.41</v>
      </c>
    </row>
    <row r="695" spans="1:12" x14ac:dyDescent="0.25">
      <c r="A695">
        <v>9725</v>
      </c>
      <c r="B695" t="s">
        <v>0</v>
      </c>
      <c r="C695">
        <v>2012</v>
      </c>
      <c r="D695">
        <v>2</v>
      </c>
      <c r="E695">
        <v>25</v>
      </c>
      <c r="F695">
        <f t="shared" si="31"/>
        <v>13</v>
      </c>
      <c r="G695">
        <f t="shared" si="32"/>
        <v>35</v>
      </c>
      <c r="H695" s="1" cm="1">
        <f t="array" ref="H695">INDEX('[2]ADHB-Q2'!$F$2:$U$56,G695, MATCH(F695, {1;2;3;4;5;6;7;8;9;10;11;12;13;14;15;16}, 0))</f>
        <v>296462.39</v>
      </c>
      <c r="I695" s="1" cm="1">
        <f t="array" ref="I695">INDEX('[2]ADHK-Q2'!$A$2:$P$56,G695, MATCH(F695, {1;2;3;4;5;6;7;8;9;10;11;12;13;14;15;16}, 0))</f>
        <v>342414.06045000005</v>
      </c>
      <c r="K695" s="1">
        <f t="shared" si="30"/>
        <v>296462.39</v>
      </c>
      <c r="L695" s="1">
        <f t="shared" si="30"/>
        <v>342414.06</v>
      </c>
    </row>
    <row r="696" spans="1:12" x14ac:dyDescent="0.25">
      <c r="A696">
        <v>9726</v>
      </c>
      <c r="B696" t="s">
        <v>0</v>
      </c>
      <c r="C696">
        <v>2012</v>
      </c>
      <c r="D696">
        <v>2</v>
      </c>
      <c r="E696">
        <v>25</v>
      </c>
      <c r="F696">
        <f t="shared" si="31"/>
        <v>13</v>
      </c>
      <c r="G696">
        <f t="shared" si="32"/>
        <v>36</v>
      </c>
      <c r="H696" s="1" cm="1">
        <f t="array" ref="H696">INDEX('[2]ADHB-Q2'!$F$2:$U$56,G696, MATCH(F696, {1;2;3;4;5;6;7;8;9;10;11;12;13;14;15;16}, 0))</f>
        <v>460489.71</v>
      </c>
      <c r="I696" s="1" cm="1">
        <f t="array" ref="I696">INDEX('[2]ADHK-Q2'!$A$2:$P$56,G696, MATCH(F696, {1;2;3;4;5;6;7;8;9;10;11;12;13;14;15;16}, 0))</f>
        <v>532326.10476000002</v>
      </c>
      <c r="K696" s="1">
        <f t="shared" si="30"/>
        <v>460489.71</v>
      </c>
      <c r="L696" s="1">
        <f t="shared" si="30"/>
        <v>532326.1</v>
      </c>
    </row>
    <row r="697" spans="1:12" x14ac:dyDescent="0.25">
      <c r="A697">
        <v>9727</v>
      </c>
      <c r="B697" t="s">
        <v>0</v>
      </c>
      <c r="C697">
        <v>2012</v>
      </c>
      <c r="D697">
        <v>2</v>
      </c>
      <c r="E697">
        <v>25</v>
      </c>
      <c r="F697">
        <f t="shared" si="31"/>
        <v>13</v>
      </c>
      <c r="G697">
        <f t="shared" si="32"/>
        <v>37</v>
      </c>
      <c r="H697" s="1" cm="1">
        <f t="array" ref="H697">INDEX('[2]ADHB-Q2'!$F$2:$U$56,G697, MATCH(F697, {1;2;3;4;5;6;7;8;9;10;11;12;13;14;15;16}, 0))</f>
        <v>0</v>
      </c>
      <c r="I697" s="1" cm="1">
        <f t="array" ref="I697">INDEX('[2]ADHK-Q2'!$A$2:$P$56,G697, MATCH(F697, {1;2;3;4;5;6;7;8;9;10;11;12;13;14;15;16}, 0))</f>
        <v>0</v>
      </c>
      <c r="K697" s="1">
        <f t="shared" si="30"/>
        <v>0</v>
      </c>
      <c r="L697" s="1">
        <f t="shared" si="30"/>
        <v>0</v>
      </c>
    </row>
    <row r="698" spans="1:12" x14ac:dyDescent="0.25">
      <c r="A698">
        <v>9728</v>
      </c>
      <c r="B698" t="s">
        <v>0</v>
      </c>
      <c r="C698">
        <v>2012</v>
      </c>
      <c r="D698">
        <v>2</v>
      </c>
      <c r="E698">
        <v>25</v>
      </c>
      <c r="F698">
        <f t="shared" si="31"/>
        <v>13</v>
      </c>
      <c r="G698">
        <f t="shared" si="32"/>
        <v>38</v>
      </c>
      <c r="H698" s="1" cm="1">
        <f t="array" ref="H698">INDEX('[2]ADHB-Q2'!$F$2:$U$56,G698, MATCH(F698, {1;2;3;4;5;6;7;8;9;10;11;12;13;14;15;16}, 0))</f>
        <v>178905.84</v>
      </c>
      <c r="I698" s="1" cm="1">
        <f t="array" ref="I698">INDEX('[2]ADHK-Q2'!$A$2:$P$56,G698, MATCH(F698, {1;2;3;4;5;6;7;8;9;10;11;12;13;14;15;16}, 0))</f>
        <v>207172.96271999998</v>
      </c>
      <c r="K698" s="1">
        <f t="shared" si="30"/>
        <v>178905.84</v>
      </c>
      <c r="L698" s="1">
        <f t="shared" si="30"/>
        <v>207172.96</v>
      </c>
    </row>
    <row r="699" spans="1:12" x14ac:dyDescent="0.25">
      <c r="A699">
        <v>9729</v>
      </c>
      <c r="B699" t="s">
        <v>0</v>
      </c>
      <c r="C699">
        <v>2012</v>
      </c>
      <c r="D699">
        <v>2</v>
      </c>
      <c r="E699">
        <v>25</v>
      </c>
      <c r="F699">
        <f t="shared" si="31"/>
        <v>13</v>
      </c>
      <c r="G699">
        <f t="shared" si="32"/>
        <v>39</v>
      </c>
      <c r="H699" s="1" cm="1">
        <f t="array" ref="H699">INDEX('[2]ADHB-Q2'!$F$2:$U$56,G699, MATCH(F699, {1;2;3;4;5;6;7;8;9;10;11;12;13;14;15;16}, 0))</f>
        <v>0</v>
      </c>
      <c r="I699" s="1" cm="1">
        <f t="array" ref="I699">INDEX('[2]ADHK-Q2'!$A$2:$P$56,G699, MATCH(F699, {1;2;3;4;5;6;7;8;9;10;11;12;13;14;15;16}, 0))</f>
        <v>0</v>
      </c>
      <c r="K699" s="1">
        <f t="shared" si="30"/>
        <v>0</v>
      </c>
      <c r="L699" s="1">
        <f t="shared" si="30"/>
        <v>0</v>
      </c>
    </row>
    <row r="700" spans="1:12" x14ac:dyDescent="0.25">
      <c r="A700">
        <v>9730</v>
      </c>
      <c r="B700" t="s">
        <v>0</v>
      </c>
      <c r="C700">
        <v>2012</v>
      </c>
      <c r="D700">
        <v>2</v>
      </c>
      <c r="E700">
        <v>25</v>
      </c>
      <c r="F700">
        <f t="shared" si="31"/>
        <v>13</v>
      </c>
      <c r="G700">
        <f t="shared" si="32"/>
        <v>40</v>
      </c>
      <c r="H700" s="1" cm="1">
        <f t="array" ref="H700">INDEX('[2]ADHB-Q2'!$F$2:$U$56,G700, MATCH(F700, {1;2;3;4;5;6;7;8;9;10;11;12;13;14;15;16}, 0))</f>
        <v>0</v>
      </c>
      <c r="I700" s="1" cm="1">
        <f t="array" ref="I700">INDEX('[2]ADHK-Q2'!$A$2:$P$56,G700, MATCH(F700, {1;2;3;4;5;6;7;8;9;10;11;12;13;14;15;16}, 0))</f>
        <v>0</v>
      </c>
      <c r="K700" s="1">
        <f t="shared" si="30"/>
        <v>0</v>
      </c>
      <c r="L700" s="1">
        <f t="shared" si="30"/>
        <v>0</v>
      </c>
    </row>
    <row r="701" spans="1:12" x14ac:dyDescent="0.25">
      <c r="A701">
        <v>9731</v>
      </c>
      <c r="B701" t="s">
        <v>0</v>
      </c>
      <c r="C701">
        <v>2012</v>
      </c>
      <c r="D701">
        <v>2</v>
      </c>
      <c r="E701">
        <v>25</v>
      </c>
      <c r="F701">
        <f t="shared" si="31"/>
        <v>13</v>
      </c>
      <c r="G701">
        <f t="shared" si="32"/>
        <v>41</v>
      </c>
      <c r="H701" s="1" cm="1">
        <f t="array" ref="H701">INDEX('[2]ADHB-Q2'!$F$2:$U$56,G701, MATCH(F701, {1;2;3;4;5;6;7;8;9;10;11;12;13;14;15;16}, 0))</f>
        <v>0</v>
      </c>
      <c r="I701" s="1" cm="1">
        <f t="array" ref="I701">INDEX('[2]ADHK-Q2'!$A$2:$P$56,G701, MATCH(F701, {1;2;3;4;5;6;7;8;9;10;11;12;13;14;15;16}, 0))</f>
        <v>0</v>
      </c>
      <c r="K701" s="1">
        <f t="shared" si="30"/>
        <v>0</v>
      </c>
      <c r="L701" s="1">
        <f t="shared" si="30"/>
        <v>0</v>
      </c>
    </row>
    <row r="702" spans="1:12" x14ac:dyDescent="0.25">
      <c r="A702">
        <v>9732</v>
      </c>
      <c r="B702" t="s">
        <v>0</v>
      </c>
      <c r="C702">
        <v>2012</v>
      </c>
      <c r="D702">
        <v>2</v>
      </c>
      <c r="E702">
        <v>25</v>
      </c>
      <c r="F702">
        <f t="shared" si="31"/>
        <v>13</v>
      </c>
      <c r="G702">
        <f t="shared" si="32"/>
        <v>42</v>
      </c>
      <c r="H702" s="1" cm="1">
        <f t="array" ref="H702">INDEX('[2]ADHB-Q2'!$F$2:$U$56,G702, MATCH(F702, {1;2;3;4;5;6;7;8;9;10;11;12;13;14;15;16}, 0))</f>
        <v>3494.68</v>
      </c>
      <c r="I702" s="1" cm="1">
        <f t="array" ref="I702">INDEX('[2]ADHK-Q2'!$A$2:$P$56,G702, MATCH(F702, {1;2;3;4;5;6;7;8;9;10;11;12;13;14;15;16}, 0))</f>
        <v>4060.8181599999994</v>
      </c>
      <c r="K702" s="1">
        <f t="shared" si="30"/>
        <v>3494.68</v>
      </c>
      <c r="L702" s="1">
        <f t="shared" si="30"/>
        <v>4060.81</v>
      </c>
    </row>
    <row r="703" spans="1:12" x14ac:dyDescent="0.25">
      <c r="A703">
        <v>9733</v>
      </c>
      <c r="B703" t="s">
        <v>0</v>
      </c>
      <c r="C703">
        <v>2012</v>
      </c>
      <c r="D703">
        <v>2</v>
      </c>
      <c r="E703">
        <v>25</v>
      </c>
      <c r="F703">
        <f t="shared" si="31"/>
        <v>13</v>
      </c>
      <c r="G703">
        <f t="shared" si="32"/>
        <v>43</v>
      </c>
      <c r="H703" s="1" cm="1">
        <f t="array" ref="H703">INDEX('[2]ADHB-Q2'!$F$2:$U$56,G703, MATCH(F703, {1;2;3;4;5;6;7;8;9;10;11;12;13;14;15;16}, 0))</f>
        <v>2365.71</v>
      </c>
      <c r="I703" s="1" cm="1">
        <f t="array" ref="I703">INDEX('[2]ADHK-Q2'!$A$2:$P$56,G703, MATCH(F703, {1;2;3;4;5;6;7;8;9;10;11;12;13;14;15;16}, 0))</f>
        <v>2751.3207299999999</v>
      </c>
      <c r="K703" s="1">
        <f t="shared" si="30"/>
        <v>2365.71</v>
      </c>
      <c r="L703" s="1">
        <f t="shared" si="30"/>
        <v>2751.32</v>
      </c>
    </row>
    <row r="704" spans="1:12" x14ac:dyDescent="0.25">
      <c r="A704">
        <v>9734</v>
      </c>
      <c r="B704" t="s">
        <v>0</v>
      </c>
      <c r="C704">
        <v>2012</v>
      </c>
      <c r="D704">
        <v>2</v>
      </c>
      <c r="E704">
        <v>25</v>
      </c>
      <c r="F704">
        <f t="shared" si="31"/>
        <v>13</v>
      </c>
      <c r="G704">
        <f t="shared" si="32"/>
        <v>44</v>
      </c>
      <c r="H704" s="1" cm="1">
        <f t="array" ref="H704">INDEX('[2]ADHB-Q2'!$F$2:$U$56,G704, MATCH(F704, {1;2;3;4;5;6;7;8;9;10;11;12;13;14;15;16}, 0))</f>
        <v>92944.48</v>
      </c>
      <c r="I704" s="1" cm="1">
        <f t="array" ref="I704">INDEX('[2]ADHK-Q2'!$A$2:$P$56,G704, MATCH(F704, {1;2;3;4;5;6;7;8;9;10;11;12;13;14;15;16}, 0))</f>
        <v>108187.37471999999</v>
      </c>
      <c r="K704" s="1">
        <f t="shared" si="30"/>
        <v>92944.48</v>
      </c>
      <c r="L704" s="1">
        <f t="shared" si="30"/>
        <v>108187.37</v>
      </c>
    </row>
    <row r="705" spans="1:12" x14ac:dyDescent="0.25">
      <c r="A705">
        <v>9735</v>
      </c>
      <c r="B705" t="s">
        <v>0</v>
      </c>
      <c r="C705">
        <v>2012</v>
      </c>
      <c r="D705">
        <v>2</v>
      </c>
      <c r="E705">
        <v>25</v>
      </c>
      <c r="F705">
        <f t="shared" si="31"/>
        <v>13</v>
      </c>
      <c r="G705">
        <f t="shared" si="32"/>
        <v>45</v>
      </c>
      <c r="H705" s="1" cm="1">
        <f t="array" ref="H705">INDEX('[2]ADHB-Q2'!$F$2:$U$56,G705, MATCH(F705, {1;2;3;4;5;6;7;8;9;10;11;12;13;14;15;16}, 0))</f>
        <v>177822.09</v>
      </c>
      <c r="I705" s="1" cm="1">
        <f t="array" ref="I705">INDEX('[2]ADHK-Q2'!$A$2:$P$56,G705, MATCH(F705, {1;2;3;4;5;6;7;8;9;10;11;12;13;14;15;16}, 0))</f>
        <v>207162.73485000001</v>
      </c>
      <c r="K705" s="1">
        <f t="shared" si="30"/>
        <v>177822.09</v>
      </c>
      <c r="L705" s="1">
        <f t="shared" si="30"/>
        <v>207162.73</v>
      </c>
    </row>
    <row r="706" spans="1:12" x14ac:dyDescent="0.25">
      <c r="A706">
        <v>9736</v>
      </c>
      <c r="B706" t="s">
        <v>0</v>
      </c>
      <c r="C706">
        <v>2012</v>
      </c>
      <c r="D706">
        <v>2</v>
      </c>
      <c r="E706">
        <v>25</v>
      </c>
      <c r="F706">
        <f t="shared" si="31"/>
        <v>13</v>
      </c>
      <c r="G706">
        <f t="shared" si="32"/>
        <v>46</v>
      </c>
      <c r="H706" s="1" cm="1">
        <f t="array" ref="H706">INDEX('[2]ADHB-Q2'!$F$2:$U$56,G706, MATCH(F706, {1;2;3;4;5;6;7;8;9;10;11;12;13;14;15;16}, 0))</f>
        <v>131339.22</v>
      </c>
      <c r="I706" s="1" cm="1">
        <f t="array" ref="I706">INDEX('[2]ADHK-Q2'!$A$2:$P$56,G706, MATCH(F706, {1;2;3;4;5;6;7;8;9;10;11;12;13;14;15;16}, 0))</f>
        <v>153141.53052000131</v>
      </c>
      <c r="K706" s="1">
        <f t="shared" ref="K706:L769" si="33">INT(H706*100)/100</f>
        <v>131339.22</v>
      </c>
      <c r="L706" s="1">
        <f t="shared" si="33"/>
        <v>153141.53</v>
      </c>
    </row>
    <row r="707" spans="1:12" x14ac:dyDescent="0.25">
      <c r="A707">
        <v>9737</v>
      </c>
      <c r="B707" t="s">
        <v>0</v>
      </c>
      <c r="C707">
        <v>2012</v>
      </c>
      <c r="D707">
        <v>2</v>
      </c>
      <c r="E707">
        <v>25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INDEX('[2]ADHB-Q2'!$F$2:$U$56,G707, MATCH(F707, {1;2;3;4;5;6;7;8;9;10;11;12;13;14;15;16}, 0))</f>
        <v>9489.77</v>
      </c>
      <c r="I707" s="1" cm="1">
        <f t="array" ref="I707">INDEX('[2]ADHK-Q2'!$A$2:$P$56,G707, MATCH(F707, {1;2;3;4;5;6;7;8;9;10;11;12;13;14;15;16}, 0))</f>
        <v>11074.561590000096</v>
      </c>
      <c r="K707" s="1">
        <f t="shared" si="33"/>
        <v>9489.77</v>
      </c>
      <c r="L707" s="1">
        <f t="shared" si="33"/>
        <v>11074.56</v>
      </c>
    </row>
    <row r="708" spans="1:12" x14ac:dyDescent="0.25">
      <c r="A708">
        <v>9738</v>
      </c>
      <c r="B708" t="s">
        <v>0</v>
      </c>
      <c r="C708">
        <v>2012</v>
      </c>
      <c r="D708">
        <v>2</v>
      </c>
      <c r="E708">
        <v>25</v>
      </c>
      <c r="F708">
        <f t="shared" si="34"/>
        <v>13</v>
      </c>
      <c r="G708">
        <f t="shared" si="35"/>
        <v>48</v>
      </c>
      <c r="H708" s="1" cm="1">
        <f t="array" ref="H708">INDEX('[2]ADHB-Q2'!$F$2:$U$56,G708, MATCH(F708, {1;2;3;4;5;6;7;8;9;10;11;12;13;14;15;16}, 0))</f>
        <v>69124.02</v>
      </c>
      <c r="I708" s="1" cm="1">
        <f t="array" ref="I708">INDEX('[2]ADHK-Q2'!$A$2:$P$56,G708, MATCH(F708, {1;2;3;4;5;6;7;8;9;10;11;12;13;14;15;16}, 0))</f>
        <v>80736.855360000685</v>
      </c>
      <c r="K708" s="1">
        <f t="shared" si="33"/>
        <v>69124.02</v>
      </c>
      <c r="L708" s="1">
        <f t="shared" si="33"/>
        <v>80736.850000000006</v>
      </c>
    </row>
    <row r="709" spans="1:12" x14ac:dyDescent="0.25">
      <c r="A709">
        <v>9739</v>
      </c>
      <c r="B709" t="s">
        <v>0</v>
      </c>
      <c r="C709">
        <v>2012</v>
      </c>
      <c r="D709">
        <v>2</v>
      </c>
      <c r="E709">
        <v>25</v>
      </c>
      <c r="F709">
        <f t="shared" si="34"/>
        <v>13</v>
      </c>
      <c r="G709">
        <f t="shared" si="35"/>
        <v>49</v>
      </c>
      <c r="H709" s="1" cm="1">
        <f t="array" ref="H709">INDEX('[2]ADHB-Q2'!$F$2:$U$56,G709, MATCH(F709, {1;2;3;4;5;6;7;8;9;10;11;12;13;14;15;16}, 0))</f>
        <v>2209.0500000000002</v>
      </c>
      <c r="I709" s="1" cm="1">
        <f t="array" ref="I709">INDEX('[2]ADHK-Q2'!$A$2:$P$56,G709, MATCH(F709, {1;2;3;4;5;6;7;8;9;10;11;12;13;14;15;16}, 0))</f>
        <v>2582.3794500000222</v>
      </c>
      <c r="K709" s="1">
        <f t="shared" si="33"/>
        <v>2209.0500000000002</v>
      </c>
      <c r="L709" s="1">
        <f t="shared" si="33"/>
        <v>2582.37</v>
      </c>
    </row>
    <row r="710" spans="1:12" x14ac:dyDescent="0.25">
      <c r="A710">
        <v>9740</v>
      </c>
      <c r="B710" t="s">
        <v>0</v>
      </c>
      <c r="C710">
        <v>2012</v>
      </c>
      <c r="D710">
        <v>2</v>
      </c>
      <c r="E710">
        <v>25</v>
      </c>
      <c r="F710">
        <f t="shared" si="34"/>
        <v>13</v>
      </c>
      <c r="G710">
        <f t="shared" si="35"/>
        <v>50</v>
      </c>
      <c r="H710" s="1" cm="1">
        <f t="array" ref="H710">INDEX('[2]ADHB-Q2'!$F$2:$U$56,G710, MATCH(F710, {1;2;3;4;5;6;7;8;9;10;11;12;13;14;15;16}, 0))</f>
        <v>335697.01</v>
      </c>
      <c r="I710" s="1" cm="1">
        <f t="array" ref="I710">INDEX('[2]ADHK-Q2'!$A$2:$P$56,G710, MATCH(F710, {1;2;3;4;5;6;7;8;9;10;11;12;13;14;15;16}, 0))</f>
        <v>392765.50170000334</v>
      </c>
      <c r="K710" s="1">
        <f t="shared" si="33"/>
        <v>335697.01</v>
      </c>
      <c r="L710" s="1">
        <f t="shared" si="33"/>
        <v>392765.5</v>
      </c>
    </row>
    <row r="711" spans="1:12" x14ac:dyDescent="0.25">
      <c r="A711">
        <v>9741</v>
      </c>
      <c r="B711" t="s">
        <v>0</v>
      </c>
      <c r="C711">
        <v>2012</v>
      </c>
      <c r="D711">
        <v>2</v>
      </c>
      <c r="E711">
        <v>25</v>
      </c>
      <c r="F711">
        <f t="shared" si="34"/>
        <v>13</v>
      </c>
      <c r="G711">
        <f t="shared" si="35"/>
        <v>51</v>
      </c>
      <c r="H711" s="1" cm="1">
        <f t="array" ref="H711">INDEX('[2]ADHB-Q2'!$F$2:$U$56,G711, MATCH(F711, {1;2;3;4;5;6;7;8;9;10;11;12;13;14;15;16}, 0))</f>
        <v>12046.54</v>
      </c>
      <c r="I711" s="1" cm="1">
        <f t="array" ref="I711">INDEX('[2]ADHK-Q2'!$A$2:$P$56,G711, MATCH(F711, {1;2;3;4;5;6;7;8;9;10;11;12;13;14;15;16}, 0))</f>
        <v>14106.498340000122</v>
      </c>
      <c r="K711" s="1">
        <f t="shared" si="33"/>
        <v>12046.54</v>
      </c>
      <c r="L711" s="1">
        <f t="shared" si="33"/>
        <v>14106.49</v>
      </c>
    </row>
    <row r="712" spans="1:12" x14ac:dyDescent="0.25">
      <c r="A712">
        <v>9742</v>
      </c>
      <c r="B712" t="s">
        <v>0</v>
      </c>
      <c r="C712">
        <v>2012</v>
      </c>
      <c r="D712">
        <v>2</v>
      </c>
      <c r="E712">
        <v>25</v>
      </c>
      <c r="F712">
        <f t="shared" si="34"/>
        <v>13</v>
      </c>
      <c r="G712">
        <f t="shared" si="35"/>
        <v>52</v>
      </c>
      <c r="H712" s="1" cm="1">
        <f t="array" ref="H712">INDEX('[2]ADHB-Q2'!$F$2:$U$56,G712, MATCH(F712, {1;2;3;4;5;6;7;8;9;10;11;12;13;14;15;16}, 0))</f>
        <v>433628.61</v>
      </c>
      <c r="I712" s="1" cm="1">
        <f t="array" ref="I712">INDEX('[2]ADHK-Q2'!$A$2:$P$56,G712, MATCH(F712, {1;2;3;4;5;6;7;8;9;10;11;12;13;14;15;16}, 0))</f>
        <v>508212.73092000431</v>
      </c>
      <c r="K712" s="1">
        <f t="shared" si="33"/>
        <v>433628.61</v>
      </c>
      <c r="L712" s="1">
        <f t="shared" si="33"/>
        <v>508212.73</v>
      </c>
    </row>
    <row r="713" spans="1:12" x14ac:dyDescent="0.25">
      <c r="A713">
        <v>9743</v>
      </c>
      <c r="B713" t="s">
        <v>0</v>
      </c>
      <c r="C713">
        <v>2012</v>
      </c>
      <c r="D713">
        <v>2</v>
      </c>
      <c r="E713">
        <v>25</v>
      </c>
      <c r="F713">
        <f t="shared" si="34"/>
        <v>13</v>
      </c>
      <c r="G713">
        <f t="shared" si="35"/>
        <v>53</v>
      </c>
      <c r="H713" s="1" cm="1">
        <f t="array" ref="H713">INDEX('[2]ADHB-Q2'!$F$2:$U$56,G713, MATCH(F713, {1;2;3;4;5;6;7;8;9;10;11;12;13;14;15;16}, 0))</f>
        <v>278642.86</v>
      </c>
      <c r="I713" s="1" cm="1">
        <f t="array" ref="I713">INDEX('[2]ADHK-Q2'!$A$2:$P$56,G713, MATCH(F713, {1;2;3;4;5;6;7;8;9;10;11;12;13;14;15;16}, 0))</f>
        <v>326848.07478000276</v>
      </c>
      <c r="K713" s="1">
        <f t="shared" si="33"/>
        <v>278642.86</v>
      </c>
      <c r="L713" s="1">
        <f t="shared" si="33"/>
        <v>326848.07</v>
      </c>
    </row>
    <row r="714" spans="1:12" x14ac:dyDescent="0.25">
      <c r="A714">
        <v>9744</v>
      </c>
      <c r="B714" t="s">
        <v>0</v>
      </c>
      <c r="C714">
        <v>2012</v>
      </c>
      <c r="D714">
        <v>2</v>
      </c>
      <c r="E714">
        <v>25</v>
      </c>
      <c r="F714">
        <f t="shared" si="34"/>
        <v>13</v>
      </c>
      <c r="G714">
        <f t="shared" si="35"/>
        <v>54</v>
      </c>
      <c r="H714" s="1" cm="1">
        <f t="array" ref="H714">INDEX('[2]ADHB-Q2'!$F$2:$U$56,G714, MATCH(F714, {1;2;3;4;5;6;7;8;9;10;11;12;13;14;15;16}, 0))</f>
        <v>99776.39</v>
      </c>
      <c r="I714" s="1" cm="1">
        <f t="array" ref="I714">INDEX('[2]ADHK-Q2'!$A$2:$P$56,G714, MATCH(F714, {1;2;3;4;5;6;7;8;9;10;11;12;13;14;15;16}, 0))</f>
        <v>117137.48186000099</v>
      </c>
      <c r="K714" s="1">
        <f t="shared" si="33"/>
        <v>99776.39</v>
      </c>
      <c r="L714" s="1">
        <f t="shared" si="33"/>
        <v>117137.48</v>
      </c>
    </row>
    <row r="715" spans="1:12" x14ac:dyDescent="0.25">
      <c r="A715">
        <v>9745</v>
      </c>
      <c r="B715" t="s">
        <v>0</v>
      </c>
      <c r="C715">
        <v>2012</v>
      </c>
      <c r="D715">
        <v>2</v>
      </c>
      <c r="E715">
        <v>25</v>
      </c>
      <c r="F715">
        <f t="shared" si="34"/>
        <v>13</v>
      </c>
      <c r="G715">
        <f t="shared" si="35"/>
        <v>55</v>
      </c>
      <c r="H715" s="1" cm="1">
        <f t="array" ref="H715">INDEX('[2]ADHB-Q2'!$F$2:$U$56,G715, MATCH(F715, {1;2;3;4;5;6;7;8;9;10;11;12;13;14;15;16}, 0))</f>
        <v>41305.910000000003</v>
      </c>
      <c r="I715" s="1" cm="1">
        <f t="array" ref="I715">INDEX('[2]ADHK-Q2'!$A$2:$P$56,G715, MATCH(F715, {1;2;3;4;5;6;7;8;9;10;11;12;13;14;15;16}, 0))</f>
        <v>0</v>
      </c>
      <c r="K715" s="1">
        <f t="shared" si="33"/>
        <v>41305.910000000003</v>
      </c>
      <c r="L715" s="1">
        <f t="shared" si="33"/>
        <v>0</v>
      </c>
    </row>
    <row r="716" spans="1:12" x14ac:dyDescent="0.25">
      <c r="A716">
        <v>9746</v>
      </c>
      <c r="B716" t="s">
        <v>0</v>
      </c>
      <c r="C716">
        <v>2012</v>
      </c>
      <c r="D716">
        <v>2</v>
      </c>
      <c r="E716">
        <v>25</v>
      </c>
      <c r="F716">
        <f t="shared" si="34"/>
        <v>14</v>
      </c>
      <c r="G716">
        <f t="shared" si="35"/>
        <v>1</v>
      </c>
      <c r="H716" s="1" cm="1">
        <f t="array" ref="H716">INDEX('[2]ADHB-Q2'!$F$2:$U$56,G716, MATCH(F716, {1;2;3;4;5;6;7;8;9;10;11;12;13;14;15;16}, 0))</f>
        <v>1959936.31</v>
      </c>
      <c r="I716" s="1" cm="1">
        <f t="array" ref="I716">INDEX('[2]ADHK-Q2'!$A$2:$P$56,G716, MATCH(F716, {1;2;3;4;5;6;7;8;9;10;11;12;13;14;15;16}, 0))</f>
        <v>2197088.6035100003</v>
      </c>
      <c r="K716" s="1">
        <f t="shared" si="33"/>
        <v>1959936.31</v>
      </c>
      <c r="L716" s="1">
        <f t="shared" si="33"/>
        <v>2197088.6</v>
      </c>
    </row>
    <row r="717" spans="1:12" x14ac:dyDescent="0.25">
      <c r="A717">
        <v>9747</v>
      </c>
      <c r="B717" t="s">
        <v>0</v>
      </c>
      <c r="C717">
        <v>2012</v>
      </c>
      <c r="D717">
        <v>2</v>
      </c>
      <c r="E717">
        <v>25</v>
      </c>
      <c r="F717">
        <f t="shared" si="34"/>
        <v>14</v>
      </c>
      <c r="G717">
        <f t="shared" si="35"/>
        <v>2</v>
      </c>
      <c r="H717" s="1" cm="1">
        <f t="array" ref="H717">INDEX('[2]ADHB-Q2'!$F$2:$U$56,G717, MATCH(F717, {1;2;3;4;5;6;7;8;9;10;11;12;13;14;15;16}, 0))</f>
        <v>26902.66</v>
      </c>
      <c r="I717" s="1" cm="1">
        <f t="array" ref="I717">INDEX('[2]ADHK-Q2'!$A$2:$P$56,G717, MATCH(F717, {1;2;3;4;5;6;7;8;9;10;11;12;13;14;15;16}, 0))</f>
        <v>30184.784520000001</v>
      </c>
      <c r="K717" s="1">
        <f t="shared" si="33"/>
        <v>26902.66</v>
      </c>
      <c r="L717" s="1">
        <f t="shared" si="33"/>
        <v>30184.78</v>
      </c>
    </row>
    <row r="718" spans="1:12" x14ac:dyDescent="0.25">
      <c r="A718">
        <v>9748</v>
      </c>
      <c r="B718" t="s">
        <v>0</v>
      </c>
      <c r="C718">
        <v>2012</v>
      </c>
      <c r="D718">
        <v>2</v>
      </c>
      <c r="E718">
        <v>25</v>
      </c>
      <c r="F718">
        <f t="shared" si="34"/>
        <v>14</v>
      </c>
      <c r="G718">
        <f t="shared" si="35"/>
        <v>3</v>
      </c>
      <c r="H718" s="1" cm="1">
        <f t="array" ref="H718">INDEX('[2]ADHB-Q2'!$F$2:$U$56,G718, MATCH(F718, {1;2;3;4;5;6;7;8;9;10;11;12;13;14;15;16}, 0))</f>
        <v>14972.09</v>
      </c>
      <c r="I718" s="1" cm="1">
        <f t="array" ref="I718">INDEX('[2]ADHK-Q2'!$A$2:$P$56,G718, MATCH(F718, {1;2;3;4;5;6;7;8;9;10;11;12;13;14;15;16}, 0))</f>
        <v>16813.657070000001</v>
      </c>
      <c r="K718" s="1">
        <f t="shared" si="33"/>
        <v>14972.09</v>
      </c>
      <c r="L718" s="1">
        <f t="shared" si="33"/>
        <v>16813.650000000001</v>
      </c>
    </row>
    <row r="719" spans="1:12" x14ac:dyDescent="0.25">
      <c r="A719">
        <v>9749</v>
      </c>
      <c r="B719" t="s">
        <v>0</v>
      </c>
      <c r="C719">
        <v>2012</v>
      </c>
      <c r="D719">
        <v>2</v>
      </c>
      <c r="E719">
        <v>25</v>
      </c>
      <c r="F719">
        <f t="shared" si="34"/>
        <v>14</v>
      </c>
      <c r="G719">
        <f t="shared" si="35"/>
        <v>4</v>
      </c>
      <c r="H719" s="1" cm="1">
        <f t="array" ref="H719">INDEX('[2]ADHB-Q2'!$F$2:$U$56,G719, MATCH(F719, {1;2;3;4;5;6;7;8;9;10;11;12;13;14;15;16}, 0))</f>
        <v>109136.54</v>
      </c>
      <c r="I719" s="1" cm="1">
        <f t="array" ref="I719">INDEX('[2]ADHK-Q2'!$A$2:$P$56,G719, MATCH(F719, {1;2;3;4;5;6;7;8;9;10;11;12;13;14;15;16}, 0))</f>
        <v>122669.47096000001</v>
      </c>
      <c r="K719" s="1">
        <f t="shared" si="33"/>
        <v>109136.54</v>
      </c>
      <c r="L719" s="1">
        <f t="shared" si="33"/>
        <v>122669.47</v>
      </c>
    </row>
    <row r="720" spans="1:12" x14ac:dyDescent="0.25">
      <c r="A720">
        <v>9750</v>
      </c>
      <c r="B720" t="s">
        <v>0</v>
      </c>
      <c r="C720">
        <v>2012</v>
      </c>
      <c r="D720">
        <v>2</v>
      </c>
      <c r="E720">
        <v>25</v>
      </c>
      <c r="F720">
        <f t="shared" si="34"/>
        <v>14</v>
      </c>
      <c r="G720">
        <f t="shared" si="35"/>
        <v>5</v>
      </c>
      <c r="H720" s="1" cm="1">
        <f t="array" ref="H720">INDEX('[2]ADHB-Q2'!$F$2:$U$56,G720, MATCH(F720, {1;2;3;4;5;6;7;8;9;10;11;12;13;14;15;16}, 0))</f>
        <v>559629.65</v>
      </c>
      <c r="I720" s="1" cm="1">
        <f t="array" ref="I720">INDEX('[2]ADHK-Q2'!$A$2:$P$56,G720, MATCH(F720, {1;2;3;4;5;6;7;8;9;10;11;12;13;14;15;16}, 0))</f>
        <v>629583.35625000007</v>
      </c>
      <c r="K720" s="1">
        <f t="shared" si="33"/>
        <v>559629.65</v>
      </c>
      <c r="L720" s="1">
        <f t="shared" si="33"/>
        <v>629583.35</v>
      </c>
    </row>
    <row r="721" spans="1:12" x14ac:dyDescent="0.25">
      <c r="A721">
        <v>9751</v>
      </c>
      <c r="B721" t="s">
        <v>0</v>
      </c>
      <c r="C721">
        <v>2012</v>
      </c>
      <c r="D721">
        <v>2</v>
      </c>
      <c r="E721">
        <v>25</v>
      </c>
      <c r="F721">
        <f t="shared" si="34"/>
        <v>14</v>
      </c>
      <c r="G721">
        <f t="shared" si="35"/>
        <v>6</v>
      </c>
      <c r="H721" s="1" cm="1">
        <f t="array" ref="H721">INDEX('[2]ADHB-Q2'!$F$2:$U$56,G721, MATCH(F721, {1;2;3;4;5;6;7;8;9;10;11;12;13;14;15;16}, 0))</f>
        <v>110911.76</v>
      </c>
      <c r="I721" s="1" cm="1">
        <f t="array" ref="I721">INDEX('[2]ADHK-Q2'!$A$2:$P$56,G721, MATCH(F721, {1;2;3;4;5;6;7;8;9;10;11;12;13;14;15;16}, 0))</f>
        <v>124886.64175999998</v>
      </c>
      <c r="K721" s="1">
        <f t="shared" si="33"/>
        <v>110911.76</v>
      </c>
      <c r="L721" s="1">
        <f t="shared" si="33"/>
        <v>124886.64</v>
      </c>
    </row>
    <row r="722" spans="1:12" x14ac:dyDescent="0.25">
      <c r="A722">
        <v>9752</v>
      </c>
      <c r="B722" t="s">
        <v>0</v>
      </c>
      <c r="C722">
        <v>2012</v>
      </c>
      <c r="D722">
        <v>2</v>
      </c>
      <c r="E722">
        <v>25</v>
      </c>
      <c r="F722">
        <f t="shared" si="34"/>
        <v>14</v>
      </c>
      <c r="G722">
        <f t="shared" si="35"/>
        <v>7</v>
      </c>
      <c r="H722" s="1" cm="1">
        <f t="array" ref="H722">INDEX('[2]ADHB-Q2'!$F$2:$U$56,G722, MATCH(F722, {1;2;3;4;5;6;7;8;9;10;11;12;13;14;15;16}, 0))</f>
        <v>49815.69</v>
      </c>
      <c r="I722" s="1" cm="1">
        <f t="array" ref="I722">INDEX('[2]ADHK-Q2'!$A$2:$P$56,G722, MATCH(F722, {1;2;3;4;5;6;7;8;9;10;11;12;13;14;15;16}, 0))</f>
        <v>56142.282630000002</v>
      </c>
      <c r="K722" s="1">
        <f t="shared" si="33"/>
        <v>49815.69</v>
      </c>
      <c r="L722" s="1">
        <f t="shared" si="33"/>
        <v>56142.28</v>
      </c>
    </row>
    <row r="723" spans="1:12" x14ac:dyDescent="0.25">
      <c r="A723">
        <v>9753</v>
      </c>
      <c r="B723" t="s">
        <v>0</v>
      </c>
      <c r="C723">
        <v>2012</v>
      </c>
      <c r="D723">
        <v>2</v>
      </c>
      <c r="E723">
        <v>25</v>
      </c>
      <c r="F723">
        <f t="shared" si="34"/>
        <v>14</v>
      </c>
      <c r="G723">
        <f t="shared" si="35"/>
        <v>8</v>
      </c>
      <c r="H723" s="1" cm="1">
        <f t="array" ref="H723">INDEX('[2]ADHB-Q2'!$F$2:$U$56,G723, MATCH(F723, {1;2;3;4;5;6;7;8;9;10;11;12;13;14;15;16}, 0))</f>
        <v>3217.84</v>
      </c>
      <c r="I723" s="1" cm="1">
        <f t="array" ref="I723">INDEX('[2]ADHK-Q2'!$A$2:$P$56,G723, MATCH(F723, {1;2;3;4;5;6;7;8;9;10;11;12;13;14;15;16}, 0))</f>
        <v>3629.72352</v>
      </c>
      <c r="K723" s="1">
        <f t="shared" si="33"/>
        <v>3217.84</v>
      </c>
      <c r="L723" s="1">
        <f t="shared" si="33"/>
        <v>3629.72</v>
      </c>
    </row>
    <row r="724" spans="1:12" x14ac:dyDescent="0.25">
      <c r="A724">
        <v>9754</v>
      </c>
      <c r="B724" t="s">
        <v>0</v>
      </c>
      <c r="C724">
        <v>2012</v>
      </c>
      <c r="D724">
        <v>2</v>
      </c>
      <c r="E724">
        <v>25</v>
      </c>
      <c r="F724">
        <f t="shared" si="34"/>
        <v>14</v>
      </c>
      <c r="G724">
        <f t="shared" si="35"/>
        <v>9</v>
      </c>
      <c r="H724" s="1" cm="1">
        <f t="array" ref="H724">INDEX('[2]ADHB-Q2'!$F$2:$U$56,G724, MATCH(F724, {1;2;3;4;5;6;7;8;9;10;11;12;13;14;15;16}, 0))</f>
        <v>1607639.08</v>
      </c>
      <c r="I724" s="1" cm="1">
        <f t="array" ref="I724">INDEX('[2]ADHK-Q2'!$A$2:$P$56,G724, MATCH(F724, {1;2;3;4;5;6;7;8;9;10;11;12;13;14;15;16}, 0))</f>
        <v>1815024.5213200001</v>
      </c>
      <c r="K724" s="1">
        <f t="shared" si="33"/>
        <v>1607639.08</v>
      </c>
      <c r="L724" s="1">
        <f t="shared" si="33"/>
        <v>1815024.52</v>
      </c>
    </row>
    <row r="725" spans="1:12" x14ac:dyDescent="0.25">
      <c r="A725">
        <v>9755</v>
      </c>
      <c r="B725" t="s">
        <v>0</v>
      </c>
      <c r="C725">
        <v>2012</v>
      </c>
      <c r="D725">
        <v>2</v>
      </c>
      <c r="E725">
        <v>25</v>
      </c>
      <c r="F725">
        <f t="shared" si="34"/>
        <v>14</v>
      </c>
      <c r="G725">
        <f t="shared" si="35"/>
        <v>10</v>
      </c>
      <c r="H725" s="1" cm="1">
        <f t="array" ref="H725">INDEX('[2]ADHB-Q2'!$F$2:$U$56,G725, MATCH(F725, {1;2;3;4;5;6;7;8;9;10;11;12;13;14;15;16}, 0))</f>
        <v>2813414.77</v>
      </c>
      <c r="I725" s="1" cm="1">
        <f t="array" ref="I725">INDEX('[2]ADHK-Q2'!$A$2:$P$56,G725, MATCH(F725, {1;2;3;4;5;6;7;8;9;10;11;12;13;14;15;16}, 0))</f>
        <v>3179158.6900999998</v>
      </c>
      <c r="K725" s="1">
        <f t="shared" si="33"/>
        <v>2813414.77</v>
      </c>
      <c r="L725" s="1">
        <f t="shared" si="33"/>
        <v>3179158.69</v>
      </c>
    </row>
    <row r="726" spans="1:12" x14ac:dyDescent="0.25">
      <c r="A726">
        <v>9756</v>
      </c>
      <c r="B726" t="s">
        <v>0</v>
      </c>
      <c r="C726">
        <v>2012</v>
      </c>
      <c r="D726">
        <v>2</v>
      </c>
      <c r="E726">
        <v>25</v>
      </c>
      <c r="F726">
        <f t="shared" si="34"/>
        <v>14</v>
      </c>
      <c r="G726">
        <f t="shared" si="35"/>
        <v>11</v>
      </c>
      <c r="H726" s="1" cm="1">
        <f t="array" ref="H726">INDEX('[2]ADHB-Q2'!$F$2:$U$56,G726, MATCH(F726, {1;2;3;4;5;6;7;8;9;10;11;12;13;14;15;16}, 0))</f>
        <v>0</v>
      </c>
      <c r="I726" s="1" cm="1">
        <f t="array" ref="I726">INDEX('[2]ADHK-Q2'!$A$2:$P$56,G726, MATCH(F726, {1;2;3;4;5;6;7;8;9;10;11;12;13;14;15;16}, 0))</f>
        <v>0</v>
      </c>
      <c r="K726" s="1">
        <f t="shared" si="33"/>
        <v>0</v>
      </c>
      <c r="L726" s="1">
        <f t="shared" si="33"/>
        <v>0</v>
      </c>
    </row>
    <row r="727" spans="1:12" x14ac:dyDescent="0.25">
      <c r="A727">
        <v>9757</v>
      </c>
      <c r="B727" t="s">
        <v>0</v>
      </c>
      <c r="C727">
        <v>2012</v>
      </c>
      <c r="D727">
        <v>2</v>
      </c>
      <c r="E727">
        <v>25</v>
      </c>
      <c r="F727">
        <f t="shared" si="34"/>
        <v>14</v>
      </c>
      <c r="G727">
        <f t="shared" si="35"/>
        <v>12</v>
      </c>
      <c r="H727" s="1" cm="1">
        <f t="array" ref="H727">INDEX('[2]ADHB-Q2'!$F$2:$U$56,G727, MATCH(F727, {1;2;3;4;5;6;7;8;9;10;11;12;13;14;15;16}, 0))</f>
        <v>0</v>
      </c>
      <c r="I727" s="1" cm="1">
        <f t="array" ref="I727">INDEX('[2]ADHK-Q2'!$A$2:$P$56,G727, MATCH(F727, {1;2;3;4;5;6;7;8;9;10;11;12;13;14;15;16}, 0))</f>
        <v>0</v>
      </c>
      <c r="K727" s="1">
        <f t="shared" si="33"/>
        <v>0</v>
      </c>
      <c r="L727" s="1">
        <f t="shared" si="33"/>
        <v>0</v>
      </c>
    </row>
    <row r="728" spans="1:12" x14ac:dyDescent="0.25">
      <c r="A728">
        <v>9758</v>
      </c>
      <c r="B728" t="s">
        <v>0</v>
      </c>
      <c r="C728">
        <v>2012</v>
      </c>
      <c r="D728">
        <v>2</v>
      </c>
      <c r="E728">
        <v>25</v>
      </c>
      <c r="F728">
        <f t="shared" si="34"/>
        <v>14</v>
      </c>
      <c r="G728">
        <f t="shared" si="35"/>
        <v>13</v>
      </c>
      <c r="H728" s="1" cm="1">
        <f t="array" ref="H728">INDEX('[2]ADHB-Q2'!$F$2:$U$56,G728, MATCH(F728, {1;2;3;4;5;6;7;8;9;10;11;12;13;14;15;16}, 0))</f>
        <v>286672.51</v>
      </c>
      <c r="I728" s="1" cm="1">
        <f t="array" ref="I728">INDEX('[2]ADHK-Q2'!$A$2:$P$56,G728, MATCH(F728, {1;2;3;4;5;6;7;8;9;10;11;12;13;14;15;16}, 0))</f>
        <v>324799.95383000001</v>
      </c>
      <c r="K728" s="1">
        <f t="shared" si="33"/>
        <v>286672.51</v>
      </c>
      <c r="L728" s="1">
        <f t="shared" si="33"/>
        <v>324799.95</v>
      </c>
    </row>
    <row r="729" spans="1:12" x14ac:dyDescent="0.25">
      <c r="A729">
        <v>9759</v>
      </c>
      <c r="B729" t="s">
        <v>0</v>
      </c>
      <c r="C729">
        <v>2012</v>
      </c>
      <c r="D729">
        <v>2</v>
      </c>
      <c r="E729">
        <v>25</v>
      </c>
      <c r="F729">
        <f t="shared" si="34"/>
        <v>14</v>
      </c>
      <c r="G729">
        <f t="shared" si="35"/>
        <v>14</v>
      </c>
      <c r="H729" s="1" cm="1">
        <f t="array" ref="H729">INDEX('[2]ADHB-Q2'!$F$2:$U$56,G729, MATCH(F729, {1;2;3;4;5;6;7;8;9;10;11;12;13;14;15;16}, 0))</f>
        <v>0</v>
      </c>
      <c r="I729" s="1" cm="1">
        <f t="array" ref="I729">INDEX('[2]ADHK-Q2'!$A$2:$P$56,G729, MATCH(F729, {1;2;3;4;5;6;7;8;9;10;11;12;13;14;15;16}, 0))</f>
        <v>0</v>
      </c>
      <c r="K729" s="1">
        <f t="shared" si="33"/>
        <v>0</v>
      </c>
      <c r="L729" s="1">
        <f t="shared" si="33"/>
        <v>0</v>
      </c>
    </row>
    <row r="730" spans="1:12" x14ac:dyDescent="0.25">
      <c r="A730">
        <v>9760</v>
      </c>
      <c r="B730" t="s">
        <v>0</v>
      </c>
      <c r="C730">
        <v>2012</v>
      </c>
      <c r="D730">
        <v>2</v>
      </c>
      <c r="E730">
        <v>25</v>
      </c>
      <c r="F730">
        <f t="shared" si="34"/>
        <v>14</v>
      </c>
      <c r="G730">
        <f t="shared" si="35"/>
        <v>15</v>
      </c>
      <c r="H730" s="1" cm="1">
        <f t="array" ref="H730">INDEX('[2]ADHB-Q2'!$F$2:$U$56,G730, MATCH(F730, {1;2;3;4;5;6;7;8;9;10;11;12;13;14;15;16}, 0))</f>
        <v>0</v>
      </c>
      <c r="I730" s="1" cm="1">
        <f t="array" ref="I730">INDEX('[2]ADHK-Q2'!$A$2:$P$56,G730, MATCH(F730, {1;2;3;4;5;6;7;8;9;10;11;12;13;14;15;16}, 0))</f>
        <v>0</v>
      </c>
      <c r="K730" s="1">
        <f t="shared" si="33"/>
        <v>0</v>
      </c>
      <c r="L730" s="1">
        <f t="shared" si="33"/>
        <v>0</v>
      </c>
    </row>
    <row r="731" spans="1:12" x14ac:dyDescent="0.25">
      <c r="A731">
        <v>9761</v>
      </c>
      <c r="B731" t="s">
        <v>0</v>
      </c>
      <c r="C731">
        <v>2012</v>
      </c>
      <c r="D731">
        <v>2</v>
      </c>
      <c r="E731">
        <v>25</v>
      </c>
      <c r="F731">
        <f t="shared" si="34"/>
        <v>14</v>
      </c>
      <c r="G731">
        <f t="shared" si="35"/>
        <v>16</v>
      </c>
      <c r="H731" s="1" cm="1">
        <f t="array" ref="H731">INDEX('[2]ADHB-Q2'!$F$2:$U$56,G731, MATCH(F731, {1;2;3;4;5;6;7;8;9;10;11;12;13;14;15;16}, 0))</f>
        <v>360783.08</v>
      </c>
      <c r="I731" s="1" cm="1">
        <f t="array" ref="I731">INDEX('[2]ADHK-Q2'!$A$2:$P$56,G731, MATCH(F731, {1;2;3;4;5;6;7;8;9;10;11;12;13;14;15;16}, 0))</f>
        <v>409849.57887999999</v>
      </c>
      <c r="K731" s="1">
        <f t="shared" si="33"/>
        <v>360783.08</v>
      </c>
      <c r="L731" s="1">
        <f t="shared" si="33"/>
        <v>409849.57</v>
      </c>
    </row>
    <row r="732" spans="1:12" x14ac:dyDescent="0.25">
      <c r="A732">
        <v>9762</v>
      </c>
      <c r="B732" t="s">
        <v>0</v>
      </c>
      <c r="C732">
        <v>2012</v>
      </c>
      <c r="D732">
        <v>2</v>
      </c>
      <c r="E732">
        <v>25</v>
      </c>
      <c r="F732">
        <f t="shared" si="34"/>
        <v>14</v>
      </c>
      <c r="G732">
        <f t="shared" si="35"/>
        <v>17</v>
      </c>
      <c r="H732" s="1" cm="1">
        <f t="array" ref="H732">INDEX('[2]ADHB-Q2'!$F$2:$U$56,G732, MATCH(F732, {1;2;3;4;5;6;7;8;9;10;11;12;13;14;15;16}, 0))</f>
        <v>138.54</v>
      </c>
      <c r="I732" s="1" cm="1">
        <f t="array" ref="I732">INDEX('[2]ADHK-Q2'!$A$2:$P$56,G732, MATCH(F732, {1;2;3;4;5;6;7;8;9;10;11;12;13;14;15;16}, 0))</f>
        <v>157.51998</v>
      </c>
      <c r="K732" s="1">
        <f t="shared" si="33"/>
        <v>138.54</v>
      </c>
      <c r="L732" s="1">
        <f t="shared" si="33"/>
        <v>157.51</v>
      </c>
    </row>
    <row r="733" spans="1:12" x14ac:dyDescent="0.25">
      <c r="A733">
        <v>9763</v>
      </c>
      <c r="B733" t="s">
        <v>0</v>
      </c>
      <c r="C733">
        <v>2012</v>
      </c>
      <c r="D733">
        <v>2</v>
      </c>
      <c r="E733">
        <v>25</v>
      </c>
      <c r="F733">
        <f t="shared" si="34"/>
        <v>14</v>
      </c>
      <c r="G733">
        <f t="shared" si="35"/>
        <v>18</v>
      </c>
      <c r="H733" s="1" cm="1">
        <f t="array" ref="H733">INDEX('[2]ADHB-Q2'!$F$2:$U$56,G733, MATCH(F733, {1;2;3;4;5;6;7;8;9;10;11;12;13;14;15;16}, 0))</f>
        <v>3953.16</v>
      </c>
      <c r="I733" s="1" cm="1">
        <f t="array" ref="I733">INDEX('[2]ADHK-Q2'!$A$2:$P$56,G733, MATCH(F733, {1;2;3;4;5;6;7;8;9;10;11;12;13;14;15;16}, 0))</f>
        <v>4498.6960799999997</v>
      </c>
      <c r="K733" s="1">
        <f t="shared" si="33"/>
        <v>3953.16</v>
      </c>
      <c r="L733" s="1">
        <f t="shared" si="33"/>
        <v>4498.6899999999996</v>
      </c>
    </row>
    <row r="734" spans="1:12" x14ac:dyDescent="0.25">
      <c r="A734">
        <v>9764</v>
      </c>
      <c r="B734" t="s">
        <v>0</v>
      </c>
      <c r="C734">
        <v>2012</v>
      </c>
      <c r="D734">
        <v>2</v>
      </c>
      <c r="E734">
        <v>25</v>
      </c>
      <c r="F734">
        <f t="shared" si="34"/>
        <v>14</v>
      </c>
      <c r="G734">
        <f t="shared" si="35"/>
        <v>19</v>
      </c>
      <c r="H734" s="1" cm="1">
        <f t="array" ref="H734">INDEX('[2]ADHB-Q2'!$F$2:$U$56,G734, MATCH(F734, {1;2;3;4;5;6;7;8;9;10;11;12;13;14;15;16}, 0))</f>
        <v>0</v>
      </c>
      <c r="I734" s="1" cm="1">
        <f t="array" ref="I734">INDEX('[2]ADHK-Q2'!$A$2:$P$56,G734, MATCH(F734, {1;2;3;4;5;6;7;8;9;10;11;12;13;14;15;16}, 0))</f>
        <v>0</v>
      </c>
      <c r="K734" s="1">
        <f t="shared" si="33"/>
        <v>0</v>
      </c>
      <c r="L734" s="1">
        <f t="shared" si="33"/>
        <v>0</v>
      </c>
    </row>
    <row r="735" spans="1:12" x14ac:dyDescent="0.25">
      <c r="A735">
        <v>9765</v>
      </c>
      <c r="B735" t="s">
        <v>0</v>
      </c>
      <c r="C735">
        <v>2012</v>
      </c>
      <c r="D735">
        <v>2</v>
      </c>
      <c r="E735">
        <v>25</v>
      </c>
      <c r="F735">
        <f t="shared" si="34"/>
        <v>14</v>
      </c>
      <c r="G735">
        <f t="shared" si="35"/>
        <v>20</v>
      </c>
      <c r="H735" s="1" cm="1">
        <f t="array" ref="H735">INDEX('[2]ADHB-Q2'!$F$2:$U$56,G735, MATCH(F735, {1;2;3;4;5;6;7;8;9;10;11;12;13;14;15;16}, 0))</f>
        <v>6792.32</v>
      </c>
      <c r="I735" s="1" cm="1">
        <f t="array" ref="I735">INDEX('[2]ADHK-Q2'!$A$2:$P$56,G735, MATCH(F735, {1;2;3;4;5;6;7;8;9;10;11;12;13;14;15;16}, 0))</f>
        <v>7743.2447999999986</v>
      </c>
      <c r="K735" s="1">
        <f t="shared" si="33"/>
        <v>6792.32</v>
      </c>
      <c r="L735" s="1">
        <f t="shared" si="33"/>
        <v>7743.24</v>
      </c>
    </row>
    <row r="736" spans="1:12" x14ac:dyDescent="0.25">
      <c r="A736">
        <v>9766</v>
      </c>
      <c r="B736" t="s">
        <v>0</v>
      </c>
      <c r="C736">
        <v>2012</v>
      </c>
      <c r="D736">
        <v>2</v>
      </c>
      <c r="E736">
        <v>25</v>
      </c>
      <c r="F736">
        <f t="shared" si="34"/>
        <v>14</v>
      </c>
      <c r="G736">
        <f t="shared" si="35"/>
        <v>21</v>
      </c>
      <c r="H736" s="1" cm="1">
        <f t="array" ref="H736">INDEX('[2]ADHB-Q2'!$F$2:$U$56,G736, MATCH(F736, {1;2;3;4;5;6;7;8;9;10;11;12;13;14;15;16}, 0))</f>
        <v>6193.43</v>
      </c>
      <c r="I736" s="1" cm="1">
        <f t="array" ref="I736">INDEX('[2]ADHK-Q2'!$A$2:$P$56,G736, MATCH(F736, {1;2;3;4;5;6;7;8;9;10;11;12;13;14;15;16}, 0))</f>
        <v>7066.70363</v>
      </c>
      <c r="K736" s="1">
        <f t="shared" si="33"/>
        <v>6193.43</v>
      </c>
      <c r="L736" s="1">
        <f t="shared" si="33"/>
        <v>7066.7</v>
      </c>
    </row>
    <row r="737" spans="1:12" x14ac:dyDescent="0.25">
      <c r="A737">
        <v>9767</v>
      </c>
      <c r="B737" t="s">
        <v>0</v>
      </c>
      <c r="C737">
        <v>2012</v>
      </c>
      <c r="D737">
        <v>2</v>
      </c>
      <c r="E737">
        <v>25</v>
      </c>
      <c r="F737">
        <f t="shared" si="34"/>
        <v>14</v>
      </c>
      <c r="G737">
        <f t="shared" si="35"/>
        <v>22</v>
      </c>
      <c r="H737" s="1" cm="1">
        <f t="array" ref="H737">INDEX('[2]ADHB-Q2'!$F$2:$U$56,G737, MATCH(F737, {1;2;3;4;5;6;7;8;9;10;11;12;13;14;15;16}, 0))</f>
        <v>198.95</v>
      </c>
      <c r="I737" s="1" cm="1">
        <f t="array" ref="I737">INDEX('[2]ADHK-Q2'!$A$2:$P$56,G737, MATCH(F737, {1;2;3;4;5;6;7;8;9;10;11;12;13;14;15;16}, 0))</f>
        <v>227.20089999999996</v>
      </c>
      <c r="K737" s="1">
        <f t="shared" si="33"/>
        <v>198.95</v>
      </c>
      <c r="L737" s="1">
        <f t="shared" si="33"/>
        <v>227.2</v>
      </c>
    </row>
    <row r="738" spans="1:12" x14ac:dyDescent="0.25">
      <c r="A738">
        <v>9768</v>
      </c>
      <c r="B738" t="s">
        <v>0</v>
      </c>
      <c r="C738">
        <v>2012</v>
      </c>
      <c r="D738">
        <v>2</v>
      </c>
      <c r="E738">
        <v>25</v>
      </c>
      <c r="F738">
        <f t="shared" si="34"/>
        <v>14</v>
      </c>
      <c r="G738">
        <f t="shared" si="35"/>
        <v>23</v>
      </c>
      <c r="H738" s="1" cm="1">
        <f t="array" ref="H738">INDEX('[2]ADHB-Q2'!$F$2:$U$56,G738, MATCH(F738, {1;2;3;4;5;6;7;8;9;10;11;12;13;14;15;16}, 0))</f>
        <v>22.94</v>
      </c>
      <c r="I738" s="1" cm="1">
        <f t="array" ref="I738">INDEX('[2]ADHK-Q2'!$A$2:$P$56,G738, MATCH(F738, {1;2;3;4;5;6;7;8;9;10;11;12;13;14;15;16}, 0))</f>
        <v>26.220420000000001</v>
      </c>
      <c r="K738" s="1">
        <f t="shared" si="33"/>
        <v>22.94</v>
      </c>
      <c r="L738" s="1">
        <f t="shared" si="33"/>
        <v>26.22</v>
      </c>
    </row>
    <row r="739" spans="1:12" x14ac:dyDescent="0.25">
      <c r="A739">
        <v>9769</v>
      </c>
      <c r="B739" t="s">
        <v>0</v>
      </c>
      <c r="C739">
        <v>2012</v>
      </c>
      <c r="D739">
        <v>2</v>
      </c>
      <c r="E739">
        <v>25</v>
      </c>
      <c r="F739">
        <f t="shared" si="34"/>
        <v>14</v>
      </c>
      <c r="G739">
        <f t="shared" si="35"/>
        <v>24</v>
      </c>
      <c r="H739" s="1" cm="1">
        <f t="array" ref="H739">INDEX('[2]ADHB-Q2'!$F$2:$U$56,G739, MATCH(F739, {1;2;3;4;5;6;7;8;9;10;11;12;13;14;15;16}, 0))</f>
        <v>22045.98</v>
      </c>
      <c r="I739" s="1" cm="1">
        <f t="array" ref="I739">INDEX('[2]ADHK-Q2'!$A$2:$P$56,G739, MATCH(F739, {1;2;3;4;5;6;7;8;9;10;11;12;13;14;15;16}, 0))</f>
        <v>25220.601119999996</v>
      </c>
      <c r="K739" s="1">
        <f t="shared" si="33"/>
        <v>22045.98</v>
      </c>
      <c r="L739" s="1">
        <f t="shared" si="33"/>
        <v>25220.6</v>
      </c>
    </row>
    <row r="740" spans="1:12" x14ac:dyDescent="0.25">
      <c r="A740">
        <v>9770</v>
      </c>
      <c r="B740" t="s">
        <v>0</v>
      </c>
      <c r="C740">
        <v>2012</v>
      </c>
      <c r="D740">
        <v>2</v>
      </c>
      <c r="E740">
        <v>25</v>
      </c>
      <c r="F740">
        <f t="shared" si="34"/>
        <v>14</v>
      </c>
      <c r="G740">
        <f t="shared" si="35"/>
        <v>25</v>
      </c>
      <c r="H740" s="1" cm="1">
        <f t="array" ref="H740">INDEX('[2]ADHB-Q2'!$F$2:$U$56,G740, MATCH(F740, {1;2;3;4;5;6;7;8;9;10;11;12;13;14;15;16}, 0))</f>
        <v>0</v>
      </c>
      <c r="I740" s="1" cm="1">
        <f t="array" ref="I740">INDEX('[2]ADHK-Q2'!$A$2:$P$56,G740, MATCH(F740, {1;2;3;4;5;6;7;8;9;10;11;12;13;14;15;16}, 0))</f>
        <v>0</v>
      </c>
      <c r="K740" s="1">
        <f t="shared" si="33"/>
        <v>0</v>
      </c>
      <c r="L740" s="1">
        <f t="shared" si="33"/>
        <v>0</v>
      </c>
    </row>
    <row r="741" spans="1:12" x14ac:dyDescent="0.25">
      <c r="A741">
        <v>9771</v>
      </c>
      <c r="B741" t="s">
        <v>0</v>
      </c>
      <c r="C741">
        <v>2012</v>
      </c>
      <c r="D741">
        <v>2</v>
      </c>
      <c r="E741">
        <v>25</v>
      </c>
      <c r="F741">
        <f t="shared" si="34"/>
        <v>14</v>
      </c>
      <c r="G741">
        <f t="shared" si="35"/>
        <v>26</v>
      </c>
      <c r="H741" s="1" cm="1">
        <f t="array" ref="H741">INDEX('[2]ADHB-Q2'!$F$2:$U$56,G741, MATCH(F741, {1;2;3;4;5;6;7;8;9;10;11;12;13;14;15;16}, 0))</f>
        <v>64851.39</v>
      </c>
      <c r="I741" s="1" cm="1">
        <f t="array" ref="I741">INDEX('[2]ADHK-Q2'!$A$2:$P$56,G741, MATCH(F741, {1;2;3;4;5;6;7;8;9;10;11;12;13;14;15;16}, 0))</f>
        <v>74319.692939999994</v>
      </c>
      <c r="K741" s="1">
        <f t="shared" si="33"/>
        <v>64851.39</v>
      </c>
      <c r="L741" s="1">
        <f t="shared" si="33"/>
        <v>74319.69</v>
      </c>
    </row>
    <row r="742" spans="1:12" x14ac:dyDescent="0.25">
      <c r="A742">
        <v>9772</v>
      </c>
      <c r="B742" t="s">
        <v>0</v>
      </c>
      <c r="C742">
        <v>2012</v>
      </c>
      <c r="D742">
        <v>2</v>
      </c>
      <c r="E742">
        <v>25</v>
      </c>
      <c r="F742">
        <f t="shared" si="34"/>
        <v>14</v>
      </c>
      <c r="G742">
        <f t="shared" si="35"/>
        <v>27</v>
      </c>
      <c r="H742" s="1" cm="1">
        <f t="array" ref="H742">INDEX('[2]ADHB-Q2'!$F$2:$U$56,G742, MATCH(F742, {1;2;3;4;5;6;7;8;9;10;11;12;13;14;15;16}, 0))</f>
        <v>0</v>
      </c>
      <c r="I742" s="1" cm="1">
        <f t="array" ref="I742">INDEX('[2]ADHK-Q2'!$A$2:$P$56,G742, MATCH(F742, {1;2;3;4;5;6;7;8;9;10;11;12;13;14;15;16}, 0))</f>
        <v>0</v>
      </c>
      <c r="K742" s="1">
        <f t="shared" si="33"/>
        <v>0</v>
      </c>
      <c r="L742" s="1">
        <f t="shared" si="33"/>
        <v>0</v>
      </c>
    </row>
    <row r="743" spans="1:12" x14ac:dyDescent="0.25">
      <c r="A743">
        <v>9773</v>
      </c>
      <c r="B743" t="s">
        <v>0</v>
      </c>
      <c r="C743">
        <v>2012</v>
      </c>
      <c r="D743">
        <v>2</v>
      </c>
      <c r="E743">
        <v>25</v>
      </c>
      <c r="F743">
        <f t="shared" si="34"/>
        <v>14</v>
      </c>
      <c r="G743">
        <f t="shared" si="35"/>
        <v>28</v>
      </c>
      <c r="H743" s="1" cm="1">
        <f t="array" ref="H743">INDEX('[2]ADHB-Q2'!$F$2:$U$56,G743, MATCH(F743, {1;2;3;4;5;6;7;8;9;10;11;12;13;14;15;16}, 0))</f>
        <v>1437.81</v>
      </c>
      <c r="I743" s="1" cm="1">
        <f t="array" ref="I743">INDEX('[2]ADHK-Q2'!$A$2:$P$56,G743, MATCH(F743, {1;2;3;4;5;6;7;8;9;10;11;12;13;14;15;16}, 0))</f>
        <v>1650.6058799999998</v>
      </c>
      <c r="K743" s="1">
        <f t="shared" si="33"/>
        <v>1437.81</v>
      </c>
      <c r="L743" s="1">
        <f t="shared" si="33"/>
        <v>1650.6</v>
      </c>
    </row>
    <row r="744" spans="1:12" x14ac:dyDescent="0.25">
      <c r="A744">
        <v>9774</v>
      </c>
      <c r="B744" t="s">
        <v>0</v>
      </c>
      <c r="C744">
        <v>2012</v>
      </c>
      <c r="D744">
        <v>2</v>
      </c>
      <c r="E744">
        <v>25</v>
      </c>
      <c r="F744">
        <f t="shared" si="34"/>
        <v>14</v>
      </c>
      <c r="G744">
        <f t="shared" si="35"/>
        <v>29</v>
      </c>
      <c r="H744" s="1" cm="1">
        <f t="array" ref="H744">INDEX('[2]ADHB-Q2'!$F$2:$U$56,G744, MATCH(F744, {1;2;3;4;5;6;7;8;9;10;11;12;13;14;15;16}, 0))</f>
        <v>377.75</v>
      </c>
      <c r="I744" s="1" cm="1">
        <f t="array" ref="I744">INDEX('[2]ADHK-Q2'!$A$2:$P$56,G744, MATCH(F744, {1;2;3;4;5;6;7;8;9;10;11;12;13;14;15;16}, 0))</f>
        <v>434.03475000000003</v>
      </c>
      <c r="K744" s="1">
        <f t="shared" si="33"/>
        <v>377.75</v>
      </c>
      <c r="L744" s="1">
        <f t="shared" si="33"/>
        <v>434.03</v>
      </c>
    </row>
    <row r="745" spans="1:12" x14ac:dyDescent="0.25">
      <c r="A745">
        <v>9775</v>
      </c>
      <c r="B745" t="s">
        <v>0</v>
      </c>
      <c r="C745">
        <v>2012</v>
      </c>
      <c r="D745">
        <v>2</v>
      </c>
      <c r="E745">
        <v>25</v>
      </c>
      <c r="F745">
        <f t="shared" si="34"/>
        <v>14</v>
      </c>
      <c r="G745">
        <f t="shared" si="35"/>
        <v>30</v>
      </c>
      <c r="H745" s="1" cm="1">
        <f t="array" ref="H745">INDEX('[2]ADHB-Q2'!$F$2:$U$56,G745, MATCH(F745, {1;2;3;4;5;6;7;8;9;10;11;12;13;14;15;16}, 0))</f>
        <v>2062.66</v>
      </c>
      <c r="I745" s="1" cm="1">
        <f t="array" ref="I745">INDEX('[2]ADHK-Q2'!$A$2:$P$56,G745, MATCH(F745, {1;2;3;4;5;6;7;8;9;10;11;12;13;14;15;16}, 0))</f>
        <v>2372.0589999999997</v>
      </c>
      <c r="K745" s="1">
        <f t="shared" si="33"/>
        <v>2062.66</v>
      </c>
      <c r="L745" s="1">
        <f t="shared" si="33"/>
        <v>2372.0500000000002</v>
      </c>
    </row>
    <row r="746" spans="1:12" x14ac:dyDescent="0.25">
      <c r="A746">
        <v>9776</v>
      </c>
      <c r="B746" t="s">
        <v>0</v>
      </c>
      <c r="C746">
        <v>2012</v>
      </c>
      <c r="D746">
        <v>2</v>
      </c>
      <c r="E746">
        <v>25</v>
      </c>
      <c r="F746">
        <f t="shared" si="34"/>
        <v>14</v>
      </c>
      <c r="G746">
        <f t="shared" si="35"/>
        <v>31</v>
      </c>
      <c r="H746" s="1" cm="1">
        <f t="array" ref="H746">INDEX('[2]ADHB-Q2'!$F$2:$U$56,G746, MATCH(F746, {1;2;3;4;5;6;7;8;9;10;11;12;13;14;15;16}, 0))</f>
        <v>9093.64</v>
      </c>
      <c r="I746" s="1" cm="1">
        <f t="array" ref="I746">INDEX('[2]ADHK-Q2'!$A$2:$P$56,G746, MATCH(F746, {1;2;3;4;5;6;7;8;9;10;11;12;13;14;15;16}, 0))</f>
        <v>10466.779639999999</v>
      </c>
      <c r="K746" s="1">
        <f t="shared" si="33"/>
        <v>9093.64</v>
      </c>
      <c r="L746" s="1">
        <f t="shared" si="33"/>
        <v>10466.77</v>
      </c>
    </row>
    <row r="747" spans="1:12" x14ac:dyDescent="0.25">
      <c r="A747">
        <v>9777</v>
      </c>
      <c r="B747" t="s">
        <v>0</v>
      </c>
      <c r="C747">
        <v>2012</v>
      </c>
      <c r="D747">
        <v>2</v>
      </c>
      <c r="E747">
        <v>25</v>
      </c>
      <c r="F747">
        <f t="shared" si="34"/>
        <v>14</v>
      </c>
      <c r="G747">
        <f t="shared" si="35"/>
        <v>32</v>
      </c>
      <c r="H747" s="1" cm="1">
        <f t="array" ref="H747">INDEX('[2]ADHB-Q2'!$F$2:$U$56,G747, MATCH(F747, {1;2;3;4;5;6;7;8;9;10;11;12;13;14;15;16}, 0))</f>
        <v>503.74</v>
      </c>
      <c r="I747" s="1" cm="1">
        <f t="array" ref="I747">INDEX('[2]ADHK-Q2'!$A$2:$P$56,G747, MATCH(F747, {1;2;3;4;5;6;7;8;9;10;11;12;13;14;15;16}, 0))</f>
        <v>580.30847999999992</v>
      </c>
      <c r="K747" s="1">
        <f t="shared" si="33"/>
        <v>503.74</v>
      </c>
      <c r="L747" s="1">
        <f t="shared" si="33"/>
        <v>580.29999999999995</v>
      </c>
    </row>
    <row r="748" spans="1:12" x14ac:dyDescent="0.25">
      <c r="A748">
        <v>9778</v>
      </c>
      <c r="B748" t="s">
        <v>0</v>
      </c>
      <c r="C748">
        <v>2012</v>
      </c>
      <c r="D748">
        <v>2</v>
      </c>
      <c r="E748">
        <v>25</v>
      </c>
      <c r="F748">
        <f t="shared" si="34"/>
        <v>14</v>
      </c>
      <c r="G748">
        <f t="shared" si="35"/>
        <v>33</v>
      </c>
      <c r="H748" s="1" cm="1">
        <f t="array" ref="H748">INDEX('[2]ADHB-Q2'!$F$2:$U$56,G748, MATCH(F748, {1;2;3;4;5;6;7;8;9;10;11;12;13;14;15;16}, 0))</f>
        <v>4253.5600000000004</v>
      </c>
      <c r="I748" s="1" cm="1">
        <f t="array" ref="I748">INDEX('[2]ADHK-Q2'!$A$2:$P$56,G748, MATCH(F748, {1;2;3;4;5;6;7;8;9;10;11;12;13;14;15;16}, 0))</f>
        <v>4904.3546800000004</v>
      </c>
      <c r="K748" s="1">
        <f t="shared" si="33"/>
        <v>4253.5600000000004</v>
      </c>
      <c r="L748" s="1">
        <f t="shared" si="33"/>
        <v>4904.3500000000004</v>
      </c>
    </row>
    <row r="749" spans="1:12" x14ac:dyDescent="0.25">
      <c r="A749">
        <v>9779</v>
      </c>
      <c r="B749" t="s">
        <v>0</v>
      </c>
      <c r="C749">
        <v>2012</v>
      </c>
      <c r="D749">
        <v>2</v>
      </c>
      <c r="E749">
        <v>25</v>
      </c>
      <c r="F749">
        <f t="shared" si="34"/>
        <v>14</v>
      </c>
      <c r="G749">
        <f t="shared" si="35"/>
        <v>34</v>
      </c>
      <c r="H749" s="1" cm="1">
        <f t="array" ref="H749">INDEX('[2]ADHB-Q2'!$F$2:$U$56,G749, MATCH(F749, {1;2;3;4;5;6;7;8;9;10;11;12;13;14;15;16}, 0))</f>
        <v>1220535.72</v>
      </c>
      <c r="I749" s="1" cm="1">
        <f t="array" ref="I749">INDEX('[2]ADHK-Q2'!$A$2:$P$56,G749, MATCH(F749, {1;2;3;4;5;6;7;8;9;10;11;12;13;14;15;16}, 0))</f>
        <v>1408498.2208799999</v>
      </c>
      <c r="K749" s="1">
        <f t="shared" si="33"/>
        <v>1220535.72</v>
      </c>
      <c r="L749" s="1">
        <f t="shared" si="33"/>
        <v>1408498.22</v>
      </c>
    </row>
    <row r="750" spans="1:12" x14ac:dyDescent="0.25">
      <c r="A750">
        <v>9780</v>
      </c>
      <c r="B750" t="s">
        <v>0</v>
      </c>
      <c r="C750">
        <v>2012</v>
      </c>
      <c r="D750">
        <v>2</v>
      </c>
      <c r="E750">
        <v>25</v>
      </c>
      <c r="F750">
        <f t="shared" si="34"/>
        <v>14</v>
      </c>
      <c r="G750">
        <f t="shared" si="35"/>
        <v>35</v>
      </c>
      <c r="H750" s="1" cm="1">
        <f t="array" ref="H750">INDEX('[2]ADHB-Q2'!$F$2:$U$56,G750, MATCH(F750, {1;2;3;4;5;6;7;8;9;10;11;12;13;14;15;16}, 0))</f>
        <v>339403.18</v>
      </c>
      <c r="I750" s="1" cm="1">
        <f t="array" ref="I750">INDEX('[2]ADHK-Q2'!$A$2:$P$56,G750, MATCH(F750, {1;2;3;4;5;6;7;8;9;10;11;12;13;14;15;16}, 0))</f>
        <v>392010.67290000001</v>
      </c>
      <c r="K750" s="1">
        <f t="shared" si="33"/>
        <v>339403.18</v>
      </c>
      <c r="L750" s="1">
        <f t="shared" si="33"/>
        <v>392010.67</v>
      </c>
    </row>
    <row r="751" spans="1:12" x14ac:dyDescent="0.25">
      <c r="A751">
        <v>9781</v>
      </c>
      <c r="B751" t="s">
        <v>0</v>
      </c>
      <c r="C751">
        <v>2012</v>
      </c>
      <c r="D751">
        <v>2</v>
      </c>
      <c r="E751">
        <v>25</v>
      </c>
      <c r="F751">
        <f t="shared" si="34"/>
        <v>14</v>
      </c>
      <c r="G751">
        <f t="shared" si="35"/>
        <v>36</v>
      </c>
      <c r="H751" s="1" cm="1">
        <f t="array" ref="H751">INDEX('[2]ADHB-Q2'!$F$2:$U$56,G751, MATCH(F751, {1;2;3;4;5;6;7;8;9;10;11;12;13;14;15;16}, 0))</f>
        <v>1481841.69</v>
      </c>
      <c r="I751" s="1" cm="1">
        <f t="array" ref="I751">INDEX('[2]ADHK-Q2'!$A$2:$P$56,G751, MATCH(F751, {1;2;3;4;5;6;7;8;9;10;11;12;13;14;15;16}, 0))</f>
        <v>1713008.9936399998</v>
      </c>
      <c r="K751" s="1">
        <f t="shared" si="33"/>
        <v>1481841.69</v>
      </c>
      <c r="L751" s="1">
        <f t="shared" si="33"/>
        <v>1713008.99</v>
      </c>
    </row>
    <row r="752" spans="1:12" x14ac:dyDescent="0.25">
      <c r="A752">
        <v>9782</v>
      </c>
      <c r="B752" t="s">
        <v>0</v>
      </c>
      <c r="C752">
        <v>2012</v>
      </c>
      <c r="D752">
        <v>2</v>
      </c>
      <c r="E752">
        <v>25</v>
      </c>
      <c r="F752">
        <f t="shared" si="34"/>
        <v>14</v>
      </c>
      <c r="G752">
        <f t="shared" si="35"/>
        <v>37</v>
      </c>
      <c r="H752" s="1" cm="1">
        <f t="array" ref="H752">INDEX('[2]ADHB-Q2'!$F$2:$U$56,G752, MATCH(F752, {1;2;3;4;5;6;7;8;9;10;11;12;13;14;15;16}, 0))</f>
        <v>0</v>
      </c>
      <c r="I752" s="1" cm="1">
        <f t="array" ref="I752">INDEX('[2]ADHK-Q2'!$A$2:$P$56,G752, MATCH(F752, {1;2;3;4;5;6;7;8;9;10;11;12;13;14;15;16}, 0))</f>
        <v>0</v>
      </c>
      <c r="K752" s="1">
        <f t="shared" si="33"/>
        <v>0</v>
      </c>
      <c r="L752" s="1">
        <f t="shared" si="33"/>
        <v>0</v>
      </c>
    </row>
    <row r="753" spans="1:12" x14ac:dyDescent="0.25">
      <c r="A753">
        <v>9783</v>
      </c>
      <c r="B753" t="s">
        <v>0</v>
      </c>
      <c r="C753">
        <v>2012</v>
      </c>
      <c r="D753">
        <v>2</v>
      </c>
      <c r="E753">
        <v>25</v>
      </c>
      <c r="F753">
        <f t="shared" si="34"/>
        <v>14</v>
      </c>
      <c r="G753">
        <f t="shared" si="35"/>
        <v>38</v>
      </c>
      <c r="H753" s="1" cm="1">
        <f t="array" ref="H753">INDEX('[2]ADHB-Q2'!$F$2:$U$56,G753, MATCH(F753, {1;2;3;4;5;6;7;8;9;10;11;12;13;14;15;16}, 0))</f>
        <v>338337.89</v>
      </c>
      <c r="I753" s="1" cm="1">
        <f t="array" ref="I753">INDEX('[2]ADHK-Q2'!$A$2:$P$56,G753, MATCH(F753, {1;2;3;4;5;6;7;8;9;10;11;12;13;14;15;16}, 0))</f>
        <v>391795.27661999996</v>
      </c>
      <c r="K753" s="1">
        <f t="shared" si="33"/>
        <v>338337.89</v>
      </c>
      <c r="L753" s="1">
        <f t="shared" si="33"/>
        <v>391795.27</v>
      </c>
    </row>
    <row r="754" spans="1:12" x14ac:dyDescent="0.25">
      <c r="A754">
        <v>9784</v>
      </c>
      <c r="B754" t="s">
        <v>0</v>
      </c>
      <c r="C754">
        <v>2012</v>
      </c>
      <c r="D754">
        <v>2</v>
      </c>
      <c r="E754">
        <v>25</v>
      </c>
      <c r="F754">
        <f t="shared" si="34"/>
        <v>14</v>
      </c>
      <c r="G754">
        <f t="shared" si="35"/>
        <v>39</v>
      </c>
      <c r="H754" s="1" cm="1">
        <f t="array" ref="H754">INDEX('[2]ADHB-Q2'!$F$2:$U$56,G754, MATCH(F754, {1;2;3;4;5;6;7;8;9;10;11;12;13;14;15;16}, 0))</f>
        <v>8159.52</v>
      </c>
      <c r="I754" s="1" cm="1">
        <f t="array" ref="I754">INDEX('[2]ADHK-Q2'!$A$2:$P$56,G754, MATCH(F754, {1;2;3;4;5;6;7;8;9;10;11;12;13;14;15;16}, 0))</f>
        <v>9456.8836800000008</v>
      </c>
      <c r="K754" s="1">
        <f t="shared" si="33"/>
        <v>8159.52</v>
      </c>
      <c r="L754" s="1">
        <f t="shared" si="33"/>
        <v>9456.8799999999992</v>
      </c>
    </row>
    <row r="755" spans="1:12" x14ac:dyDescent="0.25">
      <c r="A755">
        <v>9785</v>
      </c>
      <c r="B755" t="s">
        <v>0</v>
      </c>
      <c r="C755">
        <v>2012</v>
      </c>
      <c r="D755">
        <v>2</v>
      </c>
      <c r="E755">
        <v>25</v>
      </c>
      <c r="F755">
        <f t="shared" si="34"/>
        <v>14</v>
      </c>
      <c r="G755">
        <f t="shared" si="35"/>
        <v>40</v>
      </c>
      <c r="H755" s="1" cm="1">
        <f t="array" ref="H755">INDEX('[2]ADHB-Q2'!$F$2:$U$56,G755, MATCH(F755, {1;2;3;4;5;6;7;8;9;10;11;12;13;14;15;16}, 0))</f>
        <v>61090.84</v>
      </c>
      <c r="I755" s="1" cm="1">
        <f t="array" ref="I755">INDEX('[2]ADHK-Q2'!$A$2:$P$56,G755, MATCH(F755, {1;2;3;4;5;6;7;8;9;10;11;12;13;14;15;16}, 0))</f>
        <v>70865.374399999986</v>
      </c>
      <c r="K755" s="1">
        <f t="shared" si="33"/>
        <v>61090.84</v>
      </c>
      <c r="L755" s="1">
        <f t="shared" si="33"/>
        <v>70865.37</v>
      </c>
    </row>
    <row r="756" spans="1:12" x14ac:dyDescent="0.25">
      <c r="A756">
        <v>9786</v>
      </c>
      <c r="B756" t="s">
        <v>0</v>
      </c>
      <c r="C756">
        <v>2012</v>
      </c>
      <c r="D756">
        <v>2</v>
      </c>
      <c r="E756">
        <v>25</v>
      </c>
      <c r="F756">
        <f t="shared" si="34"/>
        <v>14</v>
      </c>
      <c r="G756">
        <f t="shared" si="35"/>
        <v>41</v>
      </c>
      <c r="H756" s="1" cm="1">
        <f t="array" ref="H756">INDEX('[2]ADHB-Q2'!$F$2:$U$56,G756, MATCH(F756, {1;2;3;4;5;6;7;8;9;10;11;12;13;14;15;16}, 0))</f>
        <v>0</v>
      </c>
      <c r="I756" s="1" cm="1">
        <f t="array" ref="I756">INDEX('[2]ADHK-Q2'!$A$2:$P$56,G756, MATCH(F756, {1;2;3;4;5;6;7;8;9;10;11;12;13;14;15;16}, 0))</f>
        <v>0</v>
      </c>
      <c r="K756" s="1">
        <f t="shared" si="33"/>
        <v>0</v>
      </c>
      <c r="L756" s="1">
        <f t="shared" si="33"/>
        <v>0</v>
      </c>
    </row>
    <row r="757" spans="1:12" x14ac:dyDescent="0.25">
      <c r="A757">
        <v>9787</v>
      </c>
      <c r="B757" t="s">
        <v>0</v>
      </c>
      <c r="C757">
        <v>2012</v>
      </c>
      <c r="D757">
        <v>2</v>
      </c>
      <c r="E757">
        <v>25</v>
      </c>
      <c r="F757">
        <f t="shared" si="34"/>
        <v>14</v>
      </c>
      <c r="G757">
        <f t="shared" si="35"/>
        <v>42</v>
      </c>
      <c r="H757" s="1" cm="1">
        <f t="array" ref="H757">INDEX('[2]ADHB-Q2'!$F$2:$U$56,G757, MATCH(F757, {1;2;3;4;5;6;7;8;9;10;11;12;13;14;15;16}, 0))</f>
        <v>4511.37</v>
      </c>
      <c r="I757" s="1" cm="1">
        <f t="array" ref="I757">INDEX('[2]ADHK-Q2'!$A$2:$P$56,G757, MATCH(F757, {1;2;3;4;5;6;7;8;9;10;11;12;13;14;15;16}, 0))</f>
        <v>5242.2119399999992</v>
      </c>
      <c r="K757" s="1">
        <f t="shared" si="33"/>
        <v>4511.37</v>
      </c>
      <c r="L757" s="1">
        <f t="shared" si="33"/>
        <v>5242.21</v>
      </c>
    </row>
    <row r="758" spans="1:12" x14ac:dyDescent="0.25">
      <c r="A758">
        <v>9788</v>
      </c>
      <c r="B758" t="s">
        <v>0</v>
      </c>
      <c r="C758">
        <v>2012</v>
      </c>
      <c r="D758">
        <v>2</v>
      </c>
      <c r="E758">
        <v>25</v>
      </c>
      <c r="F758">
        <f t="shared" si="34"/>
        <v>14</v>
      </c>
      <c r="G758">
        <f t="shared" si="35"/>
        <v>43</v>
      </c>
      <c r="H758" s="1" cm="1">
        <f t="array" ref="H758">INDEX('[2]ADHB-Q2'!$F$2:$U$56,G758, MATCH(F758, {1;2;3;4;5;6;7;8;9;10;11;12;13;14;15;16}, 0))</f>
        <v>7359.28</v>
      </c>
      <c r="I758" s="1" cm="1">
        <f t="array" ref="I758">INDEX('[2]ADHK-Q2'!$A$2:$P$56,G758, MATCH(F758, {1;2;3;4;5;6;7;8;9;10;11;12;13;14;15;16}, 0))</f>
        <v>8558.8426400000008</v>
      </c>
      <c r="K758" s="1">
        <f t="shared" si="33"/>
        <v>7359.28</v>
      </c>
      <c r="L758" s="1">
        <f t="shared" si="33"/>
        <v>8558.84</v>
      </c>
    </row>
    <row r="759" spans="1:12" x14ac:dyDescent="0.25">
      <c r="A759">
        <v>9789</v>
      </c>
      <c r="B759" t="s">
        <v>0</v>
      </c>
      <c r="C759">
        <v>2012</v>
      </c>
      <c r="D759">
        <v>2</v>
      </c>
      <c r="E759">
        <v>25</v>
      </c>
      <c r="F759">
        <f t="shared" si="34"/>
        <v>14</v>
      </c>
      <c r="G759">
        <f t="shared" si="35"/>
        <v>44</v>
      </c>
      <c r="H759" s="1" cm="1">
        <f t="array" ref="H759">INDEX('[2]ADHB-Q2'!$F$2:$U$56,G759, MATCH(F759, {1;2;3;4;5;6;7;8;9;10;11;12;13;14;15;16}, 0))</f>
        <v>34390.07</v>
      </c>
      <c r="I759" s="1" cm="1">
        <f t="array" ref="I759">INDEX('[2]ADHK-Q2'!$A$2:$P$56,G759, MATCH(F759, {1;2;3;4;5;6;7;8;9;10;11;12;13;14;15;16}, 0))</f>
        <v>40030.04148</v>
      </c>
      <c r="K759" s="1">
        <f t="shared" si="33"/>
        <v>34390.07</v>
      </c>
      <c r="L759" s="1">
        <f t="shared" si="33"/>
        <v>40030.04</v>
      </c>
    </row>
    <row r="760" spans="1:12" x14ac:dyDescent="0.25">
      <c r="A760">
        <v>9790</v>
      </c>
      <c r="B760" t="s">
        <v>0</v>
      </c>
      <c r="C760">
        <v>2012</v>
      </c>
      <c r="D760">
        <v>2</v>
      </c>
      <c r="E760">
        <v>25</v>
      </c>
      <c r="F760">
        <f t="shared" si="34"/>
        <v>14</v>
      </c>
      <c r="G760">
        <f t="shared" si="35"/>
        <v>45</v>
      </c>
      <c r="H760" s="1" cm="1">
        <f t="array" ref="H760">INDEX('[2]ADHB-Q2'!$F$2:$U$56,G760, MATCH(F760, {1;2;3;4;5;6;7;8;9;10;11;12;13;14;15;16}, 0))</f>
        <v>185213.3</v>
      </c>
      <c r="I760" s="1" cm="1">
        <f t="array" ref="I760">INDEX('[2]ADHK-Q2'!$A$2:$P$56,G760, MATCH(F760, {1;2;3;4;5;6;7;8;9;10;11;12;13;14;15;16}, 0))</f>
        <v>215773.4945</v>
      </c>
      <c r="K760" s="1">
        <f t="shared" si="33"/>
        <v>185213.3</v>
      </c>
      <c r="L760" s="1">
        <f t="shared" si="33"/>
        <v>215773.49</v>
      </c>
    </row>
    <row r="761" spans="1:12" x14ac:dyDescent="0.25">
      <c r="A761">
        <v>9791</v>
      </c>
      <c r="B761" t="s">
        <v>0</v>
      </c>
      <c r="C761">
        <v>2012</v>
      </c>
      <c r="D761">
        <v>2</v>
      </c>
      <c r="E761">
        <v>25</v>
      </c>
      <c r="F761">
        <f t="shared" si="34"/>
        <v>14</v>
      </c>
      <c r="G761">
        <f t="shared" si="35"/>
        <v>46</v>
      </c>
      <c r="H761" s="1" cm="1">
        <f t="array" ref="H761">INDEX('[2]ADHB-Q2'!$F$2:$U$56,G761, MATCH(F761, {1;2;3;4;5;6;7;8;9;10;11;12;13;14;15;16}, 0))</f>
        <v>230935.21</v>
      </c>
      <c r="I761" s="1" cm="1">
        <f t="array" ref="I761">INDEX('[2]ADHK-Q2'!$A$2:$P$56,G761, MATCH(F761, {1;2;3;4;5;6;7;8;9;10;11;12;13;14;15;16}, 0))</f>
        <v>269270.45486000227</v>
      </c>
      <c r="K761" s="1">
        <f t="shared" si="33"/>
        <v>230935.21</v>
      </c>
      <c r="L761" s="1">
        <f t="shared" si="33"/>
        <v>269270.45</v>
      </c>
    </row>
    <row r="762" spans="1:12" x14ac:dyDescent="0.25">
      <c r="A762">
        <v>9792</v>
      </c>
      <c r="B762" t="s">
        <v>0</v>
      </c>
      <c r="C762">
        <v>2012</v>
      </c>
      <c r="D762">
        <v>2</v>
      </c>
      <c r="E762">
        <v>25</v>
      </c>
      <c r="F762">
        <f t="shared" si="34"/>
        <v>14</v>
      </c>
      <c r="G762">
        <f t="shared" si="35"/>
        <v>47</v>
      </c>
      <c r="H762" s="1" cm="1">
        <f t="array" ref="H762">INDEX('[2]ADHB-Q2'!$F$2:$U$56,G762, MATCH(F762, {1;2;3;4;5;6;7;8;9;10;11;12;13;14;15;16}, 0))</f>
        <v>18202.61</v>
      </c>
      <c r="I762" s="1" cm="1">
        <f t="array" ref="I762">INDEX('[2]ADHK-Q2'!$A$2:$P$56,G762, MATCH(F762, {1;2;3;4;5;6;7;8;9;10;11;12;13;14;15;16}, 0))</f>
        <v>21242.445870000181</v>
      </c>
      <c r="K762" s="1">
        <f t="shared" si="33"/>
        <v>18202.61</v>
      </c>
      <c r="L762" s="1">
        <f t="shared" si="33"/>
        <v>21242.44</v>
      </c>
    </row>
    <row r="763" spans="1:12" x14ac:dyDescent="0.25">
      <c r="A763">
        <v>9793</v>
      </c>
      <c r="B763" t="s">
        <v>0</v>
      </c>
      <c r="C763">
        <v>2012</v>
      </c>
      <c r="D763">
        <v>2</v>
      </c>
      <c r="E763">
        <v>25</v>
      </c>
      <c r="F763">
        <f t="shared" si="34"/>
        <v>14</v>
      </c>
      <c r="G763">
        <f t="shared" si="35"/>
        <v>48</v>
      </c>
      <c r="H763" s="1" cm="1">
        <f t="array" ref="H763">INDEX('[2]ADHB-Q2'!$F$2:$U$56,G763, MATCH(F763, {1;2;3;4;5;6;7;8;9;10;11;12;13;14;15;16}, 0))</f>
        <v>63957.24</v>
      </c>
      <c r="I763" s="1" cm="1">
        <f t="array" ref="I763">INDEX('[2]ADHK-Q2'!$A$2:$P$56,G763, MATCH(F763, {1;2;3;4;5;6;7;8;9;10;11;12;13;14;15;16}, 0))</f>
        <v>74702.056320000629</v>
      </c>
      <c r="K763" s="1">
        <f t="shared" si="33"/>
        <v>63957.24</v>
      </c>
      <c r="L763" s="1">
        <f t="shared" si="33"/>
        <v>74702.05</v>
      </c>
    </row>
    <row r="764" spans="1:12" x14ac:dyDescent="0.25">
      <c r="A764">
        <v>9794</v>
      </c>
      <c r="B764" t="s">
        <v>0</v>
      </c>
      <c r="C764">
        <v>2012</v>
      </c>
      <c r="D764">
        <v>2</v>
      </c>
      <c r="E764">
        <v>25</v>
      </c>
      <c r="F764">
        <f t="shared" si="34"/>
        <v>14</v>
      </c>
      <c r="G764">
        <f t="shared" si="35"/>
        <v>49</v>
      </c>
      <c r="H764" s="1" cm="1">
        <f t="array" ref="H764">INDEX('[2]ADHB-Q2'!$F$2:$U$56,G764, MATCH(F764, {1;2;3;4;5;6;7;8;9;10;11;12;13;14;15;16}, 0))</f>
        <v>0</v>
      </c>
      <c r="I764" s="1" cm="1">
        <f t="array" ref="I764">INDEX('[2]ADHK-Q2'!$A$2:$P$56,G764, MATCH(F764, {1;2;3;4;5;6;7;8;9;10;11;12;13;14;15;16}, 0))</f>
        <v>0</v>
      </c>
      <c r="K764" s="1">
        <f t="shared" si="33"/>
        <v>0</v>
      </c>
      <c r="L764" s="1">
        <f t="shared" si="33"/>
        <v>0</v>
      </c>
    </row>
    <row r="765" spans="1:12" x14ac:dyDescent="0.25">
      <c r="A765">
        <v>9795</v>
      </c>
      <c r="B765" t="s">
        <v>0</v>
      </c>
      <c r="C765">
        <v>2012</v>
      </c>
      <c r="D765">
        <v>2</v>
      </c>
      <c r="E765">
        <v>25</v>
      </c>
      <c r="F765">
        <f t="shared" si="34"/>
        <v>14</v>
      </c>
      <c r="G765">
        <f t="shared" si="35"/>
        <v>50</v>
      </c>
      <c r="H765" s="1" cm="1">
        <f t="array" ref="H765">INDEX('[2]ADHB-Q2'!$F$2:$U$56,G765, MATCH(F765, {1;2;3;4;5;6;7;8;9;10;11;12;13;14;15;16}, 0))</f>
        <v>424443.05</v>
      </c>
      <c r="I765" s="1" cm="1">
        <f t="array" ref="I765">INDEX('[2]ADHK-Q2'!$A$2:$P$56,G765, MATCH(F765, {1;2;3;4;5;6;7;8;9;10;11;12;13;14;15;16}, 0))</f>
        <v>496598.36850000417</v>
      </c>
      <c r="K765" s="1">
        <f t="shared" si="33"/>
        <v>424443.05</v>
      </c>
      <c r="L765" s="1">
        <f t="shared" si="33"/>
        <v>496598.36</v>
      </c>
    </row>
    <row r="766" spans="1:12" x14ac:dyDescent="0.25">
      <c r="A766">
        <v>9796</v>
      </c>
      <c r="B766" t="s">
        <v>0</v>
      </c>
      <c r="C766">
        <v>2012</v>
      </c>
      <c r="D766">
        <v>2</v>
      </c>
      <c r="E766">
        <v>25</v>
      </c>
      <c r="F766">
        <f t="shared" si="34"/>
        <v>14</v>
      </c>
      <c r="G766">
        <f t="shared" si="35"/>
        <v>51</v>
      </c>
      <c r="H766" s="1" cm="1">
        <f t="array" ref="H766">INDEX('[2]ADHB-Q2'!$F$2:$U$56,G766, MATCH(F766, {1;2;3;4;5;6;7;8;9;10;11;12;13;14;15;16}, 0))</f>
        <v>14311.03</v>
      </c>
      <c r="I766" s="1" cm="1">
        <f t="array" ref="I766">INDEX('[2]ADHK-Q2'!$A$2:$P$56,G766, MATCH(F766, {1;2;3;4;5;6;7;8;9;10;11;12;13;14;15;16}, 0))</f>
        <v>16758.216130000143</v>
      </c>
      <c r="K766" s="1">
        <f t="shared" si="33"/>
        <v>14311.03</v>
      </c>
      <c r="L766" s="1">
        <f t="shared" si="33"/>
        <v>16758.21</v>
      </c>
    </row>
    <row r="767" spans="1:12" x14ac:dyDescent="0.25">
      <c r="A767">
        <v>9797</v>
      </c>
      <c r="B767" t="s">
        <v>0</v>
      </c>
      <c r="C767">
        <v>2012</v>
      </c>
      <c r="D767">
        <v>2</v>
      </c>
      <c r="E767">
        <v>25</v>
      </c>
      <c r="F767">
        <f t="shared" si="34"/>
        <v>14</v>
      </c>
      <c r="G767">
        <f t="shared" si="35"/>
        <v>52</v>
      </c>
      <c r="H767" s="1" cm="1">
        <f t="array" ref="H767">INDEX('[2]ADHB-Q2'!$F$2:$U$56,G767, MATCH(F767, {1;2;3;4;5;6;7;8;9;10;11;12;13;14;15;16}, 0))</f>
        <v>522485.9</v>
      </c>
      <c r="I767" s="1" cm="1">
        <f t="array" ref="I767">INDEX('[2]ADHK-Q2'!$A$2:$P$56,G767, MATCH(F767, {1;2;3;4;5;6;7;8;9;10;11;12;13;14;15;16}, 0))</f>
        <v>612353.47480000521</v>
      </c>
      <c r="K767" s="1">
        <f t="shared" si="33"/>
        <v>522485.9</v>
      </c>
      <c r="L767" s="1">
        <f t="shared" si="33"/>
        <v>612353.47</v>
      </c>
    </row>
    <row r="768" spans="1:12" x14ac:dyDescent="0.25">
      <c r="A768">
        <v>9798</v>
      </c>
      <c r="B768" t="s">
        <v>0</v>
      </c>
      <c r="C768">
        <v>2012</v>
      </c>
      <c r="D768">
        <v>2</v>
      </c>
      <c r="E768">
        <v>25</v>
      </c>
      <c r="F768">
        <f t="shared" si="34"/>
        <v>14</v>
      </c>
      <c r="G768">
        <f t="shared" si="35"/>
        <v>53</v>
      </c>
      <c r="H768" s="1" cm="1">
        <f t="array" ref="H768">INDEX('[2]ADHB-Q2'!$F$2:$U$56,G768, MATCH(F768, {1;2;3;4;5;6;7;8;9;10;11;12;13;14;15;16}, 0))</f>
        <v>443010.24</v>
      </c>
      <c r="I768" s="1" cm="1">
        <f t="array" ref="I768">INDEX('[2]ADHK-Q2'!$A$2:$P$56,G768, MATCH(F768, {1;2;3;4;5;6;7;8;9;10;11;12;13;14;15;16}, 0))</f>
        <v>519651.01152000442</v>
      </c>
      <c r="K768" s="1">
        <f t="shared" si="33"/>
        <v>443010.24</v>
      </c>
      <c r="L768" s="1">
        <f t="shared" si="33"/>
        <v>519651.01</v>
      </c>
    </row>
    <row r="769" spans="1:12" x14ac:dyDescent="0.25">
      <c r="A769">
        <v>9799</v>
      </c>
      <c r="B769" t="s">
        <v>0</v>
      </c>
      <c r="C769">
        <v>2012</v>
      </c>
      <c r="D769">
        <v>2</v>
      </c>
      <c r="E769">
        <v>25</v>
      </c>
      <c r="F769">
        <f t="shared" si="34"/>
        <v>14</v>
      </c>
      <c r="G769">
        <f t="shared" si="35"/>
        <v>54</v>
      </c>
      <c r="H769" s="1" cm="1">
        <f t="array" ref="H769">INDEX('[2]ADHB-Q2'!$F$2:$U$56,G769, MATCH(F769, {1;2;3;4;5;6;7;8;9;10;11;12;13;14;15;16}, 0))</f>
        <v>179710.74</v>
      </c>
      <c r="I769" s="1" cm="1">
        <f t="array" ref="I769">INDEX('[2]ADHK-Q2'!$A$2:$P$56,G769, MATCH(F769, {1;2;3;4;5;6;7;8;9;10;11;12;13;14;15;16}, 0))</f>
        <v>210980.40876000177</v>
      </c>
      <c r="K769" s="1">
        <f t="shared" si="33"/>
        <v>179710.74</v>
      </c>
      <c r="L769" s="1">
        <f t="shared" si="33"/>
        <v>210980.4</v>
      </c>
    </row>
    <row r="770" spans="1:12" x14ac:dyDescent="0.25">
      <c r="A770">
        <v>9800</v>
      </c>
      <c r="B770" t="s">
        <v>0</v>
      </c>
      <c r="C770">
        <v>2012</v>
      </c>
      <c r="D770">
        <v>2</v>
      </c>
      <c r="E770">
        <v>25</v>
      </c>
      <c r="F770">
        <f t="shared" si="34"/>
        <v>14</v>
      </c>
      <c r="G770">
        <f t="shared" si="35"/>
        <v>55</v>
      </c>
      <c r="H770" s="1" cm="1">
        <f t="array" ref="H770">INDEX('[2]ADHB-Q2'!$F$2:$U$56,G770, MATCH(F770, {1;2;3;4;5;6;7;8;9;10;11;12;13;14;15;16}, 0))</f>
        <v>52521.32</v>
      </c>
      <c r="I770" s="1" cm="1">
        <f t="array" ref="I770">INDEX('[2]ADHK-Q2'!$A$2:$P$56,G770, MATCH(F770, {1;2;3;4;5;6;7;8;9;10;11;12;13;14;15;16}, 0))</f>
        <v>0</v>
      </c>
      <c r="K770" s="1">
        <f t="shared" ref="K770:L833" si="36">INT(H770*100)/100</f>
        <v>52521.32</v>
      </c>
      <c r="L770" s="1">
        <f t="shared" si="36"/>
        <v>0</v>
      </c>
    </row>
    <row r="771" spans="1:12" x14ac:dyDescent="0.25">
      <c r="A771">
        <v>9801</v>
      </c>
      <c r="B771" t="s">
        <v>0</v>
      </c>
      <c r="C771">
        <v>2012</v>
      </c>
      <c r="D771">
        <v>2</v>
      </c>
      <c r="E771">
        <v>25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INDEX('[2]ADHB-Q2'!$F$2:$U$56,G771, MATCH(F771, {1;2;3;4;5;6;7;8;9;10;11;12;13;14;15;16}, 0))</f>
        <v>1687259.99</v>
      </c>
      <c r="I771" s="1" cm="1">
        <f t="array" ref="I771">INDEX('[2]ADHK-Q2'!$A$2:$P$56,G771, MATCH(F771, {1;2;3;4;5;6;7;8;9;10;11;12;13;14;15;16}, 0))</f>
        <v>1891418.4487900001</v>
      </c>
      <c r="K771" s="1">
        <f t="shared" si="36"/>
        <v>1687259.99</v>
      </c>
      <c r="L771" s="1">
        <f t="shared" si="36"/>
        <v>1891418.44</v>
      </c>
    </row>
    <row r="772" spans="1:12" x14ac:dyDescent="0.25">
      <c r="A772">
        <v>9802</v>
      </c>
      <c r="B772" t="s">
        <v>0</v>
      </c>
      <c r="C772">
        <v>2012</v>
      </c>
      <c r="D772">
        <v>2</v>
      </c>
      <c r="E772">
        <v>25</v>
      </c>
      <c r="F772">
        <f t="shared" si="37"/>
        <v>15</v>
      </c>
      <c r="G772">
        <f t="shared" si="38"/>
        <v>2</v>
      </c>
      <c r="H772" s="1" cm="1">
        <f t="array" ref="H772">INDEX('[2]ADHB-Q2'!$F$2:$U$56,G772, MATCH(F772, {1;2;3;4;5;6;7;8;9;10;11;12;13;14;15;16}, 0))</f>
        <v>71185.89</v>
      </c>
      <c r="I772" s="1" cm="1">
        <f t="array" ref="I772">INDEX('[2]ADHK-Q2'!$A$2:$P$56,G772, MATCH(F772, {1;2;3;4;5;6;7;8;9;10;11;12;13;14;15;16}, 0))</f>
        <v>79870.568580000006</v>
      </c>
      <c r="K772" s="1">
        <f t="shared" si="36"/>
        <v>71185.89</v>
      </c>
      <c r="L772" s="1">
        <f t="shared" si="36"/>
        <v>79870.559999999998</v>
      </c>
    </row>
    <row r="773" spans="1:12" x14ac:dyDescent="0.25">
      <c r="A773">
        <v>9803</v>
      </c>
      <c r="B773" t="s">
        <v>0</v>
      </c>
      <c r="C773">
        <v>2012</v>
      </c>
      <c r="D773">
        <v>2</v>
      </c>
      <c r="E773">
        <v>25</v>
      </c>
      <c r="F773">
        <f t="shared" si="37"/>
        <v>15</v>
      </c>
      <c r="G773">
        <f t="shared" si="38"/>
        <v>3</v>
      </c>
      <c r="H773" s="1" cm="1">
        <f t="array" ref="H773">INDEX('[2]ADHB-Q2'!$F$2:$U$56,G773, MATCH(F773, {1;2;3;4;5;6;7;8;9;10;11;12;13;14;15;16}, 0))</f>
        <v>21035.58</v>
      </c>
      <c r="I773" s="1" cm="1">
        <f t="array" ref="I773">INDEX('[2]ADHK-Q2'!$A$2:$P$56,G773, MATCH(F773, {1;2;3;4;5;6;7;8;9;10;11;12;13;14;15;16}, 0))</f>
        <v>23622.956340000001</v>
      </c>
      <c r="K773" s="1">
        <f t="shared" si="36"/>
        <v>21035.58</v>
      </c>
      <c r="L773" s="1">
        <f t="shared" si="36"/>
        <v>23622.95</v>
      </c>
    </row>
    <row r="774" spans="1:12" x14ac:dyDescent="0.25">
      <c r="A774">
        <v>9804</v>
      </c>
      <c r="B774" t="s">
        <v>0</v>
      </c>
      <c r="C774">
        <v>2012</v>
      </c>
      <c r="D774">
        <v>2</v>
      </c>
      <c r="E774">
        <v>25</v>
      </c>
      <c r="F774">
        <f t="shared" si="37"/>
        <v>15</v>
      </c>
      <c r="G774">
        <f t="shared" si="38"/>
        <v>4</v>
      </c>
      <c r="H774" s="1" cm="1">
        <f t="array" ref="H774">INDEX('[2]ADHB-Q2'!$F$2:$U$56,G774, MATCH(F774, {1;2;3;4;5;6;7;8;9;10;11;12;13;14;15;16}, 0))</f>
        <v>71679.61</v>
      </c>
      <c r="I774" s="1" cm="1">
        <f t="array" ref="I774">INDEX('[2]ADHK-Q2'!$A$2:$P$56,G774, MATCH(F774, {1;2;3;4;5;6;7;8;9;10;11;12;13;14;15;16}, 0))</f>
        <v>80567.881640000007</v>
      </c>
      <c r="K774" s="1">
        <f t="shared" si="36"/>
        <v>71679.61</v>
      </c>
      <c r="L774" s="1">
        <f t="shared" si="36"/>
        <v>80567.88</v>
      </c>
    </row>
    <row r="775" spans="1:12" x14ac:dyDescent="0.25">
      <c r="A775">
        <v>9805</v>
      </c>
      <c r="B775" t="s">
        <v>0</v>
      </c>
      <c r="C775">
        <v>2012</v>
      </c>
      <c r="D775">
        <v>2</v>
      </c>
      <c r="E775">
        <v>25</v>
      </c>
      <c r="F775">
        <f t="shared" si="37"/>
        <v>15</v>
      </c>
      <c r="G775">
        <f t="shared" si="38"/>
        <v>5</v>
      </c>
      <c r="H775" s="1" cm="1">
        <f t="array" ref="H775">INDEX('[2]ADHB-Q2'!$F$2:$U$56,G775, MATCH(F775, {1;2;3;4;5;6;7;8;9;10;11;12;13;14;15;16}, 0))</f>
        <v>399277.53</v>
      </c>
      <c r="I775" s="1" cm="1">
        <f t="array" ref="I775">INDEX('[2]ADHK-Q2'!$A$2:$P$56,G775, MATCH(F775, {1;2;3;4;5;6;7;8;9;10;11;12;13;14;15;16}, 0))</f>
        <v>449187.22125000006</v>
      </c>
      <c r="K775" s="1">
        <f t="shared" si="36"/>
        <v>399277.53</v>
      </c>
      <c r="L775" s="1">
        <f t="shared" si="36"/>
        <v>449187.22</v>
      </c>
    </row>
    <row r="776" spans="1:12" x14ac:dyDescent="0.25">
      <c r="A776">
        <v>9806</v>
      </c>
      <c r="B776" t="s">
        <v>0</v>
      </c>
      <c r="C776">
        <v>2012</v>
      </c>
      <c r="D776">
        <v>2</v>
      </c>
      <c r="E776">
        <v>25</v>
      </c>
      <c r="F776">
        <f t="shared" si="37"/>
        <v>15</v>
      </c>
      <c r="G776">
        <f t="shared" si="38"/>
        <v>6</v>
      </c>
      <c r="H776" s="1" cm="1">
        <f t="array" ref="H776">INDEX('[2]ADHB-Q2'!$F$2:$U$56,G776, MATCH(F776, {1;2;3;4;5;6;7;8;9;10;11;12;13;14;15;16}, 0))</f>
        <v>321592.52</v>
      </c>
      <c r="I776" s="1" cm="1">
        <f t="array" ref="I776">INDEX('[2]ADHK-Q2'!$A$2:$P$56,G776, MATCH(F776, {1;2;3;4;5;6;7;8;9;10;11;12;13;14;15;16}, 0))</f>
        <v>362113.17751999997</v>
      </c>
      <c r="K776" s="1">
        <f t="shared" si="36"/>
        <v>321592.52</v>
      </c>
      <c r="L776" s="1">
        <f t="shared" si="36"/>
        <v>362113.17</v>
      </c>
    </row>
    <row r="777" spans="1:12" x14ac:dyDescent="0.25">
      <c r="A777">
        <v>9807</v>
      </c>
      <c r="B777" t="s">
        <v>0</v>
      </c>
      <c r="C777">
        <v>2012</v>
      </c>
      <c r="D777">
        <v>2</v>
      </c>
      <c r="E777">
        <v>25</v>
      </c>
      <c r="F777">
        <f t="shared" si="37"/>
        <v>15</v>
      </c>
      <c r="G777">
        <f t="shared" si="38"/>
        <v>7</v>
      </c>
      <c r="H777" s="1" cm="1">
        <f t="array" ref="H777">INDEX('[2]ADHB-Q2'!$F$2:$U$56,G777, MATCH(F777, {1;2;3;4;5;6;7;8;9;10;11;12;13;14;15;16}, 0))</f>
        <v>64404.45</v>
      </c>
      <c r="I777" s="1" cm="1">
        <f t="array" ref="I777">INDEX('[2]ADHK-Q2'!$A$2:$P$56,G777, MATCH(F777, {1;2;3;4;5;6;7;8;9;10;11;12;13;14;15;16}, 0))</f>
        <v>72583.815149999995</v>
      </c>
      <c r="K777" s="1">
        <f t="shared" si="36"/>
        <v>64404.45</v>
      </c>
      <c r="L777" s="1">
        <f t="shared" si="36"/>
        <v>72583.81</v>
      </c>
    </row>
    <row r="778" spans="1:12" x14ac:dyDescent="0.25">
      <c r="A778">
        <v>9808</v>
      </c>
      <c r="B778" t="s">
        <v>0</v>
      </c>
      <c r="C778">
        <v>2012</v>
      </c>
      <c r="D778">
        <v>2</v>
      </c>
      <c r="E778">
        <v>25</v>
      </c>
      <c r="F778">
        <f t="shared" si="37"/>
        <v>15</v>
      </c>
      <c r="G778">
        <f t="shared" si="38"/>
        <v>8</v>
      </c>
      <c r="H778" s="1" cm="1">
        <f t="array" ref="H778">INDEX('[2]ADHB-Q2'!$F$2:$U$56,G778, MATCH(F778, {1;2;3;4;5;6;7;8;9;10;11;12;13;14;15;16}, 0))</f>
        <v>1673.19</v>
      </c>
      <c r="I778" s="1" cm="1">
        <f t="array" ref="I778">INDEX('[2]ADHK-Q2'!$A$2:$P$56,G778, MATCH(F778, {1;2;3;4;5;6;7;8;9;10;11;12;13;14;15;16}, 0))</f>
        <v>1887.3583199999998</v>
      </c>
      <c r="K778" s="1">
        <f t="shared" si="36"/>
        <v>1673.19</v>
      </c>
      <c r="L778" s="1">
        <f t="shared" si="36"/>
        <v>1887.35</v>
      </c>
    </row>
    <row r="779" spans="1:12" x14ac:dyDescent="0.25">
      <c r="A779">
        <v>9809</v>
      </c>
      <c r="B779" t="s">
        <v>0</v>
      </c>
      <c r="C779">
        <v>2012</v>
      </c>
      <c r="D779">
        <v>2</v>
      </c>
      <c r="E779">
        <v>25</v>
      </c>
      <c r="F779">
        <f t="shared" si="37"/>
        <v>15</v>
      </c>
      <c r="G779">
        <f t="shared" si="38"/>
        <v>9</v>
      </c>
      <c r="H779" s="1" cm="1">
        <f t="array" ref="H779">INDEX('[2]ADHB-Q2'!$F$2:$U$56,G779, MATCH(F779, {1;2;3;4;5;6;7;8;9;10;11;12;13;14;15;16}, 0))</f>
        <v>102716.36</v>
      </c>
      <c r="I779" s="1" cm="1">
        <f t="array" ref="I779">INDEX('[2]ADHK-Q2'!$A$2:$P$56,G779, MATCH(F779, {1;2;3;4;5;6;7;8;9;10;11;12;13;14;15;16}, 0))</f>
        <v>115966.77044000001</v>
      </c>
      <c r="K779" s="1">
        <f t="shared" si="36"/>
        <v>102716.36</v>
      </c>
      <c r="L779" s="1">
        <f t="shared" si="36"/>
        <v>115966.77</v>
      </c>
    </row>
    <row r="780" spans="1:12" x14ac:dyDescent="0.25">
      <c r="A780">
        <v>9810</v>
      </c>
      <c r="B780" t="s">
        <v>0</v>
      </c>
      <c r="C780">
        <v>2012</v>
      </c>
      <c r="D780">
        <v>2</v>
      </c>
      <c r="E780">
        <v>25</v>
      </c>
      <c r="F780">
        <f t="shared" si="37"/>
        <v>15</v>
      </c>
      <c r="G780">
        <f t="shared" si="38"/>
        <v>10</v>
      </c>
      <c r="H780" s="1" cm="1">
        <f t="array" ref="H780">INDEX('[2]ADHB-Q2'!$F$2:$U$56,G780, MATCH(F780, {1;2;3;4;5;6;7;8;9;10;11;12;13;14;15;16}, 0))</f>
        <v>0</v>
      </c>
      <c r="I780" s="1" cm="1">
        <f t="array" ref="I780">INDEX('[2]ADHK-Q2'!$A$2:$P$56,G780, MATCH(F780, {1;2;3;4;5;6;7;8;9;10;11;12;13;14;15;16}, 0))</f>
        <v>0</v>
      </c>
      <c r="K780" s="1">
        <f t="shared" si="36"/>
        <v>0</v>
      </c>
      <c r="L780" s="1">
        <f t="shared" si="36"/>
        <v>0</v>
      </c>
    </row>
    <row r="781" spans="1:12" x14ac:dyDescent="0.25">
      <c r="A781">
        <v>9811</v>
      </c>
      <c r="B781" t="s">
        <v>0</v>
      </c>
      <c r="C781">
        <v>2012</v>
      </c>
      <c r="D781">
        <v>2</v>
      </c>
      <c r="E781">
        <v>25</v>
      </c>
      <c r="F781">
        <f t="shared" si="37"/>
        <v>15</v>
      </c>
      <c r="G781">
        <f t="shared" si="38"/>
        <v>11</v>
      </c>
      <c r="H781" s="1" cm="1">
        <f t="array" ref="H781">INDEX('[2]ADHB-Q2'!$F$2:$U$56,G781, MATCH(F781, {1;2;3;4;5;6;7;8;9;10;11;12;13;14;15;16}, 0))</f>
        <v>0</v>
      </c>
      <c r="I781" s="1" cm="1">
        <f t="array" ref="I781">INDEX('[2]ADHK-Q2'!$A$2:$P$56,G781, MATCH(F781, {1;2;3;4;5;6;7;8;9;10;11;12;13;14;15;16}, 0))</f>
        <v>0</v>
      </c>
      <c r="K781" s="1">
        <f t="shared" si="36"/>
        <v>0</v>
      </c>
      <c r="L781" s="1">
        <f t="shared" si="36"/>
        <v>0</v>
      </c>
    </row>
    <row r="782" spans="1:12" x14ac:dyDescent="0.25">
      <c r="A782">
        <v>9812</v>
      </c>
      <c r="B782" t="s">
        <v>0</v>
      </c>
      <c r="C782">
        <v>2012</v>
      </c>
      <c r="D782">
        <v>2</v>
      </c>
      <c r="E782">
        <v>25</v>
      </c>
      <c r="F782">
        <f t="shared" si="37"/>
        <v>15</v>
      </c>
      <c r="G782">
        <f t="shared" si="38"/>
        <v>12</v>
      </c>
      <c r="H782" s="1" cm="1">
        <f t="array" ref="H782">INDEX('[2]ADHB-Q2'!$F$2:$U$56,G782, MATCH(F782, {1;2;3;4;5;6;7;8;9;10;11;12;13;14;15;16}, 0))</f>
        <v>0</v>
      </c>
      <c r="I782" s="1" cm="1">
        <f t="array" ref="I782">INDEX('[2]ADHK-Q2'!$A$2:$P$56,G782, MATCH(F782, {1;2;3;4;5;6;7;8;9;10;11;12;13;14;15;16}, 0))</f>
        <v>0</v>
      </c>
      <c r="K782" s="1">
        <f t="shared" si="36"/>
        <v>0</v>
      </c>
      <c r="L782" s="1">
        <f t="shared" si="36"/>
        <v>0</v>
      </c>
    </row>
    <row r="783" spans="1:12" x14ac:dyDescent="0.25">
      <c r="A783">
        <v>9813</v>
      </c>
      <c r="B783" t="s">
        <v>0</v>
      </c>
      <c r="C783">
        <v>2012</v>
      </c>
      <c r="D783">
        <v>2</v>
      </c>
      <c r="E783">
        <v>25</v>
      </c>
      <c r="F783">
        <f t="shared" si="37"/>
        <v>15</v>
      </c>
      <c r="G783">
        <f t="shared" si="38"/>
        <v>13</v>
      </c>
      <c r="H783" s="1" cm="1">
        <f t="array" ref="H783">INDEX('[2]ADHB-Q2'!$F$2:$U$56,G783, MATCH(F783, {1;2;3;4;5;6;7;8;9;10;11;12;13;14;15;16}, 0))</f>
        <v>355416.27</v>
      </c>
      <c r="I783" s="1" cm="1">
        <f t="array" ref="I783">INDEX('[2]ADHK-Q2'!$A$2:$P$56,G783, MATCH(F783, {1;2;3;4;5;6;7;8;9;10;11;12;13;14;15;16}, 0))</f>
        <v>402686.63391000003</v>
      </c>
      <c r="K783" s="1">
        <f t="shared" si="36"/>
        <v>355416.27</v>
      </c>
      <c r="L783" s="1">
        <f t="shared" si="36"/>
        <v>402686.63</v>
      </c>
    </row>
    <row r="784" spans="1:12" x14ac:dyDescent="0.25">
      <c r="A784">
        <v>9814</v>
      </c>
      <c r="B784" t="s">
        <v>0</v>
      </c>
      <c r="C784">
        <v>2012</v>
      </c>
      <c r="D784">
        <v>2</v>
      </c>
      <c r="E784">
        <v>25</v>
      </c>
      <c r="F784">
        <f t="shared" si="37"/>
        <v>15</v>
      </c>
      <c r="G784">
        <f t="shared" si="38"/>
        <v>14</v>
      </c>
      <c r="H784" s="1" cm="1">
        <f t="array" ref="H784">INDEX('[2]ADHB-Q2'!$F$2:$U$56,G784, MATCH(F784, {1;2;3;4;5;6;7;8;9;10;11;12;13;14;15;16}, 0))</f>
        <v>0</v>
      </c>
      <c r="I784" s="1" cm="1">
        <f t="array" ref="I784">INDEX('[2]ADHK-Q2'!$A$2:$P$56,G784, MATCH(F784, {1;2;3;4;5;6;7;8;9;10;11;12;13;14;15;16}, 0))</f>
        <v>0</v>
      </c>
      <c r="K784" s="1">
        <f t="shared" si="36"/>
        <v>0</v>
      </c>
      <c r="L784" s="1">
        <f t="shared" si="36"/>
        <v>0</v>
      </c>
    </row>
    <row r="785" spans="1:12" x14ac:dyDescent="0.25">
      <c r="A785">
        <v>9815</v>
      </c>
      <c r="B785" t="s">
        <v>0</v>
      </c>
      <c r="C785">
        <v>2012</v>
      </c>
      <c r="D785">
        <v>2</v>
      </c>
      <c r="E785">
        <v>25</v>
      </c>
      <c r="F785">
        <f t="shared" si="37"/>
        <v>15</v>
      </c>
      <c r="G785">
        <f t="shared" si="38"/>
        <v>15</v>
      </c>
      <c r="H785" s="1" cm="1">
        <f t="array" ref="H785">INDEX('[2]ADHB-Q2'!$F$2:$U$56,G785, MATCH(F785, {1;2;3;4;5;6;7;8;9;10;11;12;13;14;15;16}, 0))</f>
        <v>0</v>
      </c>
      <c r="I785" s="1" cm="1">
        <f t="array" ref="I785">INDEX('[2]ADHK-Q2'!$A$2:$P$56,G785, MATCH(F785, {1;2;3;4;5;6;7;8;9;10;11;12;13;14;15;16}, 0))</f>
        <v>0</v>
      </c>
      <c r="K785" s="1">
        <f t="shared" si="36"/>
        <v>0</v>
      </c>
      <c r="L785" s="1">
        <f t="shared" si="36"/>
        <v>0</v>
      </c>
    </row>
    <row r="786" spans="1:12" x14ac:dyDescent="0.25">
      <c r="A786">
        <v>9816</v>
      </c>
      <c r="B786" t="s">
        <v>0</v>
      </c>
      <c r="C786">
        <v>2012</v>
      </c>
      <c r="D786">
        <v>2</v>
      </c>
      <c r="E786">
        <v>25</v>
      </c>
      <c r="F786">
        <f t="shared" si="37"/>
        <v>15</v>
      </c>
      <c r="G786">
        <f t="shared" si="38"/>
        <v>16</v>
      </c>
      <c r="H786" s="1" cm="1">
        <f t="array" ref="H786">INDEX('[2]ADHB-Q2'!$F$2:$U$56,G786, MATCH(F786, {1;2;3;4;5;6;7;8;9;10;11;12;13;14;15;16}, 0))</f>
        <v>829299.75</v>
      </c>
      <c r="I786" s="1" cm="1">
        <f t="array" ref="I786">INDEX('[2]ADHK-Q2'!$A$2:$P$56,G786, MATCH(F786, {1;2;3;4;5;6;7;8;9;10;11;12;13;14;15;16}, 0))</f>
        <v>942084.51599999995</v>
      </c>
      <c r="K786" s="1">
        <f t="shared" si="36"/>
        <v>829299.75</v>
      </c>
      <c r="L786" s="1">
        <f t="shared" si="36"/>
        <v>942084.51</v>
      </c>
    </row>
    <row r="787" spans="1:12" x14ac:dyDescent="0.25">
      <c r="A787">
        <v>9817</v>
      </c>
      <c r="B787" t="s">
        <v>0</v>
      </c>
      <c r="C787">
        <v>2012</v>
      </c>
      <c r="D787">
        <v>2</v>
      </c>
      <c r="E787">
        <v>25</v>
      </c>
      <c r="F787">
        <f t="shared" si="37"/>
        <v>15</v>
      </c>
      <c r="G787">
        <f t="shared" si="38"/>
        <v>17</v>
      </c>
      <c r="H787" s="1" cm="1">
        <f t="array" ref="H787">INDEX('[2]ADHB-Q2'!$F$2:$U$56,G787, MATCH(F787, {1;2;3;4;5;6;7;8;9;10;11;12;13;14;15;16}, 0))</f>
        <v>0</v>
      </c>
      <c r="I787" s="1" cm="1">
        <f t="array" ref="I787">INDEX('[2]ADHK-Q2'!$A$2:$P$56,G787, MATCH(F787, {1;2;3;4;5;6;7;8;9;10;11;12;13;14;15;16}, 0))</f>
        <v>0</v>
      </c>
      <c r="K787" s="1">
        <f t="shared" si="36"/>
        <v>0</v>
      </c>
      <c r="L787" s="1">
        <f t="shared" si="36"/>
        <v>0</v>
      </c>
    </row>
    <row r="788" spans="1:12" x14ac:dyDescent="0.25">
      <c r="A788">
        <v>9818</v>
      </c>
      <c r="B788" t="s">
        <v>0</v>
      </c>
      <c r="C788">
        <v>2012</v>
      </c>
      <c r="D788">
        <v>2</v>
      </c>
      <c r="E788">
        <v>25</v>
      </c>
      <c r="F788">
        <f t="shared" si="37"/>
        <v>15</v>
      </c>
      <c r="G788">
        <f t="shared" si="38"/>
        <v>18</v>
      </c>
      <c r="H788" s="1" cm="1">
        <f t="array" ref="H788">INDEX('[2]ADHB-Q2'!$F$2:$U$56,G788, MATCH(F788, {1;2;3;4;5;6;7;8;9;10;11;12;13;14;15;16}, 0))</f>
        <v>1298.3800000000001</v>
      </c>
      <c r="I788" s="1" cm="1">
        <f t="array" ref="I788">INDEX('[2]ADHK-Q2'!$A$2:$P$56,G788, MATCH(F788, {1;2;3;4;5;6;7;8;9;10;11;12;13;14;15;16}, 0))</f>
        <v>1477.5564400000001</v>
      </c>
      <c r="K788" s="1">
        <f t="shared" si="36"/>
        <v>1298.3800000000001</v>
      </c>
      <c r="L788" s="1">
        <f t="shared" si="36"/>
        <v>1477.55</v>
      </c>
    </row>
    <row r="789" spans="1:12" x14ac:dyDescent="0.25">
      <c r="A789">
        <v>9819</v>
      </c>
      <c r="B789" t="s">
        <v>0</v>
      </c>
      <c r="C789">
        <v>2012</v>
      </c>
      <c r="D789">
        <v>2</v>
      </c>
      <c r="E789">
        <v>25</v>
      </c>
      <c r="F789">
        <f t="shared" si="37"/>
        <v>15</v>
      </c>
      <c r="G789">
        <f t="shared" si="38"/>
        <v>19</v>
      </c>
      <c r="H789" s="1" cm="1">
        <f t="array" ref="H789">INDEX('[2]ADHB-Q2'!$F$2:$U$56,G789, MATCH(F789, {1;2;3;4;5;6;7;8;9;10;11;12;13;14;15;16}, 0))</f>
        <v>139.01</v>
      </c>
      <c r="I789" s="1" cm="1">
        <f t="array" ref="I789">INDEX('[2]ADHK-Q2'!$A$2:$P$56,G789, MATCH(F789, {1;2;3;4;5;6;7;8;9;10;11;12;13;14;15;16}, 0))</f>
        <v>158.33239</v>
      </c>
      <c r="K789" s="1">
        <f t="shared" si="36"/>
        <v>139.01</v>
      </c>
      <c r="L789" s="1">
        <f t="shared" si="36"/>
        <v>158.33000000000001</v>
      </c>
    </row>
    <row r="790" spans="1:12" x14ac:dyDescent="0.25">
      <c r="A790">
        <v>9820</v>
      </c>
      <c r="B790" t="s">
        <v>0</v>
      </c>
      <c r="C790">
        <v>2012</v>
      </c>
      <c r="D790">
        <v>2</v>
      </c>
      <c r="E790">
        <v>25</v>
      </c>
      <c r="F790">
        <f t="shared" si="37"/>
        <v>15</v>
      </c>
      <c r="G790">
        <f t="shared" si="38"/>
        <v>20</v>
      </c>
      <c r="H790" s="1" cm="1">
        <f t="array" ref="H790">INDEX('[2]ADHB-Q2'!$F$2:$U$56,G790, MATCH(F790, {1;2;3;4;5;6;7;8;9;10;11;12;13;14;15;16}, 0))</f>
        <v>5498.76</v>
      </c>
      <c r="I790" s="1" cm="1">
        <f t="array" ref="I790">INDEX('[2]ADHK-Q2'!$A$2:$P$56,G790, MATCH(F790, {1;2;3;4;5;6;7;8;9;10;11;12;13;14;15;16}, 0))</f>
        <v>6268.5864000000001</v>
      </c>
      <c r="K790" s="1">
        <f t="shared" si="36"/>
        <v>5498.76</v>
      </c>
      <c r="L790" s="1">
        <f t="shared" si="36"/>
        <v>6268.58</v>
      </c>
    </row>
    <row r="791" spans="1:12" x14ac:dyDescent="0.25">
      <c r="A791">
        <v>9821</v>
      </c>
      <c r="B791" t="s">
        <v>0</v>
      </c>
      <c r="C791">
        <v>2012</v>
      </c>
      <c r="D791">
        <v>2</v>
      </c>
      <c r="E791">
        <v>25</v>
      </c>
      <c r="F791">
        <f t="shared" si="37"/>
        <v>15</v>
      </c>
      <c r="G791">
        <f t="shared" si="38"/>
        <v>21</v>
      </c>
      <c r="H791" s="1" cm="1">
        <f t="array" ref="H791">INDEX('[2]ADHB-Q2'!$F$2:$U$56,G791, MATCH(F791, {1;2;3;4;5;6;7;8;9;10;11;12;13;14;15;16}, 0))</f>
        <v>7017.47</v>
      </c>
      <c r="I791" s="1" cm="1">
        <f t="array" ref="I791">INDEX('[2]ADHK-Q2'!$A$2:$P$56,G791, MATCH(F791, {1;2;3;4;5;6;7;8;9;10;11;12;13;14;15;16}, 0))</f>
        <v>8006.9332700000004</v>
      </c>
      <c r="K791" s="1">
        <f t="shared" si="36"/>
        <v>7017.47</v>
      </c>
      <c r="L791" s="1">
        <f t="shared" si="36"/>
        <v>8006.93</v>
      </c>
    </row>
    <row r="792" spans="1:12" x14ac:dyDescent="0.25">
      <c r="A792">
        <v>9822</v>
      </c>
      <c r="B792" t="s">
        <v>0</v>
      </c>
      <c r="C792">
        <v>2012</v>
      </c>
      <c r="D792">
        <v>2</v>
      </c>
      <c r="E792">
        <v>25</v>
      </c>
      <c r="F792">
        <f t="shared" si="37"/>
        <v>15</v>
      </c>
      <c r="G792">
        <f t="shared" si="38"/>
        <v>22</v>
      </c>
      <c r="H792" s="1" cm="1">
        <f t="array" ref="H792">INDEX('[2]ADHB-Q2'!$F$2:$U$56,G792, MATCH(F792, {1;2;3;4;5;6;7;8;9;10;11;12;13;14;15;16}, 0))</f>
        <v>340.92</v>
      </c>
      <c r="I792" s="1" cm="1">
        <f t="array" ref="I792">INDEX('[2]ADHK-Q2'!$A$2:$P$56,G792, MATCH(F792, {1;2;3;4;5;6;7;8;9;10;11;12;13;14;15;16}, 0))</f>
        <v>389.33063999999996</v>
      </c>
      <c r="K792" s="1">
        <f t="shared" si="36"/>
        <v>340.92</v>
      </c>
      <c r="L792" s="1">
        <f t="shared" si="36"/>
        <v>389.33</v>
      </c>
    </row>
    <row r="793" spans="1:12" x14ac:dyDescent="0.25">
      <c r="A793">
        <v>9823</v>
      </c>
      <c r="B793" t="s">
        <v>0</v>
      </c>
      <c r="C793">
        <v>2012</v>
      </c>
      <c r="D793">
        <v>2</v>
      </c>
      <c r="E793">
        <v>25</v>
      </c>
      <c r="F793">
        <f t="shared" si="37"/>
        <v>15</v>
      </c>
      <c r="G793">
        <f t="shared" si="38"/>
        <v>23</v>
      </c>
      <c r="H793" s="1" cm="1">
        <f t="array" ref="H793">INDEX('[2]ADHB-Q2'!$F$2:$U$56,G793, MATCH(F793, {1;2;3;4;5;6;7;8;9;10;11;12;13;14;15;16}, 0))</f>
        <v>166.7</v>
      </c>
      <c r="I793" s="1" cm="1">
        <f t="array" ref="I793">INDEX('[2]ADHK-Q2'!$A$2:$P$56,G793, MATCH(F793, {1;2;3;4;5;6;7;8;9;10;11;12;13;14;15;16}, 0))</f>
        <v>190.53809999999999</v>
      </c>
      <c r="K793" s="1">
        <f t="shared" si="36"/>
        <v>166.7</v>
      </c>
      <c r="L793" s="1">
        <f t="shared" si="36"/>
        <v>190.53</v>
      </c>
    </row>
    <row r="794" spans="1:12" x14ac:dyDescent="0.25">
      <c r="A794">
        <v>9824</v>
      </c>
      <c r="B794" t="s">
        <v>0</v>
      </c>
      <c r="C794">
        <v>2012</v>
      </c>
      <c r="D794">
        <v>2</v>
      </c>
      <c r="E794">
        <v>25</v>
      </c>
      <c r="F794">
        <f t="shared" si="37"/>
        <v>15</v>
      </c>
      <c r="G794">
        <f t="shared" si="38"/>
        <v>24</v>
      </c>
      <c r="H794" s="1" cm="1">
        <f t="array" ref="H794">INDEX('[2]ADHB-Q2'!$F$2:$U$56,G794, MATCH(F794, {1;2;3;4;5;6;7;8;9;10;11;12;13;14;15;16}, 0))</f>
        <v>251745.17</v>
      </c>
      <c r="I794" s="1" cm="1">
        <f t="array" ref="I794">INDEX('[2]ADHK-Q2'!$A$2:$P$56,G794, MATCH(F794, {1;2;3;4;5;6;7;8;9;10;11;12;13;14;15;16}, 0))</f>
        <v>287996.47447999998</v>
      </c>
      <c r="K794" s="1">
        <f t="shared" si="36"/>
        <v>251745.17</v>
      </c>
      <c r="L794" s="1">
        <f t="shared" si="36"/>
        <v>287996.46999999997</v>
      </c>
    </row>
    <row r="795" spans="1:12" x14ac:dyDescent="0.25">
      <c r="A795">
        <v>9825</v>
      </c>
      <c r="B795" t="s">
        <v>0</v>
      </c>
      <c r="C795">
        <v>2012</v>
      </c>
      <c r="D795">
        <v>2</v>
      </c>
      <c r="E795">
        <v>25</v>
      </c>
      <c r="F795">
        <f t="shared" si="37"/>
        <v>15</v>
      </c>
      <c r="G795">
        <f t="shared" si="38"/>
        <v>25</v>
      </c>
      <c r="H795" s="1" cm="1">
        <f t="array" ref="H795">INDEX('[2]ADHB-Q2'!$F$2:$U$56,G795, MATCH(F795, {1;2;3;4;5;6;7;8;9;10;11;12;13;14;15;16}, 0))</f>
        <v>0</v>
      </c>
      <c r="I795" s="1" cm="1">
        <f t="array" ref="I795">INDEX('[2]ADHK-Q2'!$A$2:$P$56,G795, MATCH(F795, {1;2;3;4;5;6;7;8;9;10;11;12;13;14;15;16}, 0))</f>
        <v>0</v>
      </c>
      <c r="K795" s="1">
        <f t="shared" si="36"/>
        <v>0</v>
      </c>
      <c r="L795" s="1">
        <f t="shared" si="36"/>
        <v>0</v>
      </c>
    </row>
    <row r="796" spans="1:12" x14ac:dyDescent="0.25">
      <c r="A796">
        <v>9826</v>
      </c>
      <c r="B796" t="s">
        <v>0</v>
      </c>
      <c r="C796">
        <v>2012</v>
      </c>
      <c r="D796">
        <v>2</v>
      </c>
      <c r="E796">
        <v>25</v>
      </c>
      <c r="F796">
        <f t="shared" si="37"/>
        <v>15</v>
      </c>
      <c r="G796">
        <f t="shared" si="38"/>
        <v>26</v>
      </c>
      <c r="H796" s="1" cm="1">
        <f t="array" ref="H796">INDEX('[2]ADHB-Q2'!$F$2:$U$56,G796, MATCH(F796, {1;2;3;4;5;6;7;8;9;10;11;12;13;14;15;16}, 0))</f>
        <v>47764.89</v>
      </c>
      <c r="I796" s="1" cm="1">
        <f t="array" ref="I796">INDEX('[2]ADHK-Q2'!$A$2:$P$56,G796, MATCH(F796, {1;2;3;4;5;6;7;8;9;10;11;12;13;14;15;16}, 0))</f>
        <v>54738.563939999993</v>
      </c>
      <c r="K796" s="1">
        <f t="shared" si="36"/>
        <v>47764.89</v>
      </c>
      <c r="L796" s="1">
        <f t="shared" si="36"/>
        <v>54738.559999999998</v>
      </c>
    </row>
    <row r="797" spans="1:12" x14ac:dyDescent="0.25">
      <c r="A797">
        <v>9827</v>
      </c>
      <c r="B797" t="s">
        <v>0</v>
      </c>
      <c r="C797">
        <v>2012</v>
      </c>
      <c r="D797">
        <v>2</v>
      </c>
      <c r="E797">
        <v>25</v>
      </c>
      <c r="F797">
        <f t="shared" si="37"/>
        <v>15</v>
      </c>
      <c r="G797">
        <f t="shared" si="38"/>
        <v>27</v>
      </c>
      <c r="H797" s="1" cm="1">
        <f t="array" ref="H797">INDEX('[2]ADHB-Q2'!$F$2:$U$56,G797, MATCH(F797, {1;2;3;4;5;6;7;8;9;10;11;12;13;14;15;16}, 0))</f>
        <v>0</v>
      </c>
      <c r="I797" s="1" cm="1">
        <f t="array" ref="I797">INDEX('[2]ADHK-Q2'!$A$2:$P$56,G797, MATCH(F797, {1;2;3;4;5;6;7;8;9;10;11;12;13;14;15;16}, 0))</f>
        <v>0</v>
      </c>
      <c r="K797" s="1">
        <f t="shared" si="36"/>
        <v>0</v>
      </c>
      <c r="L797" s="1">
        <f t="shared" si="36"/>
        <v>0</v>
      </c>
    </row>
    <row r="798" spans="1:12" x14ac:dyDescent="0.25">
      <c r="A798">
        <v>9828</v>
      </c>
      <c r="B798" t="s">
        <v>0</v>
      </c>
      <c r="C798">
        <v>2012</v>
      </c>
      <c r="D798">
        <v>2</v>
      </c>
      <c r="E798">
        <v>25</v>
      </c>
      <c r="F798">
        <f t="shared" si="37"/>
        <v>15</v>
      </c>
      <c r="G798">
        <f t="shared" si="38"/>
        <v>28</v>
      </c>
      <c r="H798" s="1" cm="1">
        <f t="array" ref="H798">INDEX('[2]ADHB-Q2'!$F$2:$U$56,G798, MATCH(F798, {1;2;3;4;5;6;7;8;9;10;11;12;13;14;15;16}, 0))</f>
        <v>991.94</v>
      </c>
      <c r="I798" s="1" cm="1">
        <f t="array" ref="I798">INDEX('[2]ADHK-Q2'!$A$2:$P$56,G798, MATCH(F798, {1;2;3;4;5;6;7;8;9;10;11;12;13;14;15;16}, 0))</f>
        <v>1138.74712</v>
      </c>
      <c r="K798" s="1">
        <f t="shared" si="36"/>
        <v>991.94</v>
      </c>
      <c r="L798" s="1">
        <f t="shared" si="36"/>
        <v>1138.74</v>
      </c>
    </row>
    <row r="799" spans="1:12" x14ac:dyDescent="0.25">
      <c r="A799">
        <v>9829</v>
      </c>
      <c r="B799" t="s">
        <v>0</v>
      </c>
      <c r="C799">
        <v>2012</v>
      </c>
      <c r="D799">
        <v>2</v>
      </c>
      <c r="E799">
        <v>25</v>
      </c>
      <c r="F799">
        <f t="shared" si="37"/>
        <v>15</v>
      </c>
      <c r="G799">
        <f t="shared" si="38"/>
        <v>29</v>
      </c>
      <c r="H799" s="1" cm="1">
        <f t="array" ref="H799">INDEX('[2]ADHB-Q2'!$F$2:$U$56,G799, MATCH(F799, {1;2;3;4;5;6;7;8;9;10;11;12;13;14;15;16}, 0))</f>
        <v>594.48</v>
      </c>
      <c r="I799" s="1" cm="1">
        <f t="array" ref="I799">INDEX('[2]ADHK-Q2'!$A$2:$P$56,G799, MATCH(F799, {1;2;3;4;5;6;7;8;9;10;11;12;13;14;15;16}, 0))</f>
        <v>683.05752000000007</v>
      </c>
      <c r="K799" s="1">
        <f t="shared" si="36"/>
        <v>594.48</v>
      </c>
      <c r="L799" s="1">
        <f t="shared" si="36"/>
        <v>683.05</v>
      </c>
    </row>
    <row r="800" spans="1:12" x14ac:dyDescent="0.25">
      <c r="A800">
        <v>9830</v>
      </c>
      <c r="B800" t="s">
        <v>0</v>
      </c>
      <c r="C800">
        <v>2012</v>
      </c>
      <c r="D800">
        <v>2</v>
      </c>
      <c r="E800">
        <v>25</v>
      </c>
      <c r="F800">
        <f t="shared" si="37"/>
        <v>15</v>
      </c>
      <c r="G800">
        <f t="shared" si="38"/>
        <v>30</v>
      </c>
      <c r="H800" s="1" cm="1">
        <f t="array" ref="H800">INDEX('[2]ADHB-Q2'!$F$2:$U$56,G800, MATCH(F800, {1;2;3;4;5;6;7;8;9;10;11;12;13;14;15;16}, 0))</f>
        <v>1056.94</v>
      </c>
      <c r="I800" s="1" cm="1">
        <f t="array" ref="I800">INDEX('[2]ADHK-Q2'!$A$2:$P$56,G800, MATCH(F800, {1;2;3;4;5;6;7;8;9;10;11;12;13;14;15;16}, 0))</f>
        <v>1215.481</v>
      </c>
      <c r="K800" s="1">
        <f t="shared" si="36"/>
        <v>1056.94</v>
      </c>
      <c r="L800" s="1">
        <f t="shared" si="36"/>
        <v>1215.48</v>
      </c>
    </row>
    <row r="801" spans="1:12" x14ac:dyDescent="0.25">
      <c r="A801">
        <v>9831</v>
      </c>
      <c r="B801" t="s">
        <v>0</v>
      </c>
      <c r="C801">
        <v>2012</v>
      </c>
      <c r="D801">
        <v>2</v>
      </c>
      <c r="E801">
        <v>25</v>
      </c>
      <c r="F801">
        <f t="shared" si="37"/>
        <v>15</v>
      </c>
      <c r="G801">
        <f t="shared" si="38"/>
        <v>31</v>
      </c>
      <c r="H801" s="1" cm="1">
        <f t="array" ref="H801">INDEX('[2]ADHB-Q2'!$F$2:$U$56,G801, MATCH(F801, {1;2;3;4;5;6;7;8;9;10;11;12;13;14;15;16}, 0))</f>
        <v>6850.48</v>
      </c>
      <c r="I801" s="1" cm="1">
        <f t="array" ref="I801">INDEX('[2]ADHK-Q2'!$A$2:$P$56,G801, MATCH(F801, {1;2;3;4;5;6;7;8;9;10;11;12;13;14;15;16}, 0))</f>
        <v>7884.9024799999997</v>
      </c>
      <c r="K801" s="1">
        <f t="shared" si="36"/>
        <v>6850.48</v>
      </c>
      <c r="L801" s="1">
        <f t="shared" si="36"/>
        <v>7884.9</v>
      </c>
    </row>
    <row r="802" spans="1:12" x14ac:dyDescent="0.25">
      <c r="A802">
        <v>9832</v>
      </c>
      <c r="B802" t="s">
        <v>0</v>
      </c>
      <c r="C802">
        <v>2012</v>
      </c>
      <c r="D802">
        <v>2</v>
      </c>
      <c r="E802">
        <v>25</v>
      </c>
      <c r="F802">
        <f t="shared" si="37"/>
        <v>15</v>
      </c>
      <c r="G802">
        <f t="shared" si="38"/>
        <v>32</v>
      </c>
      <c r="H802" s="1" cm="1">
        <f t="array" ref="H802">INDEX('[2]ADHB-Q2'!$F$2:$U$56,G802, MATCH(F802, {1;2;3;4;5;6;7;8;9;10;11;12;13;14;15;16}, 0))</f>
        <v>47.02</v>
      </c>
      <c r="I802" s="1" cm="1">
        <f t="array" ref="I802">INDEX('[2]ADHK-Q2'!$A$2:$P$56,G802, MATCH(F802, {1;2;3;4;5;6;7;8;9;10;11;12;13;14;15;16}, 0))</f>
        <v>54.16704</v>
      </c>
      <c r="K802" s="1">
        <f t="shared" si="36"/>
        <v>47.02</v>
      </c>
      <c r="L802" s="1">
        <f t="shared" si="36"/>
        <v>54.16</v>
      </c>
    </row>
    <row r="803" spans="1:12" x14ac:dyDescent="0.25">
      <c r="A803">
        <v>9833</v>
      </c>
      <c r="B803" t="s">
        <v>0</v>
      </c>
      <c r="C803">
        <v>2012</v>
      </c>
      <c r="D803">
        <v>2</v>
      </c>
      <c r="E803">
        <v>25</v>
      </c>
      <c r="F803">
        <f t="shared" si="37"/>
        <v>15</v>
      </c>
      <c r="G803">
        <f t="shared" si="38"/>
        <v>33</v>
      </c>
      <c r="H803" s="1" cm="1">
        <f t="array" ref="H803">INDEX('[2]ADHB-Q2'!$F$2:$U$56,G803, MATCH(F803, {1;2;3;4;5;6;7;8;9;10;11;12;13;14;15;16}, 0))</f>
        <v>1796.56</v>
      </c>
      <c r="I803" s="1" cm="1">
        <f t="array" ref="I803">INDEX('[2]ADHK-Q2'!$A$2:$P$56,G803, MATCH(F803, {1;2;3;4;5;6;7;8;9;10;11;12;13;14;15;16}, 0))</f>
        <v>2071.4336800000001</v>
      </c>
      <c r="K803" s="1">
        <f t="shared" si="36"/>
        <v>1796.56</v>
      </c>
      <c r="L803" s="1">
        <f t="shared" si="36"/>
        <v>2071.4299999999998</v>
      </c>
    </row>
    <row r="804" spans="1:12" x14ac:dyDescent="0.25">
      <c r="A804">
        <v>9834</v>
      </c>
      <c r="B804" t="s">
        <v>0</v>
      </c>
      <c r="C804">
        <v>2012</v>
      </c>
      <c r="D804">
        <v>2</v>
      </c>
      <c r="E804">
        <v>25</v>
      </c>
      <c r="F804">
        <f t="shared" si="37"/>
        <v>15</v>
      </c>
      <c r="G804">
        <f t="shared" si="38"/>
        <v>34</v>
      </c>
      <c r="H804" s="1" cm="1">
        <f t="array" ref="H804">INDEX('[2]ADHB-Q2'!$F$2:$U$56,G804, MATCH(F804, {1;2;3;4;5;6;7;8;9;10;11;12;13;14;15;16}, 0))</f>
        <v>1133050.97</v>
      </c>
      <c r="I804" s="1" cm="1">
        <f t="array" ref="I804">INDEX('[2]ADHK-Q2'!$A$2:$P$56,G804, MATCH(F804, {1;2;3;4;5;6;7;8;9;10;11;12;13;14;15;16}, 0))</f>
        <v>1307540.8193799998</v>
      </c>
      <c r="K804" s="1">
        <f t="shared" si="36"/>
        <v>1133050.97</v>
      </c>
      <c r="L804" s="1">
        <f t="shared" si="36"/>
        <v>1307540.81</v>
      </c>
    </row>
    <row r="805" spans="1:12" x14ac:dyDescent="0.25">
      <c r="A805">
        <v>9835</v>
      </c>
      <c r="B805" t="s">
        <v>0</v>
      </c>
      <c r="C805">
        <v>2012</v>
      </c>
      <c r="D805">
        <v>2</v>
      </c>
      <c r="E805">
        <v>25</v>
      </c>
      <c r="F805">
        <f t="shared" si="37"/>
        <v>15</v>
      </c>
      <c r="G805">
        <f t="shared" si="38"/>
        <v>35</v>
      </c>
      <c r="H805" s="1" cm="1">
        <f t="array" ref="H805">INDEX('[2]ADHB-Q2'!$F$2:$U$56,G805, MATCH(F805, {1;2;3;4;5;6;7;8;9;10;11;12;13;14;15;16}, 0))</f>
        <v>197692.65</v>
      </c>
      <c r="I805" s="1" cm="1">
        <f t="array" ref="I805">INDEX('[2]ADHK-Q2'!$A$2:$P$56,G805, MATCH(F805, {1;2;3;4;5;6;7;8;9;10;11;12;13;14;15;16}, 0))</f>
        <v>228335.01074999999</v>
      </c>
      <c r="K805" s="1">
        <f t="shared" si="36"/>
        <v>197692.65</v>
      </c>
      <c r="L805" s="1">
        <f t="shared" si="36"/>
        <v>228335.01</v>
      </c>
    </row>
    <row r="806" spans="1:12" x14ac:dyDescent="0.25">
      <c r="A806">
        <v>9836</v>
      </c>
      <c r="B806" t="s">
        <v>0</v>
      </c>
      <c r="C806">
        <v>2012</v>
      </c>
      <c r="D806">
        <v>2</v>
      </c>
      <c r="E806">
        <v>25</v>
      </c>
      <c r="F806">
        <f t="shared" si="37"/>
        <v>15</v>
      </c>
      <c r="G806">
        <f t="shared" si="38"/>
        <v>36</v>
      </c>
      <c r="H806" s="1" cm="1">
        <f t="array" ref="H806">INDEX('[2]ADHB-Q2'!$F$2:$U$56,G806, MATCH(F806, {1;2;3;4;5;6;7;8;9;10;11;12;13;14;15;16}, 0))</f>
        <v>586184.09</v>
      </c>
      <c r="I806" s="1" cm="1">
        <f t="array" ref="I806">INDEX('[2]ADHK-Q2'!$A$2:$P$56,G806, MATCH(F806, {1;2;3;4;5;6;7;8;9;10;11;12;13;14;15;16}, 0))</f>
        <v>677628.80803999992</v>
      </c>
      <c r="K806" s="1">
        <f t="shared" si="36"/>
        <v>586184.09</v>
      </c>
      <c r="L806" s="1">
        <f t="shared" si="36"/>
        <v>677628.8</v>
      </c>
    </row>
    <row r="807" spans="1:12" x14ac:dyDescent="0.25">
      <c r="A807">
        <v>9837</v>
      </c>
      <c r="B807" t="s">
        <v>0</v>
      </c>
      <c r="C807">
        <v>2012</v>
      </c>
      <c r="D807">
        <v>2</v>
      </c>
      <c r="E807">
        <v>25</v>
      </c>
      <c r="F807">
        <f t="shared" si="37"/>
        <v>15</v>
      </c>
      <c r="G807">
        <f t="shared" si="38"/>
        <v>37</v>
      </c>
      <c r="H807" s="1" cm="1">
        <f t="array" ref="H807">INDEX('[2]ADHB-Q2'!$F$2:$U$56,G807, MATCH(F807, {1;2;3;4;5;6;7;8;9;10;11;12;13;14;15;16}, 0))</f>
        <v>0</v>
      </c>
      <c r="I807" s="1" cm="1">
        <f t="array" ref="I807">INDEX('[2]ADHK-Q2'!$A$2:$P$56,G807, MATCH(F807, {1;2;3;4;5;6;7;8;9;10;11;12;13;14;15;16}, 0))</f>
        <v>0</v>
      </c>
      <c r="K807" s="1">
        <f t="shared" si="36"/>
        <v>0</v>
      </c>
      <c r="L807" s="1">
        <f t="shared" si="36"/>
        <v>0</v>
      </c>
    </row>
    <row r="808" spans="1:12" x14ac:dyDescent="0.25">
      <c r="A808">
        <v>9838</v>
      </c>
      <c r="B808" t="s">
        <v>0</v>
      </c>
      <c r="C808">
        <v>2012</v>
      </c>
      <c r="D808">
        <v>2</v>
      </c>
      <c r="E808">
        <v>25</v>
      </c>
      <c r="F808">
        <f t="shared" si="37"/>
        <v>15</v>
      </c>
      <c r="G808">
        <f t="shared" si="38"/>
        <v>38</v>
      </c>
      <c r="H808" s="1" cm="1">
        <f t="array" ref="H808">INDEX('[2]ADHB-Q2'!$F$2:$U$56,G808, MATCH(F808, {1;2;3;4;5;6;7;8;9;10;11;12;13;14;15;16}, 0))</f>
        <v>140184.99</v>
      </c>
      <c r="I808" s="1" cm="1">
        <f t="array" ref="I808">INDEX('[2]ADHK-Q2'!$A$2:$P$56,G808, MATCH(F808, {1;2;3;4;5;6;7;8;9;10;11;12;13;14;15;16}, 0))</f>
        <v>162334.21841999999</v>
      </c>
      <c r="K808" s="1">
        <f t="shared" si="36"/>
        <v>140184.99</v>
      </c>
      <c r="L808" s="1">
        <f t="shared" si="36"/>
        <v>162334.21</v>
      </c>
    </row>
    <row r="809" spans="1:12" x14ac:dyDescent="0.25">
      <c r="A809">
        <v>9839</v>
      </c>
      <c r="B809" t="s">
        <v>0</v>
      </c>
      <c r="C809">
        <v>2012</v>
      </c>
      <c r="D809">
        <v>2</v>
      </c>
      <c r="E809">
        <v>25</v>
      </c>
      <c r="F809">
        <f t="shared" si="37"/>
        <v>15</v>
      </c>
      <c r="G809">
        <f t="shared" si="38"/>
        <v>39</v>
      </c>
      <c r="H809" s="1" cm="1">
        <f t="array" ref="H809">INDEX('[2]ADHB-Q2'!$F$2:$U$56,G809, MATCH(F809, {1;2;3;4;5;6;7;8;9;10;11;12;13;14;15;16}, 0))</f>
        <v>0</v>
      </c>
      <c r="I809" s="1" cm="1">
        <f t="array" ref="I809">INDEX('[2]ADHK-Q2'!$A$2:$P$56,G809, MATCH(F809, {1;2;3;4;5;6;7;8;9;10;11;12;13;14;15;16}, 0))</f>
        <v>0</v>
      </c>
      <c r="K809" s="1">
        <f t="shared" si="36"/>
        <v>0</v>
      </c>
      <c r="L809" s="1">
        <f t="shared" si="36"/>
        <v>0</v>
      </c>
    </row>
    <row r="810" spans="1:12" x14ac:dyDescent="0.25">
      <c r="A810">
        <v>9840</v>
      </c>
      <c r="B810" t="s">
        <v>0</v>
      </c>
      <c r="C810">
        <v>2012</v>
      </c>
      <c r="D810">
        <v>2</v>
      </c>
      <c r="E810">
        <v>25</v>
      </c>
      <c r="F810">
        <f t="shared" si="37"/>
        <v>15</v>
      </c>
      <c r="G810">
        <f t="shared" si="38"/>
        <v>40</v>
      </c>
      <c r="H810" s="1" cm="1">
        <f t="array" ref="H810">INDEX('[2]ADHB-Q2'!$F$2:$U$56,G810, MATCH(F810, {1;2;3;4;5;6;7;8;9;10;11;12;13;14;15;16}, 0))</f>
        <v>0</v>
      </c>
      <c r="I810" s="1" cm="1">
        <f t="array" ref="I810">INDEX('[2]ADHK-Q2'!$A$2:$P$56,G810, MATCH(F810, {1;2;3;4;5;6;7;8;9;10;11;12;13;14;15;16}, 0))</f>
        <v>0</v>
      </c>
      <c r="K810" s="1">
        <f t="shared" si="36"/>
        <v>0</v>
      </c>
      <c r="L810" s="1">
        <f t="shared" si="36"/>
        <v>0</v>
      </c>
    </row>
    <row r="811" spans="1:12" x14ac:dyDescent="0.25">
      <c r="A811">
        <v>9841</v>
      </c>
      <c r="B811" t="s">
        <v>0</v>
      </c>
      <c r="C811">
        <v>2012</v>
      </c>
      <c r="D811">
        <v>2</v>
      </c>
      <c r="E811">
        <v>25</v>
      </c>
      <c r="F811">
        <f t="shared" si="37"/>
        <v>15</v>
      </c>
      <c r="G811">
        <f t="shared" si="38"/>
        <v>41</v>
      </c>
      <c r="H811" s="1" cm="1">
        <f t="array" ref="H811">INDEX('[2]ADHB-Q2'!$F$2:$U$56,G811, MATCH(F811, {1;2;3;4;5;6;7;8;9;10;11;12;13;14;15;16}, 0))</f>
        <v>0</v>
      </c>
      <c r="I811" s="1" cm="1">
        <f t="array" ref="I811">INDEX('[2]ADHK-Q2'!$A$2:$P$56,G811, MATCH(F811, {1;2;3;4;5;6;7;8;9;10;11;12;13;14;15;16}, 0))</f>
        <v>0</v>
      </c>
      <c r="K811" s="1">
        <f t="shared" si="36"/>
        <v>0</v>
      </c>
      <c r="L811" s="1">
        <f t="shared" si="36"/>
        <v>0</v>
      </c>
    </row>
    <row r="812" spans="1:12" x14ac:dyDescent="0.25">
      <c r="A812">
        <v>9842</v>
      </c>
      <c r="B812" t="s">
        <v>0</v>
      </c>
      <c r="C812">
        <v>2012</v>
      </c>
      <c r="D812">
        <v>2</v>
      </c>
      <c r="E812">
        <v>25</v>
      </c>
      <c r="F812">
        <f t="shared" si="37"/>
        <v>15</v>
      </c>
      <c r="G812">
        <f t="shared" si="38"/>
        <v>42</v>
      </c>
      <c r="H812" s="1" cm="1">
        <f t="array" ref="H812">INDEX('[2]ADHB-Q2'!$F$2:$U$56,G812, MATCH(F812, {1;2;3;4;5;6;7;8;9;10;11;12;13;14;15;16}, 0))</f>
        <v>2985.07</v>
      </c>
      <c r="I812" s="1" cm="1">
        <f t="array" ref="I812">INDEX('[2]ADHK-Q2'!$A$2:$P$56,G812, MATCH(F812, {1;2;3;4;5;6;7;8;9;10;11;12;13;14;15;16}, 0))</f>
        <v>3468.6513399999999</v>
      </c>
      <c r="K812" s="1">
        <f t="shared" si="36"/>
        <v>2985.07</v>
      </c>
      <c r="L812" s="1">
        <f t="shared" si="36"/>
        <v>3468.65</v>
      </c>
    </row>
    <row r="813" spans="1:12" x14ac:dyDescent="0.25">
      <c r="A813">
        <v>9843</v>
      </c>
      <c r="B813" t="s">
        <v>0</v>
      </c>
      <c r="C813">
        <v>2012</v>
      </c>
      <c r="D813">
        <v>2</v>
      </c>
      <c r="E813">
        <v>25</v>
      </c>
      <c r="F813">
        <f t="shared" si="37"/>
        <v>15</v>
      </c>
      <c r="G813">
        <f t="shared" si="38"/>
        <v>43</v>
      </c>
      <c r="H813" s="1" cm="1">
        <f t="array" ref="H813">INDEX('[2]ADHB-Q2'!$F$2:$U$56,G813, MATCH(F813, {1;2;3;4;5;6;7;8;9;10;11;12;13;14;15;16}, 0))</f>
        <v>1604.48</v>
      </c>
      <c r="I813" s="1" cm="1">
        <f t="array" ref="I813">INDEX('[2]ADHK-Q2'!$A$2:$P$56,G813, MATCH(F813, {1;2;3;4;5;6;7;8;9;10;11;12;13;14;15;16}, 0))</f>
        <v>1866.0102400000001</v>
      </c>
      <c r="K813" s="1">
        <f t="shared" si="36"/>
        <v>1604.48</v>
      </c>
      <c r="L813" s="1">
        <f t="shared" si="36"/>
        <v>1866.01</v>
      </c>
    </row>
    <row r="814" spans="1:12" x14ac:dyDescent="0.25">
      <c r="A814">
        <v>9844</v>
      </c>
      <c r="B814" t="s">
        <v>0</v>
      </c>
      <c r="C814">
        <v>2012</v>
      </c>
      <c r="D814">
        <v>2</v>
      </c>
      <c r="E814">
        <v>25</v>
      </c>
      <c r="F814">
        <f t="shared" si="37"/>
        <v>15</v>
      </c>
      <c r="G814">
        <f t="shared" si="38"/>
        <v>44</v>
      </c>
      <c r="H814" s="1" cm="1">
        <f t="array" ref="H814">INDEX('[2]ADHB-Q2'!$F$2:$U$56,G814, MATCH(F814, {1;2;3;4;5;6;7;8;9;10;11;12;13;14;15;16}, 0))</f>
        <v>45809.8</v>
      </c>
      <c r="I814" s="1" cm="1">
        <f t="array" ref="I814">INDEX('[2]ADHK-Q2'!$A$2:$P$56,G814, MATCH(F814, {1;2;3;4;5;6;7;8;9;10;11;12;13;14;15;16}, 0))</f>
        <v>53322.607199999999</v>
      </c>
      <c r="K814" s="1">
        <f t="shared" si="36"/>
        <v>45809.8</v>
      </c>
      <c r="L814" s="1">
        <f t="shared" si="36"/>
        <v>53322.6</v>
      </c>
    </row>
    <row r="815" spans="1:12" x14ac:dyDescent="0.25">
      <c r="A815">
        <v>9845</v>
      </c>
      <c r="B815" t="s">
        <v>0</v>
      </c>
      <c r="C815">
        <v>2012</v>
      </c>
      <c r="D815">
        <v>2</v>
      </c>
      <c r="E815">
        <v>25</v>
      </c>
      <c r="F815">
        <f t="shared" si="37"/>
        <v>15</v>
      </c>
      <c r="G815">
        <f t="shared" si="38"/>
        <v>45</v>
      </c>
      <c r="H815" s="1" cm="1">
        <f t="array" ref="H815">INDEX('[2]ADHB-Q2'!$F$2:$U$56,G815, MATCH(F815, {1;2;3;4;5;6;7;8;9;10;11;12;13;14;15;16}, 0))</f>
        <v>204589.86</v>
      </c>
      <c r="I815" s="1" cm="1">
        <f t="array" ref="I815">INDEX('[2]ADHK-Q2'!$A$2:$P$56,G815, MATCH(F815, {1;2;3;4;5;6;7;8;9;10;11;12;13;14;15;16}, 0))</f>
        <v>238347.1869</v>
      </c>
      <c r="K815" s="1">
        <f t="shared" si="36"/>
        <v>204589.86</v>
      </c>
      <c r="L815" s="1">
        <f t="shared" si="36"/>
        <v>238347.18</v>
      </c>
    </row>
    <row r="816" spans="1:12" x14ac:dyDescent="0.25">
      <c r="A816">
        <v>9846</v>
      </c>
      <c r="B816" t="s">
        <v>0</v>
      </c>
      <c r="C816">
        <v>2012</v>
      </c>
      <c r="D816">
        <v>2</v>
      </c>
      <c r="E816">
        <v>25</v>
      </c>
      <c r="F816">
        <f t="shared" si="37"/>
        <v>15</v>
      </c>
      <c r="G816">
        <f t="shared" si="38"/>
        <v>46</v>
      </c>
      <c r="H816" s="1" cm="1">
        <f t="array" ref="H816">INDEX('[2]ADHB-Q2'!$F$2:$U$56,G816, MATCH(F816, {1;2;3;4;5;6;7;8;9;10;11;12;13;14;15;16}, 0))</f>
        <v>150237.76999999999</v>
      </c>
      <c r="I816" s="1" cm="1">
        <f t="array" ref="I816">INDEX('[2]ADHK-Q2'!$A$2:$P$56,G816, MATCH(F816, {1;2;3;4;5;6;7;8;9;10;11;12;13;14;15;16}, 0))</f>
        <v>175177.23982000147</v>
      </c>
      <c r="K816" s="1">
        <f t="shared" si="36"/>
        <v>150237.76999999999</v>
      </c>
      <c r="L816" s="1">
        <f t="shared" si="36"/>
        <v>175177.23</v>
      </c>
    </row>
    <row r="817" spans="1:12" x14ac:dyDescent="0.25">
      <c r="A817">
        <v>9847</v>
      </c>
      <c r="B817" t="s">
        <v>0</v>
      </c>
      <c r="C817">
        <v>2012</v>
      </c>
      <c r="D817">
        <v>2</v>
      </c>
      <c r="E817">
        <v>25</v>
      </c>
      <c r="F817">
        <f t="shared" si="37"/>
        <v>15</v>
      </c>
      <c r="G817">
        <f t="shared" si="38"/>
        <v>47</v>
      </c>
      <c r="H817" s="1" cm="1">
        <f t="array" ref="H817">INDEX('[2]ADHB-Q2'!$F$2:$U$56,G817, MATCH(F817, {1;2;3;4;5;6;7;8;9;10;11;12;13;14;15;16}, 0))</f>
        <v>15500.07</v>
      </c>
      <c r="I817" s="1" cm="1">
        <f t="array" ref="I817">INDEX('[2]ADHK-Q2'!$A$2:$P$56,G817, MATCH(F817, {1;2;3;4;5;6;7;8;9;10;11;12;13;14;15;16}, 0))</f>
        <v>18088.581690000156</v>
      </c>
      <c r="K817" s="1">
        <f t="shared" si="36"/>
        <v>15500.07</v>
      </c>
      <c r="L817" s="1">
        <f t="shared" si="36"/>
        <v>18088.580000000002</v>
      </c>
    </row>
    <row r="818" spans="1:12" x14ac:dyDescent="0.25">
      <c r="A818">
        <v>9848</v>
      </c>
      <c r="B818" t="s">
        <v>0</v>
      </c>
      <c r="C818">
        <v>2012</v>
      </c>
      <c r="D818">
        <v>2</v>
      </c>
      <c r="E818">
        <v>25</v>
      </c>
      <c r="F818">
        <f t="shared" si="37"/>
        <v>15</v>
      </c>
      <c r="G818">
        <f t="shared" si="38"/>
        <v>48</v>
      </c>
      <c r="H818" s="1" cm="1">
        <f t="array" ref="H818">INDEX('[2]ADHB-Q2'!$F$2:$U$56,G818, MATCH(F818, {1;2;3;4;5;6;7;8;9;10;11;12;13;14;15;16}, 0))</f>
        <v>71461.2</v>
      </c>
      <c r="I818" s="1" cm="1">
        <f t="array" ref="I818">INDEX('[2]ADHK-Q2'!$A$2:$P$56,G818, MATCH(F818, {1;2;3;4;5;6;7;8;9;10;11;12;13;14;15;16}, 0))</f>
        <v>83466.681600000709</v>
      </c>
      <c r="K818" s="1">
        <f t="shared" si="36"/>
        <v>71461.2</v>
      </c>
      <c r="L818" s="1">
        <f t="shared" si="36"/>
        <v>83466.679999999993</v>
      </c>
    </row>
    <row r="819" spans="1:12" x14ac:dyDescent="0.25">
      <c r="A819">
        <v>9849</v>
      </c>
      <c r="B819" t="s">
        <v>0</v>
      </c>
      <c r="C819">
        <v>2012</v>
      </c>
      <c r="D819">
        <v>2</v>
      </c>
      <c r="E819">
        <v>25</v>
      </c>
      <c r="F819">
        <f t="shared" si="37"/>
        <v>15</v>
      </c>
      <c r="G819">
        <f t="shared" si="38"/>
        <v>49</v>
      </c>
      <c r="H819" s="1" cm="1">
        <f t="array" ref="H819">INDEX('[2]ADHB-Q2'!$F$2:$U$56,G819, MATCH(F819, {1;2;3;4;5;6;7;8;9;10;11;12;13;14;15;16}, 0))</f>
        <v>0</v>
      </c>
      <c r="I819" s="1" cm="1">
        <f t="array" ref="I819">INDEX('[2]ADHK-Q2'!$A$2:$P$56,G819, MATCH(F819, {1;2;3;4;5;6;7;8;9;10;11;12;13;14;15;16}, 0))</f>
        <v>0</v>
      </c>
      <c r="K819" s="1">
        <f t="shared" si="36"/>
        <v>0</v>
      </c>
      <c r="L819" s="1">
        <f t="shared" si="36"/>
        <v>0</v>
      </c>
    </row>
    <row r="820" spans="1:12" x14ac:dyDescent="0.25">
      <c r="A820">
        <v>9850</v>
      </c>
      <c r="B820" t="s">
        <v>0</v>
      </c>
      <c r="C820">
        <v>2012</v>
      </c>
      <c r="D820">
        <v>2</v>
      </c>
      <c r="E820">
        <v>25</v>
      </c>
      <c r="F820">
        <f t="shared" si="37"/>
        <v>15</v>
      </c>
      <c r="G820">
        <f t="shared" si="38"/>
        <v>50</v>
      </c>
      <c r="H820" s="1" cm="1">
        <f t="array" ref="H820">INDEX('[2]ADHB-Q2'!$F$2:$U$56,G820, MATCH(F820, {1;2;3;4;5;6;7;8;9;10;11;12;13;14;15;16}, 0))</f>
        <v>333805</v>
      </c>
      <c r="I820" s="1" cm="1">
        <f t="array" ref="I820">INDEX('[2]ADHK-Q2'!$A$2:$P$56,G820, MATCH(F820, {1;2;3;4;5;6;7;8;9;10;11;12;13;14;15;16}, 0))</f>
        <v>390551.85000000329</v>
      </c>
      <c r="K820" s="1">
        <f t="shared" si="36"/>
        <v>333805</v>
      </c>
      <c r="L820" s="1">
        <f t="shared" si="36"/>
        <v>390551.85</v>
      </c>
    </row>
    <row r="821" spans="1:12" x14ac:dyDescent="0.25">
      <c r="A821">
        <v>9851</v>
      </c>
      <c r="B821" t="s">
        <v>0</v>
      </c>
      <c r="C821">
        <v>2012</v>
      </c>
      <c r="D821">
        <v>2</v>
      </c>
      <c r="E821">
        <v>25</v>
      </c>
      <c r="F821">
        <f t="shared" si="37"/>
        <v>15</v>
      </c>
      <c r="G821">
        <f t="shared" si="38"/>
        <v>51</v>
      </c>
      <c r="H821" s="1" cm="1">
        <f t="array" ref="H821">INDEX('[2]ADHB-Q2'!$F$2:$U$56,G821, MATCH(F821, {1;2;3;4;5;6;7;8;9;10;11;12;13;14;15;16}, 0))</f>
        <v>8064.51</v>
      </c>
      <c r="I821" s="1" cm="1">
        <f t="array" ref="I821">INDEX('[2]ADHK-Q2'!$A$2:$P$56,G821, MATCH(F821, {1;2;3;4;5;6;7;8;9;10;11;12;13;14;15;16}, 0))</f>
        <v>9443.5412100000813</v>
      </c>
      <c r="K821" s="1">
        <f t="shared" si="36"/>
        <v>8064.51</v>
      </c>
      <c r="L821" s="1">
        <f t="shared" si="36"/>
        <v>9443.5400000000009</v>
      </c>
    </row>
    <row r="822" spans="1:12" x14ac:dyDescent="0.25">
      <c r="A822">
        <v>9852</v>
      </c>
      <c r="B822" t="s">
        <v>0</v>
      </c>
      <c r="C822">
        <v>2012</v>
      </c>
      <c r="D822">
        <v>2</v>
      </c>
      <c r="E822">
        <v>25</v>
      </c>
      <c r="F822">
        <f t="shared" si="37"/>
        <v>15</v>
      </c>
      <c r="G822">
        <f t="shared" si="38"/>
        <v>52</v>
      </c>
      <c r="H822" s="1" cm="1">
        <f t="array" ref="H822">INDEX('[2]ADHB-Q2'!$F$2:$U$56,G822, MATCH(F822, {1;2;3;4;5;6;7;8;9;10;11;12;13;14;15;16}, 0))</f>
        <v>422175.4</v>
      </c>
      <c r="I822" s="1" cm="1">
        <f t="array" ref="I822">INDEX('[2]ADHK-Q2'!$A$2:$P$56,G822, MATCH(F822, {1;2;3;4;5;6;7;8;9;10;11;12;13;14;15;16}, 0))</f>
        <v>494789.5688000042</v>
      </c>
      <c r="K822" s="1">
        <f t="shared" si="36"/>
        <v>422175.4</v>
      </c>
      <c r="L822" s="1">
        <f t="shared" si="36"/>
        <v>494789.56</v>
      </c>
    </row>
    <row r="823" spans="1:12" x14ac:dyDescent="0.25">
      <c r="A823">
        <v>9853</v>
      </c>
      <c r="B823" t="s">
        <v>0</v>
      </c>
      <c r="C823">
        <v>2012</v>
      </c>
      <c r="D823">
        <v>2</v>
      </c>
      <c r="E823">
        <v>25</v>
      </c>
      <c r="F823">
        <f t="shared" si="37"/>
        <v>15</v>
      </c>
      <c r="G823">
        <f t="shared" si="38"/>
        <v>53</v>
      </c>
      <c r="H823" s="1" cm="1">
        <f t="array" ref="H823">INDEX('[2]ADHB-Q2'!$F$2:$U$56,G823, MATCH(F823, {1;2;3;4;5;6;7;8;9;10;11;12;13;14;15;16}, 0))</f>
        <v>298979.8</v>
      </c>
      <c r="I823" s="1" cm="1">
        <f t="array" ref="I823">INDEX('[2]ADHK-Q2'!$A$2:$P$56,G823, MATCH(F823, {1;2;3;4;5;6;7;8;9;10;11;12;13;14;15;16}, 0))</f>
        <v>350703.30540000298</v>
      </c>
      <c r="K823" s="1">
        <f t="shared" si="36"/>
        <v>298979.8</v>
      </c>
      <c r="L823" s="1">
        <f t="shared" si="36"/>
        <v>350703.3</v>
      </c>
    </row>
    <row r="824" spans="1:12" x14ac:dyDescent="0.25">
      <c r="A824">
        <v>9854</v>
      </c>
      <c r="B824" t="s">
        <v>0</v>
      </c>
      <c r="C824">
        <v>2012</v>
      </c>
      <c r="D824">
        <v>2</v>
      </c>
      <c r="E824">
        <v>25</v>
      </c>
      <c r="F824">
        <f t="shared" si="37"/>
        <v>15</v>
      </c>
      <c r="G824">
        <f t="shared" si="38"/>
        <v>54</v>
      </c>
      <c r="H824" s="1" cm="1">
        <f t="array" ref="H824">INDEX('[2]ADHB-Q2'!$F$2:$U$56,G824, MATCH(F824, {1;2;3;4;5;6;7;8;9;10;11;12;13;14;15;16}, 0))</f>
        <v>109938.13</v>
      </c>
      <c r="I824" s="1" cm="1">
        <f t="array" ref="I824">INDEX('[2]ADHK-Q2'!$A$2:$P$56,G824, MATCH(F824, {1;2;3;4;5;6;7;8;9;10;11;12;13;14;15;16}, 0))</f>
        <v>129067.3646200011</v>
      </c>
      <c r="K824" s="1">
        <f t="shared" si="36"/>
        <v>109938.13</v>
      </c>
      <c r="L824" s="1">
        <f t="shared" si="36"/>
        <v>129067.36</v>
      </c>
    </row>
    <row r="825" spans="1:12" x14ac:dyDescent="0.25">
      <c r="A825">
        <v>9855</v>
      </c>
      <c r="B825" t="s">
        <v>0</v>
      </c>
      <c r="C825">
        <v>2012</v>
      </c>
      <c r="D825">
        <v>2</v>
      </c>
      <c r="E825">
        <v>25</v>
      </c>
      <c r="F825">
        <f t="shared" si="37"/>
        <v>15</v>
      </c>
      <c r="G825">
        <f t="shared" si="38"/>
        <v>55</v>
      </c>
      <c r="H825" s="1" cm="1">
        <f t="array" ref="H825">INDEX('[2]ADHB-Q2'!$F$2:$U$56,G825, MATCH(F825, {1;2;3;4;5;6;7;8;9;10;11;12;13;14;15;16}, 0))</f>
        <v>74367.97</v>
      </c>
      <c r="I825" s="1" cm="1">
        <f t="array" ref="I825">INDEX('[2]ADHK-Q2'!$A$2:$P$56,G825, MATCH(F825, {1;2;3;4;5;6;7;8;9;10;11;12;13;14;15;16}, 0))</f>
        <v>0</v>
      </c>
      <c r="K825" s="1">
        <f t="shared" si="36"/>
        <v>74367.97</v>
      </c>
      <c r="L825" s="1">
        <f t="shared" si="36"/>
        <v>0</v>
      </c>
    </row>
    <row r="826" spans="1:12" x14ac:dyDescent="0.25">
      <c r="A826">
        <v>9856</v>
      </c>
      <c r="B826" t="s">
        <v>0</v>
      </c>
      <c r="C826">
        <v>2012</v>
      </c>
      <c r="D826">
        <v>2</v>
      </c>
      <c r="E826">
        <v>25</v>
      </c>
      <c r="F826">
        <f t="shared" si="37"/>
        <v>16</v>
      </c>
      <c r="G826">
        <f t="shared" si="38"/>
        <v>1</v>
      </c>
      <c r="H826" s="1" cm="1">
        <f t="array" ref="H826">INDEX('[2]ADHB-Q2'!$F$2:$U$56,G826, MATCH(F826, {1;2;3;4;5;6;7;8;9;10;11;12;13;14;15;16}, 0))</f>
        <v>2276563</v>
      </c>
      <c r="I826" s="1" cm="1">
        <f t="array" ref="I826">INDEX('[2]ADHK-Q2'!$A$2:$P$56,G826, MATCH(F826, {1;2;3;4;5;6;7;8;9;10;11;12;13;14;15;16}, 0))</f>
        <v>2552027.1230000001</v>
      </c>
      <c r="K826" s="1">
        <f t="shared" si="36"/>
        <v>2276563</v>
      </c>
      <c r="L826" s="1">
        <f t="shared" si="36"/>
        <v>2552027.12</v>
      </c>
    </row>
    <row r="827" spans="1:12" x14ac:dyDescent="0.25">
      <c r="A827">
        <v>9857</v>
      </c>
      <c r="B827" t="s">
        <v>0</v>
      </c>
      <c r="C827">
        <v>2012</v>
      </c>
      <c r="D827">
        <v>2</v>
      </c>
      <c r="E827">
        <v>25</v>
      </c>
      <c r="F827">
        <f t="shared" si="37"/>
        <v>16</v>
      </c>
      <c r="G827">
        <f t="shared" si="38"/>
        <v>2</v>
      </c>
      <c r="H827" s="1" cm="1">
        <f t="array" ref="H827">INDEX('[2]ADHB-Q2'!$F$2:$U$56,G827, MATCH(F827, {1;2;3;4;5;6;7;8;9;10;11;12;13;14;15;16}, 0))</f>
        <v>29755.3</v>
      </c>
      <c r="I827" s="1" cm="1">
        <f t="array" ref="I827">INDEX('[2]ADHK-Q2'!$A$2:$P$56,G827, MATCH(F827, {1;2;3;4;5;6;7;8;9;10;11;12;13;14;15;16}, 0))</f>
        <v>33385.446600000003</v>
      </c>
      <c r="K827" s="1">
        <f t="shared" si="36"/>
        <v>29755.3</v>
      </c>
      <c r="L827" s="1">
        <f t="shared" si="36"/>
        <v>33385.440000000002</v>
      </c>
    </row>
    <row r="828" spans="1:12" x14ac:dyDescent="0.25">
      <c r="A828">
        <v>9858</v>
      </c>
      <c r="B828" t="s">
        <v>0</v>
      </c>
      <c r="C828">
        <v>2012</v>
      </c>
      <c r="D828">
        <v>2</v>
      </c>
      <c r="E828">
        <v>25</v>
      </c>
      <c r="F828">
        <f t="shared" si="37"/>
        <v>16</v>
      </c>
      <c r="G828">
        <f t="shared" si="38"/>
        <v>3</v>
      </c>
      <c r="H828" s="1" cm="1">
        <f t="array" ref="H828">INDEX('[2]ADHB-Q2'!$F$2:$U$56,G828, MATCH(F828, {1;2;3;4;5;6;7;8;9;10;11;12;13;14;15;16}, 0))</f>
        <v>2746.86</v>
      </c>
      <c r="I828" s="1" cm="1">
        <f t="array" ref="I828">INDEX('[2]ADHK-Q2'!$A$2:$P$56,G828, MATCH(F828, {1;2;3;4;5;6;7;8;9;10;11;12;13;14;15;16}, 0))</f>
        <v>3084.7237800000003</v>
      </c>
      <c r="K828" s="1">
        <f t="shared" si="36"/>
        <v>2746.86</v>
      </c>
      <c r="L828" s="1">
        <f t="shared" si="36"/>
        <v>3084.72</v>
      </c>
    </row>
    <row r="829" spans="1:12" x14ac:dyDescent="0.25">
      <c r="A829">
        <v>9859</v>
      </c>
      <c r="B829" t="s">
        <v>0</v>
      </c>
      <c r="C829">
        <v>2012</v>
      </c>
      <c r="D829">
        <v>2</v>
      </c>
      <c r="E829">
        <v>25</v>
      </c>
      <c r="F829">
        <f t="shared" si="37"/>
        <v>16</v>
      </c>
      <c r="G829">
        <f t="shared" si="38"/>
        <v>4</v>
      </c>
      <c r="H829" s="1" cm="1">
        <f t="array" ref="H829">INDEX('[2]ADHB-Q2'!$F$2:$U$56,G829, MATCH(F829, {1;2;3;4;5;6;7;8;9;10;11;12;13;14;15;16}, 0))</f>
        <v>75195.75</v>
      </c>
      <c r="I829" s="1" cm="1">
        <f t="array" ref="I829">INDEX('[2]ADHK-Q2'!$A$2:$P$56,G829, MATCH(F829, {1;2;3;4;5;6;7;8;9;10;11;12;13;14;15;16}, 0))</f>
        <v>84520.023000000001</v>
      </c>
      <c r="K829" s="1">
        <f t="shared" si="36"/>
        <v>75195.75</v>
      </c>
      <c r="L829" s="1">
        <f t="shared" si="36"/>
        <v>84520.02</v>
      </c>
    </row>
    <row r="830" spans="1:12" x14ac:dyDescent="0.25">
      <c r="A830">
        <v>9860</v>
      </c>
      <c r="B830" t="s">
        <v>0</v>
      </c>
      <c r="C830">
        <v>2012</v>
      </c>
      <c r="D830">
        <v>2</v>
      </c>
      <c r="E830">
        <v>25</v>
      </c>
      <c r="F830">
        <f t="shared" si="37"/>
        <v>16</v>
      </c>
      <c r="G830">
        <f t="shared" si="38"/>
        <v>5</v>
      </c>
      <c r="H830" s="1" cm="1">
        <f t="array" ref="H830">INDEX('[2]ADHB-Q2'!$F$2:$U$56,G830, MATCH(F830, {1;2;3;4;5;6;7;8;9;10;11;12;13;14;15;16}, 0))</f>
        <v>681597.55</v>
      </c>
      <c r="I830" s="1" cm="1">
        <f t="array" ref="I830">INDEX('[2]ADHK-Q2'!$A$2:$P$56,G830, MATCH(F830, {1;2;3;4;5;6;7;8;9;10;11;12;13;14;15;16}, 0))</f>
        <v>766797.24375000002</v>
      </c>
      <c r="K830" s="1">
        <f t="shared" si="36"/>
        <v>681597.55</v>
      </c>
      <c r="L830" s="1">
        <f t="shared" si="36"/>
        <v>766797.24</v>
      </c>
    </row>
    <row r="831" spans="1:12" x14ac:dyDescent="0.25">
      <c r="A831">
        <v>9861</v>
      </c>
      <c r="B831" t="s">
        <v>0</v>
      </c>
      <c r="C831">
        <v>2012</v>
      </c>
      <c r="D831">
        <v>2</v>
      </c>
      <c r="E831">
        <v>25</v>
      </c>
      <c r="F831">
        <f t="shared" si="37"/>
        <v>16</v>
      </c>
      <c r="G831">
        <f t="shared" si="38"/>
        <v>6</v>
      </c>
      <c r="H831" s="1" cm="1">
        <f t="array" ref="H831">INDEX('[2]ADHB-Q2'!$F$2:$U$56,G831, MATCH(F831, {1;2;3;4;5;6;7;8;9;10;11;12;13;14;15;16}, 0))</f>
        <v>162949.13</v>
      </c>
      <c r="I831" s="1" cm="1">
        <f t="array" ref="I831">INDEX('[2]ADHK-Q2'!$A$2:$P$56,G831, MATCH(F831, {1;2;3;4;5;6;7;8;9;10;11;12;13;14;15;16}, 0))</f>
        <v>183480.72037999998</v>
      </c>
      <c r="K831" s="1">
        <f t="shared" si="36"/>
        <v>162949.13</v>
      </c>
      <c r="L831" s="1">
        <f t="shared" si="36"/>
        <v>183480.72</v>
      </c>
    </row>
    <row r="832" spans="1:12" x14ac:dyDescent="0.25">
      <c r="A832">
        <v>9862</v>
      </c>
      <c r="B832" t="s">
        <v>0</v>
      </c>
      <c r="C832">
        <v>2012</v>
      </c>
      <c r="D832">
        <v>2</v>
      </c>
      <c r="E832">
        <v>25</v>
      </c>
      <c r="F832">
        <f t="shared" si="37"/>
        <v>16</v>
      </c>
      <c r="G832">
        <f t="shared" si="38"/>
        <v>7</v>
      </c>
      <c r="H832" s="1" cm="1">
        <f t="array" ref="H832">INDEX('[2]ADHB-Q2'!$F$2:$U$56,G832, MATCH(F832, {1;2;3;4;5;6;7;8;9;10;11;12;13;14;15;16}, 0))</f>
        <v>66118.41</v>
      </c>
      <c r="I832" s="1" cm="1">
        <f t="array" ref="I832">INDEX('[2]ADHK-Q2'!$A$2:$P$56,G832, MATCH(F832, {1;2;3;4;5;6;7;8;9;10;11;12;13;14;15;16}, 0))</f>
        <v>74515.448069999999</v>
      </c>
      <c r="K832" s="1">
        <f t="shared" si="36"/>
        <v>66118.41</v>
      </c>
      <c r="L832" s="1">
        <f t="shared" si="36"/>
        <v>74515.44</v>
      </c>
    </row>
    <row r="833" spans="1:12" x14ac:dyDescent="0.25">
      <c r="A833">
        <v>9863</v>
      </c>
      <c r="B833" t="s">
        <v>0</v>
      </c>
      <c r="C833">
        <v>2012</v>
      </c>
      <c r="D833">
        <v>2</v>
      </c>
      <c r="E833">
        <v>25</v>
      </c>
      <c r="F833">
        <f t="shared" si="37"/>
        <v>16</v>
      </c>
      <c r="G833">
        <f t="shared" si="38"/>
        <v>8</v>
      </c>
      <c r="H833" s="1" cm="1">
        <f t="array" ref="H833">INDEX('[2]ADHB-Q2'!$F$2:$U$56,G833, MATCH(F833, {1;2;3;4;5;6;7;8;9;10;11;12;13;14;15;16}, 0))</f>
        <v>1295.1600000000001</v>
      </c>
      <c r="I833" s="1" cm="1">
        <f t="array" ref="I833">INDEX('[2]ADHK-Q2'!$A$2:$P$56,G833, MATCH(F833, {1;2;3;4;5;6;7;8;9;10;11;12;13;14;15;16}, 0))</f>
        <v>1460.94048</v>
      </c>
      <c r="K833" s="1">
        <f t="shared" si="36"/>
        <v>1295.1600000000001</v>
      </c>
      <c r="L833" s="1">
        <f t="shared" si="36"/>
        <v>1460.94</v>
      </c>
    </row>
    <row r="834" spans="1:12" x14ac:dyDescent="0.25">
      <c r="A834">
        <v>9864</v>
      </c>
      <c r="B834" t="s">
        <v>0</v>
      </c>
      <c r="C834">
        <v>2012</v>
      </c>
      <c r="D834">
        <v>2</v>
      </c>
      <c r="E834">
        <v>25</v>
      </c>
      <c r="F834">
        <f t="shared" si="37"/>
        <v>16</v>
      </c>
      <c r="G834">
        <f t="shared" si="38"/>
        <v>9</v>
      </c>
      <c r="H834" s="1" cm="1">
        <f t="array" ref="H834">INDEX('[2]ADHB-Q2'!$F$2:$U$56,G834, MATCH(F834, {1;2;3;4;5;6;7;8;9;10;11;12;13;14;15;16}, 0))</f>
        <v>2201260.38</v>
      </c>
      <c r="I834" s="1" cm="1">
        <f t="array" ref="I834">INDEX('[2]ADHK-Q2'!$A$2:$P$56,G834, MATCH(F834, {1;2;3;4;5;6;7;8;9;10;11;12;13;14;15;16}, 0))</f>
        <v>2485222.9690199997</v>
      </c>
      <c r="K834" s="1">
        <f t="shared" ref="K834:L880" si="39">INT(H834*100)/100</f>
        <v>2201260.38</v>
      </c>
      <c r="L834" s="1">
        <f t="shared" si="39"/>
        <v>2485222.96</v>
      </c>
    </row>
    <row r="835" spans="1:12" x14ac:dyDescent="0.25">
      <c r="A835">
        <v>9865</v>
      </c>
      <c r="B835" t="s">
        <v>0</v>
      </c>
      <c r="C835">
        <v>2012</v>
      </c>
      <c r="D835">
        <v>2</v>
      </c>
      <c r="E835">
        <v>25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INDEX('[2]ADHB-Q2'!$F$2:$U$56,G835, MATCH(F835, {1;2;3;4;5;6;7;8;9;10;11;12;13;14;15;16}, 0))</f>
        <v>0</v>
      </c>
      <c r="I835" s="1" cm="1">
        <f t="array" ref="I835">INDEX('[2]ADHK-Q2'!$A$2:$P$56,G835, MATCH(F835, {1;2;3;4;5;6;7;8;9;10;11;12;13;14;15;16}, 0))</f>
        <v>0</v>
      </c>
      <c r="K835" s="1">
        <f t="shared" si="39"/>
        <v>0</v>
      </c>
      <c r="L835" s="1">
        <f t="shared" si="39"/>
        <v>0</v>
      </c>
    </row>
    <row r="836" spans="1:12" x14ac:dyDescent="0.25">
      <c r="A836">
        <v>9866</v>
      </c>
      <c r="B836" t="s">
        <v>0</v>
      </c>
      <c r="C836">
        <v>2012</v>
      </c>
      <c r="D836">
        <v>2</v>
      </c>
      <c r="E836">
        <v>25</v>
      </c>
      <c r="F836">
        <f t="shared" si="40"/>
        <v>16</v>
      </c>
      <c r="G836">
        <f t="shared" si="41"/>
        <v>11</v>
      </c>
      <c r="H836" s="1" cm="1">
        <f t="array" ref="H836">INDEX('[2]ADHB-Q2'!$F$2:$U$56,G836, MATCH(F836, {1;2;3;4;5;6;7;8;9;10;11;12;13;14;15;16}, 0))</f>
        <v>0</v>
      </c>
      <c r="I836" s="1" cm="1">
        <f t="array" ref="I836">INDEX('[2]ADHK-Q2'!$A$2:$P$56,G836, MATCH(F836, {1;2;3;4;5;6;7;8;9;10;11;12;13;14;15;16}, 0))</f>
        <v>0</v>
      </c>
      <c r="K836" s="1">
        <f t="shared" si="39"/>
        <v>0</v>
      </c>
      <c r="L836" s="1">
        <f t="shared" si="39"/>
        <v>0</v>
      </c>
    </row>
    <row r="837" spans="1:12" x14ac:dyDescent="0.25">
      <c r="A837">
        <v>9867</v>
      </c>
      <c r="B837" t="s">
        <v>0</v>
      </c>
      <c r="C837">
        <v>2012</v>
      </c>
      <c r="D837">
        <v>2</v>
      </c>
      <c r="E837">
        <v>25</v>
      </c>
      <c r="F837">
        <f t="shared" si="40"/>
        <v>16</v>
      </c>
      <c r="G837">
        <f t="shared" si="41"/>
        <v>12</v>
      </c>
      <c r="H837" s="1" cm="1">
        <f t="array" ref="H837">INDEX('[2]ADHB-Q2'!$F$2:$U$56,G837, MATCH(F837, {1;2;3;4;5;6;7;8;9;10;11;12;13;14;15;16}, 0))</f>
        <v>0</v>
      </c>
      <c r="I837" s="1" cm="1">
        <f t="array" ref="I837">INDEX('[2]ADHK-Q2'!$A$2:$P$56,G837, MATCH(F837, {1;2;3;4;5;6;7;8;9;10;11;12;13;14;15;16}, 0))</f>
        <v>0</v>
      </c>
      <c r="K837" s="1">
        <f t="shared" si="39"/>
        <v>0</v>
      </c>
      <c r="L837" s="1">
        <f t="shared" si="39"/>
        <v>0</v>
      </c>
    </row>
    <row r="838" spans="1:12" x14ac:dyDescent="0.25">
      <c r="A838">
        <v>9868</v>
      </c>
      <c r="B838" t="s">
        <v>0</v>
      </c>
      <c r="C838">
        <v>2012</v>
      </c>
      <c r="D838">
        <v>2</v>
      </c>
      <c r="E838">
        <v>25</v>
      </c>
      <c r="F838">
        <f t="shared" si="40"/>
        <v>16</v>
      </c>
      <c r="G838">
        <f t="shared" si="41"/>
        <v>13</v>
      </c>
      <c r="H838" s="1" cm="1">
        <f t="array" ref="H838">INDEX('[2]ADHB-Q2'!$F$2:$U$56,G838, MATCH(F838, {1;2;3;4;5;6;7;8;9;10;11;12;13;14;15;16}, 0))</f>
        <v>272337.11</v>
      </c>
      <c r="I838" s="1" cm="1">
        <f t="array" ref="I838">INDEX('[2]ADHK-Q2'!$A$2:$P$56,G838, MATCH(F838, {1;2;3;4;5;6;7;8;9;10;11;12;13;14;15;16}, 0))</f>
        <v>308557.94562999997</v>
      </c>
      <c r="K838" s="1">
        <f t="shared" si="39"/>
        <v>272337.11</v>
      </c>
      <c r="L838" s="1">
        <f t="shared" si="39"/>
        <v>308557.94</v>
      </c>
    </row>
    <row r="839" spans="1:12" x14ac:dyDescent="0.25">
      <c r="A839">
        <v>9869</v>
      </c>
      <c r="B839" t="s">
        <v>0</v>
      </c>
      <c r="C839">
        <v>2012</v>
      </c>
      <c r="D839">
        <v>2</v>
      </c>
      <c r="E839">
        <v>25</v>
      </c>
      <c r="F839">
        <f t="shared" si="40"/>
        <v>16</v>
      </c>
      <c r="G839">
        <f t="shared" si="41"/>
        <v>14</v>
      </c>
      <c r="H839" s="1" cm="1">
        <f t="array" ref="H839">INDEX('[2]ADHB-Q2'!$F$2:$U$56,G839, MATCH(F839, {1;2;3;4;5;6;7;8;9;10;11;12;13;14;15;16}, 0))</f>
        <v>0</v>
      </c>
      <c r="I839" s="1" cm="1">
        <f t="array" ref="I839">INDEX('[2]ADHK-Q2'!$A$2:$P$56,G839, MATCH(F839, {1;2;3;4;5;6;7;8;9;10;11;12;13;14;15;16}, 0))</f>
        <v>0</v>
      </c>
      <c r="K839" s="1">
        <f t="shared" si="39"/>
        <v>0</v>
      </c>
      <c r="L839" s="1">
        <f t="shared" si="39"/>
        <v>0</v>
      </c>
    </row>
    <row r="840" spans="1:12" x14ac:dyDescent="0.25">
      <c r="A840">
        <v>9870</v>
      </c>
      <c r="B840" t="s">
        <v>0</v>
      </c>
      <c r="C840">
        <v>2012</v>
      </c>
      <c r="D840">
        <v>2</v>
      </c>
      <c r="E840">
        <v>25</v>
      </c>
      <c r="F840">
        <f t="shared" si="40"/>
        <v>16</v>
      </c>
      <c r="G840">
        <f t="shared" si="41"/>
        <v>15</v>
      </c>
      <c r="H840" s="1" cm="1">
        <f t="array" ref="H840">INDEX('[2]ADHB-Q2'!$F$2:$U$56,G840, MATCH(F840, {1;2;3;4;5;6;7;8;9;10;11;12;13;14;15;16}, 0))</f>
        <v>0</v>
      </c>
      <c r="I840" s="1" cm="1">
        <f t="array" ref="I840">INDEX('[2]ADHK-Q2'!$A$2:$P$56,G840, MATCH(F840, {1;2;3;4;5;6;7;8;9;10;11;12;13;14;15;16}, 0))</f>
        <v>0</v>
      </c>
      <c r="K840" s="1">
        <f t="shared" si="39"/>
        <v>0</v>
      </c>
      <c r="L840" s="1">
        <f t="shared" si="39"/>
        <v>0</v>
      </c>
    </row>
    <row r="841" spans="1:12" x14ac:dyDescent="0.25">
      <c r="A841">
        <v>9871</v>
      </c>
      <c r="B841" t="s">
        <v>0</v>
      </c>
      <c r="C841">
        <v>2012</v>
      </c>
      <c r="D841">
        <v>2</v>
      </c>
      <c r="E841">
        <v>25</v>
      </c>
      <c r="F841">
        <f t="shared" si="40"/>
        <v>16</v>
      </c>
      <c r="G841">
        <f t="shared" si="41"/>
        <v>16</v>
      </c>
      <c r="H841" s="1" cm="1">
        <f t="array" ref="H841">INDEX('[2]ADHB-Q2'!$F$2:$U$56,G841, MATCH(F841, {1;2;3;4;5;6;7;8;9;10;11;12;13;14;15;16}, 0))</f>
        <v>625028.71</v>
      </c>
      <c r="I841" s="1" cm="1">
        <f t="array" ref="I841">INDEX('[2]ADHK-Q2'!$A$2:$P$56,G841, MATCH(F841, {1;2;3;4;5;6;7;8;9;10;11;12;13;14;15;16}, 0))</f>
        <v>710032.6145599999</v>
      </c>
      <c r="K841" s="1">
        <f t="shared" si="39"/>
        <v>625028.71</v>
      </c>
      <c r="L841" s="1">
        <f t="shared" si="39"/>
        <v>710032.61</v>
      </c>
    </row>
    <row r="842" spans="1:12" x14ac:dyDescent="0.25">
      <c r="A842">
        <v>9872</v>
      </c>
      <c r="B842" t="s">
        <v>0</v>
      </c>
      <c r="C842">
        <v>2012</v>
      </c>
      <c r="D842">
        <v>2</v>
      </c>
      <c r="E842">
        <v>25</v>
      </c>
      <c r="F842">
        <f t="shared" si="40"/>
        <v>16</v>
      </c>
      <c r="G842">
        <f t="shared" si="41"/>
        <v>17</v>
      </c>
      <c r="H842" s="1" cm="1">
        <f t="array" ref="H842">INDEX('[2]ADHB-Q2'!$F$2:$U$56,G842, MATCH(F842, {1;2;3;4;5;6;7;8;9;10;11;12;13;14;15;16}, 0))</f>
        <v>0</v>
      </c>
      <c r="I842" s="1" cm="1">
        <f t="array" ref="I842">INDEX('[2]ADHK-Q2'!$A$2:$P$56,G842, MATCH(F842, {1;2;3;4;5;6;7;8;9;10;11;12;13;14;15;16}, 0))</f>
        <v>0</v>
      </c>
      <c r="K842" s="1">
        <f t="shared" si="39"/>
        <v>0</v>
      </c>
      <c r="L842" s="1">
        <f t="shared" si="39"/>
        <v>0</v>
      </c>
    </row>
    <row r="843" spans="1:12" x14ac:dyDescent="0.25">
      <c r="A843">
        <v>9873</v>
      </c>
      <c r="B843" t="s">
        <v>0</v>
      </c>
      <c r="C843">
        <v>2012</v>
      </c>
      <c r="D843">
        <v>2</v>
      </c>
      <c r="E843">
        <v>25</v>
      </c>
      <c r="F843">
        <f t="shared" si="40"/>
        <v>16</v>
      </c>
      <c r="G843">
        <f t="shared" si="41"/>
        <v>18</v>
      </c>
      <c r="H843" s="1" cm="1">
        <f t="array" ref="H843">INDEX('[2]ADHB-Q2'!$F$2:$U$56,G843, MATCH(F843, {1;2;3;4;5;6;7;8;9;10;11;12;13;14;15;16}, 0))</f>
        <v>486.36</v>
      </c>
      <c r="I843" s="1" cm="1">
        <f t="array" ref="I843">INDEX('[2]ADHK-Q2'!$A$2:$P$56,G843, MATCH(F843, {1;2;3;4;5;6;7;8;9;10;11;12;13;14;15;16}, 0))</f>
        <v>553.47767999999996</v>
      </c>
      <c r="K843" s="1">
        <f t="shared" si="39"/>
        <v>486.36</v>
      </c>
      <c r="L843" s="1">
        <f t="shared" si="39"/>
        <v>553.47</v>
      </c>
    </row>
    <row r="844" spans="1:12" x14ac:dyDescent="0.25">
      <c r="A844">
        <v>9874</v>
      </c>
      <c r="B844" t="s">
        <v>0</v>
      </c>
      <c r="C844">
        <v>2012</v>
      </c>
      <c r="D844">
        <v>2</v>
      </c>
      <c r="E844">
        <v>25</v>
      </c>
      <c r="F844">
        <f t="shared" si="40"/>
        <v>16</v>
      </c>
      <c r="G844">
        <f t="shared" si="41"/>
        <v>19</v>
      </c>
      <c r="H844" s="1" cm="1">
        <f t="array" ref="H844">INDEX('[2]ADHB-Q2'!$F$2:$U$56,G844, MATCH(F844, {1;2;3;4;5;6;7;8;9;10;11;12;13;14;15;16}, 0))</f>
        <v>0</v>
      </c>
      <c r="I844" s="1" cm="1">
        <f t="array" ref="I844">INDEX('[2]ADHK-Q2'!$A$2:$P$56,G844, MATCH(F844, {1;2;3;4;5;6;7;8;9;10;11;12;13;14;15;16}, 0))</f>
        <v>0</v>
      </c>
      <c r="K844" s="1">
        <f t="shared" si="39"/>
        <v>0</v>
      </c>
      <c r="L844" s="1">
        <f t="shared" si="39"/>
        <v>0</v>
      </c>
    </row>
    <row r="845" spans="1:12" x14ac:dyDescent="0.25">
      <c r="A845">
        <v>9875</v>
      </c>
      <c r="B845" t="s">
        <v>0</v>
      </c>
      <c r="C845">
        <v>2012</v>
      </c>
      <c r="D845">
        <v>2</v>
      </c>
      <c r="E845">
        <v>25</v>
      </c>
      <c r="F845">
        <f t="shared" si="40"/>
        <v>16</v>
      </c>
      <c r="G845">
        <f t="shared" si="41"/>
        <v>20</v>
      </c>
      <c r="H845" s="1" cm="1">
        <f t="array" ref="H845">INDEX('[2]ADHB-Q2'!$F$2:$U$56,G845, MATCH(F845, {1;2;3;4;5;6;7;8;9;10;11;12;13;14;15;16}, 0))</f>
        <v>9341</v>
      </c>
      <c r="I845" s="1" cm="1">
        <f t="array" ref="I845">INDEX('[2]ADHK-Q2'!$A$2:$P$56,G845, MATCH(F845, {1;2;3;4;5;6;7;8;9;10;11;12;13;14;15;16}, 0))</f>
        <v>10648.74</v>
      </c>
      <c r="K845" s="1">
        <f t="shared" si="39"/>
        <v>9341</v>
      </c>
      <c r="L845" s="1">
        <f t="shared" si="39"/>
        <v>10648.74</v>
      </c>
    </row>
    <row r="846" spans="1:12" x14ac:dyDescent="0.25">
      <c r="A846">
        <v>9876</v>
      </c>
      <c r="B846" t="s">
        <v>0</v>
      </c>
      <c r="C846">
        <v>2012</v>
      </c>
      <c r="D846">
        <v>2</v>
      </c>
      <c r="E846">
        <v>25</v>
      </c>
      <c r="F846">
        <f t="shared" si="40"/>
        <v>16</v>
      </c>
      <c r="G846">
        <f t="shared" si="41"/>
        <v>21</v>
      </c>
      <c r="H846" s="1" cm="1">
        <f t="array" ref="H846">INDEX('[2]ADHB-Q2'!$F$2:$U$56,G846, MATCH(F846, {1;2;3;4;5;6;7;8;9;10;11;12;13;14;15;16}, 0))</f>
        <v>2271.17</v>
      </c>
      <c r="I846" s="1" cm="1">
        <f t="array" ref="I846">INDEX('[2]ADHK-Q2'!$A$2:$P$56,G846, MATCH(F846, {1;2;3;4;5;6;7;8;9;10;11;12;13;14;15;16}, 0))</f>
        <v>2591.40497</v>
      </c>
      <c r="K846" s="1">
        <f t="shared" si="39"/>
        <v>2271.17</v>
      </c>
      <c r="L846" s="1">
        <f t="shared" si="39"/>
        <v>2591.4</v>
      </c>
    </row>
    <row r="847" spans="1:12" x14ac:dyDescent="0.25">
      <c r="A847">
        <v>9877</v>
      </c>
      <c r="B847" t="s">
        <v>0</v>
      </c>
      <c r="C847">
        <v>2012</v>
      </c>
      <c r="D847">
        <v>2</v>
      </c>
      <c r="E847">
        <v>25</v>
      </c>
      <c r="F847">
        <f t="shared" si="40"/>
        <v>16</v>
      </c>
      <c r="G847">
        <f t="shared" si="41"/>
        <v>22</v>
      </c>
      <c r="H847" s="1" cm="1">
        <f t="array" ref="H847">INDEX('[2]ADHB-Q2'!$F$2:$U$56,G847, MATCH(F847, {1;2;3;4;5;6;7;8;9;10;11;12;13;14;15;16}, 0))</f>
        <v>191.64</v>
      </c>
      <c r="I847" s="1" cm="1">
        <f t="array" ref="I847">INDEX('[2]ADHK-Q2'!$A$2:$P$56,G847, MATCH(F847, {1;2;3;4;5;6;7;8;9;10;11;12;13;14;15;16}, 0))</f>
        <v>218.85287999999997</v>
      </c>
      <c r="K847" s="1">
        <f t="shared" si="39"/>
        <v>191.64</v>
      </c>
      <c r="L847" s="1">
        <f t="shared" si="39"/>
        <v>218.85</v>
      </c>
    </row>
    <row r="848" spans="1:12" x14ac:dyDescent="0.25">
      <c r="A848">
        <v>9878</v>
      </c>
      <c r="B848" t="s">
        <v>0</v>
      </c>
      <c r="C848">
        <v>2012</v>
      </c>
      <c r="D848">
        <v>2</v>
      </c>
      <c r="E848">
        <v>25</v>
      </c>
      <c r="F848">
        <f t="shared" si="40"/>
        <v>16</v>
      </c>
      <c r="G848">
        <f t="shared" si="41"/>
        <v>23</v>
      </c>
      <c r="H848" s="1" cm="1">
        <f t="array" ref="H848">INDEX('[2]ADHB-Q2'!$F$2:$U$56,G848, MATCH(F848, {1;2;3;4;5;6;7;8;9;10;11;12;13;14;15;16}, 0))</f>
        <v>0</v>
      </c>
      <c r="I848" s="1" cm="1">
        <f t="array" ref="I848">INDEX('[2]ADHK-Q2'!$A$2:$P$56,G848, MATCH(F848, {1;2;3;4;5;6;7;8;9;10;11;12;13;14;15;16}, 0))</f>
        <v>0</v>
      </c>
      <c r="K848" s="1">
        <f t="shared" si="39"/>
        <v>0</v>
      </c>
      <c r="L848" s="1">
        <f t="shared" si="39"/>
        <v>0</v>
      </c>
    </row>
    <row r="849" spans="1:12" x14ac:dyDescent="0.25">
      <c r="A849">
        <v>9879</v>
      </c>
      <c r="B849" t="s">
        <v>0</v>
      </c>
      <c r="C849">
        <v>2012</v>
      </c>
      <c r="D849">
        <v>2</v>
      </c>
      <c r="E849">
        <v>25</v>
      </c>
      <c r="F849">
        <f t="shared" si="40"/>
        <v>16</v>
      </c>
      <c r="G849">
        <f t="shared" si="41"/>
        <v>24</v>
      </c>
      <c r="H849" s="1" cm="1">
        <f t="array" ref="H849">INDEX('[2]ADHB-Q2'!$F$2:$U$56,G849, MATCH(F849, {1;2;3;4;5;6;7;8;9;10;11;12;13;14;15;16}, 0))</f>
        <v>42787.92</v>
      </c>
      <c r="I849" s="1" cm="1">
        <f t="array" ref="I849">INDEX('[2]ADHK-Q2'!$A$2:$P$56,G849, MATCH(F849, {1;2;3;4;5;6;7;8;9;10;11;12;13;14;15;16}, 0))</f>
        <v>48949.380479999993</v>
      </c>
      <c r="K849" s="1">
        <f t="shared" si="39"/>
        <v>42787.92</v>
      </c>
      <c r="L849" s="1">
        <f t="shared" si="39"/>
        <v>48949.38</v>
      </c>
    </row>
    <row r="850" spans="1:12" x14ac:dyDescent="0.25">
      <c r="A850">
        <v>9880</v>
      </c>
      <c r="B850" t="s">
        <v>0</v>
      </c>
      <c r="C850">
        <v>2012</v>
      </c>
      <c r="D850">
        <v>2</v>
      </c>
      <c r="E850">
        <v>25</v>
      </c>
      <c r="F850">
        <f t="shared" si="40"/>
        <v>16</v>
      </c>
      <c r="G850">
        <f t="shared" si="41"/>
        <v>25</v>
      </c>
      <c r="H850" s="1" cm="1">
        <f t="array" ref="H850">INDEX('[2]ADHB-Q2'!$F$2:$U$56,G850, MATCH(F850, {1;2;3;4;5;6;7;8;9;10;11;12;13;14;15;16}, 0))</f>
        <v>0</v>
      </c>
      <c r="I850" s="1" cm="1">
        <f t="array" ref="I850">INDEX('[2]ADHK-Q2'!$A$2:$P$56,G850, MATCH(F850, {1;2;3;4;5;6;7;8;9;10;11;12;13;14;15;16}, 0))</f>
        <v>0</v>
      </c>
      <c r="K850" s="1">
        <f t="shared" si="39"/>
        <v>0</v>
      </c>
      <c r="L850" s="1">
        <f t="shared" si="39"/>
        <v>0</v>
      </c>
    </row>
    <row r="851" spans="1:12" x14ac:dyDescent="0.25">
      <c r="A851">
        <v>9881</v>
      </c>
      <c r="B851" t="s">
        <v>0</v>
      </c>
      <c r="C851">
        <v>2012</v>
      </c>
      <c r="D851">
        <v>2</v>
      </c>
      <c r="E851">
        <v>25</v>
      </c>
      <c r="F851">
        <f t="shared" si="40"/>
        <v>16</v>
      </c>
      <c r="G851">
        <f t="shared" si="41"/>
        <v>26</v>
      </c>
      <c r="H851" s="1" cm="1">
        <f t="array" ref="H851">INDEX('[2]ADHB-Q2'!$F$2:$U$56,G851, MATCH(F851, {1;2;3;4;5;6;7;8;9;10;11;12;13;14;15;16}, 0))</f>
        <v>36978.550000000003</v>
      </c>
      <c r="I851" s="1" cm="1">
        <f t="array" ref="I851">INDEX('[2]ADHK-Q2'!$A$2:$P$56,G851, MATCH(F851, {1;2;3;4;5;6;7;8;9;10;11;12;13;14;15;16}, 0))</f>
        <v>42377.418299999998</v>
      </c>
      <c r="K851" s="1">
        <f t="shared" si="39"/>
        <v>36978.550000000003</v>
      </c>
      <c r="L851" s="1">
        <f t="shared" si="39"/>
        <v>42377.41</v>
      </c>
    </row>
    <row r="852" spans="1:12" x14ac:dyDescent="0.25">
      <c r="A852">
        <v>9882</v>
      </c>
      <c r="B852" t="s">
        <v>0</v>
      </c>
      <c r="C852">
        <v>2012</v>
      </c>
      <c r="D852">
        <v>2</v>
      </c>
      <c r="E852">
        <v>25</v>
      </c>
      <c r="F852">
        <f t="shared" si="40"/>
        <v>16</v>
      </c>
      <c r="G852">
        <f t="shared" si="41"/>
        <v>27</v>
      </c>
      <c r="H852" s="1" cm="1">
        <f t="array" ref="H852">INDEX('[2]ADHB-Q2'!$F$2:$U$56,G852, MATCH(F852, {1;2;3;4;5;6;7;8;9;10;11;12;13;14;15;16}, 0))</f>
        <v>0</v>
      </c>
      <c r="I852" s="1" cm="1">
        <f t="array" ref="I852">INDEX('[2]ADHK-Q2'!$A$2:$P$56,G852, MATCH(F852, {1;2;3;4;5;6;7;8;9;10;11;12;13;14;15;16}, 0))</f>
        <v>0</v>
      </c>
      <c r="K852" s="1">
        <f t="shared" si="39"/>
        <v>0</v>
      </c>
      <c r="L852" s="1">
        <f t="shared" si="39"/>
        <v>0</v>
      </c>
    </row>
    <row r="853" spans="1:12" x14ac:dyDescent="0.25">
      <c r="A853">
        <v>9883</v>
      </c>
      <c r="B853" t="s">
        <v>0</v>
      </c>
      <c r="C853">
        <v>2012</v>
      </c>
      <c r="D853">
        <v>2</v>
      </c>
      <c r="E853">
        <v>25</v>
      </c>
      <c r="F853">
        <f t="shared" si="40"/>
        <v>16</v>
      </c>
      <c r="G853">
        <f t="shared" si="41"/>
        <v>28</v>
      </c>
      <c r="H853" s="1" cm="1">
        <f t="array" ref="H853">INDEX('[2]ADHB-Q2'!$F$2:$U$56,G853, MATCH(F853, {1;2;3;4;5;6;7;8;9;10;11;12;13;14;15;16}, 0))</f>
        <v>397.75</v>
      </c>
      <c r="I853" s="1" cm="1">
        <f t="array" ref="I853">INDEX('[2]ADHK-Q2'!$A$2:$P$56,G853, MATCH(F853, {1;2;3;4;5;6;7;8;9;10;11;12;13;14;15;16}, 0))</f>
        <v>456.61699999999996</v>
      </c>
      <c r="K853" s="1">
        <f t="shared" si="39"/>
        <v>397.75</v>
      </c>
      <c r="L853" s="1">
        <f t="shared" si="39"/>
        <v>456.61</v>
      </c>
    </row>
    <row r="854" spans="1:12" x14ac:dyDescent="0.25">
      <c r="A854">
        <v>9884</v>
      </c>
      <c r="B854" t="s">
        <v>0</v>
      </c>
      <c r="C854">
        <v>2012</v>
      </c>
      <c r="D854">
        <v>2</v>
      </c>
      <c r="E854">
        <v>25</v>
      </c>
      <c r="F854">
        <f t="shared" si="40"/>
        <v>16</v>
      </c>
      <c r="G854">
        <f t="shared" si="41"/>
        <v>29</v>
      </c>
      <c r="H854" s="1" cm="1">
        <f t="array" ref="H854">INDEX('[2]ADHB-Q2'!$F$2:$U$56,G854, MATCH(F854, {1;2;3;4;5;6;7;8;9;10;11;12;13;14;15;16}, 0))</f>
        <v>410.64</v>
      </c>
      <c r="I854" s="1" cm="1">
        <f t="array" ref="I854">INDEX('[2]ADHK-Q2'!$A$2:$P$56,G854, MATCH(F854, {1;2;3;4;5;6;7;8;9;10;11;12;13;14;15;16}, 0))</f>
        <v>471.82535999999999</v>
      </c>
      <c r="K854" s="1">
        <f t="shared" si="39"/>
        <v>410.64</v>
      </c>
      <c r="L854" s="1">
        <f t="shared" si="39"/>
        <v>471.82</v>
      </c>
    </row>
    <row r="855" spans="1:12" x14ac:dyDescent="0.25">
      <c r="A855">
        <v>9885</v>
      </c>
      <c r="B855" t="s">
        <v>0</v>
      </c>
      <c r="C855">
        <v>2012</v>
      </c>
      <c r="D855">
        <v>2</v>
      </c>
      <c r="E855">
        <v>25</v>
      </c>
      <c r="F855">
        <f t="shared" si="40"/>
        <v>16</v>
      </c>
      <c r="G855">
        <f t="shared" si="41"/>
        <v>30</v>
      </c>
      <c r="H855" s="1" cm="1">
        <f t="array" ref="H855">INDEX('[2]ADHB-Q2'!$F$2:$U$56,G855, MATCH(F855, {1;2;3;4;5;6;7;8;9;10;11;12;13;14;15;16}, 0))</f>
        <v>459.58</v>
      </c>
      <c r="I855" s="1" cm="1">
        <f t="array" ref="I855">INDEX('[2]ADHK-Q2'!$A$2:$P$56,G855, MATCH(F855, {1;2;3;4;5;6;7;8;9;10;11;12;13;14;15;16}, 0))</f>
        <v>528.51699999999994</v>
      </c>
      <c r="K855" s="1">
        <f t="shared" si="39"/>
        <v>459.58</v>
      </c>
      <c r="L855" s="1">
        <f t="shared" si="39"/>
        <v>528.51</v>
      </c>
    </row>
    <row r="856" spans="1:12" x14ac:dyDescent="0.25">
      <c r="A856">
        <v>9886</v>
      </c>
      <c r="B856" t="s">
        <v>0</v>
      </c>
      <c r="C856">
        <v>2012</v>
      </c>
      <c r="D856">
        <v>2</v>
      </c>
      <c r="E856">
        <v>25</v>
      </c>
      <c r="F856">
        <f t="shared" si="40"/>
        <v>16</v>
      </c>
      <c r="G856">
        <f t="shared" si="41"/>
        <v>31</v>
      </c>
      <c r="H856" s="1" cm="1">
        <f t="array" ref="H856">INDEX('[2]ADHB-Q2'!$F$2:$U$56,G856, MATCH(F856, {1;2;3;4;5;6;7;8;9;10;11;12;13;14;15;16}, 0))</f>
        <v>8691.0499999999993</v>
      </c>
      <c r="I856" s="1" cm="1">
        <f t="array" ref="I856">INDEX('[2]ADHK-Q2'!$A$2:$P$56,G856, MATCH(F856, {1;2;3;4;5;6;7;8;9;10;11;12;13;14;15;16}, 0))</f>
        <v>10003.39855</v>
      </c>
      <c r="K856" s="1">
        <f t="shared" si="39"/>
        <v>8691.0499999999993</v>
      </c>
      <c r="L856" s="1">
        <f t="shared" si="39"/>
        <v>10003.39</v>
      </c>
    </row>
    <row r="857" spans="1:12" x14ac:dyDescent="0.25">
      <c r="A857">
        <v>9887</v>
      </c>
      <c r="B857" t="s">
        <v>0</v>
      </c>
      <c r="C857">
        <v>2012</v>
      </c>
      <c r="D857">
        <v>2</v>
      </c>
      <c r="E857">
        <v>25</v>
      </c>
      <c r="F857">
        <f t="shared" si="40"/>
        <v>16</v>
      </c>
      <c r="G857">
        <f t="shared" si="41"/>
        <v>32</v>
      </c>
      <c r="H857" s="1" cm="1">
        <f t="array" ref="H857">INDEX('[2]ADHB-Q2'!$F$2:$U$56,G857, MATCH(F857, {1;2;3;4;5;6;7;8;9;10;11;12;13;14;15;16}, 0))</f>
        <v>1142.25</v>
      </c>
      <c r="I857" s="1" cm="1">
        <f t="array" ref="I857">INDEX('[2]ADHK-Q2'!$A$2:$P$56,G857, MATCH(F857, {1;2;3;4;5;6;7;8;9;10;11;12;13;14;15;16}, 0))</f>
        <v>1315.8719999999998</v>
      </c>
      <c r="K857" s="1">
        <f t="shared" si="39"/>
        <v>1142.25</v>
      </c>
      <c r="L857" s="1">
        <f t="shared" si="39"/>
        <v>1315.87</v>
      </c>
    </row>
    <row r="858" spans="1:12" x14ac:dyDescent="0.25">
      <c r="A858">
        <v>9888</v>
      </c>
      <c r="B858" t="s">
        <v>0</v>
      </c>
      <c r="C858">
        <v>2012</v>
      </c>
      <c r="D858">
        <v>2</v>
      </c>
      <c r="E858">
        <v>25</v>
      </c>
      <c r="F858">
        <f t="shared" si="40"/>
        <v>16</v>
      </c>
      <c r="G858">
        <f t="shared" si="41"/>
        <v>33</v>
      </c>
      <c r="H858" s="1" cm="1">
        <f t="array" ref="H858">INDEX('[2]ADHB-Q2'!$F$2:$U$56,G858, MATCH(F858, {1;2;3;4;5;6;7;8;9;10;11;12;13;14;15;16}, 0))</f>
        <v>602.32000000000005</v>
      </c>
      <c r="I858" s="1" cm="1">
        <f t="array" ref="I858">INDEX('[2]ADHK-Q2'!$A$2:$P$56,G858, MATCH(F858, {1;2;3;4;5;6;7;8;9;10;11;12;13;14;15;16}, 0))</f>
        <v>694.47496000000012</v>
      </c>
      <c r="K858" s="1">
        <f t="shared" si="39"/>
        <v>602.32000000000005</v>
      </c>
      <c r="L858" s="1">
        <f t="shared" si="39"/>
        <v>694.47</v>
      </c>
    </row>
    <row r="859" spans="1:12" x14ac:dyDescent="0.25">
      <c r="A859">
        <v>9889</v>
      </c>
      <c r="B859" t="s">
        <v>0</v>
      </c>
      <c r="C859">
        <v>2012</v>
      </c>
      <c r="D859">
        <v>2</v>
      </c>
      <c r="E859">
        <v>25</v>
      </c>
      <c r="F859">
        <f t="shared" si="40"/>
        <v>16</v>
      </c>
      <c r="G859">
        <f t="shared" si="41"/>
        <v>34</v>
      </c>
      <c r="H859" s="1" cm="1">
        <f t="array" ref="H859">INDEX('[2]ADHB-Q2'!$F$2:$U$56,G859, MATCH(F859, {1;2;3;4;5;6;7;8;9;10;11;12;13;14;15;16}, 0))</f>
        <v>1103589.31</v>
      </c>
      <c r="I859" s="1" cm="1">
        <f t="array" ref="I859">INDEX('[2]ADHK-Q2'!$A$2:$P$56,G859, MATCH(F859, {1;2;3;4;5;6;7;8;9;10;11;12;13;14;15;16}, 0))</f>
        <v>1273542.0637399999</v>
      </c>
      <c r="K859" s="1">
        <f t="shared" si="39"/>
        <v>1103589.31</v>
      </c>
      <c r="L859" s="1">
        <f t="shared" si="39"/>
        <v>1273542.06</v>
      </c>
    </row>
    <row r="860" spans="1:12" x14ac:dyDescent="0.25">
      <c r="A860">
        <v>9890</v>
      </c>
      <c r="B860" t="s">
        <v>0</v>
      </c>
      <c r="C860">
        <v>2012</v>
      </c>
      <c r="D860">
        <v>2</v>
      </c>
      <c r="E860">
        <v>25</v>
      </c>
      <c r="F860">
        <f t="shared" si="40"/>
        <v>16</v>
      </c>
      <c r="G860">
        <f t="shared" si="41"/>
        <v>35</v>
      </c>
      <c r="H860" s="1" cm="1">
        <f t="array" ref="H860">INDEX('[2]ADHB-Q2'!$F$2:$U$56,G860, MATCH(F860, {1;2;3;4;5;6;7;8;9;10;11;12;13;14;15;16}, 0))</f>
        <v>312158.84000000003</v>
      </c>
      <c r="I860" s="1" cm="1">
        <f t="array" ref="I860">INDEX('[2]ADHK-Q2'!$A$2:$P$56,G860, MATCH(F860, {1;2;3;4;5;6;7;8;9;10;11;12;13;14;15;16}, 0))</f>
        <v>360543.46020000003</v>
      </c>
      <c r="K860" s="1">
        <f t="shared" si="39"/>
        <v>312158.84000000003</v>
      </c>
      <c r="L860" s="1">
        <f t="shared" si="39"/>
        <v>360543.46</v>
      </c>
    </row>
    <row r="861" spans="1:12" x14ac:dyDescent="0.25">
      <c r="A861">
        <v>9891</v>
      </c>
      <c r="B861" t="s">
        <v>0</v>
      </c>
      <c r="C861">
        <v>2012</v>
      </c>
      <c r="D861">
        <v>2</v>
      </c>
      <c r="E861">
        <v>25</v>
      </c>
      <c r="F861">
        <f t="shared" si="40"/>
        <v>16</v>
      </c>
      <c r="G861">
        <f t="shared" si="41"/>
        <v>36</v>
      </c>
      <c r="H861" s="1" cm="1">
        <f t="array" ref="H861">INDEX('[2]ADHB-Q2'!$F$2:$U$56,G861, MATCH(F861, {1;2;3;4;5;6;7;8;9;10;11;12;13;14;15;16}, 0))</f>
        <v>1098080.3400000001</v>
      </c>
      <c r="I861" s="1" cm="1">
        <f t="array" ref="I861">INDEX('[2]ADHK-Q2'!$A$2:$P$56,G861, MATCH(F861, {1;2;3;4;5;6;7;8;9;10;11;12;13;14;15;16}, 0))</f>
        <v>1269380.87304</v>
      </c>
      <c r="K861" s="1">
        <f t="shared" si="39"/>
        <v>1098080.3400000001</v>
      </c>
      <c r="L861" s="1">
        <f t="shared" si="39"/>
        <v>1269380.8700000001</v>
      </c>
    </row>
    <row r="862" spans="1:12" x14ac:dyDescent="0.25">
      <c r="A862">
        <v>9892</v>
      </c>
      <c r="B862" t="s">
        <v>0</v>
      </c>
      <c r="C862">
        <v>2012</v>
      </c>
      <c r="D862">
        <v>2</v>
      </c>
      <c r="E862">
        <v>25</v>
      </c>
      <c r="F862">
        <f t="shared" si="40"/>
        <v>16</v>
      </c>
      <c r="G862">
        <f t="shared" si="41"/>
        <v>37</v>
      </c>
      <c r="H862" s="1" cm="1">
        <f t="array" ref="H862">INDEX('[2]ADHB-Q2'!$F$2:$U$56,G862, MATCH(F862, {1;2;3;4;5;6;7;8;9;10;11;12;13;14;15;16}, 0))</f>
        <v>0</v>
      </c>
      <c r="I862" s="1" cm="1">
        <f t="array" ref="I862">INDEX('[2]ADHK-Q2'!$A$2:$P$56,G862, MATCH(F862, {1;2;3;4;5;6;7;8;9;10;11;12;13;14;15;16}, 0))</f>
        <v>0</v>
      </c>
      <c r="K862" s="1">
        <f t="shared" si="39"/>
        <v>0</v>
      </c>
      <c r="L862" s="1">
        <f t="shared" si="39"/>
        <v>0</v>
      </c>
    </row>
    <row r="863" spans="1:12" x14ac:dyDescent="0.25">
      <c r="A863">
        <v>9893</v>
      </c>
      <c r="B863" t="s">
        <v>0</v>
      </c>
      <c r="C863">
        <v>2012</v>
      </c>
      <c r="D863">
        <v>2</v>
      </c>
      <c r="E863">
        <v>25</v>
      </c>
      <c r="F863">
        <f t="shared" si="40"/>
        <v>16</v>
      </c>
      <c r="G863">
        <f t="shared" si="41"/>
        <v>38</v>
      </c>
      <c r="H863" s="1" cm="1">
        <f t="array" ref="H863">INDEX('[2]ADHB-Q2'!$F$2:$U$56,G863, MATCH(F863, {1;2;3;4;5;6;7;8;9;10;11;12;13;14;15;16}, 0))</f>
        <v>296776.78999999998</v>
      </c>
      <c r="I863" s="1" cm="1">
        <f t="array" ref="I863">INDEX('[2]ADHK-Q2'!$A$2:$P$56,G863, MATCH(F863, {1;2;3;4;5;6;7;8;9;10;11;12;13;14;15;16}, 0))</f>
        <v>343667.52281999995</v>
      </c>
      <c r="K863" s="1">
        <f t="shared" si="39"/>
        <v>296776.78999999998</v>
      </c>
      <c r="L863" s="1">
        <f t="shared" si="39"/>
        <v>343667.52</v>
      </c>
    </row>
    <row r="864" spans="1:12" x14ac:dyDescent="0.25">
      <c r="A864">
        <v>9894</v>
      </c>
      <c r="B864" t="s">
        <v>0</v>
      </c>
      <c r="C864">
        <v>2012</v>
      </c>
      <c r="D864">
        <v>2</v>
      </c>
      <c r="E864">
        <v>25</v>
      </c>
      <c r="F864">
        <f t="shared" si="40"/>
        <v>16</v>
      </c>
      <c r="G864">
        <f t="shared" si="41"/>
        <v>39</v>
      </c>
      <c r="H864" s="1" cm="1">
        <f t="array" ref="H864">INDEX('[2]ADHB-Q2'!$F$2:$U$56,G864, MATCH(F864, {1;2;3;4;5;6;7;8;9;10;11;12;13;14;15;16}, 0))</f>
        <v>0</v>
      </c>
      <c r="I864" s="1" cm="1">
        <f t="array" ref="I864">INDEX('[2]ADHK-Q2'!$A$2:$P$56,G864, MATCH(F864, {1;2;3;4;5;6;7;8;9;10;11;12;13;14;15;16}, 0))</f>
        <v>0</v>
      </c>
      <c r="K864" s="1">
        <f t="shared" si="39"/>
        <v>0</v>
      </c>
      <c r="L864" s="1">
        <f t="shared" si="39"/>
        <v>0</v>
      </c>
    </row>
    <row r="865" spans="1:12" x14ac:dyDescent="0.25">
      <c r="A865">
        <v>9895</v>
      </c>
      <c r="B865" t="s">
        <v>0</v>
      </c>
      <c r="C865">
        <v>2012</v>
      </c>
      <c r="D865">
        <v>2</v>
      </c>
      <c r="E865">
        <v>25</v>
      </c>
      <c r="F865">
        <f t="shared" si="40"/>
        <v>16</v>
      </c>
      <c r="G865">
        <f t="shared" si="41"/>
        <v>40</v>
      </c>
      <c r="H865" s="1" cm="1">
        <f t="array" ref="H865">INDEX('[2]ADHB-Q2'!$F$2:$U$56,G865, MATCH(F865, {1;2;3;4;5;6;7;8;9;10;11;12;13;14;15;16}, 0))</f>
        <v>0</v>
      </c>
      <c r="I865" s="1" cm="1">
        <f t="array" ref="I865">INDEX('[2]ADHK-Q2'!$A$2:$P$56,G865, MATCH(F865, {1;2;3;4;5;6;7;8;9;10;11;12;13;14;15;16}, 0))</f>
        <v>0</v>
      </c>
      <c r="K865" s="1">
        <f t="shared" si="39"/>
        <v>0</v>
      </c>
      <c r="L865" s="1">
        <f t="shared" si="39"/>
        <v>0</v>
      </c>
    </row>
    <row r="866" spans="1:12" x14ac:dyDescent="0.25">
      <c r="A866">
        <v>9896</v>
      </c>
      <c r="B866" t="s">
        <v>0</v>
      </c>
      <c r="C866">
        <v>2012</v>
      </c>
      <c r="D866">
        <v>2</v>
      </c>
      <c r="E866">
        <v>25</v>
      </c>
      <c r="F866">
        <f t="shared" si="40"/>
        <v>16</v>
      </c>
      <c r="G866">
        <f t="shared" si="41"/>
        <v>41</v>
      </c>
      <c r="H866" s="1" cm="1">
        <f t="array" ref="H866">INDEX('[2]ADHB-Q2'!$F$2:$U$56,G866, MATCH(F866, {1;2;3;4;5;6;7;8;9;10;11;12;13;14;15;16}, 0))</f>
        <v>0</v>
      </c>
      <c r="I866" s="1" cm="1">
        <f t="array" ref="I866">INDEX('[2]ADHK-Q2'!$A$2:$P$56,G866, MATCH(F866, {1;2;3;4;5;6;7;8;9;10;11;12;13;14;15;16}, 0))</f>
        <v>0</v>
      </c>
      <c r="K866" s="1">
        <f t="shared" si="39"/>
        <v>0</v>
      </c>
      <c r="L866" s="1">
        <f t="shared" si="39"/>
        <v>0</v>
      </c>
    </row>
    <row r="867" spans="1:12" x14ac:dyDescent="0.25">
      <c r="A867">
        <v>9897</v>
      </c>
      <c r="B867" t="s">
        <v>0</v>
      </c>
      <c r="C867">
        <v>2012</v>
      </c>
      <c r="D867">
        <v>2</v>
      </c>
      <c r="E867">
        <v>25</v>
      </c>
      <c r="F867">
        <f t="shared" si="40"/>
        <v>16</v>
      </c>
      <c r="G867">
        <f t="shared" si="41"/>
        <v>42</v>
      </c>
      <c r="H867" s="1" cm="1">
        <f t="array" ref="H867">INDEX('[2]ADHB-Q2'!$F$2:$U$56,G867, MATCH(F867, {1;2;3;4;5;6;7;8;9;10;11;12;13;14;15;16}, 0))</f>
        <v>925.93</v>
      </c>
      <c r="I867" s="1" cm="1">
        <f t="array" ref="I867">INDEX('[2]ADHK-Q2'!$A$2:$P$56,G867, MATCH(F867, {1;2;3;4;5;6;7;8;9;10;11;12;13;14;15;16}, 0))</f>
        <v>1075.9306599999998</v>
      </c>
      <c r="K867" s="1">
        <f t="shared" si="39"/>
        <v>925.93</v>
      </c>
      <c r="L867" s="1">
        <f t="shared" si="39"/>
        <v>1075.93</v>
      </c>
    </row>
    <row r="868" spans="1:12" x14ac:dyDescent="0.25">
      <c r="A868">
        <v>9898</v>
      </c>
      <c r="B868" t="s">
        <v>0</v>
      </c>
      <c r="C868">
        <v>2012</v>
      </c>
      <c r="D868">
        <v>2</v>
      </c>
      <c r="E868">
        <v>25</v>
      </c>
      <c r="F868">
        <f t="shared" si="40"/>
        <v>16</v>
      </c>
      <c r="G868">
        <f t="shared" si="41"/>
        <v>43</v>
      </c>
      <c r="H868" s="1" cm="1">
        <f t="array" ref="H868">INDEX('[2]ADHB-Q2'!$F$2:$U$56,G868, MATCH(F868, {1;2;3;4;5;6;7;8;9;10;11;12;13;14;15;16}, 0))</f>
        <v>1410.91</v>
      </c>
      <c r="I868" s="1" cm="1">
        <f t="array" ref="I868">INDEX('[2]ADHK-Q2'!$A$2:$P$56,G868, MATCH(F868, {1;2;3;4;5;6;7;8;9;10;11;12;13;14;15;16}, 0))</f>
        <v>1640.8883300000002</v>
      </c>
      <c r="K868" s="1">
        <f t="shared" si="39"/>
        <v>1410.91</v>
      </c>
      <c r="L868" s="1">
        <f t="shared" si="39"/>
        <v>1640.88</v>
      </c>
    </row>
    <row r="869" spans="1:12" x14ac:dyDescent="0.25">
      <c r="A869">
        <v>9899</v>
      </c>
      <c r="B869" t="s">
        <v>0</v>
      </c>
      <c r="C869">
        <v>2012</v>
      </c>
      <c r="D869">
        <v>2</v>
      </c>
      <c r="E869">
        <v>25</v>
      </c>
      <c r="F869">
        <f t="shared" si="40"/>
        <v>16</v>
      </c>
      <c r="G869">
        <f t="shared" si="41"/>
        <v>44</v>
      </c>
      <c r="H869" s="1" cm="1">
        <f t="array" ref="H869">INDEX('[2]ADHB-Q2'!$F$2:$U$56,G869, MATCH(F869, {1;2;3;4;5;6;7;8;9;10;11;12;13;14;15;16}, 0))</f>
        <v>99967.59</v>
      </c>
      <c r="I869" s="1" cm="1">
        <f t="array" ref="I869">INDEX('[2]ADHK-Q2'!$A$2:$P$56,G869, MATCH(F869, {1;2;3;4;5;6;7;8;9;10;11;12;13;14;15;16}, 0))</f>
        <v>116362.27475999999</v>
      </c>
      <c r="K869" s="1">
        <f t="shared" si="39"/>
        <v>99967.59</v>
      </c>
      <c r="L869" s="1">
        <f t="shared" si="39"/>
        <v>116362.27</v>
      </c>
    </row>
    <row r="870" spans="1:12" x14ac:dyDescent="0.25">
      <c r="A870">
        <v>9900</v>
      </c>
      <c r="B870" t="s">
        <v>0</v>
      </c>
      <c r="C870">
        <v>2012</v>
      </c>
      <c r="D870">
        <v>2</v>
      </c>
      <c r="E870">
        <v>25</v>
      </c>
      <c r="F870">
        <f t="shared" si="40"/>
        <v>16</v>
      </c>
      <c r="G870">
        <f t="shared" si="41"/>
        <v>45</v>
      </c>
      <c r="H870" s="1" cm="1">
        <f t="array" ref="H870">INDEX('[2]ADHB-Q2'!$F$2:$U$56,G870, MATCH(F870, {1;2;3;4;5;6;7;8;9;10;11;12;13;14;15;16}, 0))</f>
        <v>271366.62</v>
      </c>
      <c r="I870" s="1" cm="1">
        <f t="array" ref="I870">INDEX('[2]ADHK-Q2'!$A$2:$P$56,G870, MATCH(F870, {1;2;3;4;5;6;7;8;9;10;11;12;13;14;15;16}, 0))</f>
        <v>316142.11229999998</v>
      </c>
      <c r="K870" s="1">
        <f t="shared" si="39"/>
        <v>271366.62</v>
      </c>
      <c r="L870" s="1">
        <f t="shared" si="39"/>
        <v>316142.11</v>
      </c>
    </row>
    <row r="871" spans="1:12" x14ac:dyDescent="0.25">
      <c r="A871">
        <v>9901</v>
      </c>
      <c r="B871" t="s">
        <v>0</v>
      </c>
      <c r="C871">
        <v>2012</v>
      </c>
      <c r="D871">
        <v>2</v>
      </c>
      <c r="E871">
        <v>25</v>
      </c>
      <c r="F871">
        <f t="shared" si="40"/>
        <v>16</v>
      </c>
      <c r="G871">
        <f t="shared" si="41"/>
        <v>46</v>
      </c>
      <c r="H871" s="1" cm="1">
        <f t="array" ref="H871">INDEX('[2]ADHB-Q2'!$F$2:$U$56,G871, MATCH(F871, {1;2;3;4;5;6;7;8;9;10;11;12;13;14;15;16}, 0))</f>
        <v>175597.34</v>
      </c>
      <c r="I871" s="1" cm="1">
        <f t="array" ref="I871">INDEX('[2]ADHK-Q2'!$A$2:$P$56,G871, MATCH(F871, {1;2;3;4;5;6;7;8;9;10;11;12;13;14;15;16}, 0))</f>
        <v>204746.49844000174</v>
      </c>
      <c r="K871" s="1">
        <f t="shared" si="39"/>
        <v>175597.34</v>
      </c>
      <c r="L871" s="1">
        <f t="shared" si="39"/>
        <v>204746.49</v>
      </c>
    </row>
    <row r="872" spans="1:12" x14ac:dyDescent="0.25">
      <c r="A872">
        <v>9902</v>
      </c>
      <c r="B872" t="s">
        <v>0</v>
      </c>
      <c r="C872">
        <v>2012</v>
      </c>
      <c r="D872">
        <v>2</v>
      </c>
      <c r="E872">
        <v>25</v>
      </c>
      <c r="F872">
        <f t="shared" si="40"/>
        <v>16</v>
      </c>
      <c r="G872">
        <f t="shared" si="41"/>
        <v>47</v>
      </c>
      <c r="H872" s="1" cm="1">
        <f t="array" ref="H872">INDEX('[2]ADHB-Q2'!$F$2:$U$56,G872, MATCH(F872, {1;2;3;4;5;6;7;8;9;10;11;12;13;14;15;16}, 0))</f>
        <v>12819.5</v>
      </c>
      <c r="I872" s="1" cm="1">
        <f t="array" ref="I872">INDEX('[2]ADHK-Q2'!$A$2:$P$56,G872, MATCH(F872, {1;2;3;4;5;6;7;8;9;10;11;12;13;14;15;16}, 0))</f>
        <v>14960.356500000129</v>
      </c>
      <c r="K872" s="1">
        <f t="shared" si="39"/>
        <v>12819.5</v>
      </c>
      <c r="L872" s="1">
        <f t="shared" si="39"/>
        <v>14960.35</v>
      </c>
    </row>
    <row r="873" spans="1:12" x14ac:dyDescent="0.25">
      <c r="A873">
        <v>9903</v>
      </c>
      <c r="B873" t="s">
        <v>0</v>
      </c>
      <c r="C873">
        <v>2012</v>
      </c>
      <c r="D873">
        <v>2</v>
      </c>
      <c r="E873">
        <v>25</v>
      </c>
      <c r="F873">
        <f t="shared" si="40"/>
        <v>16</v>
      </c>
      <c r="G873">
        <f t="shared" si="41"/>
        <v>48</v>
      </c>
      <c r="H873" s="1" cm="1">
        <f t="array" ref="H873">INDEX('[2]ADHB-Q2'!$F$2:$U$56,G873, MATCH(F873, {1;2;3;4;5;6;7;8;9;10;11;12;13;14;15;16}, 0))</f>
        <v>54281.24</v>
      </c>
      <c r="I873" s="1" cm="1">
        <f t="array" ref="I873">INDEX('[2]ADHK-Q2'!$A$2:$P$56,G873, MATCH(F873, {1;2;3;4;5;6;7;8;9;10;11;12;13;14;15;16}, 0))</f>
        <v>63400.488320000535</v>
      </c>
      <c r="K873" s="1">
        <f t="shared" si="39"/>
        <v>54281.24</v>
      </c>
      <c r="L873" s="1">
        <f t="shared" si="39"/>
        <v>63400.480000000003</v>
      </c>
    </row>
    <row r="874" spans="1:12" x14ac:dyDescent="0.25">
      <c r="A874">
        <v>9904</v>
      </c>
      <c r="B874" t="s">
        <v>0</v>
      </c>
      <c r="C874">
        <v>2012</v>
      </c>
      <c r="D874">
        <v>2</v>
      </c>
      <c r="E874">
        <v>25</v>
      </c>
      <c r="F874">
        <f t="shared" si="40"/>
        <v>16</v>
      </c>
      <c r="G874">
        <f t="shared" si="41"/>
        <v>49</v>
      </c>
      <c r="H874" s="1" cm="1">
        <f t="array" ref="H874">INDEX('[2]ADHB-Q2'!$F$2:$U$56,G874, MATCH(F874, {1;2;3;4;5;6;7;8;9;10;11;12;13;14;15;16}, 0))</f>
        <v>0</v>
      </c>
      <c r="I874" s="1" cm="1">
        <f t="array" ref="I874">INDEX('[2]ADHK-Q2'!$A$2:$P$56,G874, MATCH(F874, {1;2;3;4;5;6;7;8;9;10;11;12;13;14;15;16}, 0))</f>
        <v>0</v>
      </c>
      <c r="K874" s="1">
        <f t="shared" si="39"/>
        <v>0</v>
      </c>
      <c r="L874" s="1">
        <f t="shared" si="39"/>
        <v>0</v>
      </c>
    </row>
    <row r="875" spans="1:12" x14ac:dyDescent="0.25">
      <c r="A875">
        <v>9905</v>
      </c>
      <c r="B875" t="s">
        <v>0</v>
      </c>
      <c r="C875">
        <v>2012</v>
      </c>
      <c r="D875">
        <v>2</v>
      </c>
      <c r="E875">
        <v>25</v>
      </c>
      <c r="F875">
        <f t="shared" si="40"/>
        <v>16</v>
      </c>
      <c r="G875">
        <f t="shared" si="41"/>
        <v>50</v>
      </c>
      <c r="H875" s="1" cm="1">
        <f t="array" ref="H875">INDEX('[2]ADHB-Q2'!$F$2:$U$56,G875, MATCH(F875, {1;2;3;4;5;6;7;8;9;10;11;12;13;14;15;16}, 0))</f>
        <v>383699.64</v>
      </c>
      <c r="I875" s="1" cm="1">
        <f t="array" ref="I875">INDEX('[2]ADHK-Q2'!$A$2:$P$56,G875, MATCH(F875, {1;2;3;4;5;6;7;8;9;10;11;12;13;14;15;16}, 0))</f>
        <v>448928.5788000038</v>
      </c>
      <c r="K875" s="1">
        <f t="shared" si="39"/>
        <v>383699.64</v>
      </c>
      <c r="L875" s="1">
        <f t="shared" si="39"/>
        <v>448928.57</v>
      </c>
    </row>
    <row r="876" spans="1:12" x14ac:dyDescent="0.25">
      <c r="A876">
        <v>9906</v>
      </c>
      <c r="B876" t="s">
        <v>0</v>
      </c>
      <c r="C876">
        <v>2012</v>
      </c>
      <c r="D876">
        <v>2</v>
      </c>
      <c r="E876">
        <v>25</v>
      </c>
      <c r="F876">
        <f t="shared" si="40"/>
        <v>16</v>
      </c>
      <c r="G876">
        <f t="shared" si="41"/>
        <v>51</v>
      </c>
      <c r="H876" s="1" cm="1">
        <f t="array" ref="H876">INDEX('[2]ADHB-Q2'!$F$2:$U$56,G876, MATCH(F876, {1;2;3;4;5;6;7;8;9;10;11;12;13;14;15;16}, 0))</f>
        <v>13050.73</v>
      </c>
      <c r="I876" s="1" cm="1">
        <f t="array" ref="I876">INDEX('[2]ADHK-Q2'!$A$2:$P$56,G876, MATCH(F876, {1;2;3;4;5;6;7;8;9;10;11;12;13;14;15;16}, 0))</f>
        <v>15282.40483000013</v>
      </c>
      <c r="K876" s="1">
        <f t="shared" si="39"/>
        <v>13050.73</v>
      </c>
      <c r="L876" s="1">
        <f t="shared" si="39"/>
        <v>15282.4</v>
      </c>
    </row>
    <row r="877" spans="1:12" x14ac:dyDescent="0.25">
      <c r="A877">
        <v>9907</v>
      </c>
      <c r="B877" t="s">
        <v>0</v>
      </c>
      <c r="C877">
        <v>2012</v>
      </c>
      <c r="D877">
        <v>2</v>
      </c>
      <c r="E877">
        <v>25</v>
      </c>
      <c r="F877">
        <f t="shared" si="40"/>
        <v>16</v>
      </c>
      <c r="G877">
        <f t="shared" si="41"/>
        <v>52</v>
      </c>
      <c r="H877" s="1" cm="1">
        <f t="array" ref="H877">INDEX('[2]ADHB-Q2'!$F$2:$U$56,G877, MATCH(F877, {1;2;3;4;5;6;7;8;9;10;11;12;13;14;15;16}, 0))</f>
        <v>496130.73</v>
      </c>
      <c r="I877" s="1" cm="1">
        <f t="array" ref="I877">INDEX('[2]ADHK-Q2'!$A$2:$P$56,G877, MATCH(F877, {1;2;3;4;5;6;7;8;9;10;11;12;13;14;15;16}, 0))</f>
        <v>581465.21556000493</v>
      </c>
      <c r="K877" s="1">
        <f t="shared" si="39"/>
        <v>496130.73</v>
      </c>
      <c r="L877" s="1">
        <f t="shared" si="39"/>
        <v>581465.21</v>
      </c>
    </row>
    <row r="878" spans="1:12" x14ac:dyDescent="0.25">
      <c r="A878">
        <v>9908</v>
      </c>
      <c r="B878" t="s">
        <v>0</v>
      </c>
      <c r="C878">
        <v>2012</v>
      </c>
      <c r="D878">
        <v>2</v>
      </c>
      <c r="E878">
        <v>25</v>
      </c>
      <c r="F878">
        <f t="shared" si="40"/>
        <v>16</v>
      </c>
      <c r="G878">
        <f t="shared" si="41"/>
        <v>53</v>
      </c>
      <c r="H878" s="1" cm="1">
        <f t="array" ref="H878">INDEX('[2]ADHB-Q2'!$F$2:$U$56,G878, MATCH(F878, {1;2;3;4;5;6;7;8;9;10;11;12;13;14;15;16}, 0))</f>
        <v>326489.15000000002</v>
      </c>
      <c r="I878" s="1" cm="1">
        <f t="array" ref="I878">INDEX('[2]ADHK-Q2'!$A$2:$P$56,G878, MATCH(F878, {1;2;3;4;5;6;7;8;9;10;11;12;13;14;15;16}, 0))</f>
        <v>382971.77295000333</v>
      </c>
      <c r="K878" s="1">
        <f t="shared" si="39"/>
        <v>326489.15000000002</v>
      </c>
      <c r="L878" s="1">
        <f t="shared" si="39"/>
        <v>382971.77</v>
      </c>
    </row>
    <row r="879" spans="1:12" x14ac:dyDescent="0.25">
      <c r="A879">
        <v>9909</v>
      </c>
      <c r="B879" t="s">
        <v>0</v>
      </c>
      <c r="C879">
        <v>2012</v>
      </c>
      <c r="D879">
        <v>2</v>
      </c>
      <c r="E879">
        <v>25</v>
      </c>
      <c r="F879">
        <f t="shared" si="40"/>
        <v>16</v>
      </c>
      <c r="G879">
        <f t="shared" si="41"/>
        <v>54</v>
      </c>
      <c r="H879" s="1" cm="1">
        <f t="array" ref="H879">INDEX('[2]ADHB-Q2'!$F$2:$U$56,G879, MATCH(F879, {1;2;3;4;5;6;7;8;9;10;11;12;13;14;15;16}, 0))</f>
        <v>142957.57999999999</v>
      </c>
      <c r="I879" s="1" cm="1">
        <f t="array" ref="I879">INDEX('[2]ADHK-Q2'!$A$2:$P$56,G879, MATCH(F879, {1;2;3;4;5;6;7;8;9;10;11;12;13;14;15;16}, 0))</f>
        <v>167832.19892000139</v>
      </c>
      <c r="K879" s="1">
        <f t="shared" si="39"/>
        <v>142957.57999999999</v>
      </c>
      <c r="L879" s="1">
        <f t="shared" si="39"/>
        <v>167832.19</v>
      </c>
    </row>
    <row r="880" spans="1:12" x14ac:dyDescent="0.25">
      <c r="A880">
        <v>9910</v>
      </c>
      <c r="B880" t="s">
        <v>0</v>
      </c>
      <c r="C880">
        <v>2012</v>
      </c>
      <c r="D880">
        <v>2</v>
      </c>
      <c r="E880">
        <v>25</v>
      </c>
      <c r="F880">
        <f t="shared" si="40"/>
        <v>16</v>
      </c>
      <c r="G880">
        <f t="shared" si="41"/>
        <v>55</v>
      </c>
      <c r="H880" s="1" cm="1">
        <f t="array" ref="H880">INDEX('[2]ADHB-Q2'!$F$2:$U$56,G880, MATCH(F880, {1;2;3;4;5;6;7;8;9;10;11;12;13;14;15;16}, 0))</f>
        <v>78969.009999999995</v>
      </c>
      <c r="I880" s="1" cm="1">
        <f t="array" ref="I880">INDEX('[2]ADHK-Q2'!$A$2:$P$56,G880, MATCH(F880, {1;2;3;4;5;6;7;8;9;10;11;12;13;14;15;16}, 0))</f>
        <v>0</v>
      </c>
      <c r="K880" s="1">
        <f t="shared" si="39"/>
        <v>78969.009999999995</v>
      </c>
      <c r="L880" s="1">
        <f t="shared" si="39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2517-B531-4C21-BD52-3C804E8DB8CA}">
  <dimension ref="A1:L880"/>
  <sheetViews>
    <sheetView topLeftCell="A845" workbookViewId="0">
      <selection activeCell="K1" sqref="K1:L880"/>
    </sheetView>
  </sheetViews>
  <sheetFormatPr defaultRowHeight="15" x14ac:dyDescent="0.25"/>
  <cols>
    <col min="8" max="9" width="11.5703125" bestFit="1" customWidth="1"/>
    <col min="11" max="12" width="11.5703125" bestFit="1" customWidth="1"/>
  </cols>
  <sheetData>
    <row r="1" spans="1:12" x14ac:dyDescent="0.25">
      <c r="A1" cm="1">
        <f t="array" ref="A1:A880">_xlfn.SEQUENCE(880,,9911)</f>
        <v>9911</v>
      </c>
      <c r="B1" t="s">
        <v>0</v>
      </c>
      <c r="C1">
        <v>2012</v>
      </c>
      <c r="D1">
        <v>3</v>
      </c>
      <c r="E1">
        <v>26</v>
      </c>
      <c r="F1">
        <v>1</v>
      </c>
      <c r="G1">
        <v>1</v>
      </c>
      <c r="H1" s="1" cm="1">
        <f t="array" ref="H1">INDEX('[2]ADHB-Q3'!$F$2:$U$56,G1, MATCH(F1, {1;2;3;4;5;6;7;8;9;10;11;12;13;14;15;16}, 0))</f>
        <v>22163526.5152</v>
      </c>
      <c r="I1" s="1" cm="1">
        <f t="array" ref="I1">INDEX('[2]ADHK-Q3'!$A$2:$P$56,G1, MATCH(F1, {1;2;3;4;5;6;7;8;9;10;11;12;13;14;15;16}, 0))</f>
        <v>24845313.2235392</v>
      </c>
      <c r="K1" s="1">
        <f>INT(H1*100)/100</f>
        <v>22163526.510000002</v>
      </c>
      <c r="L1" s="1">
        <f>INT(I1*100)/100</f>
        <v>24845313.219999999</v>
      </c>
    </row>
    <row r="2" spans="1:12" x14ac:dyDescent="0.25">
      <c r="A2">
        <v>9912</v>
      </c>
      <c r="B2" t="s">
        <v>0</v>
      </c>
      <c r="C2">
        <v>2012</v>
      </c>
      <c r="D2">
        <v>3</v>
      </c>
      <c r="E2">
        <v>26</v>
      </c>
      <c r="F2">
        <f>IF(G2=1,F1+1,F1)</f>
        <v>1</v>
      </c>
      <c r="G2">
        <f>IF(G1=55,1,G1+1)</f>
        <v>2</v>
      </c>
      <c r="H2" s="1" cm="1">
        <f t="array" ref="H2">INDEX('[2]ADHB-Q3'!$F$2:$U$56,G2, MATCH(F2, {1;2;3;4;5;6;7;8;9;10;11;12;13;14;15;16}, 0))</f>
        <v>1256072.1705</v>
      </c>
      <c r="I2" s="1" cm="1">
        <f t="array" ref="I2">INDEX('[2]ADHK-Q3'!$A$2:$P$56,G2, MATCH(F2, {1;2;3;4;5;6;7;8;9;10;11;12;13;14;15;16}, 0))</f>
        <v>1409312.9753010001</v>
      </c>
      <c r="K2" s="1">
        <f t="shared" ref="K2:L65" si="0">INT(H2*100)/100</f>
        <v>1256072.17</v>
      </c>
      <c r="L2" s="1">
        <f t="shared" si="0"/>
        <v>1409312.97</v>
      </c>
    </row>
    <row r="3" spans="1:12" x14ac:dyDescent="0.25">
      <c r="A3">
        <v>9913</v>
      </c>
      <c r="B3" t="s">
        <v>0</v>
      </c>
      <c r="C3">
        <v>2012</v>
      </c>
      <c r="D3">
        <v>3</v>
      </c>
      <c r="E3">
        <v>26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INDEX('[2]ADHB-Q3'!$F$2:$U$56,G3, MATCH(F3, {1;2;3;4;5;6;7;8;9;10;11;12;13;14;15;16}, 0))</f>
        <v>384624.39999999997</v>
      </c>
      <c r="I3" s="1" cm="1">
        <f t="array" ref="I3">INDEX('[2]ADHK-Q3'!$A$2:$P$56,G3, MATCH(F3, {1;2;3;4;5;6;7;8;9;10;11;12;13;14;15;16}, 0))</f>
        <v>431933.20119999995</v>
      </c>
      <c r="K3" s="1">
        <f t="shared" si="0"/>
        <v>384624.4</v>
      </c>
      <c r="L3" s="1">
        <f t="shared" si="0"/>
        <v>431933.2</v>
      </c>
    </row>
    <row r="4" spans="1:12" x14ac:dyDescent="0.25">
      <c r="A4">
        <v>9914</v>
      </c>
      <c r="B4" t="s">
        <v>0</v>
      </c>
      <c r="C4">
        <v>2012</v>
      </c>
      <c r="D4">
        <v>3</v>
      </c>
      <c r="E4">
        <v>26</v>
      </c>
      <c r="F4">
        <f t="shared" si="1"/>
        <v>1</v>
      </c>
      <c r="G4">
        <f t="shared" si="2"/>
        <v>4</v>
      </c>
      <c r="H4" s="1" cm="1">
        <f t="array" ref="H4">INDEX('[2]ADHB-Q3'!$F$2:$U$56,G4, MATCH(F4, {1;2;3;4;5;6;7;8;9;10;11;12;13;14;15;16}, 0))</f>
        <v>1244577.0637299998</v>
      </c>
      <c r="I4" s="1" cm="1">
        <f t="array" ref="I4">INDEX('[2]ADHK-Q3'!$A$2:$P$56,G4, MATCH(F4, {1;2;3;4;5;6;7;8;9;10;11;12;13;14;15;16}, 0))</f>
        <v>1398904.61963252</v>
      </c>
      <c r="K4" s="1">
        <f t="shared" si="0"/>
        <v>1244577.06</v>
      </c>
      <c r="L4" s="1">
        <f t="shared" si="0"/>
        <v>1398904.61</v>
      </c>
    </row>
    <row r="5" spans="1:12" x14ac:dyDescent="0.25">
      <c r="A5">
        <v>9915</v>
      </c>
      <c r="B5" t="s">
        <v>0</v>
      </c>
      <c r="C5">
        <v>2012</v>
      </c>
      <c r="D5">
        <v>3</v>
      </c>
      <c r="E5">
        <v>26</v>
      </c>
      <c r="F5">
        <f t="shared" si="1"/>
        <v>1</v>
      </c>
      <c r="G5">
        <f t="shared" si="2"/>
        <v>5</v>
      </c>
      <c r="H5" s="1" cm="1">
        <f t="array" ref="H5">INDEX('[2]ADHB-Q3'!$F$2:$U$56,G5, MATCH(F5, {1;2;3;4;5;6;7;8;9;10;11;12;13;14;15;16}, 0))</f>
        <v>7111033.4094600016</v>
      </c>
      <c r="I5" s="1" cm="1">
        <f t="array" ref="I5">INDEX('[2]ADHK-Q3'!$A$2:$P$56,G5, MATCH(F5, {1;2;3;4;5;6;7;8;9;10;11;12;13;14;15;16}, 0))</f>
        <v>7999912.5856425017</v>
      </c>
      <c r="K5" s="1">
        <f t="shared" si="0"/>
        <v>7111033.4000000004</v>
      </c>
      <c r="L5" s="1">
        <f t="shared" si="0"/>
        <v>7999912.5800000001</v>
      </c>
    </row>
    <row r="6" spans="1:12" x14ac:dyDescent="0.25">
      <c r="A6">
        <v>9916</v>
      </c>
      <c r="B6" t="s">
        <v>0</v>
      </c>
      <c r="C6">
        <v>2012</v>
      </c>
      <c r="D6">
        <v>3</v>
      </c>
      <c r="E6">
        <v>26</v>
      </c>
      <c r="F6">
        <f t="shared" si="1"/>
        <v>1</v>
      </c>
      <c r="G6">
        <f t="shared" si="2"/>
        <v>6</v>
      </c>
      <c r="H6" s="1" cm="1">
        <f t="array" ref="H6">INDEX('[2]ADHB-Q3'!$F$2:$U$56,G6, MATCH(F6, {1;2;3;4;5;6;7;8;9;10;11;12;13;14;15;16}, 0))</f>
        <v>2567497.8852900001</v>
      </c>
      <c r="I6" s="1" cm="1">
        <f t="array" ref="I6">INDEX('[2]ADHK-Q3'!$A$2:$P$56,G6, MATCH(F6, {1;2;3;4;5;6;7;8;9;10;11;12;13;14;15;16}, 0))</f>
        <v>2891002.6188365398</v>
      </c>
      <c r="K6" s="1">
        <f t="shared" si="0"/>
        <v>2567497.88</v>
      </c>
      <c r="L6" s="1">
        <f t="shared" si="0"/>
        <v>2891002.61</v>
      </c>
    </row>
    <row r="7" spans="1:12" x14ac:dyDescent="0.25">
      <c r="A7">
        <v>9917</v>
      </c>
      <c r="B7" t="s">
        <v>0</v>
      </c>
      <c r="C7">
        <v>2012</v>
      </c>
      <c r="D7">
        <v>3</v>
      </c>
      <c r="E7">
        <v>26</v>
      </c>
      <c r="F7">
        <f t="shared" si="1"/>
        <v>1</v>
      </c>
      <c r="G7">
        <f t="shared" si="2"/>
        <v>7</v>
      </c>
      <c r="H7" s="1" cm="1">
        <f t="array" ref="H7">INDEX('[2]ADHB-Q3'!$F$2:$U$56,G7, MATCH(F7, {1;2;3;4;5;6;7;8;9;10;11;12;13;14;15;16}, 0))</f>
        <v>872606.63043999998</v>
      </c>
      <c r="I7" s="1" cm="1">
        <f t="array" ref="I7">INDEX('[2]ADHK-Q3'!$A$2:$P$56,G7, MATCH(F7, {1;2;3;4;5;6;7;8;9;10;11;12;13;14;15;16}, 0))</f>
        <v>983427.67250588001</v>
      </c>
      <c r="K7" s="1">
        <f t="shared" si="0"/>
        <v>872606.63</v>
      </c>
      <c r="L7" s="1">
        <f t="shared" si="0"/>
        <v>983427.67</v>
      </c>
    </row>
    <row r="8" spans="1:12" x14ac:dyDescent="0.25">
      <c r="A8">
        <v>9918</v>
      </c>
      <c r="B8" t="s">
        <v>0</v>
      </c>
      <c r="C8">
        <v>2012</v>
      </c>
      <c r="D8">
        <v>3</v>
      </c>
      <c r="E8">
        <v>26</v>
      </c>
      <c r="F8">
        <f t="shared" si="1"/>
        <v>1</v>
      </c>
      <c r="G8">
        <f t="shared" si="2"/>
        <v>8</v>
      </c>
      <c r="H8" s="1" cm="1">
        <f t="array" ref="H8">INDEX('[2]ADHB-Q3'!$F$2:$U$56,G8, MATCH(F8, {1;2;3;4;5;6;7;8;9;10;11;12;13;14;15;16}, 0))</f>
        <v>148954.63785</v>
      </c>
      <c r="I8" s="1" cm="1">
        <f t="array" ref="I8">INDEX('[2]ADHK-Q3'!$A$2:$P$56,G8, MATCH(F8, {1;2;3;4;5;6;7;8;9;10;11;12;13;14;15;16}, 0))</f>
        <v>168020.83149479999</v>
      </c>
      <c r="K8" s="1">
        <f t="shared" si="0"/>
        <v>148954.63</v>
      </c>
      <c r="L8" s="1">
        <f t="shared" si="0"/>
        <v>168020.83</v>
      </c>
    </row>
    <row r="9" spans="1:12" x14ac:dyDescent="0.25">
      <c r="A9">
        <v>9919</v>
      </c>
      <c r="B9" t="s">
        <v>0</v>
      </c>
      <c r="C9">
        <v>2012</v>
      </c>
      <c r="D9">
        <v>3</v>
      </c>
      <c r="E9">
        <v>26</v>
      </c>
      <c r="F9">
        <f t="shared" si="1"/>
        <v>1</v>
      </c>
      <c r="G9">
        <f t="shared" si="2"/>
        <v>9</v>
      </c>
      <c r="H9" s="1" cm="1">
        <f t="array" ref="H9">INDEX('[2]ADHB-Q3'!$F$2:$U$56,G9, MATCH(F9, {1;2;3;4;5;6;7;8;9;10;11;12;13;14;15;16}, 0))</f>
        <v>22113207.990419995</v>
      </c>
      <c r="I9" s="1" cm="1">
        <f t="array" ref="I9">INDEX('[2]ADHK-Q3'!$A$2:$P$56,G9, MATCH(F9, {1;2;3;4;5;6;7;8;9;10;11;12;13;14;15;16}, 0))</f>
        <v>24965811.821184173</v>
      </c>
      <c r="K9" s="1">
        <f t="shared" si="0"/>
        <v>22113207.989999998</v>
      </c>
      <c r="L9" s="1">
        <f t="shared" si="0"/>
        <v>24965811.82</v>
      </c>
    </row>
    <row r="10" spans="1:12" x14ac:dyDescent="0.25">
      <c r="A10">
        <v>9920</v>
      </c>
      <c r="B10" t="s">
        <v>0</v>
      </c>
      <c r="C10">
        <v>2012</v>
      </c>
      <c r="D10">
        <v>3</v>
      </c>
      <c r="E10">
        <v>26</v>
      </c>
      <c r="F10">
        <f t="shared" si="1"/>
        <v>1</v>
      </c>
      <c r="G10">
        <f t="shared" si="2"/>
        <v>10</v>
      </c>
      <c r="H10" s="1" cm="1">
        <f t="array" ref="H10">INDEX('[2]ADHB-Q3'!$F$2:$U$56,G10, MATCH(F10, {1;2;3;4;5;6;7;8;9;10;11;12;13;14;15;16}, 0))</f>
        <v>2746981.7256399998</v>
      </c>
      <c r="I10" s="1" cm="1">
        <f t="array" ref="I10">INDEX('[2]ADHK-Q3'!$A$2:$P$56,G10, MATCH(F10, {1;2;3;4;5;6;7;8;9;10;11;12;13;14;15;16}, 0))</f>
        <v>3104089.3499731994</v>
      </c>
      <c r="K10" s="1">
        <f t="shared" si="0"/>
        <v>2746981.72</v>
      </c>
      <c r="L10" s="1">
        <f t="shared" si="0"/>
        <v>3104089.34</v>
      </c>
    </row>
    <row r="11" spans="1:12" x14ac:dyDescent="0.25">
      <c r="A11">
        <v>9921</v>
      </c>
      <c r="B11" t="s">
        <v>0</v>
      </c>
      <c r="C11">
        <v>2012</v>
      </c>
      <c r="D11">
        <v>3</v>
      </c>
      <c r="E11">
        <v>26</v>
      </c>
      <c r="F11">
        <f t="shared" si="1"/>
        <v>1</v>
      </c>
      <c r="G11">
        <f t="shared" si="2"/>
        <v>11</v>
      </c>
      <c r="H11" s="1" cm="1">
        <f t="array" ref="H11">INDEX('[2]ADHB-Q3'!$F$2:$U$56,G11, MATCH(F11, {1;2;3;4;5;6;7;8;9;10;11;12;13;14;15;16}, 0))</f>
        <v>0</v>
      </c>
      <c r="I11" s="1" cm="1">
        <f t="array" ref="I11">INDEX('[2]ADHK-Q3'!$A$2:$P$56,G11, MATCH(F11, {1;2;3;4;5;6;7;8;9;10;11;12;13;14;15;16}, 0))</f>
        <v>0</v>
      </c>
      <c r="K11" s="1">
        <f t="shared" si="0"/>
        <v>0</v>
      </c>
      <c r="L11" s="1">
        <f t="shared" si="0"/>
        <v>0</v>
      </c>
    </row>
    <row r="12" spans="1:12" x14ac:dyDescent="0.25">
      <c r="A12">
        <v>9922</v>
      </c>
      <c r="B12" t="s">
        <v>0</v>
      </c>
      <c r="C12">
        <v>2012</v>
      </c>
      <c r="D12">
        <v>3</v>
      </c>
      <c r="E12">
        <v>26</v>
      </c>
      <c r="F12">
        <f t="shared" si="1"/>
        <v>1</v>
      </c>
      <c r="G12">
        <f t="shared" si="2"/>
        <v>12</v>
      </c>
      <c r="H12" s="1" cm="1">
        <f t="array" ref="H12">INDEX('[2]ADHB-Q3'!$F$2:$U$56,G12, MATCH(F12, {1;2;3;4;5;6;7;8;9;10;11;12;13;14;15;16}, 0))</f>
        <v>0</v>
      </c>
      <c r="I12" s="1" cm="1">
        <f t="array" ref="I12">INDEX('[2]ADHK-Q3'!$A$2:$P$56,G12, MATCH(F12, {1;2;3;4;5;6;7;8;9;10;11;12;13;14;15;16}, 0))</f>
        <v>0</v>
      </c>
      <c r="K12" s="1">
        <f t="shared" si="0"/>
        <v>0</v>
      </c>
      <c r="L12" s="1">
        <f t="shared" si="0"/>
        <v>0</v>
      </c>
    </row>
    <row r="13" spans="1:12" x14ac:dyDescent="0.25">
      <c r="A13">
        <v>9923</v>
      </c>
      <c r="B13" t="s">
        <v>0</v>
      </c>
      <c r="C13">
        <v>2012</v>
      </c>
      <c r="D13">
        <v>3</v>
      </c>
      <c r="E13">
        <v>26</v>
      </c>
      <c r="F13">
        <f t="shared" si="1"/>
        <v>1</v>
      </c>
      <c r="G13">
        <f t="shared" si="2"/>
        <v>13</v>
      </c>
      <c r="H13" s="1" cm="1">
        <f t="array" ref="H13">INDEX('[2]ADHB-Q3'!$F$2:$U$56,G13, MATCH(F13, {1;2;3;4;5;6;7;8;9;10;11;12;13;14;15;16}, 0))</f>
        <v>6718638.9375999998</v>
      </c>
      <c r="I13" s="1" cm="1">
        <f t="array" ref="I13">INDEX('[2]ADHK-Q3'!$A$2:$P$56,G13, MATCH(F13, {1;2;3;4;5;6;7;8;9;10;11;12;13;14;15;16}, 0))</f>
        <v>7612217.9163007997</v>
      </c>
      <c r="K13" s="1">
        <f t="shared" si="0"/>
        <v>6718638.9299999997</v>
      </c>
      <c r="L13" s="1">
        <f t="shared" si="0"/>
        <v>7612217.9100000001</v>
      </c>
    </row>
    <row r="14" spans="1:12" x14ac:dyDescent="0.25">
      <c r="A14">
        <v>9924</v>
      </c>
      <c r="B14" t="s">
        <v>0</v>
      </c>
      <c r="C14">
        <v>2012</v>
      </c>
      <c r="D14">
        <v>3</v>
      </c>
      <c r="E14">
        <v>26</v>
      </c>
      <c r="F14">
        <f t="shared" si="1"/>
        <v>1</v>
      </c>
      <c r="G14">
        <f t="shared" si="2"/>
        <v>14</v>
      </c>
      <c r="H14" s="1" cm="1">
        <f t="array" ref="H14">INDEX('[2]ADHB-Q3'!$F$2:$U$56,G14, MATCH(F14, {1;2;3;4;5;6;7;8;9;10;11;12;13;14;15;16}, 0))</f>
        <v>0</v>
      </c>
      <c r="I14" s="1" cm="1">
        <f t="array" ref="I14">INDEX('[2]ADHK-Q3'!$A$2:$P$56,G14, MATCH(F14, {1;2;3;4;5;6;7;8;9;10;11;12;13;14;15;16}, 0))</f>
        <v>0</v>
      </c>
      <c r="K14" s="1">
        <f t="shared" si="0"/>
        <v>0</v>
      </c>
      <c r="L14" s="1">
        <f t="shared" si="0"/>
        <v>0</v>
      </c>
    </row>
    <row r="15" spans="1:12" x14ac:dyDescent="0.25">
      <c r="A15">
        <v>9925</v>
      </c>
      <c r="B15" t="s">
        <v>0</v>
      </c>
      <c r="C15">
        <v>2012</v>
      </c>
      <c r="D15">
        <v>3</v>
      </c>
      <c r="E15">
        <v>26</v>
      </c>
      <c r="F15">
        <f t="shared" si="1"/>
        <v>1</v>
      </c>
      <c r="G15">
        <f t="shared" si="2"/>
        <v>15</v>
      </c>
      <c r="H15" s="1" cm="1">
        <f t="array" ref="H15">INDEX('[2]ADHB-Q3'!$F$2:$U$56,G15, MATCH(F15, {1;2;3;4;5;6;7;8;9;10;11;12;13;14;15;16}, 0))</f>
        <v>0</v>
      </c>
      <c r="I15" s="1" cm="1">
        <f t="array" ref="I15">INDEX('[2]ADHK-Q3'!$A$2:$P$56,G15, MATCH(F15, {1;2;3;4;5;6;7;8;9;10;11;12;13;14;15;16}, 0))</f>
        <v>0</v>
      </c>
      <c r="K15" s="1">
        <f t="shared" si="0"/>
        <v>0</v>
      </c>
      <c r="L15" s="1">
        <f t="shared" si="0"/>
        <v>0</v>
      </c>
    </row>
    <row r="16" spans="1:12" x14ac:dyDescent="0.25">
      <c r="A16">
        <v>9926</v>
      </c>
      <c r="B16" t="s">
        <v>0</v>
      </c>
      <c r="C16">
        <v>2012</v>
      </c>
      <c r="D16">
        <v>3</v>
      </c>
      <c r="E16">
        <v>26</v>
      </c>
      <c r="F16">
        <f t="shared" si="1"/>
        <v>1</v>
      </c>
      <c r="G16">
        <f t="shared" si="2"/>
        <v>16</v>
      </c>
      <c r="H16" s="1" cm="1">
        <f t="array" ref="H16">INDEX('[2]ADHB-Q3'!$F$2:$U$56,G16, MATCH(F16, {1;2;3;4;5;6;7;8;9;10;11;12;13;14;15;16}, 0))</f>
        <v>6124261.3294499991</v>
      </c>
      <c r="I16" s="1" cm="1">
        <f t="array" ref="I16">INDEX('[2]ADHK-Q3'!$A$2:$P$56,G16, MATCH(F16, {1;2;3;4;5;6;7;8;9;10;11;12;13;14;15;16}, 0))</f>
        <v>6957160.8702551983</v>
      </c>
      <c r="K16" s="1">
        <f t="shared" si="0"/>
        <v>6124261.3200000003</v>
      </c>
      <c r="L16" s="1">
        <f t="shared" si="0"/>
        <v>6957160.8700000001</v>
      </c>
    </row>
    <row r="17" spans="1:12" x14ac:dyDescent="0.25">
      <c r="A17">
        <v>9927</v>
      </c>
      <c r="B17" t="s">
        <v>0</v>
      </c>
      <c r="C17">
        <v>2012</v>
      </c>
      <c r="D17">
        <v>3</v>
      </c>
      <c r="E17">
        <v>26</v>
      </c>
      <c r="F17">
        <f t="shared" si="1"/>
        <v>1</v>
      </c>
      <c r="G17">
        <f t="shared" si="2"/>
        <v>17</v>
      </c>
      <c r="H17" s="1" cm="1">
        <f t="array" ref="H17">INDEX('[2]ADHB-Q3'!$F$2:$U$56,G17, MATCH(F17, {1;2;3;4;5;6;7;8;9;10;11;12;13;14;15;16}, 0))</f>
        <v>55564.411500000002</v>
      </c>
      <c r="I17" s="1" cm="1">
        <f t="array" ref="I17">INDEX('[2]ADHK-Q3'!$A$2:$P$56,G17, MATCH(F17, {1;2;3;4;5;6;7;8;9;10;11;12;13;14;15;16}, 0))</f>
        <v>63176.735875500002</v>
      </c>
      <c r="K17" s="1">
        <f t="shared" si="0"/>
        <v>55564.41</v>
      </c>
      <c r="L17" s="1">
        <f t="shared" si="0"/>
        <v>63176.73</v>
      </c>
    </row>
    <row r="18" spans="1:12" x14ac:dyDescent="0.25">
      <c r="A18">
        <v>9928</v>
      </c>
      <c r="B18" t="s">
        <v>0</v>
      </c>
      <c r="C18">
        <v>2012</v>
      </c>
      <c r="D18">
        <v>3</v>
      </c>
      <c r="E18">
        <v>26</v>
      </c>
      <c r="F18">
        <f t="shared" si="1"/>
        <v>1</v>
      </c>
      <c r="G18">
        <f t="shared" si="2"/>
        <v>18</v>
      </c>
      <c r="H18" s="1" cm="1">
        <f t="array" ref="H18">INDEX('[2]ADHB-Q3'!$F$2:$U$56,G18, MATCH(F18, {1;2;3;4;5;6;7;8;9;10;11;12;13;14;15;16}, 0))</f>
        <v>25160.408699999996</v>
      </c>
      <c r="I18" s="1" cm="1">
        <f t="array" ref="I18">INDEX('[2]ADHK-Q3'!$A$2:$P$56,G18, MATCH(F18, {1;2;3;4;5;6;7;8;9;10;11;12;13;14;15;16}, 0))</f>
        <v>28632.545100599993</v>
      </c>
      <c r="K18" s="1">
        <f t="shared" si="0"/>
        <v>25160.400000000001</v>
      </c>
      <c r="L18" s="1">
        <f t="shared" si="0"/>
        <v>28632.54</v>
      </c>
    </row>
    <row r="19" spans="1:12" x14ac:dyDescent="0.25">
      <c r="A19">
        <v>9929</v>
      </c>
      <c r="B19" t="s">
        <v>0</v>
      </c>
      <c r="C19">
        <v>2012</v>
      </c>
      <c r="D19">
        <v>3</v>
      </c>
      <c r="E19">
        <v>26</v>
      </c>
      <c r="F19">
        <f t="shared" si="1"/>
        <v>1</v>
      </c>
      <c r="G19">
        <f t="shared" si="2"/>
        <v>19</v>
      </c>
      <c r="H19" s="1" cm="1">
        <f t="array" ref="H19">INDEX('[2]ADHB-Q3'!$F$2:$U$56,G19, MATCH(F19, {1;2;3;4;5;6;7;8;9;10;11;12;13;14;15;16}, 0))</f>
        <v>13081.345440000003</v>
      </c>
      <c r="I19" s="1" cm="1">
        <f t="array" ref="I19">INDEX('[2]ADHK-Q3'!$A$2:$P$56,G19, MATCH(F19, {1;2;3;4;5;6;7;8;9;10;11;12;13;14;15;16}, 0))</f>
        <v>14899.652456160004</v>
      </c>
      <c r="K19" s="1">
        <f t="shared" si="0"/>
        <v>13081.34</v>
      </c>
      <c r="L19" s="1">
        <f t="shared" si="0"/>
        <v>14899.65</v>
      </c>
    </row>
    <row r="20" spans="1:12" x14ac:dyDescent="0.25">
      <c r="A20">
        <v>9930</v>
      </c>
      <c r="B20" t="s">
        <v>0</v>
      </c>
      <c r="C20">
        <v>2012</v>
      </c>
      <c r="D20">
        <v>3</v>
      </c>
      <c r="E20">
        <v>26</v>
      </c>
      <c r="F20">
        <f t="shared" si="1"/>
        <v>1</v>
      </c>
      <c r="G20">
        <f t="shared" si="2"/>
        <v>20</v>
      </c>
      <c r="H20" s="1" cm="1">
        <f t="array" ref="H20">INDEX('[2]ADHB-Q3'!$F$2:$U$56,G20, MATCH(F20, {1;2;3;4;5;6;7;8;9;10;11;12;13;14;15;16}, 0))</f>
        <v>283306.25951999996</v>
      </c>
      <c r="I20" s="1" cm="1">
        <f t="array" ref="I20">INDEX('[2]ADHK-Q3'!$A$2:$P$56,G20, MATCH(F20, {1;2;3;4;5;6;7;8;9;10;11;12;13;14;15;16}, 0))</f>
        <v>322969.13585279993</v>
      </c>
      <c r="K20" s="1">
        <f t="shared" si="0"/>
        <v>283306.25</v>
      </c>
      <c r="L20" s="1">
        <f t="shared" si="0"/>
        <v>322969.13</v>
      </c>
    </row>
    <row r="21" spans="1:12" x14ac:dyDescent="0.25">
      <c r="A21">
        <v>9931</v>
      </c>
      <c r="B21" t="s">
        <v>0</v>
      </c>
      <c r="C21">
        <v>2012</v>
      </c>
      <c r="D21">
        <v>3</v>
      </c>
      <c r="E21">
        <v>26</v>
      </c>
      <c r="F21">
        <f t="shared" si="1"/>
        <v>1</v>
      </c>
      <c r="G21">
        <f t="shared" si="2"/>
        <v>21</v>
      </c>
      <c r="H21" s="1" cm="1">
        <f t="array" ref="H21">INDEX('[2]ADHB-Q3'!$F$2:$U$56,G21, MATCH(F21, {1;2;3;4;5;6;7;8;9;10;11;12;13;14;15;16}, 0))</f>
        <v>113829.54312</v>
      </c>
      <c r="I21" s="1" cm="1">
        <f t="array" ref="I21">INDEX('[2]ADHK-Q3'!$A$2:$P$56,G21, MATCH(F21, {1;2;3;4;5;6;7;8;9;10;11;12;13;14;15;16}, 0))</f>
        <v>129879.50869992</v>
      </c>
      <c r="K21" s="1">
        <f t="shared" si="0"/>
        <v>113829.54</v>
      </c>
      <c r="L21" s="1">
        <f t="shared" si="0"/>
        <v>129879.5</v>
      </c>
    </row>
    <row r="22" spans="1:12" x14ac:dyDescent="0.25">
      <c r="A22">
        <v>9932</v>
      </c>
      <c r="B22" t="s">
        <v>0</v>
      </c>
      <c r="C22">
        <v>2012</v>
      </c>
      <c r="D22">
        <v>3</v>
      </c>
      <c r="E22">
        <v>26</v>
      </c>
      <c r="F22">
        <f t="shared" si="1"/>
        <v>1</v>
      </c>
      <c r="G22">
        <f t="shared" si="2"/>
        <v>22</v>
      </c>
      <c r="H22" s="1" cm="1">
        <f t="array" ref="H22">INDEX('[2]ADHB-Q3'!$F$2:$U$56,G22, MATCH(F22, {1;2;3;4;5;6;7;8;9;10;11;12;13;14;15;16}, 0))</f>
        <v>14384.86635</v>
      </c>
      <c r="I22" s="1" cm="1">
        <f t="array" ref="I22">INDEX('[2]ADHK-Q3'!$A$2:$P$56,G22, MATCH(F22, {1;2;3;4;5;6;7;8;9;10;11;12;13;14;15;16}, 0))</f>
        <v>16427.5173717</v>
      </c>
      <c r="K22" s="1">
        <f t="shared" si="0"/>
        <v>14384.86</v>
      </c>
      <c r="L22" s="1">
        <f t="shared" si="0"/>
        <v>16427.509999999998</v>
      </c>
    </row>
    <row r="23" spans="1:12" x14ac:dyDescent="0.25">
      <c r="A23">
        <v>9933</v>
      </c>
      <c r="B23" t="s">
        <v>0</v>
      </c>
      <c r="C23">
        <v>2012</v>
      </c>
      <c r="D23">
        <v>3</v>
      </c>
      <c r="E23">
        <v>26</v>
      </c>
      <c r="F23">
        <f t="shared" si="1"/>
        <v>1</v>
      </c>
      <c r="G23">
        <f t="shared" si="2"/>
        <v>23</v>
      </c>
      <c r="H23" s="1" cm="1">
        <f t="array" ref="H23">INDEX('[2]ADHB-Q3'!$F$2:$U$56,G23, MATCH(F23, {1;2;3;4;5;6;7;8;9;10;11;12;13;14;15;16}, 0))</f>
        <v>108998.88300000002</v>
      </c>
      <c r="I23" s="1" cm="1">
        <f t="array" ref="I23">INDEX('[2]ADHK-Q3'!$A$2:$P$56,G23, MATCH(F23, {1;2;3;4;5;6;7;8;9;10;11;12;13;14;15;16}, 0))</f>
        <v>124585.72326900002</v>
      </c>
      <c r="K23" s="1">
        <f t="shared" si="0"/>
        <v>108998.88</v>
      </c>
      <c r="L23" s="1">
        <f t="shared" si="0"/>
        <v>124585.72</v>
      </c>
    </row>
    <row r="24" spans="1:12" x14ac:dyDescent="0.25">
      <c r="A24">
        <v>9934</v>
      </c>
      <c r="B24" t="s">
        <v>0</v>
      </c>
      <c r="C24">
        <v>2012</v>
      </c>
      <c r="D24">
        <v>3</v>
      </c>
      <c r="E24">
        <v>26</v>
      </c>
      <c r="F24">
        <f t="shared" si="1"/>
        <v>1</v>
      </c>
      <c r="G24">
        <f t="shared" si="2"/>
        <v>24</v>
      </c>
      <c r="H24" s="1" cm="1">
        <f t="array" ref="H24">INDEX('[2]ADHB-Q3'!$F$2:$U$56,G24, MATCH(F24, {1;2;3;4;5;6;7;8;9;10;11;12;13;14;15;16}, 0))</f>
        <v>13936532.962769998</v>
      </c>
      <c r="I24" s="1" cm="1">
        <f t="array" ref="I24">INDEX('[2]ADHK-Q3'!$A$2:$P$56,G24, MATCH(F24, {1;2;3;4;5;6;7;8;9;10;11;12;13;14;15;16}, 0))</f>
        <v>15943393.709408877</v>
      </c>
      <c r="K24" s="1">
        <f t="shared" si="0"/>
        <v>13936532.960000001</v>
      </c>
      <c r="L24" s="1">
        <f t="shared" si="0"/>
        <v>15943393.699999999</v>
      </c>
    </row>
    <row r="25" spans="1:12" x14ac:dyDescent="0.25">
      <c r="A25">
        <v>9935</v>
      </c>
      <c r="B25" t="s">
        <v>0</v>
      </c>
      <c r="C25">
        <v>2012</v>
      </c>
      <c r="D25">
        <v>3</v>
      </c>
      <c r="E25">
        <v>26</v>
      </c>
      <c r="F25">
        <f t="shared" si="1"/>
        <v>1</v>
      </c>
      <c r="G25">
        <f t="shared" si="2"/>
        <v>25</v>
      </c>
      <c r="H25" s="1" cm="1">
        <f t="array" ref="H25">INDEX('[2]ADHB-Q3'!$F$2:$U$56,G25, MATCH(F25, {1;2;3;4;5;6;7;8;9;10;11;12;13;14;15;16}, 0))</f>
        <v>0</v>
      </c>
      <c r="I25" s="1" cm="1">
        <f t="array" ref="I25">INDEX('[2]ADHK-Q3'!$A$2:$P$56,G25, MATCH(F25, {1;2;3;4;5;6;7;8;9;10;11;12;13;14;15;16}, 0))</f>
        <v>0</v>
      </c>
      <c r="K25" s="1">
        <f t="shared" si="0"/>
        <v>0</v>
      </c>
      <c r="L25" s="1">
        <f t="shared" si="0"/>
        <v>0</v>
      </c>
    </row>
    <row r="26" spans="1:12" x14ac:dyDescent="0.25">
      <c r="A26">
        <v>9936</v>
      </c>
      <c r="B26" t="s">
        <v>0</v>
      </c>
      <c r="C26">
        <v>2012</v>
      </c>
      <c r="D26">
        <v>3</v>
      </c>
      <c r="E26">
        <v>26</v>
      </c>
      <c r="F26">
        <f t="shared" si="1"/>
        <v>1</v>
      </c>
      <c r="G26">
        <f t="shared" si="2"/>
        <v>26</v>
      </c>
      <c r="H26" s="1" cm="1">
        <f t="array" ref="H26">INDEX('[2]ADHB-Q3'!$F$2:$U$56,G26, MATCH(F26, {1;2;3;4;5;6;7;8;9;10;11;12;13;14;15;16}, 0))</f>
        <v>737463.15555000002</v>
      </c>
      <c r="I26" s="1" cm="1">
        <f t="array" ref="I26">INDEX('[2]ADHK-Q3'!$A$2:$P$56,G26, MATCH(F26, {1;2;3;4;5;6;7;8;9;10;11;12;13;14;15;16}, 0))</f>
        <v>845132.77626029996</v>
      </c>
      <c r="K26" s="1">
        <f t="shared" si="0"/>
        <v>737463.15</v>
      </c>
      <c r="L26" s="1">
        <f t="shared" si="0"/>
        <v>845132.77</v>
      </c>
    </row>
    <row r="27" spans="1:12" x14ac:dyDescent="0.25">
      <c r="A27">
        <v>9937</v>
      </c>
      <c r="B27" t="s">
        <v>0</v>
      </c>
      <c r="C27">
        <v>2012</v>
      </c>
      <c r="D27">
        <v>3</v>
      </c>
      <c r="E27">
        <v>26</v>
      </c>
      <c r="F27">
        <f t="shared" si="1"/>
        <v>1</v>
      </c>
      <c r="G27">
        <f t="shared" si="2"/>
        <v>27</v>
      </c>
      <c r="H27" s="1" cm="1">
        <f t="array" ref="H27">INDEX('[2]ADHB-Q3'!$F$2:$U$56,G27, MATCH(F27, {1;2;3;4;5;6;7;8;9;10;11;12;13;14;15;16}, 0))</f>
        <v>0</v>
      </c>
      <c r="I27" s="1" cm="1">
        <f t="array" ref="I27">INDEX('[2]ADHK-Q3'!$A$2:$P$56,G27, MATCH(F27, {1;2;3;4;5;6;7;8;9;10;11;12;13;14;15;16}, 0))</f>
        <v>0</v>
      </c>
      <c r="K27" s="1">
        <f t="shared" si="0"/>
        <v>0</v>
      </c>
      <c r="L27" s="1">
        <f t="shared" si="0"/>
        <v>0</v>
      </c>
    </row>
    <row r="28" spans="1:12" x14ac:dyDescent="0.25">
      <c r="A28">
        <v>9938</v>
      </c>
      <c r="B28" t="s">
        <v>0</v>
      </c>
      <c r="C28">
        <v>2012</v>
      </c>
      <c r="D28">
        <v>3</v>
      </c>
      <c r="E28">
        <v>26</v>
      </c>
      <c r="F28">
        <f t="shared" si="1"/>
        <v>1</v>
      </c>
      <c r="G28">
        <f t="shared" si="2"/>
        <v>28</v>
      </c>
      <c r="H28" s="1" cm="1">
        <f t="array" ref="H28">INDEX('[2]ADHB-Q3'!$F$2:$U$56,G28, MATCH(F28, {1;2;3;4;5;6;7;8;9;10;11;12;13;14;15;16}, 0))</f>
        <v>37370.649249999995</v>
      </c>
      <c r="I28" s="1" cm="1">
        <f t="array" ref="I28">INDEX('[2]ADHK-Q3'!$A$2:$P$56,G28, MATCH(F28, {1;2;3;4;5;6;7;8;9;10;11;12;13;14;15;16}, 0))</f>
        <v>42901.505338999988</v>
      </c>
      <c r="K28" s="1">
        <f t="shared" si="0"/>
        <v>37370.639999999999</v>
      </c>
      <c r="L28" s="1">
        <f t="shared" si="0"/>
        <v>42901.5</v>
      </c>
    </row>
    <row r="29" spans="1:12" x14ac:dyDescent="0.25">
      <c r="A29">
        <v>9939</v>
      </c>
      <c r="B29" t="s">
        <v>0</v>
      </c>
      <c r="C29">
        <v>2012</v>
      </c>
      <c r="D29">
        <v>3</v>
      </c>
      <c r="E29">
        <v>26</v>
      </c>
      <c r="F29">
        <f t="shared" si="1"/>
        <v>1</v>
      </c>
      <c r="G29">
        <f t="shared" si="2"/>
        <v>29</v>
      </c>
      <c r="H29" s="1" cm="1">
        <f t="array" ref="H29">INDEX('[2]ADHB-Q3'!$F$2:$U$56,G29, MATCH(F29, {1;2;3;4;5;6;7;8;9;10;11;12;13;14;15;16}, 0))</f>
        <v>28755.424980000003</v>
      </c>
      <c r="I29" s="1" cm="1">
        <f t="array" ref="I29">INDEX('[2]ADHK-Q3'!$A$2:$P$56,G29, MATCH(F29, {1;2;3;4;5;6;7;8;9;10;11;12;13;14;15;16}, 0))</f>
        <v>33039.983302020002</v>
      </c>
      <c r="K29" s="1">
        <f t="shared" si="0"/>
        <v>28755.42</v>
      </c>
      <c r="L29" s="1">
        <f t="shared" si="0"/>
        <v>33039.980000000003</v>
      </c>
    </row>
    <row r="30" spans="1:12" x14ac:dyDescent="0.25">
      <c r="A30">
        <v>9940</v>
      </c>
      <c r="B30" t="s">
        <v>0</v>
      </c>
      <c r="C30">
        <v>2012</v>
      </c>
      <c r="D30">
        <v>3</v>
      </c>
      <c r="E30">
        <v>26</v>
      </c>
      <c r="F30">
        <f t="shared" si="1"/>
        <v>1</v>
      </c>
      <c r="G30">
        <f t="shared" si="2"/>
        <v>30</v>
      </c>
      <c r="H30" s="1" cm="1">
        <f t="array" ref="H30">INDEX('[2]ADHB-Q3'!$F$2:$U$56,G30, MATCH(F30, {1;2;3;4;5;6;7;8;9;10;11;12;13;14;15;16}, 0))</f>
        <v>28619.737639999996</v>
      </c>
      <c r="I30" s="1" cm="1">
        <f t="array" ref="I30">INDEX('[2]ADHK-Q3'!$A$2:$P$56,G30, MATCH(F30, {1;2;3;4;5;6;7;8;9;10;11;12;13;14;15;16}, 0))</f>
        <v>32912.698285999992</v>
      </c>
      <c r="K30" s="1">
        <f t="shared" si="0"/>
        <v>28619.73</v>
      </c>
      <c r="L30" s="1">
        <f t="shared" si="0"/>
        <v>32912.69</v>
      </c>
    </row>
    <row r="31" spans="1:12" x14ac:dyDescent="0.25">
      <c r="A31">
        <v>9941</v>
      </c>
      <c r="B31" t="s">
        <v>0</v>
      </c>
      <c r="C31">
        <v>2012</v>
      </c>
      <c r="D31">
        <v>3</v>
      </c>
      <c r="E31">
        <v>26</v>
      </c>
      <c r="F31">
        <f t="shared" si="1"/>
        <v>1</v>
      </c>
      <c r="G31">
        <f t="shared" si="2"/>
        <v>31</v>
      </c>
      <c r="H31" s="1" cm="1">
        <f t="array" ref="H31">INDEX('[2]ADHB-Q3'!$F$2:$U$56,G31, MATCH(F31, {1;2;3;4;5;6;7;8;9;10;11;12;13;14;15;16}, 0))</f>
        <v>116697.43947999999</v>
      </c>
      <c r="I31" s="1" cm="1">
        <f t="array" ref="I31">INDEX('[2]ADHK-Q3'!$A$2:$P$56,G31, MATCH(F31, {1;2;3;4;5;6;7;8;9;10;11;12;13;14;15;16}, 0))</f>
        <v>134318.75284147999</v>
      </c>
      <c r="K31" s="1">
        <f t="shared" si="0"/>
        <v>116697.43</v>
      </c>
      <c r="L31" s="1">
        <f t="shared" si="0"/>
        <v>134318.75</v>
      </c>
    </row>
    <row r="32" spans="1:12" x14ac:dyDescent="0.25">
      <c r="A32">
        <v>9942</v>
      </c>
      <c r="B32" t="s">
        <v>0</v>
      </c>
      <c r="C32">
        <v>2012</v>
      </c>
      <c r="D32">
        <v>3</v>
      </c>
      <c r="E32">
        <v>26</v>
      </c>
      <c r="F32">
        <f t="shared" si="1"/>
        <v>1</v>
      </c>
      <c r="G32">
        <f t="shared" si="2"/>
        <v>32</v>
      </c>
      <c r="H32" s="1" cm="1">
        <f t="array" ref="H32">INDEX('[2]ADHB-Q3'!$F$2:$U$56,G32, MATCH(F32, {1;2;3;4;5;6;7;8;9;10;11;12;13;14;15;16}, 0))</f>
        <v>7757.6001299999989</v>
      </c>
      <c r="I32" s="1" cm="1">
        <f t="array" ref="I32">INDEX('[2]ADHK-Q3'!$A$2:$P$56,G32, MATCH(F32, {1;2;3;4;5;6;7;8;9;10;11;12;13;14;15;16}, 0))</f>
        <v>8936.7553497599984</v>
      </c>
      <c r="K32" s="1">
        <f t="shared" si="0"/>
        <v>7757.6</v>
      </c>
      <c r="L32" s="1">
        <f t="shared" si="0"/>
        <v>8936.75</v>
      </c>
    </row>
    <row r="33" spans="1:12" x14ac:dyDescent="0.25">
      <c r="A33">
        <v>9943</v>
      </c>
      <c r="B33" t="s">
        <v>0</v>
      </c>
      <c r="C33">
        <v>2012</v>
      </c>
      <c r="D33">
        <v>3</v>
      </c>
      <c r="E33">
        <v>26</v>
      </c>
      <c r="F33">
        <f t="shared" si="1"/>
        <v>1</v>
      </c>
      <c r="G33">
        <f t="shared" si="2"/>
        <v>33</v>
      </c>
      <c r="H33" s="1" cm="1">
        <f t="array" ref="H33">INDEX('[2]ADHB-Q3'!$F$2:$U$56,G33, MATCH(F33, {1;2;3;4;5;6;7;8;9;10;11;12;13;14;15;16}, 0))</f>
        <v>85651.174400000004</v>
      </c>
      <c r="I33" s="1" cm="1">
        <f t="array" ref="I33">INDEX('[2]ADHK-Q3'!$A$2:$P$56,G33, MATCH(F33, {1;2;3;4;5;6;7;8;9;10;11;12;13;14;15;16}, 0))</f>
        <v>98755.804083200012</v>
      </c>
      <c r="K33" s="1">
        <f t="shared" si="0"/>
        <v>85651.17</v>
      </c>
      <c r="L33" s="1">
        <f t="shared" si="0"/>
        <v>98755.8</v>
      </c>
    </row>
    <row r="34" spans="1:12" x14ac:dyDescent="0.25">
      <c r="A34">
        <v>9944</v>
      </c>
      <c r="B34" t="s">
        <v>0</v>
      </c>
      <c r="C34">
        <v>2012</v>
      </c>
      <c r="D34">
        <v>3</v>
      </c>
      <c r="E34">
        <v>26</v>
      </c>
      <c r="F34">
        <f t="shared" si="1"/>
        <v>1</v>
      </c>
      <c r="G34">
        <f t="shared" si="2"/>
        <v>34</v>
      </c>
      <c r="H34" s="1" cm="1">
        <f t="array" ref="H34">INDEX('[2]ADHB-Q3'!$F$2:$U$56,G34, MATCH(F34, {1;2;3;4;5;6;7;8;9;10;11;12;13;14;15;16}, 0))</f>
        <v>16221004.916639999</v>
      </c>
      <c r="I34" s="1" cm="1">
        <f t="array" ref="I34">INDEX('[2]ADHK-Q3'!$A$2:$P$56,G34, MATCH(F34, {1;2;3;4;5;6;7;8;9;10;11;12;13;14;15;16}, 0))</f>
        <v>18719039.673802558</v>
      </c>
      <c r="K34" s="1">
        <f t="shared" si="0"/>
        <v>16221004.91</v>
      </c>
      <c r="L34" s="1">
        <f t="shared" si="0"/>
        <v>18719039.670000002</v>
      </c>
    </row>
    <row r="35" spans="1:12" x14ac:dyDescent="0.25">
      <c r="A35">
        <v>9945</v>
      </c>
      <c r="B35" t="s">
        <v>0</v>
      </c>
      <c r="C35">
        <v>2012</v>
      </c>
      <c r="D35">
        <v>3</v>
      </c>
      <c r="E35">
        <v>26</v>
      </c>
      <c r="F35">
        <f t="shared" si="1"/>
        <v>1</v>
      </c>
      <c r="G35">
        <f t="shared" si="2"/>
        <v>35</v>
      </c>
      <c r="H35" s="1" cm="1">
        <f t="array" ref="H35">INDEX('[2]ADHB-Q3'!$F$2:$U$56,G35, MATCH(F35, {1;2;3;4;5;6;7;8;9;10;11;12;13;14;15;16}, 0))</f>
        <v>3704388.8505599997</v>
      </c>
      <c r="I35" s="1" cm="1">
        <f t="array" ref="I35">INDEX('[2]ADHK-Q3'!$A$2:$P$56,G35, MATCH(F35, {1;2;3;4;5;6;7;8;9;10;11;12;13;14;15;16}, 0))</f>
        <v>4278569.1223967997</v>
      </c>
      <c r="K35" s="1">
        <f t="shared" si="0"/>
        <v>3704388.85</v>
      </c>
      <c r="L35" s="1">
        <f t="shared" si="0"/>
        <v>4278569.12</v>
      </c>
    </row>
    <row r="36" spans="1:12" x14ac:dyDescent="0.25">
      <c r="A36">
        <v>9946</v>
      </c>
      <c r="B36" t="s">
        <v>0</v>
      </c>
      <c r="C36">
        <v>2012</v>
      </c>
      <c r="D36">
        <v>3</v>
      </c>
      <c r="E36">
        <v>26</v>
      </c>
      <c r="F36">
        <f t="shared" si="1"/>
        <v>1</v>
      </c>
      <c r="G36">
        <f t="shared" si="2"/>
        <v>36</v>
      </c>
      <c r="H36" s="1" cm="1">
        <f t="array" ref="H36">INDEX('[2]ADHB-Q3'!$F$2:$U$56,G36, MATCH(F36, {1;2;3;4;5;6;7;8;9;10;11;12;13;14;15;16}, 0))</f>
        <v>12959464.146720001</v>
      </c>
      <c r="I36" s="1" cm="1">
        <f t="array" ref="I36">INDEX('[2]ADHK-Q3'!$A$2:$P$56,G36, MATCH(F36, {1;2;3;4;5;6;7;8;9;10;11;12;13;14;15;16}, 0))</f>
        <v>14981140.553608321</v>
      </c>
      <c r="K36" s="1">
        <f t="shared" si="0"/>
        <v>12959464.140000001</v>
      </c>
      <c r="L36" s="1">
        <f t="shared" si="0"/>
        <v>14981140.550000001</v>
      </c>
    </row>
    <row r="37" spans="1:12" x14ac:dyDescent="0.25">
      <c r="A37">
        <v>9947</v>
      </c>
      <c r="B37" t="s">
        <v>0</v>
      </c>
      <c r="C37">
        <v>2012</v>
      </c>
      <c r="D37">
        <v>3</v>
      </c>
      <c r="E37">
        <v>26</v>
      </c>
      <c r="F37">
        <f t="shared" si="1"/>
        <v>1</v>
      </c>
      <c r="G37">
        <f t="shared" si="2"/>
        <v>37</v>
      </c>
      <c r="H37" s="1" cm="1">
        <f t="array" ref="H37">INDEX('[2]ADHB-Q3'!$F$2:$U$56,G37, MATCH(F37, {1;2;3;4;5;6;7;8;9;10;11;12;13;14;15;16}, 0))</f>
        <v>0</v>
      </c>
      <c r="I37" s="1" cm="1">
        <f t="array" ref="I37">INDEX('[2]ADHK-Q3'!$A$2:$P$56,G37, MATCH(F37, {1;2;3;4;5;6;7;8;9;10;11;12;13;14;15;16}, 0))</f>
        <v>0</v>
      </c>
      <c r="K37" s="1">
        <f t="shared" si="0"/>
        <v>0</v>
      </c>
      <c r="L37" s="1">
        <f t="shared" si="0"/>
        <v>0</v>
      </c>
    </row>
    <row r="38" spans="1:12" x14ac:dyDescent="0.25">
      <c r="A38">
        <v>9948</v>
      </c>
      <c r="B38" t="s">
        <v>0</v>
      </c>
      <c r="C38">
        <v>2012</v>
      </c>
      <c r="D38">
        <v>3</v>
      </c>
      <c r="E38">
        <v>26</v>
      </c>
      <c r="F38">
        <f t="shared" si="1"/>
        <v>1</v>
      </c>
      <c r="G38">
        <f t="shared" si="2"/>
        <v>38</v>
      </c>
      <c r="H38" s="1" cm="1">
        <f t="array" ref="H38">INDEX('[2]ADHB-Q3'!$F$2:$U$56,G38, MATCH(F38, {1;2;3;4;5;6;7;8;9;10;11;12;13;14;15;16}, 0))</f>
        <v>2736666.2596499999</v>
      </c>
      <c r="I38" s="1" cm="1">
        <f t="array" ref="I38">INDEX('[2]ADHK-Q3'!$A$2:$P$56,G38, MATCH(F38, {1;2;3;4;5;6;7;8;9;10;11;12;13;14;15;16}, 0))</f>
        <v>3169059.5286746998</v>
      </c>
      <c r="K38" s="1">
        <f t="shared" si="0"/>
        <v>2736666.25</v>
      </c>
      <c r="L38" s="1">
        <f t="shared" si="0"/>
        <v>3169059.52</v>
      </c>
    </row>
    <row r="39" spans="1:12" x14ac:dyDescent="0.25">
      <c r="A39">
        <v>9949</v>
      </c>
      <c r="B39" t="s">
        <v>0</v>
      </c>
      <c r="C39">
        <v>2012</v>
      </c>
      <c r="D39">
        <v>3</v>
      </c>
      <c r="E39">
        <v>26</v>
      </c>
      <c r="F39">
        <f t="shared" si="1"/>
        <v>1</v>
      </c>
      <c r="G39">
        <f t="shared" si="2"/>
        <v>39</v>
      </c>
      <c r="H39" s="1" cm="1">
        <f t="array" ref="H39">INDEX('[2]ADHB-Q3'!$F$2:$U$56,G39, MATCH(F39, {1;2;3;4;5;6;7;8;9;10;11;12;13;14;15;16}, 0))</f>
        <v>630819.09464000002</v>
      </c>
      <c r="I39" s="1" cm="1">
        <f t="array" ref="I39">INDEX('[2]ADHK-Q3'!$A$2:$P$56,G39, MATCH(F39, {1;2;3;4;5;6;7;8;9;10;11;12;13;14;15;16}, 0))</f>
        <v>731119.33068776003</v>
      </c>
      <c r="K39" s="1">
        <f t="shared" si="0"/>
        <v>630819.09</v>
      </c>
      <c r="L39" s="1">
        <f t="shared" si="0"/>
        <v>731119.33</v>
      </c>
    </row>
    <row r="40" spans="1:12" x14ac:dyDescent="0.25">
      <c r="A40">
        <v>9950</v>
      </c>
      <c r="B40" t="s">
        <v>0</v>
      </c>
      <c r="C40">
        <v>2012</v>
      </c>
      <c r="D40">
        <v>3</v>
      </c>
      <c r="E40">
        <v>26</v>
      </c>
      <c r="F40">
        <f t="shared" si="1"/>
        <v>1</v>
      </c>
      <c r="G40">
        <f t="shared" si="2"/>
        <v>40</v>
      </c>
      <c r="H40" s="1" cm="1">
        <f t="array" ref="H40">INDEX('[2]ADHB-Q3'!$F$2:$U$56,G40, MATCH(F40, {1;2;3;4;5;6;7;8;9;10;11;12;13;14;15;16}, 0))</f>
        <v>400094.20967000001</v>
      </c>
      <c r="I40" s="1" cm="1">
        <f t="array" ref="I40">INDEX('[2]ADHK-Q3'!$A$2:$P$56,G40, MATCH(F40, {1;2;3;4;5;6;7;8;9;10;11;12;13;14;15;16}, 0))</f>
        <v>464109.28321719996</v>
      </c>
      <c r="K40" s="1">
        <f t="shared" si="0"/>
        <v>400094.2</v>
      </c>
      <c r="L40" s="1">
        <f t="shared" si="0"/>
        <v>464109.28</v>
      </c>
    </row>
    <row r="41" spans="1:12" x14ac:dyDescent="0.25">
      <c r="A41">
        <v>9951</v>
      </c>
      <c r="B41" t="s">
        <v>0</v>
      </c>
      <c r="C41">
        <v>2012</v>
      </c>
      <c r="D41">
        <v>3</v>
      </c>
      <c r="E41">
        <v>26</v>
      </c>
      <c r="F41">
        <f t="shared" si="1"/>
        <v>1</v>
      </c>
      <c r="G41">
        <f t="shared" si="2"/>
        <v>41</v>
      </c>
      <c r="H41" s="1" cm="1">
        <f t="array" ref="H41">INDEX('[2]ADHB-Q3'!$F$2:$U$56,G41, MATCH(F41, {1;2;3;4;5;6;7;8;9;10;11;12;13;14;15;16}, 0))</f>
        <v>6047841.4606800005</v>
      </c>
      <c r="I41" s="1" cm="1">
        <f t="array" ref="I41">INDEX('[2]ADHK-Q3'!$A$2:$P$56,G41, MATCH(F41, {1;2;3;4;5;6;7;8;9;10;11;12;13;14;15;16}, 0))</f>
        <v>7021543.9358494803</v>
      </c>
      <c r="K41" s="1">
        <f t="shared" si="0"/>
        <v>6047841.46</v>
      </c>
      <c r="L41" s="1">
        <f t="shared" si="0"/>
        <v>7021543.9299999997</v>
      </c>
    </row>
    <row r="42" spans="1:12" x14ac:dyDescent="0.25">
      <c r="A42">
        <v>9952</v>
      </c>
      <c r="B42" t="s">
        <v>0</v>
      </c>
      <c r="C42">
        <v>2012</v>
      </c>
      <c r="D42">
        <v>3</v>
      </c>
      <c r="E42">
        <v>26</v>
      </c>
      <c r="F42">
        <f t="shared" si="1"/>
        <v>1</v>
      </c>
      <c r="G42">
        <f t="shared" si="2"/>
        <v>42</v>
      </c>
      <c r="H42" s="1" cm="1">
        <f t="array" ref="H42">INDEX('[2]ADHB-Q3'!$F$2:$U$56,G42, MATCH(F42, {1;2;3;4;5;6;7;8;9;10;11;12;13;14;15;16}, 0))</f>
        <v>214121.22404999996</v>
      </c>
      <c r="I42" s="1" cm="1">
        <f t="array" ref="I42">INDEX('[2]ADHK-Q3'!$A$2:$P$56,G42, MATCH(F42, {1;2;3;4;5;6;7;8;9;10;11;12;13;14;15;16}, 0))</f>
        <v>248808.86234609995</v>
      </c>
      <c r="K42" s="1">
        <f t="shared" si="0"/>
        <v>214121.22</v>
      </c>
      <c r="L42" s="1">
        <f t="shared" si="0"/>
        <v>248808.86</v>
      </c>
    </row>
    <row r="43" spans="1:12" x14ac:dyDescent="0.25">
      <c r="A43">
        <v>9953</v>
      </c>
      <c r="B43" t="s">
        <v>0</v>
      </c>
      <c r="C43">
        <v>2012</v>
      </c>
      <c r="D43">
        <v>3</v>
      </c>
      <c r="E43">
        <v>26</v>
      </c>
      <c r="F43">
        <f t="shared" si="1"/>
        <v>1</v>
      </c>
      <c r="G43">
        <f t="shared" si="2"/>
        <v>43</v>
      </c>
      <c r="H43" s="1" cm="1">
        <f t="array" ref="H43">INDEX('[2]ADHB-Q3'!$F$2:$U$56,G43, MATCH(F43, {1;2;3;4;5;6;7;8;9;10;11;12;13;14;15;16}, 0))</f>
        <v>71145.151999999987</v>
      </c>
      <c r="I43" s="1" cm="1">
        <f t="array" ref="I43">INDEX('[2]ADHK-Q3'!$A$2:$P$56,G43, MATCH(F43, {1;2;3;4;5;6;7;8;9;10;11;12;13;14;15;16}, 0))</f>
        <v>82741.811775999988</v>
      </c>
      <c r="K43" s="1">
        <f t="shared" si="0"/>
        <v>71145.149999999994</v>
      </c>
      <c r="L43" s="1">
        <f t="shared" si="0"/>
        <v>82741.81</v>
      </c>
    </row>
    <row r="44" spans="1:12" x14ac:dyDescent="0.25">
      <c r="A44">
        <v>9954</v>
      </c>
      <c r="B44" t="s">
        <v>0</v>
      </c>
      <c r="C44">
        <v>2012</v>
      </c>
      <c r="D44">
        <v>3</v>
      </c>
      <c r="E44">
        <v>26</v>
      </c>
      <c r="F44">
        <f t="shared" si="1"/>
        <v>1</v>
      </c>
      <c r="G44">
        <f t="shared" si="2"/>
        <v>44</v>
      </c>
      <c r="H44" s="1" cm="1">
        <f t="array" ref="H44">INDEX('[2]ADHB-Q3'!$F$2:$U$56,G44, MATCH(F44, {1;2;3;4;5;6;7;8;9;10;11;12;13;14;15;16}, 0))</f>
        <v>1084106.5191599999</v>
      </c>
      <c r="I44" s="1" cm="1">
        <f t="array" ref="I44">INDEX('[2]ADHK-Q3'!$A$2:$P$56,G44, MATCH(F44, {1;2;3;4;5;6;7;8;9;10;11;12;13;14;15;16}, 0))</f>
        <v>1261899.9883022399</v>
      </c>
      <c r="K44" s="1">
        <f t="shared" si="0"/>
        <v>1084106.51</v>
      </c>
      <c r="L44" s="1">
        <f t="shared" si="0"/>
        <v>1261899.98</v>
      </c>
    </row>
    <row r="45" spans="1:12" x14ac:dyDescent="0.25">
      <c r="A45">
        <v>9955</v>
      </c>
      <c r="B45" t="s">
        <v>0</v>
      </c>
      <c r="C45">
        <v>2012</v>
      </c>
      <c r="D45">
        <v>3</v>
      </c>
      <c r="E45">
        <v>26</v>
      </c>
      <c r="F45">
        <f t="shared" si="1"/>
        <v>1</v>
      </c>
      <c r="G45">
        <f t="shared" si="2"/>
        <v>45</v>
      </c>
      <c r="H45" s="1" cm="1">
        <f t="array" ref="H45">INDEX('[2]ADHB-Q3'!$F$2:$U$56,G45, MATCH(F45, {1;2;3;4;5;6;7;8;9;10;11;12;13;14;15;16}, 0))</f>
        <v>4197811.0990000004</v>
      </c>
      <c r="I45" s="1" cm="1">
        <f t="array" ref="I45">INDEX('[2]ADHK-Q3'!$A$2:$P$56,G45, MATCH(F45, {1;2;3;4;5;6;7;8;9;10;11;12;13;14;15;16}, 0))</f>
        <v>4890449.9303350002</v>
      </c>
      <c r="K45" s="1">
        <f t="shared" si="0"/>
        <v>4197811.09</v>
      </c>
      <c r="L45" s="1">
        <f t="shared" si="0"/>
        <v>4890449.93</v>
      </c>
    </row>
    <row r="46" spans="1:12" x14ac:dyDescent="0.25">
      <c r="A46">
        <v>9956</v>
      </c>
      <c r="B46" t="s">
        <v>0</v>
      </c>
      <c r="C46">
        <v>2012</v>
      </c>
      <c r="D46">
        <v>3</v>
      </c>
      <c r="E46">
        <v>26</v>
      </c>
      <c r="F46">
        <f t="shared" si="1"/>
        <v>1</v>
      </c>
      <c r="G46">
        <f t="shared" si="2"/>
        <v>46</v>
      </c>
      <c r="H46" s="1" cm="1">
        <f t="array" ref="H46">INDEX('[2]ADHB-Q3'!$F$2:$U$56,G46, MATCH(F46, {1;2;3;4;5;6;7;8;9;10;11;12;13;14;15;16}, 0))</f>
        <v>2515418.2339300001</v>
      </c>
      <c r="I46" s="1" cm="1">
        <f t="array" ref="I46">INDEX('[2]ADHK-Q3'!$A$2:$P$56,G46, MATCH(F46, {1;2;3;4;5;6;7;8;9;10;11;12;13;14;15;16}, 0))</f>
        <v>2932977.660762405</v>
      </c>
      <c r="K46" s="1">
        <f t="shared" si="0"/>
        <v>2515418.23</v>
      </c>
      <c r="L46" s="1">
        <f t="shared" si="0"/>
        <v>2932977.66</v>
      </c>
    </row>
    <row r="47" spans="1:12" x14ac:dyDescent="0.25">
      <c r="A47">
        <v>9957</v>
      </c>
      <c r="B47" t="s">
        <v>0</v>
      </c>
      <c r="C47">
        <v>2012</v>
      </c>
      <c r="D47">
        <v>3</v>
      </c>
      <c r="E47">
        <v>26</v>
      </c>
      <c r="F47">
        <f t="shared" si="1"/>
        <v>1</v>
      </c>
      <c r="G47">
        <f t="shared" si="2"/>
        <v>47</v>
      </c>
      <c r="H47" s="1" cm="1">
        <f t="array" ref="H47">INDEX('[2]ADHB-Q3'!$F$2:$U$56,G47, MATCH(F47, {1;2;3;4;5;6;7;8;9;10;11;12;13;14;15;16}, 0))</f>
        <v>246204.90180000005</v>
      </c>
      <c r="I47" s="1" cm="1">
        <f t="array" ref="I47">INDEX('[2]ADHK-Q3'!$A$2:$P$56,G47, MATCH(F47, {1;2;3;4;5;6;7;8;9;10;11;12;13;14;15;16}, 0))</f>
        <v>287321.12040060252</v>
      </c>
      <c r="K47" s="1">
        <f t="shared" si="0"/>
        <v>246204.9</v>
      </c>
      <c r="L47" s="1">
        <f t="shared" si="0"/>
        <v>287321.12</v>
      </c>
    </row>
    <row r="48" spans="1:12" x14ac:dyDescent="0.25">
      <c r="A48">
        <v>9958</v>
      </c>
      <c r="B48" t="s">
        <v>0</v>
      </c>
      <c r="C48">
        <v>2012</v>
      </c>
      <c r="D48">
        <v>3</v>
      </c>
      <c r="E48">
        <v>26</v>
      </c>
      <c r="F48">
        <f t="shared" si="1"/>
        <v>1</v>
      </c>
      <c r="G48">
        <f t="shared" si="2"/>
        <v>48</v>
      </c>
      <c r="H48" s="1" cm="1">
        <f t="array" ref="H48">INDEX('[2]ADHB-Q3'!$F$2:$U$56,G48, MATCH(F48, {1;2;3;4;5;6;7;8;9;10;11;12;13;14;15;16}, 0))</f>
        <v>1052588.1002999998</v>
      </c>
      <c r="I48" s="1" cm="1">
        <f t="array" ref="I48">INDEX('[2]ADHK-Q3'!$A$2:$P$56,G48, MATCH(F48, {1;2;3;4;5;6;7;8;9;10;11;12;13;14;15;16}, 0))</f>
        <v>1229422.9011504103</v>
      </c>
      <c r="K48" s="1">
        <f t="shared" si="0"/>
        <v>1052588.1000000001</v>
      </c>
      <c r="L48" s="1">
        <f t="shared" si="0"/>
        <v>1229422.8999999999</v>
      </c>
    </row>
    <row r="49" spans="1:12" x14ac:dyDescent="0.25">
      <c r="A49">
        <v>9959</v>
      </c>
      <c r="B49" t="s">
        <v>0</v>
      </c>
      <c r="C49">
        <v>2012</v>
      </c>
      <c r="D49">
        <v>3</v>
      </c>
      <c r="E49">
        <v>26</v>
      </c>
      <c r="F49">
        <f t="shared" si="1"/>
        <v>1</v>
      </c>
      <c r="G49">
        <f t="shared" si="2"/>
        <v>49</v>
      </c>
      <c r="H49" s="1" cm="1">
        <f t="array" ref="H49">INDEX('[2]ADHB-Q3'!$F$2:$U$56,G49, MATCH(F49, {1;2;3;4;5;6;7;8;9;10;11;12;13;14;15;16}, 0))</f>
        <v>17137.622159999999</v>
      </c>
      <c r="I49" s="1" cm="1">
        <f t="array" ref="I49">INDEX('[2]ADHK-Q3'!$A$2:$P$56,G49, MATCH(F49, {1;2;3;4;5;6;7;8;9;10;11;12;13;14;15;16}, 0))</f>
        <v>20033.880305040169</v>
      </c>
      <c r="K49" s="1">
        <f t="shared" si="0"/>
        <v>17137.62</v>
      </c>
      <c r="L49" s="1">
        <f t="shared" si="0"/>
        <v>20033.88</v>
      </c>
    </row>
    <row r="50" spans="1:12" x14ac:dyDescent="0.25">
      <c r="A50">
        <v>9960</v>
      </c>
      <c r="B50" t="s">
        <v>0</v>
      </c>
      <c r="C50">
        <v>2012</v>
      </c>
      <c r="D50">
        <v>3</v>
      </c>
      <c r="E50">
        <v>26</v>
      </c>
      <c r="F50">
        <f t="shared" si="1"/>
        <v>1</v>
      </c>
      <c r="G50">
        <f t="shared" si="2"/>
        <v>50</v>
      </c>
      <c r="H50" s="1" cm="1">
        <f t="array" ref="H50">INDEX('[2]ADHB-Q3'!$F$2:$U$56,G50, MATCH(F50, {1;2;3;4;5;6;7;8;9;10;11;12;13;14;15;16}, 0))</f>
        <v>6152353.8429599991</v>
      </c>
      <c r="I50" s="1" cm="1">
        <f t="array" ref="I50">INDEX('[2]ADHK-Q3'!$A$2:$P$56,G50, MATCH(F50, {1;2;3;4;5;6;7;8;9;10;11;12;13;14;15;16}, 0))</f>
        <v>7198253.99626326</v>
      </c>
      <c r="K50" s="1">
        <f t="shared" si="0"/>
        <v>6152353.8399999999</v>
      </c>
      <c r="L50" s="1">
        <f t="shared" si="0"/>
        <v>7198253.9900000002</v>
      </c>
    </row>
    <row r="51" spans="1:12" x14ac:dyDescent="0.25">
      <c r="A51">
        <v>9961</v>
      </c>
      <c r="B51" t="s">
        <v>0</v>
      </c>
      <c r="C51">
        <v>2012</v>
      </c>
      <c r="D51">
        <v>3</v>
      </c>
      <c r="E51">
        <v>26</v>
      </c>
      <c r="F51">
        <f t="shared" si="1"/>
        <v>1</v>
      </c>
      <c r="G51">
        <f t="shared" si="2"/>
        <v>51</v>
      </c>
      <c r="H51" s="1" cm="1">
        <f t="array" ref="H51">INDEX('[2]ADHB-Q3'!$F$2:$U$56,G51, MATCH(F51, {1;2;3;4;5;6;7;8;9;10;11;12;13;14;15;16}, 0))</f>
        <v>114574.31872000001</v>
      </c>
      <c r="I51" s="1" cm="1">
        <f t="array" ref="I51">INDEX('[2]ADHK-Q3'!$A$2:$P$56,G51, MATCH(F51, {1;2;3;4;5;6;7;8;9;10;11;12;13;14;15;16}, 0))</f>
        <v>134166.52722112116</v>
      </c>
      <c r="K51" s="1">
        <f t="shared" si="0"/>
        <v>114574.31</v>
      </c>
      <c r="L51" s="1">
        <f t="shared" si="0"/>
        <v>134166.51999999999</v>
      </c>
    </row>
    <row r="52" spans="1:12" x14ac:dyDescent="0.25">
      <c r="A52">
        <v>9962</v>
      </c>
      <c r="B52" t="s">
        <v>0</v>
      </c>
      <c r="C52">
        <v>2012</v>
      </c>
      <c r="D52">
        <v>3</v>
      </c>
      <c r="E52">
        <v>26</v>
      </c>
      <c r="F52">
        <f t="shared" si="1"/>
        <v>1</v>
      </c>
      <c r="G52">
        <f t="shared" si="2"/>
        <v>52</v>
      </c>
      <c r="H52" s="1" cm="1">
        <f t="array" ref="H52">INDEX('[2]ADHB-Q3'!$F$2:$U$56,G52, MATCH(F52, {1;2;3;4;5;6;7;8;9;10;11;12;13;14;15;16}, 0))</f>
        <v>8951831.1906700004</v>
      </c>
      <c r="I52" s="1" cm="1">
        <f t="array" ref="I52">INDEX('[2]ADHK-Q3'!$A$2:$P$56,G52, MATCH(F52, {1;2;3;4;5;6;7;8;9;10;11;12;13;14;15;16}, 0))</f>
        <v>10491546.155465329</v>
      </c>
      <c r="K52" s="1">
        <f t="shared" si="0"/>
        <v>8951831.1899999995</v>
      </c>
      <c r="L52" s="1">
        <f t="shared" si="0"/>
        <v>10491546.15</v>
      </c>
    </row>
    <row r="53" spans="1:12" x14ac:dyDescent="0.25">
      <c r="A53">
        <v>9963</v>
      </c>
      <c r="B53" t="s">
        <v>0</v>
      </c>
      <c r="C53">
        <v>2012</v>
      </c>
      <c r="D53">
        <v>3</v>
      </c>
      <c r="E53">
        <v>26</v>
      </c>
      <c r="F53">
        <f t="shared" si="1"/>
        <v>1</v>
      </c>
      <c r="G53">
        <f t="shared" si="2"/>
        <v>53</v>
      </c>
      <c r="H53" s="1" cm="1">
        <f t="array" ref="H53">INDEX('[2]ADHB-Q3'!$F$2:$U$56,G53, MATCH(F53, {1;2;3;4;5;6;7;8;9;10;11;12;13;14;15;16}, 0))</f>
        <v>4982881.2180000003</v>
      </c>
      <c r="I53" s="1" cm="1">
        <f t="array" ref="I53">INDEX('[2]ADHK-Q3'!$A$2:$P$56,G53, MATCH(F53, {1;2;3;4;5;6;7;8;9;10;11;12;13;14;15;16}, 0))</f>
        <v>5844919.6687140502</v>
      </c>
      <c r="K53" s="1">
        <f t="shared" si="0"/>
        <v>4982881.21</v>
      </c>
      <c r="L53" s="1">
        <f t="shared" si="0"/>
        <v>5844919.6600000001</v>
      </c>
    </row>
    <row r="54" spans="1:12" x14ac:dyDescent="0.25">
      <c r="A54">
        <v>9964</v>
      </c>
      <c r="B54" t="s">
        <v>0</v>
      </c>
      <c r="C54">
        <v>2012</v>
      </c>
      <c r="D54">
        <v>3</v>
      </c>
      <c r="E54">
        <v>26</v>
      </c>
      <c r="F54">
        <f t="shared" si="1"/>
        <v>1</v>
      </c>
      <c r="G54">
        <f t="shared" si="2"/>
        <v>54</v>
      </c>
      <c r="H54" s="1" cm="1">
        <f t="array" ref="H54">INDEX('[2]ADHB-Q3'!$F$2:$U$56,G54, MATCH(F54, {1;2;3;4;5;6;7;8;9;10;11;12;13;14;15;16}, 0))</f>
        <v>2266203.7732500001</v>
      </c>
      <c r="I54" s="1" cm="1">
        <f t="array" ref="I54">INDEX('[2]ADHK-Q3'!$A$2:$P$56,G54, MATCH(F54, {1;2;3;4;5;6;7;8;9;10;11;12;13;14;15;16}, 0))</f>
        <v>2660523.2297955225</v>
      </c>
      <c r="K54" s="1">
        <f t="shared" si="0"/>
        <v>2266203.77</v>
      </c>
      <c r="L54" s="1">
        <f t="shared" si="0"/>
        <v>2660523.2200000002</v>
      </c>
    </row>
    <row r="55" spans="1:12" x14ac:dyDescent="0.25">
      <c r="A55">
        <v>9965</v>
      </c>
      <c r="B55" t="s">
        <v>0</v>
      </c>
      <c r="C55">
        <v>2012</v>
      </c>
      <c r="D55">
        <v>3</v>
      </c>
      <c r="E55">
        <v>26</v>
      </c>
      <c r="F55">
        <f t="shared" si="1"/>
        <v>1</v>
      </c>
      <c r="G55">
        <f t="shared" si="2"/>
        <v>55</v>
      </c>
      <c r="H55" s="1" cm="1">
        <f t="array" ref="H55">INDEX('[2]ADHB-Q3'!$F$2:$U$56,G55, MATCH(F55, {1;2;3;4;5;6;7;8;9;10;11;12;13;14;15;16}, 0))</f>
        <v>966489.38979999989</v>
      </c>
      <c r="I55" s="1" cm="1">
        <f t="array" ref="I55">INDEX('[2]ADHK-Q3'!$A$2:$P$56,G55, MATCH(F55, {1;2;3;4;5;6;7;8;9;10;11;12;13;14;15;16}, 0))</f>
        <v>1135625.0330150095</v>
      </c>
      <c r="K55" s="1">
        <f t="shared" si="0"/>
        <v>966489.38</v>
      </c>
      <c r="L55" s="1">
        <f t="shared" si="0"/>
        <v>1135625.03</v>
      </c>
    </row>
    <row r="56" spans="1:12" x14ac:dyDescent="0.25">
      <c r="A56">
        <v>9966</v>
      </c>
      <c r="B56" t="s">
        <v>0</v>
      </c>
      <c r="C56">
        <v>2012</v>
      </c>
      <c r="D56">
        <v>3</v>
      </c>
      <c r="E56">
        <v>26</v>
      </c>
      <c r="F56">
        <f t="shared" si="1"/>
        <v>2</v>
      </c>
      <c r="G56">
        <f t="shared" si="2"/>
        <v>1</v>
      </c>
      <c r="H56" s="1" cm="1">
        <f t="array" ref="H56">INDEX('[2]ADHB-Q3'!$F$2:$U$56,G56, MATCH(F56, {1;2;3;4;5;6;7;8;9;10;11;12;13;14;15;16}, 0))</f>
        <v>170704.85</v>
      </c>
      <c r="I56" s="1" cm="1">
        <f t="array" ref="I56">INDEX('[2]ADHK-Q3'!$A$2:$P$56,G56, MATCH(F56, {1;2;3;4;5;6;7;8;9;10;11;12;13;14;15;16}, 0))</f>
        <v>191360.13685000001</v>
      </c>
      <c r="K56" s="1">
        <f t="shared" si="0"/>
        <v>170704.85</v>
      </c>
      <c r="L56" s="1">
        <f t="shared" si="0"/>
        <v>191360.13</v>
      </c>
    </row>
    <row r="57" spans="1:12" x14ac:dyDescent="0.25">
      <c r="A57">
        <v>9967</v>
      </c>
      <c r="B57" t="s">
        <v>0</v>
      </c>
      <c r="C57">
        <v>2012</v>
      </c>
      <c r="D57">
        <v>3</v>
      </c>
      <c r="E57">
        <v>26</v>
      </c>
      <c r="F57">
        <f t="shared" si="1"/>
        <v>2</v>
      </c>
      <c r="G57">
        <f t="shared" si="2"/>
        <v>2</v>
      </c>
      <c r="H57" s="1" cm="1">
        <f t="array" ref="H57">INDEX('[2]ADHB-Q3'!$F$2:$U$56,G57, MATCH(F57, {1;2;3;4;5;6;7;8;9;10;11;12;13;14;15;16}, 0))</f>
        <v>15613.52</v>
      </c>
      <c r="I57" s="1" cm="1">
        <f t="array" ref="I57">INDEX('[2]ADHK-Q3'!$A$2:$P$56,G57, MATCH(F57, {1;2;3;4;5;6;7;8;9;10;11;12;13;14;15;16}, 0))</f>
        <v>17518.369440000002</v>
      </c>
      <c r="K57" s="1">
        <f t="shared" si="0"/>
        <v>15613.52</v>
      </c>
      <c r="L57" s="1">
        <f t="shared" si="0"/>
        <v>17518.36</v>
      </c>
    </row>
    <row r="58" spans="1:12" x14ac:dyDescent="0.25">
      <c r="A58">
        <v>9968</v>
      </c>
      <c r="B58" t="s">
        <v>0</v>
      </c>
      <c r="C58">
        <v>2012</v>
      </c>
      <c r="D58">
        <v>3</v>
      </c>
      <c r="E58">
        <v>26</v>
      </c>
      <c r="F58">
        <f t="shared" si="1"/>
        <v>2</v>
      </c>
      <c r="G58">
        <f t="shared" si="2"/>
        <v>3</v>
      </c>
      <c r="H58" s="1" cm="1">
        <f t="array" ref="H58">INDEX('[2]ADHB-Q3'!$F$2:$U$56,G58, MATCH(F58, {1;2;3;4;5;6;7;8;9;10;11;12;13;14;15;16}, 0))</f>
        <v>5065.09</v>
      </c>
      <c r="I58" s="1" cm="1">
        <f t="array" ref="I58">INDEX('[2]ADHK-Q3'!$A$2:$P$56,G58, MATCH(F58, {1;2;3;4;5;6;7;8;9;10;11;12;13;14;15;16}, 0))</f>
        <v>5688.0960700000005</v>
      </c>
      <c r="K58" s="1">
        <f t="shared" si="0"/>
        <v>5065.09</v>
      </c>
      <c r="L58" s="1">
        <f t="shared" si="0"/>
        <v>5688.09</v>
      </c>
    </row>
    <row r="59" spans="1:12" x14ac:dyDescent="0.25">
      <c r="A59">
        <v>9969</v>
      </c>
      <c r="B59" t="s">
        <v>0</v>
      </c>
      <c r="C59">
        <v>2012</v>
      </c>
      <c r="D59">
        <v>3</v>
      </c>
      <c r="E59">
        <v>26</v>
      </c>
      <c r="F59">
        <f t="shared" si="1"/>
        <v>2</v>
      </c>
      <c r="G59">
        <f t="shared" si="2"/>
        <v>4</v>
      </c>
      <c r="H59" s="1" cm="1">
        <f t="array" ref="H59">INDEX('[2]ADHB-Q3'!$F$2:$U$56,G59, MATCH(F59, {1;2;3;4;5;6;7;8;9;10;11;12;13;14;15;16}, 0))</f>
        <v>27678.46</v>
      </c>
      <c r="I59" s="1" cm="1">
        <f t="array" ref="I59">INDEX('[2]ADHK-Q3'!$A$2:$P$56,G59, MATCH(F59, {1;2;3;4;5;6;7;8;9;10;11;12;13;14;15;16}, 0))</f>
        <v>31110.589040000003</v>
      </c>
      <c r="K59" s="1">
        <f t="shared" si="0"/>
        <v>27678.46</v>
      </c>
      <c r="L59" s="1">
        <f t="shared" si="0"/>
        <v>31110.58</v>
      </c>
    </row>
    <row r="60" spans="1:12" x14ac:dyDescent="0.25">
      <c r="A60">
        <v>9970</v>
      </c>
      <c r="B60" t="s">
        <v>0</v>
      </c>
      <c r="C60">
        <v>2012</v>
      </c>
      <c r="D60">
        <v>3</v>
      </c>
      <c r="E60">
        <v>26</v>
      </c>
      <c r="F60">
        <f t="shared" si="1"/>
        <v>2</v>
      </c>
      <c r="G60">
        <f t="shared" si="2"/>
        <v>5</v>
      </c>
      <c r="H60" s="1" cm="1">
        <f t="array" ref="H60">INDEX('[2]ADHB-Q3'!$F$2:$U$56,G60, MATCH(F60, {1;2;3;4;5;6;7;8;9;10;11;12;13;14;15;16}, 0))</f>
        <v>524037.1</v>
      </c>
      <c r="I60" s="1" cm="1">
        <f t="array" ref="I60">INDEX('[2]ADHK-Q3'!$A$2:$P$56,G60, MATCH(F60, {1;2;3;4;5;6;7;8;9;10;11;12;13;14;15;16}, 0))</f>
        <v>589541.73749999993</v>
      </c>
      <c r="K60" s="1">
        <f t="shared" si="0"/>
        <v>524037.1</v>
      </c>
      <c r="L60" s="1">
        <f t="shared" si="0"/>
        <v>589541.73</v>
      </c>
    </row>
    <row r="61" spans="1:12" x14ac:dyDescent="0.25">
      <c r="A61">
        <v>9971</v>
      </c>
      <c r="B61" t="s">
        <v>0</v>
      </c>
      <c r="C61">
        <v>2012</v>
      </c>
      <c r="D61">
        <v>3</v>
      </c>
      <c r="E61">
        <v>26</v>
      </c>
      <c r="F61">
        <f t="shared" si="1"/>
        <v>2</v>
      </c>
      <c r="G61">
        <f t="shared" si="2"/>
        <v>6</v>
      </c>
      <c r="H61" s="1" cm="1">
        <f t="array" ref="H61">INDEX('[2]ADHB-Q3'!$F$2:$U$56,G61, MATCH(F61, {1;2;3;4;5;6;7;8;9;10;11;12;13;14;15;16}, 0))</f>
        <v>33935.480000000003</v>
      </c>
      <c r="I61" s="1" cm="1">
        <f t="array" ref="I61">INDEX('[2]ADHK-Q3'!$A$2:$P$56,G61, MATCH(F61, {1;2;3;4;5;6;7;8;9;10;11;12;13;14;15;16}, 0))</f>
        <v>38211.350480000001</v>
      </c>
      <c r="K61" s="1">
        <f t="shared" si="0"/>
        <v>33935.480000000003</v>
      </c>
      <c r="L61" s="1">
        <f t="shared" si="0"/>
        <v>38211.35</v>
      </c>
    </row>
    <row r="62" spans="1:12" x14ac:dyDescent="0.25">
      <c r="A62">
        <v>9972</v>
      </c>
      <c r="B62" t="s">
        <v>0</v>
      </c>
      <c r="C62">
        <v>2012</v>
      </c>
      <c r="D62">
        <v>3</v>
      </c>
      <c r="E62">
        <v>26</v>
      </c>
      <c r="F62">
        <f t="shared" si="1"/>
        <v>2</v>
      </c>
      <c r="G62">
        <f t="shared" si="2"/>
        <v>7</v>
      </c>
      <c r="H62" s="1" cm="1">
        <f t="array" ref="H62">INDEX('[2]ADHB-Q3'!$F$2:$U$56,G62, MATCH(F62, {1;2;3;4;5;6;7;8;9;10;11;12;13;14;15;16}, 0))</f>
        <v>14937.66</v>
      </c>
      <c r="I62" s="1" cm="1">
        <f t="array" ref="I62">INDEX('[2]ADHK-Q3'!$A$2:$P$56,G62, MATCH(F62, {1;2;3;4;5;6;7;8;9;10;11;12;13;14;15;16}, 0))</f>
        <v>16834.742819999999</v>
      </c>
      <c r="K62" s="1">
        <f t="shared" si="0"/>
        <v>14937.66</v>
      </c>
      <c r="L62" s="1">
        <f t="shared" si="0"/>
        <v>16834.740000000002</v>
      </c>
    </row>
    <row r="63" spans="1:12" x14ac:dyDescent="0.25">
      <c r="A63">
        <v>9973</v>
      </c>
      <c r="B63" t="s">
        <v>0</v>
      </c>
      <c r="C63">
        <v>2012</v>
      </c>
      <c r="D63">
        <v>3</v>
      </c>
      <c r="E63">
        <v>26</v>
      </c>
      <c r="F63">
        <f t="shared" si="1"/>
        <v>2</v>
      </c>
      <c r="G63">
        <f t="shared" si="2"/>
        <v>8</v>
      </c>
      <c r="H63" s="1" cm="1">
        <f t="array" ref="H63">INDEX('[2]ADHB-Q3'!$F$2:$U$56,G63, MATCH(F63, {1;2;3;4;5;6;7;8;9;10;11;12;13;14;15;16}, 0))</f>
        <v>3831.76</v>
      </c>
      <c r="I63" s="1" cm="1">
        <f t="array" ref="I63">INDEX('[2]ADHK-Q3'!$A$2:$P$56,G63, MATCH(F63, {1;2;3;4;5;6;7;8;9;10;11;12;13;14;15;16}, 0))</f>
        <v>4322.2252799999997</v>
      </c>
      <c r="K63" s="1">
        <f t="shared" si="0"/>
        <v>3831.76</v>
      </c>
      <c r="L63" s="1">
        <f t="shared" si="0"/>
        <v>4322.22</v>
      </c>
    </row>
    <row r="64" spans="1:12" x14ac:dyDescent="0.25">
      <c r="A64">
        <v>9974</v>
      </c>
      <c r="B64" t="s">
        <v>0</v>
      </c>
      <c r="C64">
        <v>2012</v>
      </c>
      <c r="D64">
        <v>3</v>
      </c>
      <c r="E64">
        <v>26</v>
      </c>
      <c r="F64">
        <f t="shared" si="1"/>
        <v>2</v>
      </c>
      <c r="G64">
        <f t="shared" si="2"/>
        <v>9</v>
      </c>
      <c r="H64" s="1" cm="1">
        <f t="array" ref="H64">INDEX('[2]ADHB-Q3'!$F$2:$U$56,G64, MATCH(F64, {1;2;3;4;5;6;7;8;9;10;11;12;13;14;15;16}, 0))</f>
        <v>1118116.08</v>
      </c>
      <c r="I64" s="1" cm="1">
        <f t="array" ref="I64">INDEX('[2]ADHK-Q3'!$A$2:$P$56,G64, MATCH(F64, {1;2;3;4;5;6;7;8;9;10;11;12;13;14;15;16}, 0))</f>
        <v>1262353.0543200001</v>
      </c>
      <c r="K64" s="1">
        <f t="shared" si="0"/>
        <v>1118116.08</v>
      </c>
      <c r="L64" s="1">
        <f t="shared" si="0"/>
        <v>1262353.05</v>
      </c>
    </row>
    <row r="65" spans="1:12" x14ac:dyDescent="0.25">
      <c r="A65">
        <v>9975</v>
      </c>
      <c r="B65" t="s">
        <v>0</v>
      </c>
      <c r="C65">
        <v>2012</v>
      </c>
      <c r="D65">
        <v>3</v>
      </c>
      <c r="E65">
        <v>26</v>
      </c>
      <c r="F65">
        <f t="shared" si="1"/>
        <v>2</v>
      </c>
      <c r="G65">
        <f t="shared" si="2"/>
        <v>10</v>
      </c>
      <c r="H65" s="1" cm="1">
        <f t="array" ref="H65">INDEX('[2]ADHB-Q3'!$F$2:$U$56,G65, MATCH(F65, {1;2;3;4;5;6;7;8;9;10;11;12;13;14;15;16}, 0))</f>
        <v>0</v>
      </c>
      <c r="I65" s="1" cm="1">
        <f t="array" ref="I65">INDEX('[2]ADHK-Q3'!$A$2:$P$56,G65, MATCH(F65, {1;2;3;4;5;6;7;8;9;10;11;12;13;14;15;16}, 0))</f>
        <v>0</v>
      </c>
      <c r="K65" s="1">
        <f t="shared" si="0"/>
        <v>0</v>
      </c>
      <c r="L65" s="1">
        <f t="shared" si="0"/>
        <v>0</v>
      </c>
    </row>
    <row r="66" spans="1:12" x14ac:dyDescent="0.25">
      <c r="A66">
        <v>9976</v>
      </c>
      <c r="B66" t="s">
        <v>0</v>
      </c>
      <c r="C66">
        <v>2012</v>
      </c>
      <c r="D66">
        <v>3</v>
      </c>
      <c r="E66">
        <v>26</v>
      </c>
      <c r="F66">
        <f t="shared" si="1"/>
        <v>2</v>
      </c>
      <c r="G66">
        <f t="shared" si="2"/>
        <v>11</v>
      </c>
      <c r="H66" s="1" cm="1">
        <f t="array" ref="H66">INDEX('[2]ADHB-Q3'!$F$2:$U$56,G66, MATCH(F66, {1;2;3;4;5;6;7;8;9;10;11;12;13;14;15;16}, 0))</f>
        <v>0</v>
      </c>
      <c r="I66" s="1" cm="1">
        <f t="array" ref="I66">INDEX('[2]ADHK-Q3'!$A$2:$P$56,G66, MATCH(F66, {1;2;3;4;5;6;7;8;9;10;11;12;13;14;15;16}, 0))</f>
        <v>0</v>
      </c>
      <c r="K66" s="1">
        <f t="shared" ref="K66:L129" si="3">INT(H66*100)/100</f>
        <v>0</v>
      </c>
      <c r="L66" s="1">
        <f t="shared" si="3"/>
        <v>0</v>
      </c>
    </row>
    <row r="67" spans="1:12" x14ac:dyDescent="0.25">
      <c r="A67">
        <v>9977</v>
      </c>
      <c r="B67" t="s">
        <v>0</v>
      </c>
      <c r="C67">
        <v>2012</v>
      </c>
      <c r="D67">
        <v>3</v>
      </c>
      <c r="E67">
        <v>26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INDEX('[2]ADHB-Q3'!$F$2:$U$56,G67, MATCH(F67, {1;2;3;4;5;6;7;8;9;10;11;12;13;14;15;16}, 0))</f>
        <v>0</v>
      </c>
      <c r="I67" s="1" cm="1">
        <f t="array" ref="I67">INDEX('[2]ADHK-Q3'!$A$2:$P$56,G67, MATCH(F67, {1;2;3;4;5;6;7;8;9;10;11;12;13;14;15;16}, 0))</f>
        <v>0</v>
      </c>
      <c r="K67" s="1">
        <f t="shared" si="3"/>
        <v>0</v>
      </c>
      <c r="L67" s="1">
        <f t="shared" si="3"/>
        <v>0</v>
      </c>
    </row>
    <row r="68" spans="1:12" x14ac:dyDescent="0.25">
      <c r="A68">
        <v>9978</v>
      </c>
      <c r="B68" t="s">
        <v>0</v>
      </c>
      <c r="C68">
        <v>2012</v>
      </c>
      <c r="D68">
        <v>3</v>
      </c>
      <c r="E68">
        <v>26</v>
      </c>
      <c r="F68">
        <f t="shared" si="4"/>
        <v>2</v>
      </c>
      <c r="G68">
        <f t="shared" si="5"/>
        <v>13</v>
      </c>
      <c r="H68" s="1" cm="1">
        <f t="array" ref="H68">INDEX('[2]ADHB-Q3'!$F$2:$U$56,G68, MATCH(F68, {1;2;3;4;5;6;7;8;9;10;11;12;13;14;15;16}, 0))</f>
        <v>40300.44</v>
      </c>
      <c r="I68" s="1" cm="1">
        <f t="array" ref="I68">INDEX('[2]ADHK-Q3'!$A$2:$P$56,G68, MATCH(F68, {1;2;3;4;5;6;7;8;9;10;11;12;13;14;15;16}, 0))</f>
        <v>45660.398520000002</v>
      </c>
      <c r="K68" s="1">
        <f t="shared" si="3"/>
        <v>40300.44</v>
      </c>
      <c r="L68" s="1">
        <f t="shared" si="3"/>
        <v>45660.39</v>
      </c>
    </row>
    <row r="69" spans="1:12" x14ac:dyDescent="0.25">
      <c r="A69">
        <v>9979</v>
      </c>
      <c r="B69" t="s">
        <v>0</v>
      </c>
      <c r="C69">
        <v>2012</v>
      </c>
      <c r="D69">
        <v>3</v>
      </c>
      <c r="E69">
        <v>26</v>
      </c>
      <c r="F69">
        <f t="shared" si="4"/>
        <v>2</v>
      </c>
      <c r="G69">
        <f t="shared" si="5"/>
        <v>14</v>
      </c>
      <c r="H69" s="1" cm="1">
        <f t="array" ref="H69">INDEX('[2]ADHB-Q3'!$F$2:$U$56,G69, MATCH(F69, {1;2;3;4;5;6;7;8;9;10;11;12;13;14;15;16}, 0))</f>
        <v>0</v>
      </c>
      <c r="I69" s="1" cm="1">
        <f t="array" ref="I69">INDEX('[2]ADHK-Q3'!$A$2:$P$56,G69, MATCH(F69, {1;2;3;4;5;6;7;8;9;10;11;12;13;14;15;16}, 0))</f>
        <v>0</v>
      </c>
      <c r="K69" s="1">
        <f t="shared" si="3"/>
        <v>0</v>
      </c>
      <c r="L69" s="1">
        <f t="shared" si="3"/>
        <v>0</v>
      </c>
    </row>
    <row r="70" spans="1:12" x14ac:dyDescent="0.25">
      <c r="A70">
        <v>9980</v>
      </c>
      <c r="B70" t="s">
        <v>0</v>
      </c>
      <c r="C70">
        <v>2012</v>
      </c>
      <c r="D70">
        <v>3</v>
      </c>
      <c r="E70">
        <v>26</v>
      </c>
      <c r="F70">
        <f t="shared" si="4"/>
        <v>2</v>
      </c>
      <c r="G70">
        <f t="shared" si="5"/>
        <v>15</v>
      </c>
      <c r="H70" s="1" cm="1">
        <f t="array" ref="H70">INDEX('[2]ADHB-Q3'!$F$2:$U$56,G70, MATCH(F70, {1;2;3;4;5;6;7;8;9;10;11;12;13;14;15;16}, 0))</f>
        <v>0</v>
      </c>
      <c r="I70" s="1" cm="1">
        <f t="array" ref="I70">INDEX('[2]ADHK-Q3'!$A$2:$P$56,G70, MATCH(F70, {1;2;3;4;5;6;7;8;9;10;11;12;13;14;15;16}, 0))</f>
        <v>0</v>
      </c>
      <c r="K70" s="1">
        <f t="shared" si="3"/>
        <v>0</v>
      </c>
      <c r="L70" s="1">
        <f t="shared" si="3"/>
        <v>0</v>
      </c>
    </row>
    <row r="71" spans="1:12" x14ac:dyDescent="0.25">
      <c r="A71">
        <v>9981</v>
      </c>
      <c r="B71" t="s">
        <v>0</v>
      </c>
      <c r="C71">
        <v>2012</v>
      </c>
      <c r="D71">
        <v>3</v>
      </c>
      <c r="E71">
        <v>26</v>
      </c>
      <c r="F71">
        <f t="shared" si="4"/>
        <v>2</v>
      </c>
      <c r="G71">
        <f t="shared" si="5"/>
        <v>16</v>
      </c>
      <c r="H71" s="1" cm="1">
        <f t="array" ref="H71">INDEX('[2]ADHB-Q3'!$F$2:$U$56,G71, MATCH(F71, {1;2;3;4;5;6;7;8;9;10;11;12;13;14;15;16}, 0))</f>
        <v>74775.75</v>
      </c>
      <c r="I71" s="1" cm="1">
        <f t="array" ref="I71">INDEX('[2]ADHK-Q3'!$A$2:$P$56,G71, MATCH(F71, {1;2;3;4;5;6;7;8;9;10;11;12;13;14;15;16}, 0))</f>
        <v>84945.251999999993</v>
      </c>
      <c r="K71" s="1">
        <f t="shared" si="3"/>
        <v>74775.75</v>
      </c>
      <c r="L71" s="1">
        <f t="shared" si="3"/>
        <v>84945.25</v>
      </c>
    </row>
    <row r="72" spans="1:12" x14ac:dyDescent="0.25">
      <c r="A72">
        <v>9982</v>
      </c>
      <c r="B72" t="s">
        <v>0</v>
      </c>
      <c r="C72">
        <v>2012</v>
      </c>
      <c r="D72">
        <v>3</v>
      </c>
      <c r="E72">
        <v>26</v>
      </c>
      <c r="F72">
        <f t="shared" si="4"/>
        <v>2</v>
      </c>
      <c r="G72">
        <f t="shared" si="5"/>
        <v>17</v>
      </c>
      <c r="H72" s="1" cm="1">
        <f t="array" ref="H72">INDEX('[2]ADHB-Q3'!$F$2:$U$56,G72, MATCH(F72, {1;2;3;4;5;6;7;8;9;10;11;12;13;14;15;16}, 0))</f>
        <v>0</v>
      </c>
      <c r="I72" s="1" cm="1">
        <f t="array" ref="I72">INDEX('[2]ADHK-Q3'!$A$2:$P$56,G72, MATCH(F72, {1;2;3;4;5;6;7;8;9;10;11;12;13;14;15;16}, 0))</f>
        <v>0</v>
      </c>
      <c r="K72" s="1">
        <f t="shared" si="3"/>
        <v>0</v>
      </c>
      <c r="L72" s="1">
        <f t="shared" si="3"/>
        <v>0</v>
      </c>
    </row>
    <row r="73" spans="1:12" x14ac:dyDescent="0.25">
      <c r="A73">
        <v>9983</v>
      </c>
      <c r="B73" t="s">
        <v>0</v>
      </c>
      <c r="C73">
        <v>2012</v>
      </c>
      <c r="D73">
        <v>3</v>
      </c>
      <c r="E73">
        <v>26</v>
      </c>
      <c r="F73">
        <f t="shared" si="4"/>
        <v>2</v>
      </c>
      <c r="G73">
        <f t="shared" si="5"/>
        <v>18</v>
      </c>
      <c r="H73" s="1" cm="1">
        <f t="array" ref="H73">INDEX('[2]ADHB-Q3'!$F$2:$U$56,G73, MATCH(F73, {1;2;3;4;5;6;7;8;9;10;11;12;13;14;15;16}, 0))</f>
        <v>408.07</v>
      </c>
      <c r="I73" s="1" cm="1">
        <f t="array" ref="I73">INDEX('[2]ADHK-Q3'!$A$2:$P$56,G73, MATCH(F73, {1;2;3;4;5;6;7;8;9;10;11;12;13;14;15;16}, 0))</f>
        <v>464.38365999999996</v>
      </c>
      <c r="K73" s="1">
        <f t="shared" si="3"/>
        <v>408.07</v>
      </c>
      <c r="L73" s="1">
        <f t="shared" si="3"/>
        <v>464.38</v>
      </c>
    </row>
    <row r="74" spans="1:12" x14ac:dyDescent="0.25">
      <c r="A74">
        <v>9984</v>
      </c>
      <c r="B74" t="s">
        <v>0</v>
      </c>
      <c r="C74">
        <v>2012</v>
      </c>
      <c r="D74">
        <v>3</v>
      </c>
      <c r="E74">
        <v>26</v>
      </c>
      <c r="F74">
        <f t="shared" si="4"/>
        <v>2</v>
      </c>
      <c r="G74">
        <f t="shared" si="5"/>
        <v>19</v>
      </c>
      <c r="H74" s="1" cm="1">
        <f t="array" ref="H74">INDEX('[2]ADHB-Q3'!$F$2:$U$56,G74, MATCH(F74, {1;2;3;4;5;6;7;8;9;10;11;12;13;14;15;16}, 0))</f>
        <v>0</v>
      </c>
      <c r="I74" s="1" cm="1">
        <f t="array" ref="I74">INDEX('[2]ADHK-Q3'!$A$2:$P$56,G74, MATCH(F74, {1;2;3;4;5;6;7;8;9;10;11;12;13;14;15;16}, 0))</f>
        <v>0</v>
      </c>
      <c r="K74" s="1">
        <f t="shared" si="3"/>
        <v>0</v>
      </c>
      <c r="L74" s="1">
        <f t="shared" si="3"/>
        <v>0</v>
      </c>
    </row>
    <row r="75" spans="1:12" x14ac:dyDescent="0.25">
      <c r="A75">
        <v>9985</v>
      </c>
      <c r="B75" t="s">
        <v>0</v>
      </c>
      <c r="C75">
        <v>2012</v>
      </c>
      <c r="D75">
        <v>3</v>
      </c>
      <c r="E75">
        <v>26</v>
      </c>
      <c r="F75">
        <f t="shared" si="4"/>
        <v>2</v>
      </c>
      <c r="G75">
        <f t="shared" si="5"/>
        <v>20</v>
      </c>
      <c r="H75" s="1" cm="1">
        <f t="array" ref="H75">INDEX('[2]ADHB-Q3'!$F$2:$U$56,G75, MATCH(F75, {1;2;3;4;5;6;7;8;9;10;11;12;13;14;15;16}, 0))</f>
        <v>6802.06</v>
      </c>
      <c r="I75" s="1" cm="1">
        <f t="array" ref="I75">INDEX('[2]ADHK-Q3'!$A$2:$P$56,G75, MATCH(F75, {1;2;3;4;5;6;7;8;9;10;11;12;13;14;15;16}, 0))</f>
        <v>7754.3483999999999</v>
      </c>
      <c r="K75" s="1">
        <f t="shared" si="3"/>
        <v>6802.06</v>
      </c>
      <c r="L75" s="1">
        <f t="shared" si="3"/>
        <v>7754.34</v>
      </c>
    </row>
    <row r="76" spans="1:12" x14ac:dyDescent="0.25">
      <c r="A76">
        <v>9986</v>
      </c>
      <c r="B76" t="s">
        <v>0</v>
      </c>
      <c r="C76">
        <v>2012</v>
      </c>
      <c r="D76">
        <v>3</v>
      </c>
      <c r="E76">
        <v>26</v>
      </c>
      <c r="F76">
        <f t="shared" si="4"/>
        <v>2</v>
      </c>
      <c r="G76">
        <f t="shared" si="5"/>
        <v>21</v>
      </c>
      <c r="H76" s="1" cm="1">
        <f t="array" ref="H76">INDEX('[2]ADHB-Q3'!$F$2:$U$56,G76, MATCH(F76, {1;2;3;4;5;6;7;8;9;10;11;12;13;14;15;16}, 0))</f>
        <v>795.25</v>
      </c>
      <c r="I76" s="1" cm="1">
        <f t="array" ref="I76">INDEX('[2]ADHK-Q3'!$A$2:$P$56,G76, MATCH(F76, {1;2;3;4;5;6;7;8;9;10;11;12;13;14;15;16}, 0))</f>
        <v>907.38025000000005</v>
      </c>
      <c r="K76" s="1">
        <f t="shared" si="3"/>
        <v>795.25</v>
      </c>
      <c r="L76" s="1">
        <f t="shared" si="3"/>
        <v>907.38</v>
      </c>
    </row>
    <row r="77" spans="1:12" x14ac:dyDescent="0.25">
      <c r="A77">
        <v>9987</v>
      </c>
      <c r="B77" t="s">
        <v>0</v>
      </c>
      <c r="C77">
        <v>2012</v>
      </c>
      <c r="D77">
        <v>3</v>
      </c>
      <c r="E77">
        <v>26</v>
      </c>
      <c r="F77">
        <f t="shared" si="4"/>
        <v>2</v>
      </c>
      <c r="G77">
        <f t="shared" si="5"/>
        <v>22</v>
      </c>
      <c r="H77" s="1" cm="1">
        <f t="array" ref="H77">INDEX('[2]ADHB-Q3'!$F$2:$U$56,G77, MATCH(F77, {1;2;3;4;5;6;7;8;9;10;11;12;13;14;15;16}, 0))</f>
        <v>334.15</v>
      </c>
      <c r="I77" s="1" cm="1">
        <f t="array" ref="I77">INDEX('[2]ADHK-Q3'!$A$2:$P$56,G77, MATCH(F77, {1;2;3;4;5;6;7;8;9;10;11;12;13;14;15;16}, 0))</f>
        <v>381.59929999999991</v>
      </c>
      <c r="K77" s="1">
        <f t="shared" si="3"/>
        <v>334.15</v>
      </c>
      <c r="L77" s="1">
        <f t="shared" si="3"/>
        <v>381.59</v>
      </c>
    </row>
    <row r="78" spans="1:12" x14ac:dyDescent="0.25">
      <c r="A78">
        <v>9988</v>
      </c>
      <c r="B78" t="s">
        <v>0</v>
      </c>
      <c r="C78">
        <v>2012</v>
      </c>
      <c r="D78">
        <v>3</v>
      </c>
      <c r="E78">
        <v>26</v>
      </c>
      <c r="F78">
        <f t="shared" si="4"/>
        <v>2</v>
      </c>
      <c r="G78">
        <f t="shared" si="5"/>
        <v>23</v>
      </c>
      <c r="H78" s="1" cm="1">
        <f t="array" ref="H78">INDEX('[2]ADHB-Q3'!$F$2:$U$56,G78, MATCH(F78, {1;2;3;4;5;6;7;8;9;10;11;12;13;14;15;16}, 0))</f>
        <v>0</v>
      </c>
      <c r="I78" s="1" cm="1">
        <f t="array" ref="I78">INDEX('[2]ADHK-Q3'!$A$2:$P$56,G78, MATCH(F78, {1;2;3;4;5;6;7;8;9;10;11;12;13;14;15;16}, 0))</f>
        <v>0</v>
      </c>
      <c r="K78" s="1">
        <f t="shared" si="3"/>
        <v>0</v>
      </c>
      <c r="L78" s="1">
        <f t="shared" si="3"/>
        <v>0</v>
      </c>
    </row>
    <row r="79" spans="1:12" x14ac:dyDescent="0.25">
      <c r="A79">
        <v>9989</v>
      </c>
      <c r="B79" t="s">
        <v>0</v>
      </c>
      <c r="C79">
        <v>2012</v>
      </c>
      <c r="D79">
        <v>3</v>
      </c>
      <c r="E79">
        <v>26</v>
      </c>
      <c r="F79">
        <f t="shared" si="4"/>
        <v>2</v>
      </c>
      <c r="G79">
        <f t="shared" si="5"/>
        <v>24</v>
      </c>
      <c r="H79" s="1" cm="1">
        <f t="array" ref="H79">INDEX('[2]ADHB-Q3'!$F$2:$U$56,G79, MATCH(F79, {1;2;3;4;5;6;7;8;9;10;11;12;13;14;15;16}, 0))</f>
        <v>3271.93</v>
      </c>
      <c r="I79" s="1" cm="1">
        <f t="array" ref="I79">INDEX('[2]ADHK-Q3'!$A$2:$P$56,G79, MATCH(F79, {1;2;3;4;5;6;7;8;9;10;11;12;13;14;15;16}, 0))</f>
        <v>3743.0879199999995</v>
      </c>
      <c r="K79" s="1">
        <f t="shared" si="3"/>
        <v>3271.93</v>
      </c>
      <c r="L79" s="1">
        <f t="shared" si="3"/>
        <v>3743.08</v>
      </c>
    </row>
    <row r="80" spans="1:12" x14ac:dyDescent="0.25">
      <c r="A80">
        <v>9990</v>
      </c>
      <c r="B80" t="s">
        <v>0</v>
      </c>
      <c r="C80">
        <v>2012</v>
      </c>
      <c r="D80">
        <v>3</v>
      </c>
      <c r="E80">
        <v>26</v>
      </c>
      <c r="F80">
        <f t="shared" si="4"/>
        <v>2</v>
      </c>
      <c r="G80">
        <f t="shared" si="5"/>
        <v>25</v>
      </c>
      <c r="H80" s="1" cm="1">
        <f t="array" ref="H80">INDEX('[2]ADHB-Q3'!$F$2:$U$56,G80, MATCH(F80, {1;2;3;4;5;6;7;8;9;10;11;12;13;14;15;16}, 0))</f>
        <v>0</v>
      </c>
      <c r="I80" s="1" cm="1">
        <f t="array" ref="I80">INDEX('[2]ADHK-Q3'!$A$2:$P$56,G80, MATCH(F80, {1;2;3;4;5;6;7;8;9;10;11;12;13;14;15;16}, 0))</f>
        <v>0</v>
      </c>
      <c r="K80" s="1">
        <f t="shared" si="3"/>
        <v>0</v>
      </c>
      <c r="L80" s="1">
        <f t="shared" si="3"/>
        <v>0</v>
      </c>
    </row>
    <row r="81" spans="1:12" x14ac:dyDescent="0.25">
      <c r="A81">
        <v>9991</v>
      </c>
      <c r="B81" t="s">
        <v>0</v>
      </c>
      <c r="C81">
        <v>2012</v>
      </c>
      <c r="D81">
        <v>3</v>
      </c>
      <c r="E81">
        <v>26</v>
      </c>
      <c r="F81">
        <f t="shared" si="4"/>
        <v>2</v>
      </c>
      <c r="G81">
        <f t="shared" si="5"/>
        <v>26</v>
      </c>
      <c r="H81" s="1" cm="1">
        <f t="array" ref="H81">INDEX('[2]ADHB-Q3'!$F$2:$U$56,G81, MATCH(F81, {1;2;3;4;5;6;7;8;9;10;11;12;13;14;15;16}, 0))</f>
        <v>20632.41</v>
      </c>
      <c r="I81" s="1" cm="1">
        <f t="array" ref="I81">INDEX('[2]ADHK-Q3'!$A$2:$P$56,G81, MATCH(F81, {1;2;3;4;5;6;7;8;9;10;11;12;13;14;15;16}, 0))</f>
        <v>23644.741859999998</v>
      </c>
      <c r="K81" s="1">
        <f t="shared" si="3"/>
        <v>20632.41</v>
      </c>
      <c r="L81" s="1">
        <f t="shared" si="3"/>
        <v>23644.74</v>
      </c>
    </row>
    <row r="82" spans="1:12" x14ac:dyDescent="0.25">
      <c r="A82">
        <v>9992</v>
      </c>
      <c r="B82" t="s">
        <v>0</v>
      </c>
      <c r="C82">
        <v>2012</v>
      </c>
      <c r="D82">
        <v>3</v>
      </c>
      <c r="E82">
        <v>26</v>
      </c>
      <c r="F82">
        <f t="shared" si="4"/>
        <v>2</v>
      </c>
      <c r="G82">
        <f t="shared" si="5"/>
        <v>27</v>
      </c>
      <c r="H82" s="1" cm="1">
        <f t="array" ref="H82">INDEX('[2]ADHB-Q3'!$F$2:$U$56,G82, MATCH(F82, {1;2;3;4;5;6;7;8;9;10;11;12;13;14;15;16}, 0))</f>
        <v>0</v>
      </c>
      <c r="I82" s="1" cm="1">
        <f t="array" ref="I82">INDEX('[2]ADHK-Q3'!$A$2:$P$56,G82, MATCH(F82, {1;2;3;4;5;6;7;8;9;10;11;12;13;14;15;16}, 0))</f>
        <v>0</v>
      </c>
      <c r="K82" s="1">
        <f t="shared" si="3"/>
        <v>0</v>
      </c>
      <c r="L82" s="1">
        <f t="shared" si="3"/>
        <v>0</v>
      </c>
    </row>
    <row r="83" spans="1:12" x14ac:dyDescent="0.25">
      <c r="A83">
        <v>9993</v>
      </c>
      <c r="B83" t="s">
        <v>0</v>
      </c>
      <c r="C83">
        <v>2012</v>
      </c>
      <c r="D83">
        <v>3</v>
      </c>
      <c r="E83">
        <v>26</v>
      </c>
      <c r="F83">
        <f t="shared" si="4"/>
        <v>2</v>
      </c>
      <c r="G83">
        <f t="shared" si="5"/>
        <v>28</v>
      </c>
      <c r="H83" s="1" cm="1">
        <f t="array" ref="H83">INDEX('[2]ADHB-Q3'!$F$2:$U$56,G83, MATCH(F83, {1;2;3;4;5;6;7;8;9;10;11;12;13;14;15;16}, 0))</f>
        <v>527.17999999999995</v>
      </c>
      <c r="I83" s="1" cm="1">
        <f t="array" ref="I83">INDEX('[2]ADHK-Q3'!$A$2:$P$56,G83, MATCH(F83, {1;2;3;4;5;6;7;8;9;10;11;12;13;14;15;16}, 0))</f>
        <v>605.20263999999986</v>
      </c>
      <c r="K83" s="1">
        <f t="shared" si="3"/>
        <v>527.17999999999995</v>
      </c>
      <c r="L83" s="1">
        <f t="shared" si="3"/>
        <v>605.20000000000005</v>
      </c>
    </row>
    <row r="84" spans="1:12" x14ac:dyDescent="0.25">
      <c r="A84">
        <v>9994</v>
      </c>
      <c r="B84" t="s">
        <v>0</v>
      </c>
      <c r="C84">
        <v>2012</v>
      </c>
      <c r="D84">
        <v>3</v>
      </c>
      <c r="E84">
        <v>26</v>
      </c>
      <c r="F84">
        <f t="shared" si="4"/>
        <v>2</v>
      </c>
      <c r="G84">
        <f t="shared" si="5"/>
        <v>29</v>
      </c>
      <c r="H84" s="1" cm="1">
        <f t="array" ref="H84">INDEX('[2]ADHB-Q3'!$F$2:$U$56,G84, MATCH(F84, {1;2;3;4;5;6;7;8;9;10;11;12;13;14;15;16}, 0))</f>
        <v>345.26</v>
      </c>
      <c r="I84" s="1" cm="1">
        <f t="array" ref="I84">INDEX('[2]ADHK-Q3'!$A$2:$P$56,G84, MATCH(F84, {1;2;3;4;5;6;7;8;9;10;11;12;13;14;15;16}, 0))</f>
        <v>396.70373999999998</v>
      </c>
      <c r="K84" s="1">
        <f t="shared" si="3"/>
        <v>345.26</v>
      </c>
      <c r="L84" s="1">
        <f t="shared" si="3"/>
        <v>396.7</v>
      </c>
    </row>
    <row r="85" spans="1:12" x14ac:dyDescent="0.25">
      <c r="A85">
        <v>9995</v>
      </c>
      <c r="B85" t="s">
        <v>0</v>
      </c>
      <c r="C85">
        <v>2012</v>
      </c>
      <c r="D85">
        <v>3</v>
      </c>
      <c r="E85">
        <v>26</v>
      </c>
      <c r="F85">
        <f t="shared" si="4"/>
        <v>2</v>
      </c>
      <c r="G85">
        <f t="shared" si="5"/>
        <v>30</v>
      </c>
      <c r="H85" s="1" cm="1">
        <f t="array" ref="H85">INDEX('[2]ADHB-Q3'!$F$2:$U$56,G85, MATCH(F85, {1;2;3;4;5;6;7;8;9;10;11;12;13;14;15;16}, 0))</f>
        <v>507.82</v>
      </c>
      <c r="I85" s="1" cm="1">
        <f t="array" ref="I85">INDEX('[2]ADHK-Q3'!$A$2:$P$56,G85, MATCH(F85, {1;2;3;4;5;6;7;8;9;10;11;12;13;14;15;16}, 0))</f>
        <v>583.99299999999994</v>
      </c>
      <c r="K85" s="1">
        <f t="shared" si="3"/>
        <v>507.82</v>
      </c>
      <c r="L85" s="1">
        <f t="shared" si="3"/>
        <v>583.99</v>
      </c>
    </row>
    <row r="86" spans="1:12" x14ac:dyDescent="0.25">
      <c r="A86">
        <v>9996</v>
      </c>
      <c r="B86" t="s">
        <v>0</v>
      </c>
      <c r="C86">
        <v>2012</v>
      </c>
      <c r="D86">
        <v>3</v>
      </c>
      <c r="E86">
        <v>26</v>
      </c>
      <c r="F86">
        <f t="shared" si="4"/>
        <v>2</v>
      </c>
      <c r="G86">
        <f t="shared" si="5"/>
        <v>31</v>
      </c>
      <c r="H86" s="1" cm="1">
        <f t="array" ref="H86">INDEX('[2]ADHB-Q3'!$F$2:$U$56,G86, MATCH(F86, {1;2;3;4;5;6;7;8;9;10;11;12;13;14;15;16}, 0))</f>
        <v>2816.38</v>
      </c>
      <c r="I86" s="1" cm="1">
        <f t="array" ref="I86">INDEX('[2]ADHK-Q3'!$A$2:$P$56,G86, MATCH(F86, {1;2;3;4;5;6;7;8;9;10;11;12;13;14;15;16}, 0))</f>
        <v>3241.6533800000002</v>
      </c>
      <c r="K86" s="1">
        <f t="shared" si="3"/>
        <v>2816.38</v>
      </c>
      <c r="L86" s="1">
        <f t="shared" si="3"/>
        <v>3241.65</v>
      </c>
    </row>
    <row r="87" spans="1:12" x14ac:dyDescent="0.25">
      <c r="A87">
        <v>9997</v>
      </c>
      <c r="B87" t="s">
        <v>0</v>
      </c>
      <c r="C87">
        <v>2012</v>
      </c>
      <c r="D87">
        <v>3</v>
      </c>
      <c r="E87">
        <v>26</v>
      </c>
      <c r="F87">
        <f t="shared" si="4"/>
        <v>2</v>
      </c>
      <c r="G87">
        <f t="shared" si="5"/>
        <v>32</v>
      </c>
      <c r="H87" s="1" cm="1">
        <f t="array" ref="H87">INDEX('[2]ADHB-Q3'!$F$2:$U$56,G87, MATCH(F87, {1;2;3;4;5;6;7;8;9;10;11;12;13;14;15;16}, 0))</f>
        <v>176.62</v>
      </c>
      <c r="I87" s="1" cm="1">
        <f t="array" ref="I87">INDEX('[2]ADHK-Q3'!$A$2:$P$56,G87, MATCH(F87, {1;2;3;4;5;6;7;8;9;10;11;12;13;14;15;16}, 0))</f>
        <v>203.46624</v>
      </c>
      <c r="K87" s="1">
        <f t="shared" si="3"/>
        <v>176.62</v>
      </c>
      <c r="L87" s="1">
        <f t="shared" si="3"/>
        <v>203.46</v>
      </c>
    </row>
    <row r="88" spans="1:12" x14ac:dyDescent="0.25">
      <c r="A88">
        <v>9998</v>
      </c>
      <c r="B88" t="s">
        <v>0</v>
      </c>
      <c r="C88">
        <v>2012</v>
      </c>
      <c r="D88">
        <v>3</v>
      </c>
      <c r="E88">
        <v>26</v>
      </c>
      <c r="F88">
        <f t="shared" si="4"/>
        <v>2</v>
      </c>
      <c r="G88">
        <f t="shared" si="5"/>
        <v>33</v>
      </c>
      <c r="H88" s="1" cm="1">
        <f t="array" ref="H88">INDEX('[2]ADHB-Q3'!$F$2:$U$56,G88, MATCH(F88, {1;2;3;4;5;6;7;8;9;10;11;12;13;14;15;16}, 0))</f>
        <v>4204.57</v>
      </c>
      <c r="I88" s="1" cm="1">
        <f t="array" ref="I88">INDEX('[2]ADHK-Q3'!$A$2:$P$56,G88, MATCH(F88, {1;2;3;4;5;6;7;8;9;10;11;12;13;14;15;16}, 0))</f>
        <v>4847.8692099999998</v>
      </c>
      <c r="K88" s="1">
        <f t="shared" si="3"/>
        <v>4204.57</v>
      </c>
      <c r="L88" s="1">
        <f t="shared" si="3"/>
        <v>4847.8599999999997</v>
      </c>
    </row>
    <row r="89" spans="1:12" x14ac:dyDescent="0.25">
      <c r="A89">
        <v>9999</v>
      </c>
      <c r="B89" t="s">
        <v>0</v>
      </c>
      <c r="C89">
        <v>2012</v>
      </c>
      <c r="D89">
        <v>3</v>
      </c>
      <c r="E89">
        <v>26</v>
      </c>
      <c r="F89">
        <f t="shared" si="4"/>
        <v>2</v>
      </c>
      <c r="G89">
        <f t="shared" si="5"/>
        <v>34</v>
      </c>
      <c r="H89" s="1" cm="1">
        <f t="array" ref="H89">INDEX('[2]ADHB-Q3'!$F$2:$U$56,G89, MATCH(F89, {1;2;3;4;5;6;7;8;9;10;11;12;13;14;15;16}, 0))</f>
        <v>810690.53</v>
      </c>
      <c r="I89" s="1" cm="1">
        <f t="array" ref="I89">INDEX('[2]ADHK-Q3'!$A$2:$P$56,G89, MATCH(F89, {1;2;3;4;5;6;7;8;9;10;11;12;13;14;15;16}, 0))</f>
        <v>935536.87161999999</v>
      </c>
      <c r="K89" s="1">
        <f t="shared" si="3"/>
        <v>810690.53</v>
      </c>
      <c r="L89" s="1">
        <f t="shared" si="3"/>
        <v>935536.87</v>
      </c>
    </row>
    <row r="90" spans="1:12" x14ac:dyDescent="0.25">
      <c r="A90">
        <v>10000</v>
      </c>
      <c r="B90" t="s">
        <v>0</v>
      </c>
      <c r="C90">
        <v>2012</v>
      </c>
      <c r="D90">
        <v>3</v>
      </c>
      <c r="E90">
        <v>26</v>
      </c>
      <c r="F90">
        <f t="shared" si="4"/>
        <v>2</v>
      </c>
      <c r="G90">
        <f t="shared" si="5"/>
        <v>35</v>
      </c>
      <c r="H90" s="1" cm="1">
        <f t="array" ref="H90">INDEX('[2]ADHB-Q3'!$F$2:$U$56,G90, MATCH(F90, {1;2;3;4;5;6;7;8;9;10;11;12;13;14;15;16}, 0))</f>
        <v>73990.259999999995</v>
      </c>
      <c r="I90" s="1" cm="1">
        <f t="array" ref="I90">INDEX('[2]ADHK-Q3'!$A$2:$P$56,G90, MATCH(F90, {1;2;3;4;5;6;7;8;9;10;11;12;13;14;15;16}, 0))</f>
        <v>85458.7503</v>
      </c>
      <c r="K90" s="1">
        <f t="shared" si="3"/>
        <v>73990.259999999995</v>
      </c>
      <c r="L90" s="1">
        <f t="shared" si="3"/>
        <v>85458.75</v>
      </c>
    </row>
    <row r="91" spans="1:12" x14ac:dyDescent="0.25">
      <c r="A91">
        <v>10001</v>
      </c>
      <c r="B91" t="s">
        <v>0</v>
      </c>
      <c r="C91">
        <v>2012</v>
      </c>
      <c r="D91">
        <v>3</v>
      </c>
      <c r="E91">
        <v>26</v>
      </c>
      <c r="F91">
        <f t="shared" si="4"/>
        <v>2</v>
      </c>
      <c r="G91">
        <f t="shared" si="5"/>
        <v>36</v>
      </c>
      <c r="H91" s="1" cm="1">
        <f t="array" ref="H91">INDEX('[2]ADHB-Q3'!$F$2:$U$56,G91, MATCH(F91, {1;2;3;4;5;6;7;8;9;10;11;12;13;14;15;16}, 0))</f>
        <v>227656.13</v>
      </c>
      <c r="I91" s="1" cm="1">
        <f t="array" ref="I91">INDEX('[2]ADHK-Q3'!$A$2:$P$56,G91, MATCH(F91, {1;2;3;4;5;6;7;8;9;10;11;12;13;14;15;16}, 0))</f>
        <v>263170.48628000001</v>
      </c>
      <c r="K91" s="1">
        <f t="shared" si="3"/>
        <v>227656.13</v>
      </c>
      <c r="L91" s="1">
        <f t="shared" si="3"/>
        <v>263170.48</v>
      </c>
    </row>
    <row r="92" spans="1:12" x14ac:dyDescent="0.25">
      <c r="A92">
        <v>10002</v>
      </c>
      <c r="B92" t="s">
        <v>0</v>
      </c>
      <c r="C92">
        <v>2012</v>
      </c>
      <c r="D92">
        <v>3</v>
      </c>
      <c r="E92">
        <v>26</v>
      </c>
      <c r="F92">
        <f t="shared" si="4"/>
        <v>2</v>
      </c>
      <c r="G92">
        <f t="shared" si="5"/>
        <v>37</v>
      </c>
      <c r="H92" s="1" cm="1">
        <f t="array" ref="H92">INDEX('[2]ADHB-Q3'!$F$2:$U$56,G92, MATCH(F92, {1;2;3;4;5;6;7;8;9;10;11;12;13;14;15;16}, 0))</f>
        <v>0</v>
      </c>
      <c r="I92" s="1" cm="1">
        <f t="array" ref="I92">INDEX('[2]ADHK-Q3'!$A$2:$P$56,G92, MATCH(F92, {1;2;3;4;5;6;7;8;9;10;11;12;13;14;15;16}, 0))</f>
        <v>0</v>
      </c>
      <c r="K92" s="1">
        <f t="shared" si="3"/>
        <v>0</v>
      </c>
      <c r="L92" s="1">
        <f t="shared" si="3"/>
        <v>0</v>
      </c>
    </row>
    <row r="93" spans="1:12" x14ac:dyDescent="0.25">
      <c r="A93">
        <v>10003</v>
      </c>
      <c r="B93" t="s">
        <v>0</v>
      </c>
      <c r="C93">
        <v>2012</v>
      </c>
      <c r="D93">
        <v>3</v>
      </c>
      <c r="E93">
        <v>26</v>
      </c>
      <c r="F93">
        <f t="shared" si="4"/>
        <v>2</v>
      </c>
      <c r="G93">
        <f t="shared" si="5"/>
        <v>38</v>
      </c>
      <c r="H93" s="1" cm="1">
        <f t="array" ref="H93">INDEX('[2]ADHB-Q3'!$F$2:$U$56,G93, MATCH(F93, {1;2;3;4;5;6;7;8;9;10;11;12;13;14;15;16}, 0))</f>
        <v>41150.120000000003</v>
      </c>
      <c r="I93" s="1" cm="1">
        <f t="array" ref="I93">INDEX('[2]ADHK-Q3'!$A$2:$P$56,G93, MATCH(F93, {1;2;3;4;5;6;7;8;9;10;11;12;13;14;15;16}, 0))</f>
        <v>47651.838960000001</v>
      </c>
      <c r="K93" s="1">
        <f t="shared" si="3"/>
        <v>41150.120000000003</v>
      </c>
      <c r="L93" s="1">
        <f t="shared" si="3"/>
        <v>47651.83</v>
      </c>
    </row>
    <row r="94" spans="1:12" x14ac:dyDescent="0.25">
      <c r="A94">
        <v>10004</v>
      </c>
      <c r="B94" t="s">
        <v>0</v>
      </c>
      <c r="C94">
        <v>2012</v>
      </c>
      <c r="D94">
        <v>3</v>
      </c>
      <c r="E94">
        <v>26</v>
      </c>
      <c r="F94">
        <f t="shared" si="4"/>
        <v>2</v>
      </c>
      <c r="G94">
        <f t="shared" si="5"/>
        <v>39</v>
      </c>
      <c r="H94" s="1" cm="1">
        <f t="array" ref="H94">INDEX('[2]ADHB-Q3'!$F$2:$U$56,G94, MATCH(F94, {1;2;3;4;5;6;7;8;9;10;11;12;13;14;15;16}, 0))</f>
        <v>4892.54</v>
      </c>
      <c r="I94" s="1" cm="1">
        <f t="array" ref="I94">INDEX('[2]ADHK-Q3'!$A$2:$P$56,G94, MATCH(F94, {1;2;3;4;5;6;7;8;9;10;11;12;13;14;15;16}, 0))</f>
        <v>5670.4538600000005</v>
      </c>
      <c r="K94" s="1">
        <f t="shared" si="3"/>
        <v>4892.54</v>
      </c>
      <c r="L94" s="1">
        <f t="shared" si="3"/>
        <v>5670.45</v>
      </c>
    </row>
    <row r="95" spans="1:12" x14ac:dyDescent="0.25">
      <c r="A95">
        <v>10005</v>
      </c>
      <c r="B95" t="s">
        <v>0</v>
      </c>
      <c r="C95">
        <v>2012</v>
      </c>
      <c r="D95">
        <v>3</v>
      </c>
      <c r="E95">
        <v>26</v>
      </c>
      <c r="F95">
        <f t="shared" si="4"/>
        <v>2</v>
      </c>
      <c r="G95">
        <f t="shared" si="5"/>
        <v>40</v>
      </c>
      <c r="H95" s="1" cm="1">
        <f t="array" ref="H95">INDEX('[2]ADHB-Q3'!$F$2:$U$56,G95, MATCH(F95, {1;2;3;4;5;6;7;8;9;10;11;12;13;14;15;16}, 0))</f>
        <v>44224.93</v>
      </c>
      <c r="I95" s="1" cm="1">
        <f t="array" ref="I95">INDEX('[2]ADHK-Q3'!$A$2:$P$56,G95, MATCH(F95, {1;2;3;4;5;6;7;8;9;10;11;12;13;14;15;16}, 0))</f>
        <v>51300.918799999999</v>
      </c>
      <c r="K95" s="1">
        <f t="shared" si="3"/>
        <v>44224.93</v>
      </c>
      <c r="L95" s="1">
        <f t="shared" si="3"/>
        <v>51300.91</v>
      </c>
    </row>
    <row r="96" spans="1:12" x14ac:dyDescent="0.25">
      <c r="A96">
        <v>10006</v>
      </c>
      <c r="B96" t="s">
        <v>0</v>
      </c>
      <c r="C96">
        <v>2012</v>
      </c>
      <c r="D96">
        <v>3</v>
      </c>
      <c r="E96">
        <v>26</v>
      </c>
      <c r="F96">
        <f t="shared" si="4"/>
        <v>2</v>
      </c>
      <c r="G96">
        <f t="shared" si="5"/>
        <v>41</v>
      </c>
      <c r="H96" s="1" cm="1">
        <f t="array" ref="H96">INDEX('[2]ADHB-Q3'!$F$2:$U$56,G96, MATCH(F96, {1;2;3;4;5;6;7;8;9;10;11;12;13;14;15;16}, 0))</f>
        <v>7444.25</v>
      </c>
      <c r="I96" s="1" cm="1">
        <f t="array" ref="I96">INDEX('[2]ADHK-Q3'!$A$2:$P$56,G96, MATCH(F96, {1;2;3;4;5;6;7;8;9;10;11;12;13;14;15;16}, 0))</f>
        <v>8642.7742500000004</v>
      </c>
      <c r="K96" s="1">
        <f t="shared" si="3"/>
        <v>7444.25</v>
      </c>
      <c r="L96" s="1">
        <f t="shared" si="3"/>
        <v>8642.77</v>
      </c>
    </row>
    <row r="97" spans="1:12" x14ac:dyDescent="0.25">
      <c r="A97">
        <v>10007</v>
      </c>
      <c r="B97" t="s">
        <v>0</v>
      </c>
      <c r="C97">
        <v>2012</v>
      </c>
      <c r="D97">
        <v>3</v>
      </c>
      <c r="E97">
        <v>26</v>
      </c>
      <c r="F97">
        <f t="shared" si="4"/>
        <v>2</v>
      </c>
      <c r="G97">
        <f t="shared" si="5"/>
        <v>42</v>
      </c>
      <c r="H97" s="1" cm="1">
        <f t="array" ref="H97">INDEX('[2]ADHB-Q3'!$F$2:$U$56,G97, MATCH(F97, {1;2;3;4;5;6;7;8;9;10;11;12;13;14;15;16}, 0))</f>
        <v>1314.44</v>
      </c>
      <c r="I97" s="1" cm="1">
        <f t="array" ref="I97">INDEX('[2]ADHK-Q3'!$A$2:$P$56,G97, MATCH(F97, {1;2;3;4;5;6;7;8;9;10;11;12;13;14;15;16}, 0))</f>
        <v>1527.3792799999999</v>
      </c>
      <c r="K97" s="1">
        <f t="shared" si="3"/>
        <v>1314.44</v>
      </c>
      <c r="L97" s="1">
        <f t="shared" si="3"/>
        <v>1527.37</v>
      </c>
    </row>
    <row r="98" spans="1:12" x14ac:dyDescent="0.25">
      <c r="A98">
        <v>10008</v>
      </c>
      <c r="B98" t="s">
        <v>0</v>
      </c>
      <c r="C98">
        <v>2012</v>
      </c>
      <c r="D98">
        <v>3</v>
      </c>
      <c r="E98">
        <v>26</v>
      </c>
      <c r="F98">
        <f t="shared" si="4"/>
        <v>2</v>
      </c>
      <c r="G98">
        <f t="shared" si="5"/>
        <v>43</v>
      </c>
      <c r="H98" s="1" cm="1">
        <f t="array" ref="H98">INDEX('[2]ADHB-Q3'!$F$2:$U$56,G98, MATCH(F98, {1;2;3;4;5;6;7;8;9;10;11;12;13;14;15;16}, 0))</f>
        <v>618.4</v>
      </c>
      <c r="I98" s="1" cm="1">
        <f t="array" ref="I98">INDEX('[2]ADHK-Q3'!$A$2:$P$56,G98, MATCH(F98, {1;2;3;4;5;6;7;8;9;10;11;12;13;14;15;16}, 0))</f>
        <v>719.19920000000002</v>
      </c>
      <c r="K98" s="1">
        <f t="shared" si="3"/>
        <v>618.4</v>
      </c>
      <c r="L98" s="1">
        <f t="shared" si="3"/>
        <v>719.19</v>
      </c>
    </row>
    <row r="99" spans="1:12" x14ac:dyDescent="0.25">
      <c r="A99">
        <v>10009</v>
      </c>
      <c r="B99" t="s">
        <v>0</v>
      </c>
      <c r="C99">
        <v>2012</v>
      </c>
      <c r="D99">
        <v>3</v>
      </c>
      <c r="E99">
        <v>26</v>
      </c>
      <c r="F99">
        <f t="shared" si="4"/>
        <v>2</v>
      </c>
      <c r="G99">
        <f t="shared" si="5"/>
        <v>44</v>
      </c>
      <c r="H99" s="1" cm="1">
        <f t="array" ref="H99">INDEX('[2]ADHB-Q3'!$F$2:$U$56,G99, MATCH(F99, {1;2;3;4;5;6;7;8;9;10;11;12;13;14;15;16}, 0))</f>
        <v>7532.45</v>
      </c>
      <c r="I99" s="1" cm="1">
        <f t="array" ref="I99">INDEX('[2]ADHK-Q3'!$A$2:$P$56,G99, MATCH(F99, {1;2;3;4;5;6;7;8;9;10;11;12;13;14;15;16}, 0))</f>
        <v>8767.7717999999986</v>
      </c>
      <c r="K99" s="1">
        <f t="shared" si="3"/>
        <v>7532.45</v>
      </c>
      <c r="L99" s="1">
        <f t="shared" si="3"/>
        <v>8767.77</v>
      </c>
    </row>
    <row r="100" spans="1:12" x14ac:dyDescent="0.25">
      <c r="A100">
        <v>10010</v>
      </c>
      <c r="B100" t="s">
        <v>0</v>
      </c>
      <c r="C100">
        <v>2012</v>
      </c>
      <c r="D100">
        <v>3</v>
      </c>
      <c r="E100">
        <v>26</v>
      </c>
      <c r="F100">
        <f t="shared" si="4"/>
        <v>2</v>
      </c>
      <c r="G100">
        <f t="shared" si="5"/>
        <v>45</v>
      </c>
      <c r="H100" s="1" cm="1">
        <f t="array" ref="H100">INDEX('[2]ADHB-Q3'!$F$2:$U$56,G100, MATCH(F100, {1;2;3;4;5;6;7;8;9;10;11;12;13;14;15;16}, 0))</f>
        <v>85964.93</v>
      </c>
      <c r="I100" s="1" cm="1">
        <f t="array" ref="I100">INDEX('[2]ADHK-Q3'!$A$2:$P$56,G100, MATCH(F100, {1;2;3;4;5;6;7;8;9;10;11;12;13;14;15;16}, 0))</f>
        <v>100149.14344999999</v>
      </c>
      <c r="K100" s="1">
        <f t="shared" si="3"/>
        <v>85964.93</v>
      </c>
      <c r="L100" s="1">
        <f t="shared" si="3"/>
        <v>100149.14</v>
      </c>
    </row>
    <row r="101" spans="1:12" x14ac:dyDescent="0.25">
      <c r="A101">
        <v>10011</v>
      </c>
      <c r="B101" t="s">
        <v>0</v>
      </c>
      <c r="C101">
        <v>2012</v>
      </c>
      <c r="D101">
        <v>3</v>
      </c>
      <c r="E101">
        <v>26</v>
      </c>
      <c r="F101">
        <f t="shared" si="4"/>
        <v>2</v>
      </c>
      <c r="G101">
        <f t="shared" si="5"/>
        <v>46</v>
      </c>
      <c r="H101" s="1" cm="1">
        <f t="array" ref="H101">INDEX('[2]ADHB-Q3'!$F$2:$U$56,G101, MATCH(F101, {1;2;3;4;5;6;7;8;9;10;11;12;13;14;15;16}, 0))</f>
        <v>19209</v>
      </c>
      <c r="I101" s="1" cm="1">
        <f t="array" ref="I101">INDEX('[2]ADHK-Q3'!$A$2:$P$56,G101, MATCH(F101, {1;2;3;4;5;6;7;8;9;10;11;12;13;14;15;16}, 0))</f>
        <v>22397.694000000192</v>
      </c>
      <c r="K101" s="1">
        <f t="shared" si="3"/>
        <v>19209</v>
      </c>
      <c r="L101" s="1">
        <f t="shared" si="3"/>
        <v>22397.69</v>
      </c>
    </row>
    <row r="102" spans="1:12" x14ac:dyDescent="0.25">
      <c r="A102">
        <v>10012</v>
      </c>
      <c r="B102" t="s">
        <v>0</v>
      </c>
      <c r="C102">
        <v>2012</v>
      </c>
      <c r="D102">
        <v>3</v>
      </c>
      <c r="E102">
        <v>26</v>
      </c>
      <c r="F102">
        <f t="shared" si="4"/>
        <v>2</v>
      </c>
      <c r="G102">
        <f t="shared" si="5"/>
        <v>47</v>
      </c>
      <c r="H102" s="1" cm="1">
        <f t="array" ref="H102">INDEX('[2]ADHB-Q3'!$F$2:$U$56,G102, MATCH(F102, {1;2;3;4;5;6;7;8;9;10;11;12;13;14;15;16}, 0))</f>
        <v>10676.7</v>
      </c>
      <c r="I102" s="1" cm="1">
        <f t="array" ref="I102">INDEX('[2]ADHK-Q3'!$A$2:$P$56,G102, MATCH(F102, {1;2;3;4;5;6;7;8;9;10;11;12;13;14;15;16}, 0))</f>
        <v>12459.708900000109</v>
      </c>
      <c r="K102" s="1">
        <f t="shared" si="3"/>
        <v>10676.7</v>
      </c>
      <c r="L102" s="1">
        <f t="shared" si="3"/>
        <v>12459.7</v>
      </c>
    </row>
    <row r="103" spans="1:12" x14ac:dyDescent="0.25">
      <c r="A103">
        <v>10013</v>
      </c>
      <c r="B103" t="s">
        <v>0</v>
      </c>
      <c r="C103">
        <v>2012</v>
      </c>
      <c r="D103">
        <v>3</v>
      </c>
      <c r="E103">
        <v>26</v>
      </c>
      <c r="F103">
        <f t="shared" si="4"/>
        <v>2</v>
      </c>
      <c r="G103">
        <f t="shared" si="5"/>
        <v>48</v>
      </c>
      <c r="H103" s="1" cm="1">
        <f t="array" ref="H103">INDEX('[2]ADHB-Q3'!$F$2:$U$56,G103, MATCH(F103, {1;2;3;4;5;6;7;8;9;10;11;12;13;14;15;16}, 0))</f>
        <v>20670.12</v>
      </c>
      <c r="I103" s="1" cm="1">
        <f t="array" ref="I103">INDEX('[2]ADHK-Q3'!$A$2:$P$56,G103, MATCH(F103, {1;2;3;4;5;6;7;8;9;10;11;12;13;14;15;16}, 0))</f>
        <v>24142.700160000204</v>
      </c>
      <c r="K103" s="1">
        <f t="shared" si="3"/>
        <v>20670.12</v>
      </c>
      <c r="L103" s="1">
        <f t="shared" si="3"/>
        <v>24142.7</v>
      </c>
    </row>
    <row r="104" spans="1:12" x14ac:dyDescent="0.25">
      <c r="A104">
        <v>10014</v>
      </c>
      <c r="B104" t="s">
        <v>0</v>
      </c>
      <c r="C104">
        <v>2012</v>
      </c>
      <c r="D104">
        <v>3</v>
      </c>
      <c r="E104">
        <v>26</v>
      </c>
      <c r="F104">
        <f t="shared" si="4"/>
        <v>2</v>
      </c>
      <c r="G104">
        <f t="shared" si="5"/>
        <v>49</v>
      </c>
      <c r="H104" s="1" cm="1">
        <f t="array" ref="H104">INDEX('[2]ADHB-Q3'!$F$2:$U$56,G104, MATCH(F104, {1;2;3;4;5;6;7;8;9;10;11;12;13;14;15;16}, 0))</f>
        <v>0</v>
      </c>
      <c r="I104" s="1" cm="1">
        <f t="array" ref="I104">INDEX('[2]ADHK-Q3'!$A$2:$P$56,G104, MATCH(F104, {1;2;3;4;5;6;7;8;9;10;11;12;13;14;15;16}, 0))</f>
        <v>0</v>
      </c>
      <c r="K104" s="1">
        <f t="shared" si="3"/>
        <v>0</v>
      </c>
      <c r="L104" s="1">
        <f t="shared" si="3"/>
        <v>0</v>
      </c>
    </row>
    <row r="105" spans="1:12" x14ac:dyDescent="0.25">
      <c r="A105">
        <v>10015</v>
      </c>
      <c r="B105" t="s">
        <v>0</v>
      </c>
      <c r="C105">
        <v>2012</v>
      </c>
      <c r="D105">
        <v>3</v>
      </c>
      <c r="E105">
        <v>26</v>
      </c>
      <c r="F105">
        <f t="shared" si="4"/>
        <v>2</v>
      </c>
      <c r="G105">
        <f t="shared" si="5"/>
        <v>50</v>
      </c>
      <c r="H105" s="1" cm="1">
        <f t="array" ref="H105">INDEX('[2]ADHB-Q3'!$F$2:$U$56,G105, MATCH(F105, {1;2;3;4;5;6;7;8;9;10;11;12;13;14;15;16}, 0))</f>
        <v>60015.44</v>
      </c>
      <c r="I105" s="1" cm="1">
        <f t="array" ref="I105">INDEX('[2]ADHK-Q3'!$A$2:$P$56,G105, MATCH(F105, {1;2;3;4;5;6;7;8;9;10;11;12;13;14;15;16}, 0))</f>
        <v>70218.064800000604</v>
      </c>
      <c r="K105" s="1">
        <f t="shared" si="3"/>
        <v>60015.44</v>
      </c>
      <c r="L105" s="1">
        <f t="shared" si="3"/>
        <v>70218.06</v>
      </c>
    </row>
    <row r="106" spans="1:12" x14ac:dyDescent="0.25">
      <c r="A106">
        <v>10016</v>
      </c>
      <c r="B106" t="s">
        <v>0</v>
      </c>
      <c r="C106">
        <v>2012</v>
      </c>
      <c r="D106">
        <v>3</v>
      </c>
      <c r="E106">
        <v>26</v>
      </c>
      <c r="F106">
        <f t="shared" si="4"/>
        <v>2</v>
      </c>
      <c r="G106">
        <f t="shared" si="5"/>
        <v>51</v>
      </c>
      <c r="H106" s="1" cm="1">
        <f t="array" ref="H106">INDEX('[2]ADHB-Q3'!$F$2:$U$56,G106, MATCH(F106, {1;2;3;4;5;6;7;8;9;10;11;12;13;14;15;16}, 0))</f>
        <v>690.42</v>
      </c>
      <c r="I106" s="1" cm="1">
        <f t="array" ref="I106">INDEX('[2]ADHK-Q3'!$A$2:$P$56,G106, MATCH(F106, {1;2;3;4;5;6;7;8;9;10;11;12;13;14;15;16}, 0))</f>
        <v>808.48182000000691</v>
      </c>
      <c r="K106" s="1">
        <f t="shared" si="3"/>
        <v>690.42</v>
      </c>
      <c r="L106" s="1">
        <f t="shared" si="3"/>
        <v>808.48</v>
      </c>
    </row>
    <row r="107" spans="1:12" x14ac:dyDescent="0.25">
      <c r="A107">
        <v>10017</v>
      </c>
      <c r="B107" t="s">
        <v>0</v>
      </c>
      <c r="C107">
        <v>2012</v>
      </c>
      <c r="D107">
        <v>3</v>
      </c>
      <c r="E107">
        <v>26</v>
      </c>
      <c r="F107">
        <f t="shared" si="4"/>
        <v>2</v>
      </c>
      <c r="G107">
        <f t="shared" si="5"/>
        <v>52</v>
      </c>
      <c r="H107" s="1" cm="1">
        <f t="array" ref="H107">INDEX('[2]ADHB-Q3'!$F$2:$U$56,G107, MATCH(F107, {1;2;3;4;5;6;7;8;9;10;11;12;13;14;15;16}, 0))</f>
        <v>363473.65</v>
      </c>
      <c r="I107" s="1" cm="1">
        <f t="array" ref="I107">INDEX('[2]ADHK-Q3'!$A$2:$P$56,G107, MATCH(F107, {1;2;3;4;5;6;7;8;9;10;11;12;13;14;15;16}, 0))</f>
        <v>425991.11780000362</v>
      </c>
      <c r="K107" s="1">
        <f t="shared" si="3"/>
        <v>363473.65</v>
      </c>
      <c r="L107" s="1">
        <f t="shared" si="3"/>
        <v>425991.11</v>
      </c>
    </row>
    <row r="108" spans="1:12" x14ac:dyDescent="0.25">
      <c r="A108">
        <v>10018</v>
      </c>
      <c r="B108" t="s">
        <v>0</v>
      </c>
      <c r="C108">
        <v>2012</v>
      </c>
      <c r="D108">
        <v>3</v>
      </c>
      <c r="E108">
        <v>26</v>
      </c>
      <c r="F108">
        <f t="shared" si="4"/>
        <v>2</v>
      </c>
      <c r="G108">
        <f t="shared" si="5"/>
        <v>53</v>
      </c>
      <c r="H108" s="1" cm="1">
        <f t="array" ref="H108">INDEX('[2]ADHB-Q3'!$F$2:$U$56,G108, MATCH(F108, {1;2;3;4;5;6;7;8;9;10;11;12;13;14;15;16}, 0))</f>
        <v>214452.61</v>
      </c>
      <c r="I108" s="1" cm="1">
        <f t="array" ref="I108">INDEX('[2]ADHK-Q3'!$A$2:$P$56,G108, MATCH(F108, {1;2;3;4;5;6;7;8;9;10;11;12;13;14;15;16}, 0))</f>
        <v>251552.91153000214</v>
      </c>
      <c r="K108" s="1">
        <f t="shared" si="3"/>
        <v>214452.61</v>
      </c>
      <c r="L108" s="1">
        <f t="shared" si="3"/>
        <v>251552.91</v>
      </c>
    </row>
    <row r="109" spans="1:12" x14ac:dyDescent="0.25">
      <c r="A109">
        <v>10019</v>
      </c>
      <c r="B109" t="s">
        <v>0</v>
      </c>
      <c r="C109">
        <v>2012</v>
      </c>
      <c r="D109">
        <v>3</v>
      </c>
      <c r="E109">
        <v>26</v>
      </c>
      <c r="F109">
        <f t="shared" si="4"/>
        <v>2</v>
      </c>
      <c r="G109">
        <f t="shared" si="5"/>
        <v>54</v>
      </c>
      <c r="H109" s="1" cm="1">
        <f t="array" ref="H109">INDEX('[2]ADHB-Q3'!$F$2:$U$56,G109, MATCH(F109, {1;2;3;4;5;6;7;8;9;10;11;12;13;14;15;16}, 0))</f>
        <v>66690.5</v>
      </c>
      <c r="I109" s="1" cm="1">
        <f t="array" ref="I109">INDEX('[2]ADHK-Q3'!$A$2:$P$56,G109, MATCH(F109, {1;2;3;4;5;6;7;8;9;10;11;12;13;14;15;16}, 0))</f>
        <v>78294.647000000667</v>
      </c>
      <c r="K109" s="1">
        <f t="shared" si="3"/>
        <v>66690.5</v>
      </c>
      <c r="L109" s="1">
        <f t="shared" si="3"/>
        <v>78294.64</v>
      </c>
    </row>
    <row r="110" spans="1:12" x14ac:dyDescent="0.25">
      <c r="A110">
        <v>10020</v>
      </c>
      <c r="B110" t="s">
        <v>0</v>
      </c>
      <c r="C110">
        <v>2012</v>
      </c>
      <c r="D110">
        <v>3</v>
      </c>
      <c r="E110">
        <v>26</v>
      </c>
      <c r="F110">
        <f t="shared" si="4"/>
        <v>2</v>
      </c>
      <c r="G110">
        <f t="shared" si="5"/>
        <v>55</v>
      </c>
      <c r="H110" s="1" cm="1">
        <f t="array" ref="H110">INDEX('[2]ADHB-Q3'!$F$2:$U$56,G110, MATCH(F110, {1;2;3;4;5;6;7;8;9;10;11;12;13;14;15;16}, 0))</f>
        <v>16891.150000000001</v>
      </c>
      <c r="I110" s="1" cm="1">
        <f t="array" ref="I110">INDEX('[2]ADHK-Q3'!$A$2:$P$56,G110, MATCH(F110, {1;2;3;4;5;6;7;8;9;10;11;12;13;14;15;16}, 0))</f>
        <v>19847.101250000171</v>
      </c>
      <c r="K110" s="1">
        <f t="shared" si="3"/>
        <v>16891.150000000001</v>
      </c>
      <c r="L110" s="1">
        <f t="shared" si="3"/>
        <v>19847.099999999999</v>
      </c>
    </row>
    <row r="111" spans="1:12" x14ac:dyDescent="0.25">
      <c r="A111">
        <v>10021</v>
      </c>
      <c r="B111" t="s">
        <v>0</v>
      </c>
      <c r="C111">
        <v>2012</v>
      </c>
      <c r="D111">
        <v>3</v>
      </c>
      <c r="E111">
        <v>26</v>
      </c>
      <c r="F111">
        <f t="shared" si="4"/>
        <v>3</v>
      </c>
      <c r="G111">
        <f t="shared" si="5"/>
        <v>1</v>
      </c>
      <c r="H111" s="1" cm="1">
        <f t="array" ref="H111">INDEX('[2]ADHB-Q3'!$F$2:$U$56,G111, MATCH(F111, {1;2;3;4;5;6;7;8;9;10;11;12;13;14;15;16}, 0))</f>
        <v>1465944.77</v>
      </c>
      <c r="I111" s="1" cm="1">
        <f t="array" ref="I111">INDEX('[2]ADHK-Q3'!$A$2:$P$56,G111, MATCH(F111, {1;2;3;4;5;6;7;8;9;10;11;12;13;14;15;16}, 0))</f>
        <v>1643324.08717</v>
      </c>
      <c r="K111" s="1">
        <f t="shared" si="3"/>
        <v>1465944.77</v>
      </c>
      <c r="L111" s="1">
        <f t="shared" si="3"/>
        <v>1643324.08</v>
      </c>
    </row>
    <row r="112" spans="1:12" x14ac:dyDescent="0.25">
      <c r="A112">
        <v>10022</v>
      </c>
      <c r="B112" t="s">
        <v>0</v>
      </c>
      <c r="C112">
        <v>2012</v>
      </c>
      <c r="D112">
        <v>3</v>
      </c>
      <c r="E112">
        <v>26</v>
      </c>
      <c r="F112">
        <f t="shared" si="4"/>
        <v>3</v>
      </c>
      <c r="G112">
        <f t="shared" si="5"/>
        <v>2</v>
      </c>
      <c r="H112" s="1" cm="1">
        <f t="array" ref="H112">INDEX('[2]ADHB-Q3'!$F$2:$U$56,G112, MATCH(F112, {1;2;3;4;5;6;7;8;9;10;11;12;13;14;15;16}, 0))</f>
        <v>51106.14</v>
      </c>
      <c r="I112" s="1" cm="1">
        <f t="array" ref="I112">INDEX('[2]ADHK-Q3'!$A$2:$P$56,G112, MATCH(F112, {1;2;3;4;5;6;7;8;9;10;11;12;13;14;15;16}, 0))</f>
        <v>57341.089080000005</v>
      </c>
      <c r="K112" s="1">
        <f t="shared" si="3"/>
        <v>51106.14</v>
      </c>
      <c r="L112" s="1">
        <f t="shared" si="3"/>
        <v>57341.08</v>
      </c>
    </row>
    <row r="113" spans="1:12" x14ac:dyDescent="0.25">
      <c r="A113">
        <v>10023</v>
      </c>
      <c r="B113" t="s">
        <v>0</v>
      </c>
      <c r="C113">
        <v>2012</v>
      </c>
      <c r="D113">
        <v>3</v>
      </c>
      <c r="E113">
        <v>26</v>
      </c>
      <c r="F113">
        <f t="shared" si="4"/>
        <v>3</v>
      </c>
      <c r="G113">
        <f t="shared" si="5"/>
        <v>3</v>
      </c>
      <c r="H113" s="1" cm="1">
        <f t="array" ref="H113">INDEX('[2]ADHB-Q3'!$F$2:$U$56,G113, MATCH(F113, {1;2;3;4;5;6;7;8;9;10;11;12;13;14;15;16}, 0))</f>
        <v>10339.209999999999</v>
      </c>
      <c r="I113" s="1" cm="1">
        <f t="array" ref="I113">INDEX('[2]ADHK-Q3'!$A$2:$P$56,G113, MATCH(F113, {1;2;3;4;5;6;7;8;9;10;11;12;13;14;15;16}, 0))</f>
        <v>11610.93283</v>
      </c>
      <c r="K113" s="1">
        <f t="shared" si="3"/>
        <v>10339.209999999999</v>
      </c>
      <c r="L113" s="1">
        <f t="shared" si="3"/>
        <v>11610.93</v>
      </c>
    </row>
    <row r="114" spans="1:12" x14ac:dyDescent="0.25">
      <c r="A114">
        <v>10024</v>
      </c>
      <c r="B114" t="s">
        <v>0</v>
      </c>
      <c r="C114">
        <v>2012</v>
      </c>
      <c r="D114">
        <v>3</v>
      </c>
      <c r="E114">
        <v>26</v>
      </c>
      <c r="F114">
        <f t="shared" si="4"/>
        <v>3</v>
      </c>
      <c r="G114">
        <f t="shared" si="5"/>
        <v>4</v>
      </c>
      <c r="H114" s="1" cm="1">
        <f t="array" ref="H114">INDEX('[2]ADHB-Q3'!$F$2:$U$56,G114, MATCH(F114, {1;2;3;4;5;6;7;8;9;10;11;12;13;14;15;16}, 0))</f>
        <v>151007.22</v>
      </c>
      <c r="I114" s="1" cm="1">
        <f t="array" ref="I114">INDEX('[2]ADHK-Q3'!$A$2:$P$56,G114, MATCH(F114, {1;2;3;4;5;6;7;8;9;10;11;12;13;14;15;16}, 0))</f>
        <v>169732.11528000003</v>
      </c>
      <c r="K114" s="1">
        <f t="shared" si="3"/>
        <v>151007.22</v>
      </c>
      <c r="L114" s="1">
        <f t="shared" si="3"/>
        <v>169732.11</v>
      </c>
    </row>
    <row r="115" spans="1:12" x14ac:dyDescent="0.25">
      <c r="A115">
        <v>10025</v>
      </c>
      <c r="B115" t="s">
        <v>0</v>
      </c>
      <c r="C115">
        <v>2012</v>
      </c>
      <c r="D115">
        <v>3</v>
      </c>
      <c r="E115">
        <v>26</v>
      </c>
      <c r="F115">
        <f t="shared" si="4"/>
        <v>3</v>
      </c>
      <c r="G115">
        <f t="shared" si="5"/>
        <v>5</v>
      </c>
      <c r="H115" s="1" cm="1">
        <f t="array" ref="H115">INDEX('[2]ADHB-Q3'!$F$2:$U$56,G115, MATCH(F115, {1;2;3;4;5;6;7;8;9;10;11;12;13;14;15;16}, 0))</f>
        <v>1087557.57</v>
      </c>
      <c r="I115" s="1" cm="1">
        <f t="array" ref="I115">INDEX('[2]ADHK-Q3'!$A$2:$P$56,G115, MATCH(F115, {1;2;3;4;5;6;7;8;9;10;11;12;13;14;15;16}, 0))</f>
        <v>1223502.2662500001</v>
      </c>
      <c r="K115" s="1">
        <f t="shared" si="3"/>
        <v>1087557.57</v>
      </c>
      <c r="L115" s="1">
        <f t="shared" si="3"/>
        <v>1223502.26</v>
      </c>
    </row>
    <row r="116" spans="1:12" x14ac:dyDescent="0.25">
      <c r="A116">
        <v>10026</v>
      </c>
      <c r="B116" t="s">
        <v>0</v>
      </c>
      <c r="C116">
        <v>2012</v>
      </c>
      <c r="D116">
        <v>3</v>
      </c>
      <c r="E116">
        <v>26</v>
      </c>
      <c r="F116">
        <f t="shared" si="4"/>
        <v>3</v>
      </c>
      <c r="G116">
        <f t="shared" si="5"/>
        <v>6</v>
      </c>
      <c r="H116" s="1" cm="1">
        <f t="array" ref="H116">INDEX('[2]ADHB-Q3'!$F$2:$U$56,G116, MATCH(F116, {1;2;3;4;5;6;7;8;9;10;11;12;13;14;15;16}, 0))</f>
        <v>255673.09</v>
      </c>
      <c r="I116" s="1" cm="1">
        <f t="array" ref="I116">INDEX('[2]ADHK-Q3'!$A$2:$P$56,G116, MATCH(F116, {1;2;3;4;5;6;7;8;9;10;11;12;13;14;15;16}, 0))</f>
        <v>287887.89933999995</v>
      </c>
      <c r="K116" s="1">
        <f t="shared" si="3"/>
        <v>255673.09</v>
      </c>
      <c r="L116" s="1">
        <f t="shared" si="3"/>
        <v>287887.89</v>
      </c>
    </row>
    <row r="117" spans="1:12" x14ac:dyDescent="0.25">
      <c r="A117">
        <v>10027</v>
      </c>
      <c r="B117" t="s">
        <v>0</v>
      </c>
      <c r="C117">
        <v>2012</v>
      </c>
      <c r="D117">
        <v>3</v>
      </c>
      <c r="E117">
        <v>26</v>
      </c>
      <c r="F117">
        <f t="shared" si="4"/>
        <v>3</v>
      </c>
      <c r="G117">
        <f t="shared" si="5"/>
        <v>7</v>
      </c>
      <c r="H117" s="1" cm="1">
        <f t="array" ref="H117">INDEX('[2]ADHB-Q3'!$F$2:$U$56,G117, MATCH(F117, {1;2;3;4;5;6;7;8;9;10;11;12;13;14;15;16}, 0))</f>
        <v>85642.05</v>
      </c>
      <c r="I117" s="1" cm="1">
        <f t="array" ref="I117">INDEX('[2]ADHK-Q3'!$A$2:$P$56,G117, MATCH(F117, {1;2;3;4;5;6;7;8;9;10;11;12;13;14;15;16}, 0))</f>
        <v>96518.590349999999</v>
      </c>
      <c r="K117" s="1">
        <f t="shared" si="3"/>
        <v>85642.05</v>
      </c>
      <c r="L117" s="1">
        <f t="shared" si="3"/>
        <v>96518.59</v>
      </c>
    </row>
    <row r="118" spans="1:12" x14ac:dyDescent="0.25">
      <c r="A118">
        <v>10028</v>
      </c>
      <c r="B118" t="s">
        <v>0</v>
      </c>
      <c r="C118">
        <v>2012</v>
      </c>
      <c r="D118">
        <v>3</v>
      </c>
      <c r="E118">
        <v>26</v>
      </c>
      <c r="F118">
        <f t="shared" si="4"/>
        <v>3</v>
      </c>
      <c r="G118">
        <f t="shared" si="5"/>
        <v>8</v>
      </c>
      <c r="H118" s="1" cm="1">
        <f t="array" ref="H118">INDEX('[2]ADHB-Q3'!$F$2:$U$56,G118, MATCH(F118, {1;2;3;4;5;6;7;8;9;10;11;12;13;14;15;16}, 0))</f>
        <v>11960.33</v>
      </c>
      <c r="I118" s="1" cm="1">
        <f t="array" ref="I118">INDEX('[2]ADHK-Q3'!$A$2:$P$56,G118, MATCH(F118, {1;2;3;4;5;6;7;8;9;10;11;12;13;14;15;16}, 0))</f>
        <v>13491.252239999998</v>
      </c>
      <c r="K118" s="1">
        <f t="shared" si="3"/>
        <v>11960.33</v>
      </c>
      <c r="L118" s="1">
        <f t="shared" si="3"/>
        <v>13491.25</v>
      </c>
    </row>
    <row r="119" spans="1:12" x14ac:dyDescent="0.25">
      <c r="A119">
        <v>10029</v>
      </c>
      <c r="B119" t="s">
        <v>0</v>
      </c>
      <c r="C119">
        <v>2012</v>
      </c>
      <c r="D119">
        <v>3</v>
      </c>
      <c r="E119">
        <v>26</v>
      </c>
      <c r="F119">
        <f t="shared" si="4"/>
        <v>3</v>
      </c>
      <c r="G119">
        <f t="shared" si="5"/>
        <v>9</v>
      </c>
      <c r="H119" s="1" cm="1">
        <f t="array" ref="H119">INDEX('[2]ADHB-Q3'!$F$2:$U$56,G119, MATCH(F119, {1;2;3;4;5;6;7;8;9;10;11;12;13;14;15;16}, 0))</f>
        <v>989036.16</v>
      </c>
      <c r="I119" s="1" cm="1">
        <f t="array" ref="I119">INDEX('[2]ADHK-Q3'!$A$2:$P$56,G119, MATCH(F119, {1;2;3;4;5;6;7;8;9;10;11;12;13;14;15;16}, 0))</f>
        <v>1116621.82464</v>
      </c>
      <c r="K119" s="1">
        <f t="shared" si="3"/>
        <v>989036.16</v>
      </c>
      <c r="L119" s="1">
        <f t="shared" si="3"/>
        <v>1116621.82</v>
      </c>
    </row>
    <row r="120" spans="1:12" x14ac:dyDescent="0.25">
      <c r="A120">
        <v>10030</v>
      </c>
      <c r="B120" t="s">
        <v>0</v>
      </c>
      <c r="C120">
        <v>2012</v>
      </c>
      <c r="D120">
        <v>3</v>
      </c>
      <c r="E120">
        <v>26</v>
      </c>
      <c r="F120">
        <f t="shared" si="4"/>
        <v>3</v>
      </c>
      <c r="G120">
        <f t="shared" si="5"/>
        <v>10</v>
      </c>
      <c r="H120" s="1" cm="1">
        <f t="array" ref="H120">INDEX('[2]ADHB-Q3'!$F$2:$U$56,G120, MATCH(F120, {1;2;3;4;5;6;7;8;9;10;11;12;13;14;15;16}, 0))</f>
        <v>0</v>
      </c>
      <c r="I120" s="1" cm="1">
        <f t="array" ref="I120">INDEX('[2]ADHK-Q3'!$A$2:$P$56,G120, MATCH(F120, {1;2;3;4;5;6;7;8;9;10;11;12;13;14;15;16}, 0))</f>
        <v>0</v>
      </c>
      <c r="K120" s="1">
        <f t="shared" si="3"/>
        <v>0</v>
      </c>
      <c r="L120" s="1">
        <f t="shared" si="3"/>
        <v>0</v>
      </c>
    </row>
    <row r="121" spans="1:12" x14ac:dyDescent="0.25">
      <c r="A121">
        <v>10031</v>
      </c>
      <c r="B121" t="s">
        <v>0</v>
      </c>
      <c r="C121">
        <v>2012</v>
      </c>
      <c r="D121">
        <v>3</v>
      </c>
      <c r="E121">
        <v>26</v>
      </c>
      <c r="F121">
        <f t="shared" si="4"/>
        <v>3</v>
      </c>
      <c r="G121">
        <f t="shared" si="5"/>
        <v>11</v>
      </c>
      <c r="H121" s="1" cm="1">
        <f t="array" ref="H121">INDEX('[2]ADHB-Q3'!$F$2:$U$56,G121, MATCH(F121, {1;2;3;4;5;6;7;8;9;10;11;12;13;14;15;16}, 0))</f>
        <v>0</v>
      </c>
      <c r="I121" s="1" cm="1">
        <f t="array" ref="I121">INDEX('[2]ADHK-Q3'!$A$2:$P$56,G121, MATCH(F121, {1;2;3;4;5;6;7;8;9;10;11;12;13;14;15;16}, 0))</f>
        <v>0</v>
      </c>
      <c r="K121" s="1">
        <f t="shared" si="3"/>
        <v>0</v>
      </c>
      <c r="L121" s="1">
        <f t="shared" si="3"/>
        <v>0</v>
      </c>
    </row>
    <row r="122" spans="1:12" x14ac:dyDescent="0.25">
      <c r="A122">
        <v>10032</v>
      </c>
      <c r="B122" t="s">
        <v>0</v>
      </c>
      <c r="C122">
        <v>2012</v>
      </c>
      <c r="D122">
        <v>3</v>
      </c>
      <c r="E122">
        <v>26</v>
      </c>
      <c r="F122">
        <f t="shared" si="4"/>
        <v>3</v>
      </c>
      <c r="G122">
        <f t="shared" si="5"/>
        <v>12</v>
      </c>
      <c r="H122" s="1" cm="1">
        <f t="array" ref="H122">INDEX('[2]ADHB-Q3'!$F$2:$U$56,G122, MATCH(F122, {1;2;3;4;5;6;7;8;9;10;11;12;13;14;15;16}, 0))</f>
        <v>0</v>
      </c>
      <c r="I122" s="1" cm="1">
        <f t="array" ref="I122">INDEX('[2]ADHK-Q3'!$A$2:$P$56,G122, MATCH(F122, {1;2;3;4;5;6;7;8;9;10;11;12;13;14;15;16}, 0))</f>
        <v>0</v>
      </c>
      <c r="K122" s="1">
        <f t="shared" si="3"/>
        <v>0</v>
      </c>
      <c r="L122" s="1">
        <f t="shared" si="3"/>
        <v>0</v>
      </c>
    </row>
    <row r="123" spans="1:12" x14ac:dyDescent="0.25">
      <c r="A123">
        <v>10033</v>
      </c>
      <c r="B123" t="s">
        <v>0</v>
      </c>
      <c r="C123">
        <v>2012</v>
      </c>
      <c r="D123">
        <v>3</v>
      </c>
      <c r="E123">
        <v>26</v>
      </c>
      <c r="F123">
        <f t="shared" si="4"/>
        <v>3</v>
      </c>
      <c r="G123">
        <f t="shared" si="5"/>
        <v>13</v>
      </c>
      <c r="H123" s="1" cm="1">
        <f t="array" ref="H123">INDEX('[2]ADHB-Q3'!$F$2:$U$56,G123, MATCH(F123, {1;2;3;4;5;6;7;8;9;10;11;12;13;14;15;16}, 0))</f>
        <v>228966.62</v>
      </c>
      <c r="I123" s="1" cm="1">
        <f t="array" ref="I123">INDEX('[2]ADHK-Q3'!$A$2:$P$56,G123, MATCH(F123, {1;2;3;4;5;6;7;8;9;10;11;12;13;14;15;16}, 0))</f>
        <v>259419.18046</v>
      </c>
      <c r="K123" s="1">
        <f t="shared" si="3"/>
        <v>228966.62</v>
      </c>
      <c r="L123" s="1">
        <f t="shared" si="3"/>
        <v>259419.18</v>
      </c>
    </row>
    <row r="124" spans="1:12" x14ac:dyDescent="0.25">
      <c r="A124">
        <v>10034</v>
      </c>
      <c r="B124" t="s">
        <v>0</v>
      </c>
      <c r="C124">
        <v>2012</v>
      </c>
      <c r="D124">
        <v>3</v>
      </c>
      <c r="E124">
        <v>26</v>
      </c>
      <c r="F124">
        <f t="shared" si="4"/>
        <v>3</v>
      </c>
      <c r="G124">
        <f t="shared" si="5"/>
        <v>14</v>
      </c>
      <c r="H124" s="1" cm="1">
        <f t="array" ref="H124">INDEX('[2]ADHB-Q3'!$F$2:$U$56,G124, MATCH(F124, {1;2;3;4;5;6;7;8;9;10;11;12;13;14;15;16}, 0))</f>
        <v>0</v>
      </c>
      <c r="I124" s="1" cm="1">
        <f t="array" ref="I124">INDEX('[2]ADHK-Q3'!$A$2:$P$56,G124, MATCH(F124, {1;2;3;4;5;6;7;8;9;10;11;12;13;14;15;16}, 0))</f>
        <v>0</v>
      </c>
      <c r="K124" s="1">
        <f t="shared" si="3"/>
        <v>0</v>
      </c>
      <c r="L124" s="1">
        <f t="shared" si="3"/>
        <v>0</v>
      </c>
    </row>
    <row r="125" spans="1:12" x14ac:dyDescent="0.25">
      <c r="A125">
        <v>10035</v>
      </c>
      <c r="B125" t="s">
        <v>0</v>
      </c>
      <c r="C125">
        <v>2012</v>
      </c>
      <c r="D125">
        <v>3</v>
      </c>
      <c r="E125">
        <v>26</v>
      </c>
      <c r="F125">
        <f t="shared" si="4"/>
        <v>3</v>
      </c>
      <c r="G125">
        <f t="shared" si="5"/>
        <v>15</v>
      </c>
      <c r="H125" s="1" cm="1">
        <f t="array" ref="H125">INDEX('[2]ADHB-Q3'!$F$2:$U$56,G125, MATCH(F125, {1;2;3;4;5;6;7;8;9;10;11;12;13;14;15;16}, 0))</f>
        <v>0</v>
      </c>
      <c r="I125" s="1" cm="1">
        <f t="array" ref="I125">INDEX('[2]ADHK-Q3'!$A$2:$P$56,G125, MATCH(F125, {1;2;3;4;5;6;7;8;9;10;11;12;13;14;15;16}, 0))</f>
        <v>0</v>
      </c>
      <c r="K125" s="1">
        <f t="shared" si="3"/>
        <v>0</v>
      </c>
      <c r="L125" s="1">
        <f t="shared" si="3"/>
        <v>0</v>
      </c>
    </row>
    <row r="126" spans="1:12" x14ac:dyDescent="0.25">
      <c r="A126">
        <v>10036</v>
      </c>
      <c r="B126" t="s">
        <v>0</v>
      </c>
      <c r="C126">
        <v>2012</v>
      </c>
      <c r="D126">
        <v>3</v>
      </c>
      <c r="E126">
        <v>26</v>
      </c>
      <c r="F126">
        <f t="shared" si="4"/>
        <v>3</v>
      </c>
      <c r="G126">
        <f t="shared" si="5"/>
        <v>16</v>
      </c>
      <c r="H126" s="1" cm="1">
        <f t="array" ref="H126">INDEX('[2]ADHB-Q3'!$F$2:$U$56,G126, MATCH(F126, {1;2;3;4;5;6;7;8;9;10;11;12;13;14;15;16}, 0))</f>
        <v>271697.88</v>
      </c>
      <c r="I126" s="1" cm="1">
        <f t="array" ref="I126">INDEX('[2]ADHK-Q3'!$A$2:$P$56,G126, MATCH(F126, {1;2;3;4;5;6;7;8;9;10;11;12;13;14;15;16}, 0))</f>
        <v>308648.79167999997</v>
      </c>
      <c r="K126" s="1">
        <f t="shared" si="3"/>
        <v>271697.88</v>
      </c>
      <c r="L126" s="1">
        <f t="shared" si="3"/>
        <v>308648.78999999998</v>
      </c>
    </row>
    <row r="127" spans="1:12" x14ac:dyDescent="0.25">
      <c r="A127">
        <v>10037</v>
      </c>
      <c r="B127" t="s">
        <v>0</v>
      </c>
      <c r="C127">
        <v>2012</v>
      </c>
      <c r="D127">
        <v>3</v>
      </c>
      <c r="E127">
        <v>26</v>
      </c>
      <c r="F127">
        <f t="shared" si="4"/>
        <v>3</v>
      </c>
      <c r="G127">
        <f t="shared" si="5"/>
        <v>17</v>
      </c>
      <c r="H127" s="1" cm="1">
        <f t="array" ref="H127">INDEX('[2]ADHB-Q3'!$F$2:$U$56,G127, MATCH(F127, {1;2;3;4;5;6;7;8;9;10;11;12;13;14;15;16}, 0))</f>
        <v>79.5</v>
      </c>
      <c r="I127" s="1" cm="1">
        <f t="array" ref="I127">INDEX('[2]ADHK-Q3'!$A$2:$P$56,G127, MATCH(F127, {1;2;3;4;5;6;7;8;9;10;11;12;13;14;15;16}, 0))</f>
        <v>90.391500000000008</v>
      </c>
      <c r="K127" s="1">
        <f t="shared" si="3"/>
        <v>79.5</v>
      </c>
      <c r="L127" s="1">
        <f t="shared" si="3"/>
        <v>90.39</v>
      </c>
    </row>
    <row r="128" spans="1:12" x14ac:dyDescent="0.25">
      <c r="A128">
        <v>10038</v>
      </c>
      <c r="B128" t="s">
        <v>0</v>
      </c>
      <c r="C128">
        <v>2012</v>
      </c>
      <c r="D128">
        <v>3</v>
      </c>
      <c r="E128">
        <v>26</v>
      </c>
      <c r="F128">
        <f t="shared" si="4"/>
        <v>3</v>
      </c>
      <c r="G128">
        <f t="shared" si="5"/>
        <v>18</v>
      </c>
      <c r="H128" s="1" cm="1">
        <f t="array" ref="H128">INDEX('[2]ADHB-Q3'!$F$2:$U$56,G128, MATCH(F128, {1;2;3;4;5;6;7;8;9;10;11;12;13;14;15;16}, 0))</f>
        <v>4123.3900000000003</v>
      </c>
      <c r="I128" s="1" cm="1">
        <f t="array" ref="I128">INDEX('[2]ADHK-Q3'!$A$2:$P$56,G128, MATCH(F128, {1;2;3;4;5;6;7;8;9;10;11;12;13;14;15;16}, 0))</f>
        <v>4692.4178199999997</v>
      </c>
      <c r="K128" s="1">
        <f t="shared" si="3"/>
        <v>4123.3900000000003</v>
      </c>
      <c r="L128" s="1">
        <f t="shared" si="3"/>
        <v>4692.41</v>
      </c>
    </row>
    <row r="129" spans="1:12" x14ac:dyDescent="0.25">
      <c r="A129">
        <v>10039</v>
      </c>
      <c r="B129" t="s">
        <v>0</v>
      </c>
      <c r="C129">
        <v>2012</v>
      </c>
      <c r="D129">
        <v>3</v>
      </c>
      <c r="E129">
        <v>26</v>
      </c>
      <c r="F129">
        <f t="shared" si="4"/>
        <v>3</v>
      </c>
      <c r="G129">
        <f t="shared" si="5"/>
        <v>19</v>
      </c>
      <c r="H129" s="1" cm="1">
        <f t="array" ref="H129">INDEX('[2]ADHB-Q3'!$F$2:$U$56,G129, MATCH(F129, {1;2;3;4;5;6;7;8;9;10;11;12;13;14;15;16}, 0))</f>
        <v>159.02000000000001</v>
      </c>
      <c r="I129" s="1" cm="1">
        <f t="array" ref="I129">INDEX('[2]ADHK-Q3'!$A$2:$P$56,G129, MATCH(F129, {1;2;3;4;5;6;7;8;9;10;11;12;13;14;15;16}, 0))</f>
        <v>181.12378000000001</v>
      </c>
      <c r="K129" s="1">
        <f t="shared" si="3"/>
        <v>159.02000000000001</v>
      </c>
      <c r="L129" s="1">
        <f t="shared" si="3"/>
        <v>181.12</v>
      </c>
    </row>
    <row r="130" spans="1:12" x14ac:dyDescent="0.25">
      <c r="A130">
        <v>10040</v>
      </c>
      <c r="B130" t="s">
        <v>0</v>
      </c>
      <c r="C130">
        <v>2012</v>
      </c>
      <c r="D130">
        <v>3</v>
      </c>
      <c r="E130">
        <v>26</v>
      </c>
      <c r="F130">
        <f t="shared" si="4"/>
        <v>3</v>
      </c>
      <c r="G130">
        <f t="shared" si="5"/>
        <v>20</v>
      </c>
      <c r="H130" s="1" cm="1">
        <f t="array" ref="H130">INDEX('[2]ADHB-Q3'!$F$2:$U$56,G130, MATCH(F130, {1;2;3;4;5;6;7;8;9;10;11;12;13;14;15;16}, 0))</f>
        <v>83656.600000000006</v>
      </c>
      <c r="I130" s="1" cm="1">
        <f t="array" ref="I130">INDEX('[2]ADHK-Q3'!$A$2:$P$56,G130, MATCH(F130, {1;2;3;4;5;6;7;8;9;10;11;12;13;14;15;16}, 0))</f>
        <v>95368.524000000005</v>
      </c>
      <c r="K130" s="1">
        <f t="shared" ref="K130:L193" si="6">INT(H130*100)/100</f>
        <v>83656.600000000006</v>
      </c>
      <c r="L130" s="1">
        <f t="shared" si="6"/>
        <v>95368.52</v>
      </c>
    </row>
    <row r="131" spans="1:12" x14ac:dyDescent="0.25">
      <c r="A131">
        <v>10041</v>
      </c>
      <c r="B131" t="s">
        <v>0</v>
      </c>
      <c r="C131">
        <v>2012</v>
      </c>
      <c r="D131">
        <v>3</v>
      </c>
      <c r="E131">
        <v>26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INDEX('[2]ADHB-Q3'!$F$2:$U$56,G131, MATCH(F131, {1;2;3;4;5;6;7;8;9;10;11;12;13;14;15;16}, 0))</f>
        <v>35801.82</v>
      </c>
      <c r="I131" s="1" cm="1">
        <f t="array" ref="I131">INDEX('[2]ADHK-Q3'!$A$2:$P$56,G131, MATCH(F131, {1;2;3;4;5;6;7;8;9;10;11;12;13;14;15;16}, 0))</f>
        <v>40849.876620000003</v>
      </c>
      <c r="K131" s="1">
        <f t="shared" si="6"/>
        <v>35801.82</v>
      </c>
      <c r="L131" s="1">
        <f t="shared" si="6"/>
        <v>40849.870000000003</v>
      </c>
    </row>
    <row r="132" spans="1:12" x14ac:dyDescent="0.25">
      <c r="A132">
        <v>10042</v>
      </c>
      <c r="B132" t="s">
        <v>0</v>
      </c>
      <c r="C132">
        <v>2012</v>
      </c>
      <c r="D132">
        <v>3</v>
      </c>
      <c r="E132">
        <v>26</v>
      </c>
      <c r="F132">
        <f t="shared" si="7"/>
        <v>3</v>
      </c>
      <c r="G132">
        <f t="shared" si="8"/>
        <v>22</v>
      </c>
      <c r="H132" s="1" cm="1">
        <f t="array" ref="H132">INDEX('[2]ADHB-Q3'!$F$2:$U$56,G132, MATCH(F132, {1;2;3;4;5;6;7;8;9;10;11;12;13;14;15;16}, 0))</f>
        <v>657.06</v>
      </c>
      <c r="I132" s="1" cm="1">
        <f t="array" ref="I132">INDEX('[2]ADHK-Q3'!$A$2:$P$56,G132, MATCH(F132, {1;2;3;4;5;6;7;8;9;10;11;12;13;14;15;16}, 0))</f>
        <v>750.3625199999999</v>
      </c>
      <c r="K132" s="1">
        <f t="shared" si="6"/>
        <v>657.06</v>
      </c>
      <c r="L132" s="1">
        <f t="shared" si="6"/>
        <v>750.36</v>
      </c>
    </row>
    <row r="133" spans="1:12" x14ac:dyDescent="0.25">
      <c r="A133">
        <v>10043</v>
      </c>
      <c r="B133" t="s">
        <v>0</v>
      </c>
      <c r="C133">
        <v>2012</v>
      </c>
      <c r="D133">
        <v>3</v>
      </c>
      <c r="E133">
        <v>26</v>
      </c>
      <c r="F133">
        <f t="shared" si="7"/>
        <v>3</v>
      </c>
      <c r="G133">
        <f t="shared" si="8"/>
        <v>23</v>
      </c>
      <c r="H133" s="1" cm="1">
        <f t="array" ref="H133">INDEX('[2]ADHB-Q3'!$F$2:$U$56,G133, MATCH(F133, {1;2;3;4;5;6;7;8;9;10;11;12;13;14;15;16}, 0))</f>
        <v>101446.48</v>
      </c>
      <c r="I133" s="1" cm="1">
        <f t="array" ref="I133">INDEX('[2]ADHK-Q3'!$A$2:$P$56,G133, MATCH(F133, {1;2;3;4;5;6;7;8;9;10;11;12;13;14;15;16}, 0))</f>
        <v>115953.32664</v>
      </c>
      <c r="K133" s="1">
        <f t="shared" si="6"/>
        <v>101446.48</v>
      </c>
      <c r="L133" s="1">
        <f t="shared" si="6"/>
        <v>115953.32</v>
      </c>
    </row>
    <row r="134" spans="1:12" x14ac:dyDescent="0.25">
      <c r="A134">
        <v>10044</v>
      </c>
      <c r="B134" t="s">
        <v>0</v>
      </c>
      <c r="C134">
        <v>2012</v>
      </c>
      <c r="D134">
        <v>3</v>
      </c>
      <c r="E134">
        <v>26</v>
      </c>
      <c r="F134">
        <f t="shared" si="7"/>
        <v>3</v>
      </c>
      <c r="G134">
        <f t="shared" si="8"/>
        <v>24</v>
      </c>
      <c r="H134" s="1" cm="1">
        <f t="array" ref="H134">INDEX('[2]ADHB-Q3'!$F$2:$U$56,G134, MATCH(F134, {1;2;3;4;5;6;7;8;9;10;11;12;13;14;15;16}, 0))</f>
        <v>71338.27</v>
      </c>
      <c r="I134" s="1" cm="1">
        <f t="array" ref="I134">INDEX('[2]ADHK-Q3'!$A$2:$P$56,G134, MATCH(F134, {1;2;3;4;5;6;7;8;9;10;11;12;13;14;15;16}, 0))</f>
        <v>81610.980880000003</v>
      </c>
      <c r="K134" s="1">
        <f t="shared" si="6"/>
        <v>71338.27</v>
      </c>
      <c r="L134" s="1">
        <f t="shared" si="6"/>
        <v>81610.98</v>
      </c>
    </row>
    <row r="135" spans="1:12" x14ac:dyDescent="0.25">
      <c r="A135">
        <v>10045</v>
      </c>
      <c r="B135" t="s">
        <v>0</v>
      </c>
      <c r="C135">
        <v>2012</v>
      </c>
      <c r="D135">
        <v>3</v>
      </c>
      <c r="E135">
        <v>26</v>
      </c>
      <c r="F135">
        <f t="shared" si="7"/>
        <v>3</v>
      </c>
      <c r="G135">
        <f t="shared" si="8"/>
        <v>25</v>
      </c>
      <c r="H135" s="1" cm="1">
        <f t="array" ref="H135">INDEX('[2]ADHB-Q3'!$F$2:$U$56,G135, MATCH(F135, {1;2;3;4;5;6;7;8;9;10;11;12;13;14;15;16}, 0))</f>
        <v>0</v>
      </c>
      <c r="I135" s="1" cm="1">
        <f t="array" ref="I135">INDEX('[2]ADHK-Q3'!$A$2:$P$56,G135, MATCH(F135, {1;2;3;4;5;6;7;8;9;10;11;12;13;14;15;16}, 0))</f>
        <v>0</v>
      </c>
      <c r="K135" s="1">
        <f t="shared" si="6"/>
        <v>0</v>
      </c>
      <c r="L135" s="1">
        <f t="shared" si="6"/>
        <v>0</v>
      </c>
    </row>
    <row r="136" spans="1:12" x14ac:dyDescent="0.25">
      <c r="A136">
        <v>10046</v>
      </c>
      <c r="B136" t="s">
        <v>0</v>
      </c>
      <c r="C136">
        <v>2012</v>
      </c>
      <c r="D136">
        <v>3</v>
      </c>
      <c r="E136">
        <v>26</v>
      </c>
      <c r="F136">
        <f t="shared" si="7"/>
        <v>3</v>
      </c>
      <c r="G136">
        <f t="shared" si="8"/>
        <v>26</v>
      </c>
      <c r="H136" s="1" cm="1">
        <f t="array" ref="H136">INDEX('[2]ADHB-Q3'!$F$2:$U$56,G136, MATCH(F136, {1;2;3;4;5;6;7;8;9;10;11;12;13;14;15;16}, 0))</f>
        <v>76983.64</v>
      </c>
      <c r="I136" s="1" cm="1">
        <f t="array" ref="I136">INDEX('[2]ADHK-Q3'!$A$2:$P$56,G136, MATCH(F136, {1;2;3;4;5;6;7;8;9;10;11;12;13;14;15;16}, 0))</f>
        <v>88223.251439999993</v>
      </c>
      <c r="K136" s="1">
        <f t="shared" si="6"/>
        <v>76983.64</v>
      </c>
      <c r="L136" s="1">
        <f t="shared" si="6"/>
        <v>88223.25</v>
      </c>
    </row>
    <row r="137" spans="1:12" x14ac:dyDescent="0.25">
      <c r="A137">
        <v>10047</v>
      </c>
      <c r="B137" t="s">
        <v>0</v>
      </c>
      <c r="C137">
        <v>2012</v>
      </c>
      <c r="D137">
        <v>3</v>
      </c>
      <c r="E137">
        <v>26</v>
      </c>
      <c r="F137">
        <f t="shared" si="7"/>
        <v>3</v>
      </c>
      <c r="G137">
        <f t="shared" si="8"/>
        <v>27</v>
      </c>
      <c r="H137" s="1" cm="1">
        <f t="array" ref="H137">INDEX('[2]ADHB-Q3'!$F$2:$U$56,G137, MATCH(F137, {1;2;3;4;5;6;7;8;9;10;11;12;13;14;15;16}, 0))</f>
        <v>0</v>
      </c>
      <c r="I137" s="1" cm="1">
        <f t="array" ref="I137">INDEX('[2]ADHK-Q3'!$A$2:$P$56,G137, MATCH(F137, {1;2;3;4;5;6;7;8;9;10;11;12;13;14;15;16}, 0))</f>
        <v>0</v>
      </c>
      <c r="K137" s="1">
        <f t="shared" si="6"/>
        <v>0</v>
      </c>
      <c r="L137" s="1">
        <f t="shared" si="6"/>
        <v>0</v>
      </c>
    </row>
    <row r="138" spans="1:12" x14ac:dyDescent="0.25">
      <c r="A138">
        <v>10048</v>
      </c>
      <c r="B138" t="s">
        <v>0</v>
      </c>
      <c r="C138">
        <v>2012</v>
      </c>
      <c r="D138">
        <v>3</v>
      </c>
      <c r="E138">
        <v>26</v>
      </c>
      <c r="F138">
        <f t="shared" si="7"/>
        <v>3</v>
      </c>
      <c r="G138">
        <f t="shared" si="8"/>
        <v>28</v>
      </c>
      <c r="H138" s="1" cm="1">
        <f t="array" ref="H138">INDEX('[2]ADHB-Q3'!$F$2:$U$56,G138, MATCH(F138, {1;2;3;4;5;6;7;8;9;10;11;12;13;14;15;16}, 0))</f>
        <v>9440.09</v>
      </c>
      <c r="I138" s="1" cm="1">
        <f t="array" ref="I138">INDEX('[2]ADHK-Q3'!$A$2:$P$56,G138, MATCH(F138, {1;2;3;4;5;6;7;8;9;10;11;12;13;14;15;16}, 0))</f>
        <v>10837.223319999999</v>
      </c>
      <c r="K138" s="1">
        <f t="shared" si="6"/>
        <v>9440.09</v>
      </c>
      <c r="L138" s="1">
        <f t="shared" si="6"/>
        <v>10837.22</v>
      </c>
    </row>
    <row r="139" spans="1:12" x14ac:dyDescent="0.25">
      <c r="A139">
        <v>10049</v>
      </c>
      <c r="B139" t="s">
        <v>0</v>
      </c>
      <c r="C139">
        <v>2012</v>
      </c>
      <c r="D139">
        <v>3</v>
      </c>
      <c r="E139">
        <v>26</v>
      </c>
      <c r="F139">
        <f t="shared" si="7"/>
        <v>3</v>
      </c>
      <c r="G139">
        <f t="shared" si="8"/>
        <v>29</v>
      </c>
      <c r="H139" s="1" cm="1">
        <f t="array" ref="H139">INDEX('[2]ADHB-Q3'!$F$2:$U$56,G139, MATCH(F139, {1;2;3;4;5;6;7;8;9;10;11;12;13;14;15;16}, 0))</f>
        <v>2187</v>
      </c>
      <c r="I139" s="1" cm="1">
        <f t="array" ref="I139">INDEX('[2]ADHK-Q3'!$A$2:$P$56,G139, MATCH(F139, {1;2;3;4;5;6;7;8;9;10;11;12;13;14;15;16}, 0))</f>
        <v>2512.8629999999998</v>
      </c>
      <c r="K139" s="1">
        <f t="shared" si="6"/>
        <v>2187</v>
      </c>
      <c r="L139" s="1">
        <f t="shared" si="6"/>
        <v>2512.86</v>
      </c>
    </row>
    <row r="140" spans="1:12" x14ac:dyDescent="0.25">
      <c r="A140">
        <v>10050</v>
      </c>
      <c r="B140" t="s">
        <v>0</v>
      </c>
      <c r="C140">
        <v>2012</v>
      </c>
      <c r="D140">
        <v>3</v>
      </c>
      <c r="E140">
        <v>26</v>
      </c>
      <c r="F140">
        <f t="shared" si="7"/>
        <v>3</v>
      </c>
      <c r="G140">
        <f t="shared" si="8"/>
        <v>30</v>
      </c>
      <c r="H140" s="1" cm="1">
        <f t="array" ref="H140">INDEX('[2]ADHB-Q3'!$F$2:$U$56,G140, MATCH(F140, {1;2;3;4;5;6;7;8;9;10;11;12;13;14;15;16}, 0))</f>
        <v>3386.42</v>
      </c>
      <c r="I140" s="1" cm="1">
        <f t="array" ref="I140">INDEX('[2]ADHK-Q3'!$A$2:$P$56,G140, MATCH(F140, {1;2;3;4;5;6;7;8;9;10;11;12;13;14;15;16}, 0))</f>
        <v>3894.3829999999998</v>
      </c>
      <c r="K140" s="1">
        <f t="shared" si="6"/>
        <v>3386.42</v>
      </c>
      <c r="L140" s="1">
        <f t="shared" si="6"/>
        <v>3894.38</v>
      </c>
    </row>
    <row r="141" spans="1:12" x14ac:dyDescent="0.25">
      <c r="A141">
        <v>10051</v>
      </c>
      <c r="B141" t="s">
        <v>0</v>
      </c>
      <c r="C141">
        <v>2012</v>
      </c>
      <c r="D141">
        <v>3</v>
      </c>
      <c r="E141">
        <v>26</v>
      </c>
      <c r="F141">
        <f t="shared" si="7"/>
        <v>3</v>
      </c>
      <c r="G141">
        <f t="shared" si="8"/>
        <v>31</v>
      </c>
      <c r="H141" s="1" cm="1">
        <f t="array" ref="H141">INDEX('[2]ADHB-Q3'!$F$2:$U$56,G141, MATCH(F141, {1;2;3;4;5;6;7;8;9;10;11;12;13;14;15;16}, 0))</f>
        <v>10982.76</v>
      </c>
      <c r="I141" s="1" cm="1">
        <f t="array" ref="I141">INDEX('[2]ADHK-Q3'!$A$2:$P$56,G141, MATCH(F141, {1;2;3;4;5;6;7;8;9;10;11;12;13;14;15;16}, 0))</f>
        <v>12641.15676</v>
      </c>
      <c r="K141" s="1">
        <f t="shared" si="6"/>
        <v>10982.76</v>
      </c>
      <c r="L141" s="1">
        <f t="shared" si="6"/>
        <v>12641.15</v>
      </c>
    </row>
    <row r="142" spans="1:12" x14ac:dyDescent="0.25">
      <c r="A142">
        <v>10052</v>
      </c>
      <c r="B142" t="s">
        <v>0</v>
      </c>
      <c r="C142">
        <v>2012</v>
      </c>
      <c r="D142">
        <v>3</v>
      </c>
      <c r="E142">
        <v>26</v>
      </c>
      <c r="F142">
        <f t="shared" si="7"/>
        <v>3</v>
      </c>
      <c r="G142">
        <f t="shared" si="8"/>
        <v>32</v>
      </c>
      <c r="H142" s="1" cm="1">
        <f t="array" ref="H142">INDEX('[2]ADHB-Q3'!$F$2:$U$56,G142, MATCH(F142, {1;2;3;4;5;6;7;8;9;10;11;12;13;14;15;16}, 0))</f>
        <v>464.62</v>
      </c>
      <c r="I142" s="1" cm="1">
        <f t="array" ref="I142">INDEX('[2]ADHK-Q3'!$A$2:$P$56,G142, MATCH(F142, {1;2;3;4;5;6;7;8;9;10;11;12;13;14;15;16}, 0))</f>
        <v>535.24223999999992</v>
      </c>
      <c r="K142" s="1">
        <f t="shared" si="6"/>
        <v>464.62</v>
      </c>
      <c r="L142" s="1">
        <f t="shared" si="6"/>
        <v>535.24</v>
      </c>
    </row>
    <row r="143" spans="1:12" x14ac:dyDescent="0.25">
      <c r="A143">
        <v>10053</v>
      </c>
      <c r="B143" t="s">
        <v>0</v>
      </c>
      <c r="C143">
        <v>2012</v>
      </c>
      <c r="D143">
        <v>3</v>
      </c>
      <c r="E143">
        <v>26</v>
      </c>
      <c r="F143">
        <f t="shared" si="7"/>
        <v>3</v>
      </c>
      <c r="G143">
        <f t="shared" si="8"/>
        <v>33</v>
      </c>
      <c r="H143" s="1" cm="1">
        <f t="array" ref="H143">INDEX('[2]ADHB-Q3'!$F$2:$U$56,G143, MATCH(F143, {1;2;3;4;5;6;7;8;9;10;11;12;13;14;15;16}, 0))</f>
        <v>3216.91</v>
      </c>
      <c r="I143" s="1" cm="1">
        <f t="array" ref="I143">INDEX('[2]ADHK-Q3'!$A$2:$P$56,G143, MATCH(F143, {1;2;3;4;5;6;7;8;9;10;11;12;13;14;15;16}, 0))</f>
        <v>3709.0972299999999</v>
      </c>
      <c r="K143" s="1">
        <f t="shared" si="6"/>
        <v>3216.91</v>
      </c>
      <c r="L143" s="1">
        <f t="shared" si="6"/>
        <v>3709.09</v>
      </c>
    </row>
    <row r="144" spans="1:12" x14ac:dyDescent="0.25">
      <c r="A144">
        <v>10054</v>
      </c>
      <c r="B144" t="s">
        <v>0</v>
      </c>
      <c r="C144">
        <v>2012</v>
      </c>
      <c r="D144">
        <v>3</v>
      </c>
      <c r="E144">
        <v>26</v>
      </c>
      <c r="F144">
        <f t="shared" si="7"/>
        <v>3</v>
      </c>
      <c r="G144">
        <f t="shared" si="8"/>
        <v>34</v>
      </c>
      <c r="H144" s="1" cm="1">
        <f t="array" ref="H144">INDEX('[2]ADHB-Q3'!$F$2:$U$56,G144, MATCH(F144, {1;2;3;4;5;6;7;8;9;10;11;12;13;14;15;16}, 0))</f>
        <v>842467.1</v>
      </c>
      <c r="I144" s="1" cm="1">
        <f t="array" ref="I144">INDEX('[2]ADHK-Q3'!$A$2:$P$56,G144, MATCH(F144, {1;2;3;4;5;6;7;8;9;10;11;12;13;14;15;16}, 0))</f>
        <v>972207.03339999996</v>
      </c>
      <c r="K144" s="1">
        <f t="shared" si="6"/>
        <v>842467.1</v>
      </c>
      <c r="L144" s="1">
        <f t="shared" si="6"/>
        <v>972207.03</v>
      </c>
    </row>
    <row r="145" spans="1:12" x14ac:dyDescent="0.25">
      <c r="A145">
        <v>10055</v>
      </c>
      <c r="B145" t="s">
        <v>0</v>
      </c>
      <c r="C145">
        <v>2012</v>
      </c>
      <c r="D145">
        <v>3</v>
      </c>
      <c r="E145">
        <v>26</v>
      </c>
      <c r="F145">
        <f t="shared" si="7"/>
        <v>3</v>
      </c>
      <c r="G145">
        <f t="shared" si="8"/>
        <v>35</v>
      </c>
      <c r="H145" s="1" cm="1">
        <f t="array" ref="H145">INDEX('[2]ADHB-Q3'!$F$2:$U$56,G145, MATCH(F145, {1;2;3;4;5;6;7;8;9;10;11;12;13;14;15;16}, 0))</f>
        <v>346865.62</v>
      </c>
      <c r="I145" s="1" cm="1">
        <f t="array" ref="I145">INDEX('[2]ADHK-Q3'!$A$2:$P$56,G145, MATCH(F145, {1;2;3;4;5;6;7;8;9;10;11;12;13;14;15;16}, 0))</f>
        <v>400629.79110000003</v>
      </c>
      <c r="K145" s="1">
        <f t="shared" si="6"/>
        <v>346865.62</v>
      </c>
      <c r="L145" s="1">
        <f t="shared" si="6"/>
        <v>400629.79</v>
      </c>
    </row>
    <row r="146" spans="1:12" x14ac:dyDescent="0.25">
      <c r="A146">
        <v>10056</v>
      </c>
      <c r="B146" t="s">
        <v>0</v>
      </c>
      <c r="C146">
        <v>2012</v>
      </c>
      <c r="D146">
        <v>3</v>
      </c>
      <c r="E146">
        <v>26</v>
      </c>
      <c r="F146">
        <f t="shared" si="7"/>
        <v>3</v>
      </c>
      <c r="G146">
        <f t="shared" si="8"/>
        <v>36</v>
      </c>
      <c r="H146" s="1" cm="1">
        <f t="array" ref="H146">INDEX('[2]ADHB-Q3'!$F$2:$U$56,G146, MATCH(F146, {1;2;3;4;5;6;7;8;9;10;11;12;13;14;15;16}, 0))</f>
        <v>1049491.1399999999</v>
      </c>
      <c r="I146" s="1" cm="1">
        <f t="array" ref="I146">INDEX('[2]ADHK-Q3'!$A$2:$P$56,G146, MATCH(F146, {1;2;3;4;5;6;7;8;9;10;11;12;13;14;15;16}, 0))</f>
        <v>1213211.7578399999</v>
      </c>
      <c r="K146" s="1">
        <f t="shared" si="6"/>
        <v>1049491.1399999999</v>
      </c>
      <c r="L146" s="1">
        <f t="shared" si="6"/>
        <v>1213211.75</v>
      </c>
    </row>
    <row r="147" spans="1:12" x14ac:dyDescent="0.25">
      <c r="A147">
        <v>10057</v>
      </c>
      <c r="B147" t="s">
        <v>0</v>
      </c>
      <c r="C147">
        <v>2012</v>
      </c>
      <c r="D147">
        <v>3</v>
      </c>
      <c r="E147">
        <v>26</v>
      </c>
      <c r="F147">
        <f t="shared" si="7"/>
        <v>3</v>
      </c>
      <c r="G147">
        <f t="shared" si="8"/>
        <v>37</v>
      </c>
      <c r="H147" s="1" cm="1">
        <f t="array" ref="H147">INDEX('[2]ADHB-Q3'!$F$2:$U$56,G147, MATCH(F147, {1;2;3;4;5;6;7;8;9;10;11;12;13;14;15;16}, 0))</f>
        <v>0</v>
      </c>
      <c r="I147" s="1" cm="1">
        <f t="array" ref="I147">INDEX('[2]ADHK-Q3'!$A$2:$P$56,G147, MATCH(F147, {1;2;3;4;5;6;7;8;9;10;11;12;13;14;15;16}, 0))</f>
        <v>0</v>
      </c>
      <c r="K147" s="1">
        <f t="shared" si="6"/>
        <v>0</v>
      </c>
      <c r="L147" s="1">
        <f t="shared" si="6"/>
        <v>0</v>
      </c>
    </row>
    <row r="148" spans="1:12" x14ac:dyDescent="0.25">
      <c r="A148">
        <v>10058</v>
      </c>
      <c r="B148" t="s">
        <v>0</v>
      </c>
      <c r="C148">
        <v>2012</v>
      </c>
      <c r="D148">
        <v>3</v>
      </c>
      <c r="E148">
        <v>26</v>
      </c>
      <c r="F148">
        <f t="shared" si="7"/>
        <v>3</v>
      </c>
      <c r="G148">
        <f t="shared" si="8"/>
        <v>38</v>
      </c>
      <c r="H148" s="1" cm="1">
        <f t="array" ref="H148">INDEX('[2]ADHB-Q3'!$F$2:$U$56,G148, MATCH(F148, {1;2;3;4;5;6;7;8;9;10;11;12;13;14;15;16}, 0))</f>
        <v>83936.63</v>
      </c>
      <c r="I148" s="1" cm="1">
        <f t="array" ref="I148">INDEX('[2]ADHK-Q3'!$A$2:$P$56,G148, MATCH(F148, {1;2;3;4;5;6;7;8;9;10;11;12;13;14;15;16}, 0))</f>
        <v>97198.617539999992</v>
      </c>
      <c r="K148" s="1">
        <f t="shared" si="6"/>
        <v>83936.63</v>
      </c>
      <c r="L148" s="1">
        <f t="shared" si="6"/>
        <v>97198.61</v>
      </c>
    </row>
    <row r="149" spans="1:12" x14ac:dyDescent="0.25">
      <c r="A149">
        <v>10059</v>
      </c>
      <c r="B149" t="s">
        <v>0</v>
      </c>
      <c r="C149">
        <v>2012</v>
      </c>
      <c r="D149">
        <v>3</v>
      </c>
      <c r="E149">
        <v>26</v>
      </c>
      <c r="F149">
        <f t="shared" si="7"/>
        <v>3</v>
      </c>
      <c r="G149">
        <f t="shared" si="8"/>
        <v>39</v>
      </c>
      <c r="H149" s="1" cm="1">
        <f t="array" ref="H149">INDEX('[2]ADHB-Q3'!$F$2:$U$56,G149, MATCH(F149, {1;2;3;4;5;6;7;8;9;10;11;12;13;14;15;16}, 0))</f>
        <v>27989.17</v>
      </c>
      <c r="I149" s="1" cm="1">
        <f t="array" ref="I149">INDEX('[2]ADHK-Q3'!$A$2:$P$56,G149, MATCH(F149, {1;2;3;4;5;6;7;8;9;10;11;12;13;14;15;16}, 0))</f>
        <v>32439.44803</v>
      </c>
      <c r="K149" s="1">
        <f t="shared" si="6"/>
        <v>27989.17</v>
      </c>
      <c r="L149" s="1">
        <f t="shared" si="6"/>
        <v>32439.439999999999</v>
      </c>
    </row>
    <row r="150" spans="1:12" x14ac:dyDescent="0.25">
      <c r="A150">
        <v>10060</v>
      </c>
      <c r="B150" t="s">
        <v>0</v>
      </c>
      <c r="C150">
        <v>2012</v>
      </c>
      <c r="D150">
        <v>3</v>
      </c>
      <c r="E150">
        <v>26</v>
      </c>
      <c r="F150">
        <f t="shared" si="7"/>
        <v>3</v>
      </c>
      <c r="G150">
        <f t="shared" si="8"/>
        <v>40</v>
      </c>
      <c r="H150" s="1" cm="1">
        <f t="array" ref="H150">INDEX('[2]ADHB-Q3'!$F$2:$U$56,G150, MATCH(F150, {1;2;3;4;5;6;7;8;9;10;11;12;13;14;15;16}, 0))</f>
        <v>104054.48</v>
      </c>
      <c r="I150" s="1" cm="1">
        <f t="array" ref="I150">INDEX('[2]ADHK-Q3'!$A$2:$P$56,G150, MATCH(F150, {1;2;3;4;5;6;7;8;9;10;11;12;13;14;15;16}, 0))</f>
        <v>120703.19679999999</v>
      </c>
      <c r="K150" s="1">
        <f t="shared" si="6"/>
        <v>104054.48</v>
      </c>
      <c r="L150" s="1">
        <f t="shared" si="6"/>
        <v>120703.19</v>
      </c>
    </row>
    <row r="151" spans="1:12" x14ac:dyDescent="0.25">
      <c r="A151">
        <v>10061</v>
      </c>
      <c r="B151" t="s">
        <v>0</v>
      </c>
      <c r="C151">
        <v>2012</v>
      </c>
      <c r="D151">
        <v>3</v>
      </c>
      <c r="E151">
        <v>26</v>
      </c>
      <c r="F151">
        <f t="shared" si="7"/>
        <v>3</v>
      </c>
      <c r="G151">
        <f t="shared" si="8"/>
        <v>41</v>
      </c>
      <c r="H151" s="1" cm="1">
        <f t="array" ref="H151">INDEX('[2]ADHB-Q3'!$F$2:$U$56,G151, MATCH(F151, {1;2;3;4;5;6;7;8;9;10;11;12;13;14;15;16}, 0))</f>
        <v>0</v>
      </c>
      <c r="I151" s="1" cm="1">
        <f t="array" ref="I151">INDEX('[2]ADHK-Q3'!$A$2:$P$56,G151, MATCH(F151, {1;2;3;4;5;6;7;8;9;10;11;12;13;14;15;16}, 0))</f>
        <v>0</v>
      </c>
      <c r="K151" s="1">
        <f t="shared" si="6"/>
        <v>0</v>
      </c>
      <c r="L151" s="1">
        <f t="shared" si="6"/>
        <v>0</v>
      </c>
    </row>
    <row r="152" spans="1:12" x14ac:dyDescent="0.25">
      <c r="A152">
        <v>10062</v>
      </c>
      <c r="B152" t="s">
        <v>0</v>
      </c>
      <c r="C152">
        <v>2012</v>
      </c>
      <c r="D152">
        <v>3</v>
      </c>
      <c r="E152">
        <v>26</v>
      </c>
      <c r="F152">
        <f t="shared" si="7"/>
        <v>3</v>
      </c>
      <c r="G152">
        <f t="shared" si="8"/>
        <v>42</v>
      </c>
      <c r="H152" s="1" cm="1">
        <f t="array" ref="H152">INDEX('[2]ADHB-Q3'!$F$2:$U$56,G152, MATCH(F152, {1;2;3;4;5;6;7;8;9;10;11;12;13;14;15;16}, 0))</f>
        <v>3692.25</v>
      </c>
      <c r="I152" s="1" cm="1">
        <f t="array" ref="I152">INDEX('[2]ADHK-Q3'!$A$2:$P$56,G152, MATCH(F152, {1;2;3;4;5;6;7;8;9;10;11;12;13;14;15;16}, 0))</f>
        <v>4290.3944999999994</v>
      </c>
      <c r="K152" s="1">
        <f t="shared" si="6"/>
        <v>3692.25</v>
      </c>
      <c r="L152" s="1">
        <f t="shared" si="6"/>
        <v>4290.3900000000003</v>
      </c>
    </row>
    <row r="153" spans="1:12" x14ac:dyDescent="0.25">
      <c r="A153">
        <v>10063</v>
      </c>
      <c r="B153" t="s">
        <v>0</v>
      </c>
      <c r="C153">
        <v>2012</v>
      </c>
      <c r="D153">
        <v>3</v>
      </c>
      <c r="E153">
        <v>26</v>
      </c>
      <c r="F153">
        <f t="shared" si="7"/>
        <v>3</v>
      </c>
      <c r="G153">
        <f t="shared" si="8"/>
        <v>43</v>
      </c>
      <c r="H153" s="1" cm="1">
        <f t="array" ref="H153">INDEX('[2]ADHB-Q3'!$F$2:$U$56,G153, MATCH(F153, {1;2;3;4;5;6;7;8;9;10;11;12;13;14;15;16}, 0))</f>
        <v>7010.76</v>
      </c>
      <c r="I153" s="1" cm="1">
        <f t="array" ref="I153">INDEX('[2]ADHK-Q3'!$A$2:$P$56,G153, MATCH(F153, {1;2;3;4;5;6;7;8;9;10;11;12;13;14;15;16}, 0))</f>
        <v>8153.5138800000004</v>
      </c>
      <c r="K153" s="1">
        <f t="shared" si="6"/>
        <v>7010.76</v>
      </c>
      <c r="L153" s="1">
        <f t="shared" si="6"/>
        <v>8153.51</v>
      </c>
    </row>
    <row r="154" spans="1:12" x14ac:dyDescent="0.25">
      <c r="A154">
        <v>10064</v>
      </c>
      <c r="B154" t="s">
        <v>0</v>
      </c>
      <c r="C154">
        <v>2012</v>
      </c>
      <c r="D154">
        <v>3</v>
      </c>
      <c r="E154">
        <v>26</v>
      </c>
      <c r="F154">
        <f t="shared" si="7"/>
        <v>3</v>
      </c>
      <c r="G154">
        <f t="shared" si="8"/>
        <v>44</v>
      </c>
      <c r="H154" s="1" cm="1">
        <f t="array" ref="H154">INDEX('[2]ADHB-Q3'!$F$2:$U$56,G154, MATCH(F154, {1;2;3;4;5;6;7;8;9;10;11;12;13;14;15;16}, 0))</f>
        <v>48235.65</v>
      </c>
      <c r="I154" s="1" cm="1">
        <f t="array" ref="I154">INDEX('[2]ADHK-Q3'!$A$2:$P$56,G154, MATCH(F154, {1;2;3;4;5;6;7;8;9;10;11;12;13;14;15;16}, 0))</f>
        <v>56146.296600000001</v>
      </c>
      <c r="K154" s="1">
        <f t="shared" si="6"/>
        <v>48235.65</v>
      </c>
      <c r="L154" s="1">
        <f t="shared" si="6"/>
        <v>56146.29</v>
      </c>
    </row>
    <row r="155" spans="1:12" x14ac:dyDescent="0.25">
      <c r="A155">
        <v>10065</v>
      </c>
      <c r="B155" t="s">
        <v>0</v>
      </c>
      <c r="C155">
        <v>2012</v>
      </c>
      <c r="D155">
        <v>3</v>
      </c>
      <c r="E155">
        <v>26</v>
      </c>
      <c r="F155">
        <f t="shared" si="7"/>
        <v>3</v>
      </c>
      <c r="G155">
        <f t="shared" si="8"/>
        <v>45</v>
      </c>
      <c r="H155" s="1" cm="1">
        <f t="array" ref="H155">INDEX('[2]ADHB-Q3'!$F$2:$U$56,G155, MATCH(F155, {1;2;3;4;5;6;7;8;9;10;11;12;13;14;15;16}, 0))</f>
        <v>272879.53000000003</v>
      </c>
      <c r="I155" s="1" cm="1">
        <f t="array" ref="I155">INDEX('[2]ADHK-Q3'!$A$2:$P$56,G155, MATCH(F155, {1;2;3;4;5;6;7;8;9;10;11;12;13;14;15;16}, 0))</f>
        <v>317904.65245000005</v>
      </c>
      <c r="K155" s="1">
        <f t="shared" si="6"/>
        <v>272879.53000000003</v>
      </c>
      <c r="L155" s="1">
        <f t="shared" si="6"/>
        <v>317904.65000000002</v>
      </c>
    </row>
    <row r="156" spans="1:12" x14ac:dyDescent="0.25">
      <c r="A156">
        <v>10066</v>
      </c>
      <c r="B156" t="s">
        <v>0</v>
      </c>
      <c r="C156">
        <v>2012</v>
      </c>
      <c r="D156">
        <v>3</v>
      </c>
      <c r="E156">
        <v>26</v>
      </c>
      <c r="F156">
        <f t="shared" si="7"/>
        <v>3</v>
      </c>
      <c r="G156">
        <f t="shared" si="8"/>
        <v>46</v>
      </c>
      <c r="H156" s="1" cm="1">
        <f t="array" ref="H156">INDEX('[2]ADHB-Q3'!$F$2:$U$56,G156, MATCH(F156, {1;2;3;4;5;6;7;8;9;10;11;12;13;14;15;16}, 0))</f>
        <v>183449.25</v>
      </c>
      <c r="I156" s="1" cm="1">
        <f t="array" ref="I156">INDEX('[2]ADHK-Q3'!$A$2:$P$56,G156, MATCH(F156, {1;2;3;4;5;6;7;8;9;10;11;12;13;14;15;16}, 0))</f>
        <v>213901.82550000181</v>
      </c>
      <c r="K156" s="1">
        <f t="shared" si="6"/>
        <v>183449.25</v>
      </c>
      <c r="L156" s="1">
        <f t="shared" si="6"/>
        <v>213901.82</v>
      </c>
    </row>
    <row r="157" spans="1:12" x14ac:dyDescent="0.25">
      <c r="A157">
        <v>10067</v>
      </c>
      <c r="B157" t="s">
        <v>0</v>
      </c>
      <c r="C157">
        <v>2012</v>
      </c>
      <c r="D157">
        <v>3</v>
      </c>
      <c r="E157">
        <v>26</v>
      </c>
      <c r="F157">
        <f t="shared" si="7"/>
        <v>3</v>
      </c>
      <c r="G157">
        <f t="shared" si="8"/>
        <v>47</v>
      </c>
      <c r="H157" s="1" cm="1">
        <f t="array" ref="H157">INDEX('[2]ADHB-Q3'!$F$2:$U$56,G157, MATCH(F157, {1;2;3;4;5;6;7;8;9;10;11;12;13;14;15;16}, 0))</f>
        <v>15090.28</v>
      </c>
      <c r="I157" s="1" cm="1">
        <f t="array" ref="I157">INDEX('[2]ADHK-Q3'!$A$2:$P$56,G157, MATCH(F157, {1;2;3;4;5;6;7;8;9;10;11;12;13;14;15;16}, 0))</f>
        <v>17610.356760000152</v>
      </c>
      <c r="K157" s="1">
        <f t="shared" si="6"/>
        <v>15090.28</v>
      </c>
      <c r="L157" s="1">
        <f t="shared" si="6"/>
        <v>17610.349999999999</v>
      </c>
    </row>
    <row r="158" spans="1:12" x14ac:dyDescent="0.25">
      <c r="A158">
        <v>10068</v>
      </c>
      <c r="B158" t="s">
        <v>0</v>
      </c>
      <c r="C158">
        <v>2012</v>
      </c>
      <c r="D158">
        <v>3</v>
      </c>
      <c r="E158">
        <v>26</v>
      </c>
      <c r="F158">
        <f t="shared" si="7"/>
        <v>3</v>
      </c>
      <c r="G158">
        <f t="shared" si="8"/>
        <v>48</v>
      </c>
      <c r="H158" s="1" cm="1">
        <f t="array" ref="H158">INDEX('[2]ADHB-Q3'!$F$2:$U$56,G158, MATCH(F158, {1;2;3;4;5;6;7;8;9;10;11;12;13;14;15;16}, 0))</f>
        <v>111066.15</v>
      </c>
      <c r="I158" s="1" cm="1">
        <f t="array" ref="I158">INDEX('[2]ADHK-Q3'!$A$2:$P$56,G158, MATCH(F158, {1;2;3;4;5;6;7;8;9;10;11;12;13;14;15;16}, 0))</f>
        <v>129725.26320000109</v>
      </c>
      <c r="K158" s="1">
        <f t="shared" si="6"/>
        <v>111066.15</v>
      </c>
      <c r="L158" s="1">
        <f t="shared" si="6"/>
        <v>129725.26</v>
      </c>
    </row>
    <row r="159" spans="1:12" x14ac:dyDescent="0.25">
      <c r="A159">
        <v>10069</v>
      </c>
      <c r="B159" t="s">
        <v>0</v>
      </c>
      <c r="C159">
        <v>2012</v>
      </c>
      <c r="D159">
        <v>3</v>
      </c>
      <c r="E159">
        <v>26</v>
      </c>
      <c r="F159">
        <f t="shared" si="7"/>
        <v>3</v>
      </c>
      <c r="G159">
        <f t="shared" si="8"/>
        <v>49</v>
      </c>
      <c r="H159" s="1" cm="1">
        <f t="array" ref="H159">INDEX('[2]ADHB-Q3'!$F$2:$U$56,G159, MATCH(F159, {1;2;3;4;5;6;7;8;9;10;11;12;13;14;15;16}, 0))</f>
        <v>0</v>
      </c>
      <c r="I159" s="1" cm="1">
        <f t="array" ref="I159">INDEX('[2]ADHK-Q3'!$A$2:$P$56,G159, MATCH(F159, {1;2;3;4;5;6;7;8;9;10;11;12;13;14;15;16}, 0))</f>
        <v>0</v>
      </c>
      <c r="K159" s="1">
        <f t="shared" si="6"/>
        <v>0</v>
      </c>
      <c r="L159" s="1">
        <f t="shared" si="6"/>
        <v>0</v>
      </c>
    </row>
    <row r="160" spans="1:12" x14ac:dyDescent="0.25">
      <c r="A160">
        <v>10070</v>
      </c>
      <c r="B160" t="s">
        <v>0</v>
      </c>
      <c r="C160">
        <v>2012</v>
      </c>
      <c r="D160">
        <v>3</v>
      </c>
      <c r="E160">
        <v>26</v>
      </c>
      <c r="F160">
        <f t="shared" si="7"/>
        <v>3</v>
      </c>
      <c r="G160">
        <f t="shared" si="8"/>
        <v>50</v>
      </c>
      <c r="H160" s="1" cm="1">
        <f t="array" ref="H160">INDEX('[2]ADHB-Q3'!$F$2:$U$56,G160, MATCH(F160, {1;2;3;4;5;6;7;8;9;10;11;12;13;14;15;16}, 0))</f>
        <v>380111.08</v>
      </c>
      <c r="I160" s="1" cm="1">
        <f t="array" ref="I160">INDEX('[2]ADHK-Q3'!$A$2:$P$56,G160, MATCH(F160, {1;2;3;4;5;6;7;8;9;10;11;12;13;14;15;16}, 0))</f>
        <v>444729.9636000038</v>
      </c>
      <c r="K160" s="1">
        <f t="shared" si="6"/>
        <v>380111.08</v>
      </c>
      <c r="L160" s="1">
        <f t="shared" si="6"/>
        <v>444729.96</v>
      </c>
    </row>
    <row r="161" spans="1:12" x14ac:dyDescent="0.25">
      <c r="A161">
        <v>10071</v>
      </c>
      <c r="B161" t="s">
        <v>0</v>
      </c>
      <c r="C161">
        <v>2012</v>
      </c>
      <c r="D161">
        <v>3</v>
      </c>
      <c r="E161">
        <v>26</v>
      </c>
      <c r="F161">
        <f t="shared" si="7"/>
        <v>3</v>
      </c>
      <c r="G161">
        <f t="shared" si="8"/>
        <v>51</v>
      </c>
      <c r="H161" s="1" cm="1">
        <f t="array" ref="H161">INDEX('[2]ADHB-Q3'!$F$2:$U$56,G161, MATCH(F161, {1;2;3;4;5;6;7;8;9;10;11;12;13;14;15;16}, 0))</f>
        <v>2772.27</v>
      </c>
      <c r="I161" s="1" cm="1">
        <f t="array" ref="I161">INDEX('[2]ADHK-Q3'!$A$2:$P$56,G161, MATCH(F161, {1;2;3;4;5;6;7;8;9;10;11;12;13;14;15;16}, 0))</f>
        <v>3246.328170000028</v>
      </c>
      <c r="K161" s="1">
        <f t="shared" si="6"/>
        <v>2772.27</v>
      </c>
      <c r="L161" s="1">
        <f t="shared" si="6"/>
        <v>3246.32</v>
      </c>
    </row>
    <row r="162" spans="1:12" x14ac:dyDescent="0.25">
      <c r="A162">
        <v>10072</v>
      </c>
      <c r="B162" t="s">
        <v>0</v>
      </c>
      <c r="C162">
        <v>2012</v>
      </c>
      <c r="D162">
        <v>3</v>
      </c>
      <c r="E162">
        <v>26</v>
      </c>
      <c r="F162">
        <f t="shared" si="7"/>
        <v>3</v>
      </c>
      <c r="G162">
        <f t="shared" si="8"/>
        <v>52</v>
      </c>
      <c r="H162" s="1" cm="1">
        <f t="array" ref="H162">INDEX('[2]ADHB-Q3'!$F$2:$U$56,G162, MATCH(F162, {1;2;3;4;5;6;7;8;9;10;11;12;13;14;15;16}, 0))</f>
        <v>647475.31000000006</v>
      </c>
      <c r="I162" s="1" cm="1">
        <f t="array" ref="I162">INDEX('[2]ADHK-Q3'!$A$2:$P$56,G162, MATCH(F162, {1;2;3;4;5;6;7;8;9;10;11;12;13;14;15;16}, 0))</f>
        <v>758841.06332000648</v>
      </c>
      <c r="K162" s="1">
        <f t="shared" si="6"/>
        <v>647475.31000000006</v>
      </c>
      <c r="L162" s="1">
        <f t="shared" si="6"/>
        <v>758841.06</v>
      </c>
    </row>
    <row r="163" spans="1:12" x14ac:dyDescent="0.25">
      <c r="A163">
        <v>10073</v>
      </c>
      <c r="B163" t="s">
        <v>0</v>
      </c>
      <c r="C163">
        <v>2012</v>
      </c>
      <c r="D163">
        <v>3</v>
      </c>
      <c r="E163">
        <v>26</v>
      </c>
      <c r="F163">
        <f t="shared" si="7"/>
        <v>3</v>
      </c>
      <c r="G163">
        <f t="shared" si="8"/>
        <v>53</v>
      </c>
      <c r="H163" s="1" cm="1">
        <f t="array" ref="H163">INDEX('[2]ADHB-Q3'!$F$2:$U$56,G163, MATCH(F163, {1;2;3;4;5;6;7;8;9;10;11;12;13;14;15;16}, 0))</f>
        <v>264716.03999999998</v>
      </c>
      <c r="I163" s="1" cm="1">
        <f t="array" ref="I163">INDEX('[2]ADHK-Q3'!$A$2:$P$56,G163, MATCH(F163, {1;2;3;4;5;6;7;8;9;10;11;12;13;14;15;16}, 0))</f>
        <v>310511.91492000263</v>
      </c>
      <c r="K163" s="1">
        <f t="shared" si="6"/>
        <v>264716.03999999998</v>
      </c>
      <c r="L163" s="1">
        <f t="shared" si="6"/>
        <v>310511.90999999997</v>
      </c>
    </row>
    <row r="164" spans="1:12" x14ac:dyDescent="0.25">
      <c r="A164">
        <v>10074</v>
      </c>
      <c r="B164" t="s">
        <v>0</v>
      </c>
      <c r="C164">
        <v>2012</v>
      </c>
      <c r="D164">
        <v>3</v>
      </c>
      <c r="E164">
        <v>26</v>
      </c>
      <c r="F164">
        <f t="shared" si="7"/>
        <v>3</v>
      </c>
      <c r="G164">
        <f t="shared" si="8"/>
        <v>54</v>
      </c>
      <c r="H164" s="1" cm="1">
        <f t="array" ref="H164">INDEX('[2]ADHB-Q3'!$F$2:$U$56,G164, MATCH(F164, {1;2;3;4;5;6;7;8;9;10;11;12;13;14;15;16}, 0))</f>
        <v>104227.98</v>
      </c>
      <c r="I164" s="1" cm="1">
        <f t="array" ref="I164">INDEX('[2]ADHK-Q3'!$A$2:$P$56,G164, MATCH(F164, {1;2;3;4;5;6;7;8;9;10;11;12;13;14;15;16}, 0))</f>
        <v>122363.64852000104</v>
      </c>
      <c r="K164" s="1">
        <f t="shared" si="6"/>
        <v>104227.98</v>
      </c>
      <c r="L164" s="1">
        <f t="shared" si="6"/>
        <v>122363.64</v>
      </c>
    </row>
    <row r="165" spans="1:12" x14ac:dyDescent="0.25">
      <c r="A165">
        <v>10075</v>
      </c>
      <c r="B165" t="s">
        <v>0</v>
      </c>
      <c r="C165">
        <v>2012</v>
      </c>
      <c r="D165">
        <v>3</v>
      </c>
      <c r="E165">
        <v>26</v>
      </c>
      <c r="F165">
        <f t="shared" si="7"/>
        <v>3</v>
      </c>
      <c r="G165">
        <f t="shared" si="8"/>
        <v>55</v>
      </c>
      <c r="H165" s="1" cm="1">
        <f t="array" ref="H165">INDEX('[2]ADHB-Q3'!$F$2:$U$56,G165, MATCH(F165, {1;2;3;4;5;6;7;8;9;10;11;12;13;14;15;16}, 0))</f>
        <v>59675.82</v>
      </c>
      <c r="I165" s="1" cm="1">
        <f t="array" ref="I165">INDEX('[2]ADHK-Q3'!$A$2:$P$56,G165, MATCH(F165, {1;2;3;4;5;6;7;8;9;10;11;12;13;14;15;16}, 0))</f>
        <v>70119.088500000595</v>
      </c>
      <c r="K165" s="1">
        <f t="shared" si="6"/>
        <v>59675.82</v>
      </c>
      <c r="L165" s="1">
        <f t="shared" si="6"/>
        <v>70119.08</v>
      </c>
    </row>
    <row r="166" spans="1:12" x14ac:dyDescent="0.25">
      <c r="A166">
        <v>10076</v>
      </c>
      <c r="B166" t="s">
        <v>0</v>
      </c>
      <c r="C166">
        <v>2012</v>
      </c>
      <c r="D166">
        <v>3</v>
      </c>
      <c r="E166">
        <v>26</v>
      </c>
      <c r="F166">
        <f t="shared" si="7"/>
        <v>4</v>
      </c>
      <c r="G166">
        <f t="shared" si="8"/>
        <v>1</v>
      </c>
      <c r="H166" s="1" cm="1">
        <f t="array" ref="H166">INDEX('[2]ADHB-Q3'!$F$2:$U$56,G166, MATCH(F166, {1;2;3;4;5;6;7;8;9;10;11;12;13;14;15;16}, 0))</f>
        <v>648257.93000000005</v>
      </c>
      <c r="I166" s="1" cm="1">
        <f t="array" ref="I166">INDEX('[2]ADHK-Q3'!$A$2:$P$56,G166, MATCH(F166, {1;2;3;4;5;6;7;8;9;10;11;12;13;14;15;16}, 0))</f>
        <v>726697.13953000004</v>
      </c>
      <c r="K166" s="1">
        <f t="shared" si="6"/>
        <v>648257.93000000005</v>
      </c>
      <c r="L166" s="1">
        <f t="shared" si="6"/>
        <v>726697.13</v>
      </c>
    </row>
    <row r="167" spans="1:12" x14ac:dyDescent="0.25">
      <c r="A167">
        <v>10077</v>
      </c>
      <c r="B167" t="s">
        <v>0</v>
      </c>
      <c r="C167">
        <v>2012</v>
      </c>
      <c r="D167">
        <v>3</v>
      </c>
      <c r="E167">
        <v>26</v>
      </c>
      <c r="F167">
        <f t="shared" si="7"/>
        <v>4</v>
      </c>
      <c r="G167">
        <f t="shared" si="8"/>
        <v>2</v>
      </c>
      <c r="H167" s="1" cm="1">
        <f t="array" ref="H167">INDEX('[2]ADHB-Q3'!$F$2:$U$56,G167, MATCH(F167, {1;2;3;4;5;6;7;8;9;10;11;12;13;14;15;16}, 0))</f>
        <v>86229.56</v>
      </c>
      <c r="I167" s="1" cm="1">
        <f t="array" ref="I167">INDEX('[2]ADHK-Q3'!$A$2:$P$56,G167, MATCH(F167, {1;2;3;4;5;6;7;8;9;10;11;12;13;14;15;16}, 0))</f>
        <v>96749.566320000013</v>
      </c>
      <c r="K167" s="1">
        <f t="shared" si="6"/>
        <v>86229.56</v>
      </c>
      <c r="L167" s="1">
        <f t="shared" si="6"/>
        <v>96749.56</v>
      </c>
    </row>
    <row r="168" spans="1:12" x14ac:dyDescent="0.25">
      <c r="A168">
        <v>10078</v>
      </c>
      <c r="B168" t="s">
        <v>0</v>
      </c>
      <c r="C168">
        <v>2012</v>
      </c>
      <c r="D168">
        <v>3</v>
      </c>
      <c r="E168">
        <v>26</v>
      </c>
      <c r="F168">
        <f t="shared" si="7"/>
        <v>4</v>
      </c>
      <c r="G168">
        <f t="shared" si="8"/>
        <v>3</v>
      </c>
      <c r="H168" s="1" cm="1">
        <f t="array" ref="H168">INDEX('[2]ADHB-Q3'!$F$2:$U$56,G168, MATCH(F168, {1;2;3;4;5;6;7;8;9;10;11;12;13;14;15;16}, 0))</f>
        <v>6831.16</v>
      </c>
      <c r="I168" s="1" cm="1">
        <f t="array" ref="I168">INDEX('[2]ADHK-Q3'!$A$2:$P$56,G168, MATCH(F168, {1;2;3;4;5;6;7;8;9;10;11;12;13;14;15;16}, 0))</f>
        <v>7671.3926799999999</v>
      </c>
      <c r="K168" s="1">
        <f t="shared" si="6"/>
        <v>6831.16</v>
      </c>
      <c r="L168" s="1">
        <f t="shared" si="6"/>
        <v>7671.39</v>
      </c>
    </row>
    <row r="169" spans="1:12" x14ac:dyDescent="0.25">
      <c r="A169">
        <v>10079</v>
      </c>
      <c r="B169" t="s">
        <v>0</v>
      </c>
      <c r="C169">
        <v>2012</v>
      </c>
      <c r="D169">
        <v>3</v>
      </c>
      <c r="E169">
        <v>26</v>
      </c>
      <c r="F169">
        <f t="shared" si="7"/>
        <v>4</v>
      </c>
      <c r="G169">
        <f t="shared" si="8"/>
        <v>4</v>
      </c>
      <c r="H169" s="1" cm="1">
        <f t="array" ref="H169">INDEX('[2]ADHB-Q3'!$F$2:$U$56,G169, MATCH(F169, {1;2;3;4;5;6;7;8;9;10;11;12;13;14;15;16}, 0))</f>
        <v>134319.57999999999</v>
      </c>
      <c r="I169" s="1" cm="1">
        <f t="array" ref="I169">INDEX('[2]ADHK-Q3'!$A$2:$P$56,G169, MATCH(F169, {1;2;3;4;5;6;7;8;9;10;11;12;13;14;15;16}, 0))</f>
        <v>150975.20791999999</v>
      </c>
      <c r="K169" s="1">
        <f t="shared" si="6"/>
        <v>134319.57999999999</v>
      </c>
      <c r="L169" s="1">
        <f t="shared" si="6"/>
        <v>150975.20000000001</v>
      </c>
    </row>
    <row r="170" spans="1:12" x14ac:dyDescent="0.25">
      <c r="A170">
        <v>10080</v>
      </c>
      <c r="B170" t="s">
        <v>0</v>
      </c>
      <c r="C170">
        <v>2012</v>
      </c>
      <c r="D170">
        <v>3</v>
      </c>
      <c r="E170">
        <v>26</v>
      </c>
      <c r="F170">
        <f t="shared" si="7"/>
        <v>4</v>
      </c>
      <c r="G170">
        <f t="shared" si="8"/>
        <v>5</v>
      </c>
      <c r="H170" s="1" cm="1">
        <f t="array" ref="H170">INDEX('[2]ADHB-Q3'!$F$2:$U$56,G170, MATCH(F170, {1;2;3;4;5;6;7;8;9;10;11;12;13;14;15;16}, 0))</f>
        <v>61453.98</v>
      </c>
      <c r="I170" s="1" cm="1">
        <f t="array" ref="I170">INDEX('[2]ADHK-Q3'!$A$2:$P$56,G170, MATCH(F170, {1;2;3;4;5;6;7;8;9;10;11;12;13;14;15;16}, 0))</f>
        <v>69135.727500000008</v>
      </c>
      <c r="K170" s="1">
        <f t="shared" si="6"/>
        <v>61453.98</v>
      </c>
      <c r="L170" s="1">
        <f t="shared" si="6"/>
        <v>69135.72</v>
      </c>
    </row>
    <row r="171" spans="1:12" x14ac:dyDescent="0.25">
      <c r="A171">
        <v>10081</v>
      </c>
      <c r="B171" t="s">
        <v>0</v>
      </c>
      <c r="C171">
        <v>2012</v>
      </c>
      <c r="D171">
        <v>3</v>
      </c>
      <c r="E171">
        <v>26</v>
      </c>
      <c r="F171">
        <f t="shared" si="7"/>
        <v>4</v>
      </c>
      <c r="G171">
        <f t="shared" si="8"/>
        <v>6</v>
      </c>
      <c r="H171" s="1" cm="1">
        <f t="array" ref="H171">INDEX('[2]ADHB-Q3'!$F$2:$U$56,G171, MATCH(F171, {1;2;3;4;5;6;7;8;9;10;11;12;13;14;15;16}, 0))</f>
        <v>178452.01</v>
      </c>
      <c r="I171" s="1" cm="1">
        <f t="array" ref="I171">INDEX('[2]ADHK-Q3'!$A$2:$P$56,G171, MATCH(F171, {1;2;3;4;5;6;7;8;9;10;11;12;13;14;15;16}, 0))</f>
        <v>200936.96325999999</v>
      </c>
      <c r="K171" s="1">
        <f t="shared" si="6"/>
        <v>178452.01</v>
      </c>
      <c r="L171" s="1">
        <f t="shared" si="6"/>
        <v>200936.95999999999</v>
      </c>
    </row>
    <row r="172" spans="1:12" x14ac:dyDescent="0.25">
      <c r="A172">
        <v>10082</v>
      </c>
      <c r="B172" t="s">
        <v>0</v>
      </c>
      <c r="C172">
        <v>2012</v>
      </c>
      <c r="D172">
        <v>3</v>
      </c>
      <c r="E172">
        <v>26</v>
      </c>
      <c r="F172">
        <f t="shared" si="7"/>
        <v>4</v>
      </c>
      <c r="G172">
        <f t="shared" si="8"/>
        <v>7</v>
      </c>
      <c r="H172" s="1" cm="1">
        <f t="array" ref="H172">INDEX('[2]ADHB-Q3'!$F$2:$U$56,G172, MATCH(F172, {1;2;3;4;5;6;7;8;9;10;11;12;13;14;15;16}, 0))</f>
        <v>34442.58</v>
      </c>
      <c r="I172" s="1" cm="1">
        <f t="array" ref="I172">INDEX('[2]ADHK-Q3'!$A$2:$P$56,G172, MATCH(F172, {1;2;3;4;5;6;7;8;9;10;11;12;13;14;15;16}, 0))</f>
        <v>38816.787660000002</v>
      </c>
      <c r="K172" s="1">
        <f t="shared" si="6"/>
        <v>34442.58</v>
      </c>
      <c r="L172" s="1">
        <f t="shared" si="6"/>
        <v>38816.78</v>
      </c>
    </row>
    <row r="173" spans="1:12" x14ac:dyDescent="0.25">
      <c r="A173">
        <v>10083</v>
      </c>
      <c r="B173" t="s">
        <v>0</v>
      </c>
      <c r="C173">
        <v>2012</v>
      </c>
      <c r="D173">
        <v>3</v>
      </c>
      <c r="E173">
        <v>26</v>
      </c>
      <c r="F173">
        <f t="shared" si="7"/>
        <v>4</v>
      </c>
      <c r="G173">
        <f t="shared" si="8"/>
        <v>8</v>
      </c>
      <c r="H173" s="1" cm="1">
        <f t="array" ref="H173">INDEX('[2]ADHB-Q3'!$F$2:$U$56,G173, MATCH(F173, {1;2;3;4;5;6;7;8;9;10;11;12;13;14;15;16}, 0))</f>
        <v>2373.25</v>
      </c>
      <c r="I173" s="1" cm="1">
        <f t="array" ref="I173">INDEX('[2]ADHK-Q3'!$A$2:$P$56,G173, MATCH(F173, {1;2;3;4;5;6;7;8;9;10;11;12;13;14;15;16}, 0))</f>
        <v>2677.0259999999998</v>
      </c>
      <c r="K173" s="1">
        <f t="shared" si="6"/>
        <v>2373.25</v>
      </c>
      <c r="L173" s="1">
        <f t="shared" si="6"/>
        <v>2677.02</v>
      </c>
    </row>
    <row r="174" spans="1:12" x14ac:dyDescent="0.25">
      <c r="A174">
        <v>10084</v>
      </c>
      <c r="B174" t="s">
        <v>0</v>
      </c>
      <c r="C174">
        <v>2012</v>
      </c>
      <c r="D174">
        <v>3</v>
      </c>
      <c r="E174">
        <v>26</v>
      </c>
      <c r="F174">
        <f t="shared" si="7"/>
        <v>4</v>
      </c>
      <c r="G174">
        <f t="shared" si="8"/>
        <v>9</v>
      </c>
      <c r="H174" s="1" cm="1">
        <f t="array" ref="H174">INDEX('[2]ADHB-Q3'!$F$2:$U$56,G174, MATCH(F174, {1;2;3;4;5;6;7;8;9;10;11;12;13;14;15;16}, 0))</f>
        <v>648231.6</v>
      </c>
      <c r="I174" s="1" cm="1">
        <f t="array" ref="I174">INDEX('[2]ADHK-Q3'!$A$2:$P$56,G174, MATCH(F174, {1;2;3;4;5;6;7;8;9;10;11;12;13;14;15;16}, 0))</f>
        <v>731853.47639999993</v>
      </c>
      <c r="K174" s="1">
        <f t="shared" si="6"/>
        <v>648231.6</v>
      </c>
      <c r="L174" s="1">
        <f t="shared" si="6"/>
        <v>731853.47</v>
      </c>
    </row>
    <row r="175" spans="1:12" x14ac:dyDescent="0.25">
      <c r="A175">
        <v>10085</v>
      </c>
      <c r="B175" t="s">
        <v>0</v>
      </c>
      <c r="C175">
        <v>2012</v>
      </c>
      <c r="D175">
        <v>3</v>
      </c>
      <c r="E175">
        <v>26</v>
      </c>
      <c r="F175">
        <f t="shared" si="7"/>
        <v>4</v>
      </c>
      <c r="G175">
        <f t="shared" si="8"/>
        <v>10</v>
      </c>
      <c r="H175" s="1" cm="1">
        <f t="array" ref="H175">INDEX('[2]ADHB-Q3'!$F$2:$U$56,G175, MATCH(F175, {1;2;3;4;5;6;7;8;9;10;11;12;13;14;15;16}, 0))</f>
        <v>0</v>
      </c>
      <c r="I175" s="1" cm="1">
        <f t="array" ref="I175">INDEX('[2]ADHK-Q3'!$A$2:$P$56,G175, MATCH(F175, {1;2;3;4;5;6;7;8;9;10;11;12;13;14;15;16}, 0))</f>
        <v>0</v>
      </c>
      <c r="K175" s="1">
        <f t="shared" si="6"/>
        <v>0</v>
      </c>
      <c r="L175" s="1">
        <f t="shared" si="6"/>
        <v>0</v>
      </c>
    </row>
    <row r="176" spans="1:12" x14ac:dyDescent="0.25">
      <c r="A176">
        <v>10086</v>
      </c>
      <c r="B176" t="s">
        <v>0</v>
      </c>
      <c r="C176">
        <v>2012</v>
      </c>
      <c r="D176">
        <v>3</v>
      </c>
      <c r="E176">
        <v>26</v>
      </c>
      <c r="F176">
        <f t="shared" si="7"/>
        <v>4</v>
      </c>
      <c r="G176">
        <f t="shared" si="8"/>
        <v>11</v>
      </c>
      <c r="H176" s="1" cm="1">
        <f t="array" ref="H176">INDEX('[2]ADHB-Q3'!$F$2:$U$56,G176, MATCH(F176, {1;2;3;4;5;6;7;8;9;10;11;12;13;14;15;16}, 0))</f>
        <v>0</v>
      </c>
      <c r="I176" s="1" cm="1">
        <f t="array" ref="I176">INDEX('[2]ADHK-Q3'!$A$2:$P$56,G176, MATCH(F176, {1;2;3;4;5;6;7;8;9;10;11;12;13;14;15;16}, 0))</f>
        <v>0</v>
      </c>
      <c r="K176" s="1">
        <f t="shared" si="6"/>
        <v>0</v>
      </c>
      <c r="L176" s="1">
        <f t="shared" si="6"/>
        <v>0</v>
      </c>
    </row>
    <row r="177" spans="1:12" x14ac:dyDescent="0.25">
      <c r="A177">
        <v>10087</v>
      </c>
      <c r="B177" t="s">
        <v>0</v>
      </c>
      <c r="C177">
        <v>2012</v>
      </c>
      <c r="D177">
        <v>3</v>
      </c>
      <c r="E177">
        <v>26</v>
      </c>
      <c r="F177">
        <f t="shared" si="7"/>
        <v>4</v>
      </c>
      <c r="G177">
        <f t="shared" si="8"/>
        <v>12</v>
      </c>
      <c r="H177" s="1" cm="1">
        <f t="array" ref="H177">INDEX('[2]ADHB-Q3'!$F$2:$U$56,G177, MATCH(F177, {1;2;3;4;5;6;7;8;9;10;11;12;13;14;15;16}, 0))</f>
        <v>0</v>
      </c>
      <c r="I177" s="1" cm="1">
        <f t="array" ref="I177">INDEX('[2]ADHK-Q3'!$A$2:$P$56,G177, MATCH(F177, {1;2;3;4;5;6;7;8;9;10;11;12;13;14;15;16}, 0))</f>
        <v>0</v>
      </c>
      <c r="K177" s="1">
        <f t="shared" si="6"/>
        <v>0</v>
      </c>
      <c r="L177" s="1">
        <f t="shared" si="6"/>
        <v>0</v>
      </c>
    </row>
    <row r="178" spans="1:12" x14ac:dyDescent="0.25">
      <c r="A178">
        <v>10088</v>
      </c>
      <c r="B178" t="s">
        <v>0</v>
      </c>
      <c r="C178">
        <v>2012</v>
      </c>
      <c r="D178">
        <v>3</v>
      </c>
      <c r="E178">
        <v>26</v>
      </c>
      <c r="F178">
        <f t="shared" si="7"/>
        <v>4</v>
      </c>
      <c r="G178">
        <f t="shared" si="8"/>
        <v>13</v>
      </c>
      <c r="H178" s="1" cm="1">
        <f t="array" ref="H178">INDEX('[2]ADHB-Q3'!$F$2:$U$56,G178, MATCH(F178, {1;2;3;4;5;6;7;8;9;10;11;12;13;14;15;16}, 0))</f>
        <v>217903.46</v>
      </c>
      <c r="I178" s="1" cm="1">
        <f t="array" ref="I178">INDEX('[2]ADHK-Q3'!$A$2:$P$56,G178, MATCH(F178, {1;2;3;4;5;6;7;8;9;10;11;12;13;14;15;16}, 0))</f>
        <v>246884.62018</v>
      </c>
      <c r="K178" s="1">
        <f t="shared" si="6"/>
        <v>217903.46</v>
      </c>
      <c r="L178" s="1">
        <f t="shared" si="6"/>
        <v>246884.62</v>
      </c>
    </row>
    <row r="179" spans="1:12" x14ac:dyDescent="0.25">
      <c r="A179">
        <v>10089</v>
      </c>
      <c r="B179" t="s">
        <v>0</v>
      </c>
      <c r="C179">
        <v>2012</v>
      </c>
      <c r="D179">
        <v>3</v>
      </c>
      <c r="E179">
        <v>26</v>
      </c>
      <c r="F179">
        <f t="shared" si="7"/>
        <v>4</v>
      </c>
      <c r="G179">
        <f t="shared" si="8"/>
        <v>14</v>
      </c>
      <c r="H179" s="1" cm="1">
        <f t="array" ref="H179">INDEX('[2]ADHB-Q3'!$F$2:$U$56,G179, MATCH(F179, {1;2;3;4;5;6;7;8;9;10;11;12;13;14;15;16}, 0))</f>
        <v>0</v>
      </c>
      <c r="I179" s="1" cm="1">
        <f t="array" ref="I179">INDEX('[2]ADHK-Q3'!$A$2:$P$56,G179, MATCH(F179, {1;2;3;4;5;6;7;8;9;10;11;12;13;14;15;16}, 0))</f>
        <v>0</v>
      </c>
      <c r="K179" s="1">
        <f t="shared" si="6"/>
        <v>0</v>
      </c>
      <c r="L179" s="1">
        <f t="shared" si="6"/>
        <v>0</v>
      </c>
    </row>
    <row r="180" spans="1:12" x14ac:dyDescent="0.25">
      <c r="A180">
        <v>10090</v>
      </c>
      <c r="B180" t="s">
        <v>0</v>
      </c>
      <c r="C180">
        <v>2012</v>
      </c>
      <c r="D180">
        <v>3</v>
      </c>
      <c r="E180">
        <v>26</v>
      </c>
      <c r="F180">
        <f t="shared" si="7"/>
        <v>4</v>
      </c>
      <c r="G180">
        <f t="shared" si="8"/>
        <v>15</v>
      </c>
      <c r="H180" s="1" cm="1">
        <f t="array" ref="H180">INDEX('[2]ADHB-Q3'!$F$2:$U$56,G180, MATCH(F180, {1;2;3;4;5;6;7;8;9;10;11;12;13;14;15;16}, 0))</f>
        <v>0</v>
      </c>
      <c r="I180" s="1" cm="1">
        <f t="array" ref="I180">INDEX('[2]ADHK-Q3'!$A$2:$P$56,G180, MATCH(F180, {1;2;3;4;5;6;7;8;9;10;11;12;13;14;15;16}, 0))</f>
        <v>0</v>
      </c>
      <c r="K180" s="1">
        <f t="shared" si="6"/>
        <v>0</v>
      </c>
      <c r="L180" s="1">
        <f t="shared" si="6"/>
        <v>0</v>
      </c>
    </row>
    <row r="181" spans="1:12" x14ac:dyDescent="0.25">
      <c r="A181">
        <v>10091</v>
      </c>
      <c r="B181" t="s">
        <v>0</v>
      </c>
      <c r="C181">
        <v>2012</v>
      </c>
      <c r="D181">
        <v>3</v>
      </c>
      <c r="E181">
        <v>26</v>
      </c>
      <c r="F181">
        <f t="shared" si="7"/>
        <v>4</v>
      </c>
      <c r="G181">
        <f t="shared" si="8"/>
        <v>16</v>
      </c>
      <c r="H181" s="1" cm="1">
        <f t="array" ref="H181">INDEX('[2]ADHB-Q3'!$F$2:$U$56,G181, MATCH(F181, {1;2;3;4;5;6;7;8;9;10;11;12;13;14;15;16}, 0))</f>
        <v>200021.17</v>
      </c>
      <c r="I181" s="1" cm="1">
        <f t="array" ref="I181">INDEX('[2]ADHK-Q3'!$A$2:$P$56,G181, MATCH(F181, {1;2;3;4;5;6;7;8;9;10;11;12;13;14;15;16}, 0))</f>
        <v>227224.04911999998</v>
      </c>
      <c r="K181" s="1">
        <f t="shared" si="6"/>
        <v>200021.17</v>
      </c>
      <c r="L181" s="1">
        <f t="shared" si="6"/>
        <v>227224.04</v>
      </c>
    </row>
    <row r="182" spans="1:12" x14ac:dyDescent="0.25">
      <c r="A182">
        <v>10092</v>
      </c>
      <c r="B182" t="s">
        <v>0</v>
      </c>
      <c r="C182">
        <v>2012</v>
      </c>
      <c r="D182">
        <v>3</v>
      </c>
      <c r="E182">
        <v>26</v>
      </c>
      <c r="F182">
        <f t="shared" si="7"/>
        <v>4</v>
      </c>
      <c r="G182">
        <f t="shared" si="8"/>
        <v>17</v>
      </c>
      <c r="H182" s="1" cm="1">
        <f t="array" ref="H182">INDEX('[2]ADHB-Q3'!$F$2:$U$56,G182, MATCH(F182, {1;2;3;4;5;6;7;8;9;10;11;12;13;14;15;16}, 0))</f>
        <v>53.2</v>
      </c>
      <c r="I182" s="1" cm="1">
        <f t="array" ref="I182">INDEX('[2]ADHK-Q3'!$A$2:$P$56,G182, MATCH(F182, {1;2;3;4;5;6;7;8;9;10;11;12;13;14;15;16}, 0))</f>
        <v>60.488400000000006</v>
      </c>
      <c r="K182" s="1">
        <f t="shared" si="6"/>
        <v>53.2</v>
      </c>
      <c r="L182" s="1">
        <f t="shared" si="6"/>
        <v>60.48</v>
      </c>
    </row>
    <row r="183" spans="1:12" x14ac:dyDescent="0.25">
      <c r="A183">
        <v>10093</v>
      </c>
      <c r="B183" t="s">
        <v>0</v>
      </c>
      <c r="C183">
        <v>2012</v>
      </c>
      <c r="D183">
        <v>3</v>
      </c>
      <c r="E183">
        <v>26</v>
      </c>
      <c r="F183">
        <f t="shared" si="7"/>
        <v>4</v>
      </c>
      <c r="G183">
        <f t="shared" si="8"/>
        <v>18</v>
      </c>
      <c r="H183" s="1" cm="1">
        <f t="array" ref="H183">INDEX('[2]ADHB-Q3'!$F$2:$U$56,G183, MATCH(F183, {1;2;3;4;5;6;7;8;9;10;11;12;13;14;15;16}, 0))</f>
        <v>1584.25</v>
      </c>
      <c r="I183" s="1" cm="1">
        <f t="array" ref="I183">INDEX('[2]ADHK-Q3'!$A$2:$P$56,G183, MATCH(F183, {1;2;3;4;5;6;7;8;9;10;11;12;13;14;15;16}, 0))</f>
        <v>1802.8764999999999</v>
      </c>
      <c r="K183" s="1">
        <f t="shared" si="6"/>
        <v>1584.25</v>
      </c>
      <c r="L183" s="1">
        <f t="shared" si="6"/>
        <v>1802.87</v>
      </c>
    </row>
    <row r="184" spans="1:12" x14ac:dyDescent="0.25">
      <c r="A184">
        <v>10094</v>
      </c>
      <c r="B184" t="s">
        <v>0</v>
      </c>
      <c r="C184">
        <v>2012</v>
      </c>
      <c r="D184">
        <v>3</v>
      </c>
      <c r="E184">
        <v>26</v>
      </c>
      <c r="F184">
        <f t="shared" si="7"/>
        <v>4</v>
      </c>
      <c r="G184">
        <f t="shared" si="8"/>
        <v>19</v>
      </c>
      <c r="H184" s="1" cm="1">
        <f t="array" ref="H184">INDEX('[2]ADHB-Q3'!$F$2:$U$56,G184, MATCH(F184, {1;2;3;4;5;6;7;8;9;10;11;12;13;14;15;16}, 0))</f>
        <v>117.48</v>
      </c>
      <c r="I184" s="1" cm="1">
        <f t="array" ref="I184">INDEX('[2]ADHK-Q3'!$A$2:$P$56,G184, MATCH(F184, {1;2;3;4;5;6;7;8;9;10;11;12;13;14;15;16}, 0))</f>
        <v>133.80972</v>
      </c>
      <c r="K184" s="1">
        <f t="shared" si="6"/>
        <v>117.48</v>
      </c>
      <c r="L184" s="1">
        <f t="shared" si="6"/>
        <v>133.80000000000001</v>
      </c>
    </row>
    <row r="185" spans="1:12" x14ac:dyDescent="0.25">
      <c r="A185">
        <v>10095</v>
      </c>
      <c r="B185" t="s">
        <v>0</v>
      </c>
      <c r="C185">
        <v>2012</v>
      </c>
      <c r="D185">
        <v>3</v>
      </c>
      <c r="E185">
        <v>26</v>
      </c>
      <c r="F185">
        <f t="shared" si="7"/>
        <v>4</v>
      </c>
      <c r="G185">
        <f t="shared" si="8"/>
        <v>20</v>
      </c>
      <c r="H185" s="1" cm="1">
        <f t="array" ref="H185">INDEX('[2]ADHB-Q3'!$F$2:$U$56,G185, MATCH(F185, {1;2;3;4;5;6;7;8;9;10;11;12;13;14;15;16}, 0))</f>
        <v>15774.02</v>
      </c>
      <c r="I185" s="1" cm="1">
        <f t="array" ref="I185">INDEX('[2]ADHK-Q3'!$A$2:$P$56,G185, MATCH(F185, {1;2;3;4;5;6;7;8;9;10;11;12;13;14;15;16}, 0))</f>
        <v>17982.382799999999</v>
      </c>
      <c r="K185" s="1">
        <f t="shared" si="6"/>
        <v>15774.02</v>
      </c>
      <c r="L185" s="1">
        <f t="shared" si="6"/>
        <v>17982.38</v>
      </c>
    </row>
    <row r="186" spans="1:12" x14ac:dyDescent="0.25">
      <c r="A186">
        <v>10096</v>
      </c>
      <c r="B186" t="s">
        <v>0</v>
      </c>
      <c r="C186">
        <v>2012</v>
      </c>
      <c r="D186">
        <v>3</v>
      </c>
      <c r="E186">
        <v>26</v>
      </c>
      <c r="F186">
        <f t="shared" si="7"/>
        <v>4</v>
      </c>
      <c r="G186">
        <f t="shared" si="8"/>
        <v>21</v>
      </c>
      <c r="H186" s="1" cm="1">
        <f t="array" ref="H186">INDEX('[2]ADHB-Q3'!$F$2:$U$56,G186, MATCH(F186, {1;2;3;4;5;6;7;8;9;10;11;12;13;14;15;16}, 0))</f>
        <v>7557.75</v>
      </c>
      <c r="I186" s="1" cm="1">
        <f t="array" ref="I186">INDEX('[2]ADHK-Q3'!$A$2:$P$56,G186, MATCH(F186, {1;2;3;4;5;6;7;8;9;10;11;12;13;14;15;16}, 0))</f>
        <v>8623.3927500000009</v>
      </c>
      <c r="K186" s="1">
        <f t="shared" si="6"/>
        <v>7557.75</v>
      </c>
      <c r="L186" s="1">
        <f t="shared" si="6"/>
        <v>8623.39</v>
      </c>
    </row>
    <row r="187" spans="1:12" x14ac:dyDescent="0.25">
      <c r="A187">
        <v>10097</v>
      </c>
      <c r="B187" t="s">
        <v>0</v>
      </c>
      <c r="C187">
        <v>2012</v>
      </c>
      <c r="D187">
        <v>3</v>
      </c>
      <c r="E187">
        <v>26</v>
      </c>
      <c r="F187">
        <f t="shared" si="7"/>
        <v>4</v>
      </c>
      <c r="G187">
        <f t="shared" si="8"/>
        <v>22</v>
      </c>
      <c r="H187" s="1" cm="1">
        <f t="array" ref="H187">INDEX('[2]ADHB-Q3'!$F$2:$U$56,G187, MATCH(F187, {1;2;3;4;5;6;7;8;9;10;11;12;13;14;15;16}, 0))</f>
        <v>643.22</v>
      </c>
      <c r="I187" s="1" cm="1">
        <f t="array" ref="I187">INDEX('[2]ADHK-Q3'!$A$2:$P$56,G187, MATCH(F187, {1;2;3;4;5;6;7;8;9;10;11;12;13;14;15;16}, 0))</f>
        <v>734.55723999999998</v>
      </c>
      <c r="K187" s="1">
        <f t="shared" si="6"/>
        <v>643.22</v>
      </c>
      <c r="L187" s="1">
        <f t="shared" si="6"/>
        <v>734.55</v>
      </c>
    </row>
    <row r="188" spans="1:12" x14ac:dyDescent="0.25">
      <c r="A188">
        <v>10098</v>
      </c>
      <c r="B188" t="s">
        <v>0</v>
      </c>
      <c r="C188">
        <v>2012</v>
      </c>
      <c r="D188">
        <v>3</v>
      </c>
      <c r="E188">
        <v>26</v>
      </c>
      <c r="F188">
        <f t="shared" si="7"/>
        <v>4</v>
      </c>
      <c r="G188">
        <f t="shared" si="8"/>
        <v>23</v>
      </c>
      <c r="H188" s="1" cm="1">
        <f t="array" ref="H188">INDEX('[2]ADHB-Q3'!$F$2:$U$56,G188, MATCH(F188, {1;2;3;4;5;6;7;8;9;10;11;12;13;14;15;16}, 0))</f>
        <v>0</v>
      </c>
      <c r="I188" s="1" cm="1">
        <f t="array" ref="I188">INDEX('[2]ADHK-Q3'!$A$2:$P$56,G188, MATCH(F188, {1;2;3;4;5;6;7;8;9;10;11;12;13;14;15;16}, 0))</f>
        <v>0</v>
      </c>
      <c r="K188" s="1">
        <f t="shared" si="6"/>
        <v>0</v>
      </c>
      <c r="L188" s="1">
        <f t="shared" si="6"/>
        <v>0</v>
      </c>
    </row>
    <row r="189" spans="1:12" x14ac:dyDescent="0.25">
      <c r="A189">
        <v>10099</v>
      </c>
      <c r="B189" t="s">
        <v>0</v>
      </c>
      <c r="C189">
        <v>2012</v>
      </c>
      <c r="D189">
        <v>3</v>
      </c>
      <c r="E189">
        <v>26</v>
      </c>
      <c r="F189">
        <f t="shared" si="7"/>
        <v>4</v>
      </c>
      <c r="G189">
        <f t="shared" si="8"/>
        <v>24</v>
      </c>
      <c r="H189" s="1" cm="1">
        <f t="array" ref="H189">INDEX('[2]ADHB-Q3'!$F$2:$U$56,G189, MATCH(F189, {1;2;3;4;5;6;7;8;9;10;11;12;13;14;15;16}, 0))</f>
        <v>41922.019999999997</v>
      </c>
      <c r="I189" s="1" cm="1">
        <f t="array" ref="I189">INDEX('[2]ADHK-Q3'!$A$2:$P$56,G189, MATCH(F189, {1;2;3;4;5;6;7;8;9;10;11;12;13;14;15;16}, 0))</f>
        <v>47958.790879999993</v>
      </c>
      <c r="K189" s="1">
        <f t="shared" si="6"/>
        <v>41922.019999999997</v>
      </c>
      <c r="L189" s="1">
        <f t="shared" si="6"/>
        <v>47958.79</v>
      </c>
    </row>
    <row r="190" spans="1:12" x14ac:dyDescent="0.25">
      <c r="A190">
        <v>10100</v>
      </c>
      <c r="B190" t="s">
        <v>0</v>
      </c>
      <c r="C190">
        <v>2012</v>
      </c>
      <c r="D190">
        <v>3</v>
      </c>
      <c r="E190">
        <v>26</v>
      </c>
      <c r="F190">
        <f t="shared" si="7"/>
        <v>4</v>
      </c>
      <c r="G190">
        <f t="shared" si="8"/>
        <v>25</v>
      </c>
      <c r="H190" s="1" cm="1">
        <f t="array" ref="H190">INDEX('[2]ADHB-Q3'!$F$2:$U$56,G190, MATCH(F190, {1;2;3;4;5;6;7;8;9;10;11;12;13;14;15;16}, 0))</f>
        <v>0</v>
      </c>
      <c r="I190" s="1" cm="1">
        <f t="array" ref="I190">INDEX('[2]ADHK-Q3'!$A$2:$P$56,G190, MATCH(F190, {1;2;3;4;5;6;7;8;9;10;11;12;13;14;15;16}, 0))</f>
        <v>0</v>
      </c>
      <c r="K190" s="1">
        <f t="shared" si="6"/>
        <v>0</v>
      </c>
      <c r="L190" s="1">
        <f t="shared" si="6"/>
        <v>0</v>
      </c>
    </row>
    <row r="191" spans="1:12" x14ac:dyDescent="0.25">
      <c r="A191">
        <v>10101</v>
      </c>
      <c r="B191" t="s">
        <v>0</v>
      </c>
      <c r="C191">
        <v>2012</v>
      </c>
      <c r="D191">
        <v>3</v>
      </c>
      <c r="E191">
        <v>26</v>
      </c>
      <c r="F191">
        <f t="shared" si="7"/>
        <v>4</v>
      </c>
      <c r="G191">
        <f t="shared" si="8"/>
        <v>26</v>
      </c>
      <c r="H191" s="1" cm="1">
        <f t="array" ref="H191">INDEX('[2]ADHB-Q3'!$F$2:$U$56,G191, MATCH(F191, {1;2;3;4;5;6;7;8;9;10;11;12;13;14;15;16}, 0))</f>
        <v>1604.63</v>
      </c>
      <c r="I191" s="1" cm="1">
        <f t="array" ref="I191">INDEX('[2]ADHK-Q3'!$A$2:$P$56,G191, MATCH(F191, {1;2;3;4;5;6;7;8;9;10;11;12;13;14;15;16}, 0))</f>
        <v>1838.90598</v>
      </c>
      <c r="K191" s="1">
        <f t="shared" si="6"/>
        <v>1604.63</v>
      </c>
      <c r="L191" s="1">
        <f t="shared" si="6"/>
        <v>1838.9</v>
      </c>
    </row>
    <row r="192" spans="1:12" x14ac:dyDescent="0.25">
      <c r="A192">
        <v>10102</v>
      </c>
      <c r="B192" t="s">
        <v>0</v>
      </c>
      <c r="C192">
        <v>2012</v>
      </c>
      <c r="D192">
        <v>3</v>
      </c>
      <c r="E192">
        <v>26</v>
      </c>
      <c r="F192">
        <f t="shared" si="7"/>
        <v>4</v>
      </c>
      <c r="G192">
        <f t="shared" si="8"/>
        <v>27</v>
      </c>
      <c r="H192" s="1" cm="1">
        <f t="array" ref="H192">INDEX('[2]ADHB-Q3'!$F$2:$U$56,G192, MATCH(F192, {1;2;3;4;5;6;7;8;9;10;11;12;13;14;15;16}, 0))</f>
        <v>0</v>
      </c>
      <c r="I192" s="1" cm="1">
        <f t="array" ref="I192">INDEX('[2]ADHK-Q3'!$A$2:$P$56,G192, MATCH(F192, {1;2;3;4;5;6;7;8;9;10;11;12;13;14;15;16}, 0))</f>
        <v>0</v>
      </c>
      <c r="K192" s="1">
        <f t="shared" si="6"/>
        <v>0</v>
      </c>
      <c r="L192" s="1">
        <f t="shared" si="6"/>
        <v>0</v>
      </c>
    </row>
    <row r="193" spans="1:12" x14ac:dyDescent="0.25">
      <c r="A193">
        <v>10103</v>
      </c>
      <c r="B193" t="s">
        <v>0</v>
      </c>
      <c r="C193">
        <v>2012</v>
      </c>
      <c r="D193">
        <v>3</v>
      </c>
      <c r="E193">
        <v>26</v>
      </c>
      <c r="F193">
        <f t="shared" si="7"/>
        <v>4</v>
      </c>
      <c r="G193">
        <f t="shared" si="8"/>
        <v>28</v>
      </c>
      <c r="H193" s="1" cm="1">
        <f t="array" ref="H193">INDEX('[2]ADHB-Q3'!$F$2:$U$56,G193, MATCH(F193, {1;2;3;4;5;6;7;8;9;10;11;12;13;14;15;16}, 0))</f>
        <v>3478.75</v>
      </c>
      <c r="I193" s="1" cm="1">
        <f t="array" ref="I193">INDEX('[2]ADHK-Q3'!$A$2:$P$56,G193, MATCH(F193, {1;2;3;4;5;6;7;8;9;10;11;12;13;14;15;16}, 0))</f>
        <v>3993.6049999999996</v>
      </c>
      <c r="K193" s="1">
        <f t="shared" si="6"/>
        <v>3478.75</v>
      </c>
      <c r="L193" s="1">
        <f t="shared" si="6"/>
        <v>3993.6</v>
      </c>
    </row>
    <row r="194" spans="1:12" x14ac:dyDescent="0.25">
      <c r="A194">
        <v>10104</v>
      </c>
      <c r="B194" t="s">
        <v>0</v>
      </c>
      <c r="C194">
        <v>2012</v>
      </c>
      <c r="D194">
        <v>3</v>
      </c>
      <c r="E194">
        <v>26</v>
      </c>
      <c r="F194">
        <f t="shared" si="7"/>
        <v>4</v>
      </c>
      <c r="G194">
        <f t="shared" si="8"/>
        <v>29</v>
      </c>
      <c r="H194" s="1" cm="1">
        <f t="array" ref="H194">INDEX('[2]ADHB-Q3'!$F$2:$U$56,G194, MATCH(F194, {1;2;3;4;5;6;7;8;9;10;11;12;13;14;15;16}, 0))</f>
        <v>3087</v>
      </c>
      <c r="I194" s="1" cm="1">
        <f t="array" ref="I194">INDEX('[2]ADHK-Q3'!$A$2:$P$56,G194, MATCH(F194, {1;2;3;4;5;6;7;8;9;10;11;12;13;14;15;16}, 0))</f>
        <v>3546.9630000000002</v>
      </c>
      <c r="K194" s="1">
        <f t="shared" ref="K194:L257" si="9">INT(H194*100)/100</f>
        <v>3087</v>
      </c>
      <c r="L194" s="1">
        <f t="shared" si="9"/>
        <v>3546.96</v>
      </c>
    </row>
    <row r="195" spans="1:12" x14ac:dyDescent="0.25">
      <c r="A195">
        <v>10105</v>
      </c>
      <c r="B195" t="s">
        <v>0</v>
      </c>
      <c r="C195">
        <v>2012</v>
      </c>
      <c r="D195">
        <v>3</v>
      </c>
      <c r="E195">
        <v>26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INDEX('[2]ADHB-Q3'!$F$2:$U$56,G195, MATCH(F195, {1;2;3;4;5;6;7;8;9;10;11;12;13;14;15;16}, 0))</f>
        <v>794.15</v>
      </c>
      <c r="I195" s="1" cm="1">
        <f t="array" ref="I195">INDEX('[2]ADHK-Q3'!$A$2:$P$56,G195, MATCH(F195, {1;2;3;4;5;6;7;8;9;10;11;12;13;14;15;16}, 0))</f>
        <v>913.27249999999992</v>
      </c>
      <c r="K195" s="1">
        <f t="shared" si="9"/>
        <v>794.15</v>
      </c>
      <c r="L195" s="1">
        <f t="shared" si="9"/>
        <v>913.27</v>
      </c>
    </row>
    <row r="196" spans="1:12" x14ac:dyDescent="0.25">
      <c r="A196">
        <v>10106</v>
      </c>
      <c r="B196" t="s">
        <v>0</v>
      </c>
      <c r="C196">
        <v>2012</v>
      </c>
      <c r="D196">
        <v>3</v>
      </c>
      <c r="E196">
        <v>26</v>
      </c>
      <c r="F196">
        <f t="shared" si="10"/>
        <v>4</v>
      </c>
      <c r="G196">
        <f t="shared" si="11"/>
        <v>31</v>
      </c>
      <c r="H196" s="1" cm="1">
        <f t="array" ref="H196">INDEX('[2]ADHB-Q3'!$F$2:$U$56,G196, MATCH(F196, {1;2;3;4;5;6;7;8;9;10;11;12;13;14;15;16}, 0))</f>
        <v>3818.47</v>
      </c>
      <c r="I196" s="1" cm="1">
        <f t="array" ref="I196">INDEX('[2]ADHK-Q3'!$A$2:$P$56,G196, MATCH(F196, {1;2;3;4;5;6;7;8;9;10;11;12;13;14;15;16}, 0))</f>
        <v>4395.05897</v>
      </c>
      <c r="K196" s="1">
        <f t="shared" si="9"/>
        <v>3818.47</v>
      </c>
      <c r="L196" s="1">
        <f t="shared" si="9"/>
        <v>4395.05</v>
      </c>
    </row>
    <row r="197" spans="1:12" x14ac:dyDescent="0.25">
      <c r="A197">
        <v>10107</v>
      </c>
      <c r="B197" t="s">
        <v>0</v>
      </c>
      <c r="C197">
        <v>2012</v>
      </c>
      <c r="D197">
        <v>3</v>
      </c>
      <c r="E197">
        <v>26</v>
      </c>
      <c r="F197">
        <f t="shared" si="10"/>
        <v>4</v>
      </c>
      <c r="G197">
        <f t="shared" si="11"/>
        <v>32</v>
      </c>
      <c r="H197" s="1" cm="1">
        <f t="array" ref="H197">INDEX('[2]ADHB-Q3'!$F$2:$U$56,G197, MATCH(F197, {1;2;3;4;5;6;7;8;9;10;11;12;13;14;15;16}, 0))</f>
        <v>306.64</v>
      </c>
      <c r="I197" s="1" cm="1">
        <f t="array" ref="I197">INDEX('[2]ADHK-Q3'!$A$2:$P$56,G197, MATCH(F197, {1;2;3;4;5;6;7;8;9;10;11;12;13;14;15;16}, 0))</f>
        <v>353.24927999999994</v>
      </c>
      <c r="K197" s="1">
        <f t="shared" si="9"/>
        <v>306.64</v>
      </c>
      <c r="L197" s="1">
        <f t="shared" si="9"/>
        <v>353.24</v>
      </c>
    </row>
    <row r="198" spans="1:12" x14ac:dyDescent="0.25">
      <c r="A198">
        <v>10108</v>
      </c>
      <c r="B198" t="s">
        <v>0</v>
      </c>
      <c r="C198">
        <v>2012</v>
      </c>
      <c r="D198">
        <v>3</v>
      </c>
      <c r="E198">
        <v>26</v>
      </c>
      <c r="F198">
        <f t="shared" si="10"/>
        <v>4</v>
      </c>
      <c r="G198">
        <f t="shared" si="11"/>
        <v>33</v>
      </c>
      <c r="H198" s="1" cm="1">
        <f t="array" ref="H198">INDEX('[2]ADHB-Q3'!$F$2:$U$56,G198, MATCH(F198, {1;2;3;4;5;6;7;8;9;10;11;12;13;14;15;16}, 0))</f>
        <v>3873.05</v>
      </c>
      <c r="I198" s="1" cm="1">
        <f t="array" ref="I198">INDEX('[2]ADHK-Q3'!$A$2:$P$56,G198, MATCH(F198, {1;2;3;4;5;6;7;8;9;10;11;12;13;14;15;16}, 0))</f>
        <v>4465.6266500000002</v>
      </c>
      <c r="K198" s="1">
        <f t="shared" si="9"/>
        <v>3873.05</v>
      </c>
      <c r="L198" s="1">
        <f t="shared" si="9"/>
        <v>4465.62</v>
      </c>
    </row>
    <row r="199" spans="1:12" x14ac:dyDescent="0.25">
      <c r="A199">
        <v>10109</v>
      </c>
      <c r="B199" t="s">
        <v>0</v>
      </c>
      <c r="C199">
        <v>2012</v>
      </c>
      <c r="D199">
        <v>3</v>
      </c>
      <c r="E199">
        <v>26</v>
      </c>
      <c r="F199">
        <f t="shared" si="10"/>
        <v>4</v>
      </c>
      <c r="G199">
        <f t="shared" si="11"/>
        <v>34</v>
      </c>
      <c r="H199" s="1" cm="1">
        <f t="array" ref="H199">INDEX('[2]ADHB-Q3'!$F$2:$U$56,G199, MATCH(F199, {1;2;3;4;5;6;7;8;9;10;11;12;13;14;15;16}, 0))</f>
        <v>938854.77</v>
      </c>
      <c r="I199" s="1" cm="1">
        <f t="array" ref="I199">INDEX('[2]ADHK-Q3'!$A$2:$P$56,G199, MATCH(F199, {1;2;3;4;5;6;7;8;9;10;11;12;13;14;15;16}, 0))</f>
        <v>1083438.4045799999</v>
      </c>
      <c r="K199" s="1">
        <f t="shared" si="9"/>
        <v>938854.77</v>
      </c>
      <c r="L199" s="1">
        <f t="shared" si="9"/>
        <v>1083438.3999999999</v>
      </c>
    </row>
    <row r="200" spans="1:12" x14ac:dyDescent="0.25">
      <c r="A200">
        <v>10110</v>
      </c>
      <c r="B200" t="s">
        <v>0</v>
      </c>
      <c r="C200">
        <v>2012</v>
      </c>
      <c r="D200">
        <v>3</v>
      </c>
      <c r="E200">
        <v>26</v>
      </c>
      <c r="F200">
        <f t="shared" si="10"/>
        <v>4</v>
      </c>
      <c r="G200">
        <f t="shared" si="11"/>
        <v>35</v>
      </c>
      <c r="H200" s="1" cm="1">
        <f t="array" ref="H200">INDEX('[2]ADHB-Q3'!$F$2:$U$56,G200, MATCH(F200, {1;2;3;4;5;6;7;8;9;10;11;12;13;14;15;16}, 0))</f>
        <v>57354.03</v>
      </c>
      <c r="I200" s="1" cm="1">
        <f t="array" ref="I200">INDEX('[2]ADHK-Q3'!$A$2:$P$56,G200, MATCH(F200, {1;2;3;4;5;6;7;8;9;10;11;12;13;14;15;16}, 0))</f>
        <v>66243.904649999997</v>
      </c>
      <c r="K200" s="1">
        <f t="shared" si="9"/>
        <v>57354.03</v>
      </c>
      <c r="L200" s="1">
        <f t="shared" si="9"/>
        <v>66243.899999999994</v>
      </c>
    </row>
    <row r="201" spans="1:12" x14ac:dyDescent="0.25">
      <c r="A201">
        <v>10111</v>
      </c>
      <c r="B201" t="s">
        <v>0</v>
      </c>
      <c r="C201">
        <v>2012</v>
      </c>
      <c r="D201">
        <v>3</v>
      </c>
      <c r="E201">
        <v>26</v>
      </c>
      <c r="F201">
        <f t="shared" si="10"/>
        <v>4</v>
      </c>
      <c r="G201">
        <f t="shared" si="11"/>
        <v>36</v>
      </c>
      <c r="H201" s="1" cm="1">
        <f t="array" ref="H201">INDEX('[2]ADHB-Q3'!$F$2:$U$56,G201, MATCH(F201, {1;2;3;4;5;6;7;8;9;10;11;12;13;14;15;16}, 0))</f>
        <v>699788.98</v>
      </c>
      <c r="I201" s="1" cm="1">
        <f t="array" ref="I201">INDEX('[2]ADHK-Q3'!$A$2:$P$56,G201, MATCH(F201, {1;2;3;4;5;6;7;8;9;10;11;12;13;14;15;16}, 0))</f>
        <v>808956.06087999989</v>
      </c>
      <c r="K201" s="1">
        <f t="shared" si="9"/>
        <v>699788.98</v>
      </c>
      <c r="L201" s="1">
        <f t="shared" si="9"/>
        <v>808956.06</v>
      </c>
    </row>
    <row r="202" spans="1:12" x14ac:dyDescent="0.25">
      <c r="A202">
        <v>10112</v>
      </c>
      <c r="B202" t="s">
        <v>0</v>
      </c>
      <c r="C202">
        <v>2012</v>
      </c>
      <c r="D202">
        <v>3</v>
      </c>
      <c r="E202">
        <v>26</v>
      </c>
      <c r="F202">
        <f t="shared" si="10"/>
        <v>4</v>
      </c>
      <c r="G202">
        <f t="shared" si="11"/>
        <v>37</v>
      </c>
      <c r="H202" s="1" cm="1">
        <f t="array" ref="H202">INDEX('[2]ADHB-Q3'!$F$2:$U$56,G202, MATCH(F202, {1;2;3;4;5;6;7;8;9;10;11;12;13;14;15;16}, 0))</f>
        <v>0</v>
      </c>
      <c r="I202" s="1" cm="1">
        <f t="array" ref="I202">INDEX('[2]ADHK-Q3'!$A$2:$P$56,G202, MATCH(F202, {1;2;3;4;5;6;7;8;9;10;11;12;13;14;15;16}, 0))</f>
        <v>0</v>
      </c>
      <c r="K202" s="1">
        <f t="shared" si="9"/>
        <v>0</v>
      </c>
      <c r="L202" s="1">
        <f t="shared" si="9"/>
        <v>0</v>
      </c>
    </row>
    <row r="203" spans="1:12" x14ac:dyDescent="0.25">
      <c r="A203">
        <v>10113</v>
      </c>
      <c r="B203" t="s">
        <v>0</v>
      </c>
      <c r="C203">
        <v>2012</v>
      </c>
      <c r="D203">
        <v>3</v>
      </c>
      <c r="E203">
        <v>26</v>
      </c>
      <c r="F203">
        <f t="shared" si="10"/>
        <v>4</v>
      </c>
      <c r="G203">
        <f t="shared" si="11"/>
        <v>38</v>
      </c>
      <c r="H203" s="1" cm="1">
        <f t="array" ref="H203">INDEX('[2]ADHB-Q3'!$F$2:$U$56,G203, MATCH(F203, {1;2;3;4;5;6;7;8;9;10;11;12;13;14;15;16}, 0))</f>
        <v>69395.929999999993</v>
      </c>
      <c r="I203" s="1" cm="1">
        <f t="array" ref="I203">INDEX('[2]ADHK-Q3'!$A$2:$P$56,G203, MATCH(F203, {1;2;3;4;5;6;7;8;9;10;11;12;13;14;15;16}, 0))</f>
        <v>80360.486939999988</v>
      </c>
      <c r="K203" s="1">
        <f t="shared" si="9"/>
        <v>69395.929999999993</v>
      </c>
      <c r="L203" s="1">
        <f t="shared" si="9"/>
        <v>80360.479999999996</v>
      </c>
    </row>
    <row r="204" spans="1:12" x14ac:dyDescent="0.25">
      <c r="A204">
        <v>10114</v>
      </c>
      <c r="B204" t="s">
        <v>0</v>
      </c>
      <c r="C204">
        <v>2012</v>
      </c>
      <c r="D204">
        <v>3</v>
      </c>
      <c r="E204">
        <v>26</v>
      </c>
      <c r="F204">
        <f t="shared" si="10"/>
        <v>4</v>
      </c>
      <c r="G204">
        <f t="shared" si="11"/>
        <v>39</v>
      </c>
      <c r="H204" s="1" cm="1">
        <f t="array" ref="H204">INDEX('[2]ADHB-Q3'!$F$2:$U$56,G204, MATCH(F204, {1;2;3;4;5;6;7;8;9;10;11;12;13;14;15;16}, 0))</f>
        <v>501.76</v>
      </c>
      <c r="I204" s="1" cm="1">
        <f t="array" ref="I204">INDEX('[2]ADHK-Q3'!$A$2:$P$56,G204, MATCH(F204, {1;2;3;4;5;6;7;8;9;10;11;12;13;14;15;16}, 0))</f>
        <v>581.53984000000003</v>
      </c>
      <c r="K204" s="1">
        <f t="shared" si="9"/>
        <v>501.76</v>
      </c>
      <c r="L204" s="1">
        <f t="shared" si="9"/>
        <v>581.53</v>
      </c>
    </row>
    <row r="205" spans="1:12" x14ac:dyDescent="0.25">
      <c r="A205">
        <v>10115</v>
      </c>
      <c r="B205" t="s">
        <v>0</v>
      </c>
      <c r="C205">
        <v>2012</v>
      </c>
      <c r="D205">
        <v>3</v>
      </c>
      <c r="E205">
        <v>26</v>
      </c>
      <c r="F205">
        <f t="shared" si="10"/>
        <v>4</v>
      </c>
      <c r="G205">
        <f t="shared" si="11"/>
        <v>40</v>
      </c>
      <c r="H205" s="1" cm="1">
        <f t="array" ref="H205">INDEX('[2]ADHB-Q3'!$F$2:$U$56,G205, MATCH(F205, {1;2;3;4;5;6;7;8;9;10;11;12;13;14;15;16}, 0))</f>
        <v>0</v>
      </c>
      <c r="I205" s="1" cm="1">
        <f t="array" ref="I205">INDEX('[2]ADHK-Q3'!$A$2:$P$56,G205, MATCH(F205, {1;2;3;4;5;6;7;8;9;10;11;12;13;14;15;16}, 0))</f>
        <v>0</v>
      </c>
      <c r="K205" s="1">
        <f t="shared" si="9"/>
        <v>0</v>
      </c>
      <c r="L205" s="1">
        <f t="shared" si="9"/>
        <v>0</v>
      </c>
    </row>
    <row r="206" spans="1:12" x14ac:dyDescent="0.25">
      <c r="A206">
        <v>10116</v>
      </c>
      <c r="B206" t="s">
        <v>0</v>
      </c>
      <c r="C206">
        <v>2012</v>
      </c>
      <c r="D206">
        <v>3</v>
      </c>
      <c r="E206">
        <v>26</v>
      </c>
      <c r="F206">
        <f t="shared" si="10"/>
        <v>4</v>
      </c>
      <c r="G206">
        <f t="shared" si="11"/>
        <v>41</v>
      </c>
      <c r="H206" s="1" cm="1">
        <f t="array" ref="H206">INDEX('[2]ADHB-Q3'!$F$2:$U$56,G206, MATCH(F206, {1;2;3;4;5;6;7;8;9;10;11;12;13;14;15;16}, 0))</f>
        <v>0</v>
      </c>
      <c r="I206" s="1" cm="1">
        <f t="array" ref="I206">INDEX('[2]ADHK-Q3'!$A$2:$P$56,G206, MATCH(F206, {1;2;3;4;5;6;7;8;9;10;11;12;13;14;15;16}, 0))</f>
        <v>0</v>
      </c>
      <c r="K206" s="1">
        <f t="shared" si="9"/>
        <v>0</v>
      </c>
      <c r="L206" s="1">
        <f t="shared" si="9"/>
        <v>0</v>
      </c>
    </row>
    <row r="207" spans="1:12" x14ac:dyDescent="0.25">
      <c r="A207">
        <v>10117</v>
      </c>
      <c r="B207" t="s">
        <v>0</v>
      </c>
      <c r="C207">
        <v>2012</v>
      </c>
      <c r="D207">
        <v>3</v>
      </c>
      <c r="E207">
        <v>26</v>
      </c>
      <c r="F207">
        <f t="shared" si="10"/>
        <v>4</v>
      </c>
      <c r="G207">
        <f t="shared" si="11"/>
        <v>42</v>
      </c>
      <c r="H207" s="1" cm="1">
        <f t="array" ref="H207">INDEX('[2]ADHB-Q3'!$F$2:$U$56,G207, MATCH(F207, {1;2;3;4;5;6;7;8;9;10;11;12;13;14;15;16}, 0))</f>
        <v>3943.11</v>
      </c>
      <c r="I207" s="1" cm="1">
        <f t="array" ref="I207">INDEX('[2]ADHK-Q3'!$A$2:$P$56,G207, MATCH(F207, {1;2;3;4;5;6;7;8;9;10;11;12;13;14;15;16}, 0))</f>
        <v>4581.8938200000002</v>
      </c>
      <c r="K207" s="1">
        <f t="shared" si="9"/>
        <v>3943.11</v>
      </c>
      <c r="L207" s="1">
        <f t="shared" si="9"/>
        <v>4581.8900000000003</v>
      </c>
    </row>
    <row r="208" spans="1:12" x14ac:dyDescent="0.25">
      <c r="A208">
        <v>10118</v>
      </c>
      <c r="B208" t="s">
        <v>0</v>
      </c>
      <c r="C208">
        <v>2012</v>
      </c>
      <c r="D208">
        <v>3</v>
      </c>
      <c r="E208">
        <v>26</v>
      </c>
      <c r="F208">
        <f t="shared" si="10"/>
        <v>4</v>
      </c>
      <c r="G208">
        <f t="shared" si="11"/>
        <v>43</v>
      </c>
      <c r="H208" s="1" cm="1">
        <f t="array" ref="H208">INDEX('[2]ADHB-Q3'!$F$2:$U$56,G208, MATCH(F208, {1;2;3;4;5;6;7;8;9;10;11;12;13;14;15;16}, 0))</f>
        <v>8357.2000000000007</v>
      </c>
      <c r="I208" s="1" cm="1">
        <f t="array" ref="I208">INDEX('[2]ADHK-Q3'!$A$2:$P$56,G208, MATCH(F208, {1;2;3;4;5;6;7;8;9;10;11;12;13;14;15;16}, 0))</f>
        <v>9719.4236000000019</v>
      </c>
      <c r="K208" s="1">
        <f t="shared" si="9"/>
        <v>8357.2000000000007</v>
      </c>
      <c r="L208" s="1">
        <f t="shared" si="9"/>
        <v>9719.42</v>
      </c>
    </row>
    <row r="209" spans="1:12" x14ac:dyDescent="0.25">
      <c r="A209">
        <v>10119</v>
      </c>
      <c r="B209" t="s">
        <v>0</v>
      </c>
      <c r="C209">
        <v>2012</v>
      </c>
      <c r="D209">
        <v>3</v>
      </c>
      <c r="E209">
        <v>26</v>
      </c>
      <c r="F209">
        <f t="shared" si="10"/>
        <v>4</v>
      </c>
      <c r="G209">
        <f t="shared" si="11"/>
        <v>44</v>
      </c>
      <c r="H209" s="1" cm="1">
        <f t="array" ref="H209">INDEX('[2]ADHB-Q3'!$F$2:$U$56,G209, MATCH(F209, {1;2;3;4;5;6;7;8;9;10;11;12;13;14;15;16}, 0))</f>
        <v>42401.919999999998</v>
      </c>
      <c r="I209" s="1" cm="1">
        <f t="array" ref="I209">INDEX('[2]ADHK-Q3'!$A$2:$P$56,G209, MATCH(F209, {1;2;3;4;5;6;7;8;9;10;11;12;13;14;15;16}, 0))</f>
        <v>49355.834879999995</v>
      </c>
      <c r="K209" s="1">
        <f t="shared" si="9"/>
        <v>42401.919999999998</v>
      </c>
      <c r="L209" s="1">
        <f t="shared" si="9"/>
        <v>49355.83</v>
      </c>
    </row>
    <row r="210" spans="1:12" x14ac:dyDescent="0.25">
      <c r="A210">
        <v>10120</v>
      </c>
      <c r="B210" t="s">
        <v>0</v>
      </c>
      <c r="C210">
        <v>2012</v>
      </c>
      <c r="D210">
        <v>3</v>
      </c>
      <c r="E210">
        <v>26</v>
      </c>
      <c r="F210">
        <f t="shared" si="10"/>
        <v>4</v>
      </c>
      <c r="G210">
        <f t="shared" si="11"/>
        <v>45</v>
      </c>
      <c r="H210" s="1" cm="1">
        <f t="array" ref="H210">INDEX('[2]ADHB-Q3'!$F$2:$U$56,G210, MATCH(F210, {1;2;3;4;5;6;7;8;9;10;11;12;13;14;15;16}, 0))</f>
        <v>121937.43</v>
      </c>
      <c r="I210" s="1" cm="1">
        <f t="array" ref="I210">INDEX('[2]ADHK-Q3'!$A$2:$P$56,G210, MATCH(F210, {1;2;3;4;5;6;7;8;9;10;11;12;13;14;15;16}, 0))</f>
        <v>142057.10595</v>
      </c>
      <c r="K210" s="1">
        <f t="shared" si="9"/>
        <v>121937.43</v>
      </c>
      <c r="L210" s="1">
        <f t="shared" si="9"/>
        <v>142057.1</v>
      </c>
    </row>
    <row r="211" spans="1:12" x14ac:dyDescent="0.25">
      <c r="A211">
        <v>10121</v>
      </c>
      <c r="B211" t="s">
        <v>0</v>
      </c>
      <c r="C211">
        <v>2012</v>
      </c>
      <c r="D211">
        <v>3</v>
      </c>
      <c r="E211">
        <v>26</v>
      </c>
      <c r="F211">
        <f t="shared" si="10"/>
        <v>4</v>
      </c>
      <c r="G211">
        <f t="shared" si="11"/>
        <v>46</v>
      </c>
      <c r="H211" s="1" cm="1">
        <f t="array" ref="H211">INDEX('[2]ADHB-Q3'!$F$2:$U$56,G211, MATCH(F211, {1;2;3;4;5;6;7;8;9;10;11;12;13;14;15;16}, 0))</f>
        <v>74013.63</v>
      </c>
      <c r="I211" s="1" cm="1">
        <f t="array" ref="I211">INDEX('[2]ADHK-Q3'!$A$2:$P$56,G211, MATCH(F211, {1;2;3;4;5;6;7;8;9;10;11;12;13;14;15;16}, 0))</f>
        <v>86299.892580000742</v>
      </c>
      <c r="K211" s="1">
        <f t="shared" si="9"/>
        <v>74013.63</v>
      </c>
      <c r="L211" s="1">
        <f t="shared" si="9"/>
        <v>86299.89</v>
      </c>
    </row>
    <row r="212" spans="1:12" x14ac:dyDescent="0.25">
      <c r="A212">
        <v>10122</v>
      </c>
      <c r="B212" t="s">
        <v>0</v>
      </c>
      <c r="C212">
        <v>2012</v>
      </c>
      <c r="D212">
        <v>3</v>
      </c>
      <c r="E212">
        <v>26</v>
      </c>
      <c r="F212">
        <f t="shared" si="10"/>
        <v>4</v>
      </c>
      <c r="G212">
        <f t="shared" si="11"/>
        <v>47</v>
      </c>
      <c r="H212" s="1" cm="1">
        <f t="array" ref="H212">INDEX('[2]ADHB-Q3'!$F$2:$U$56,G212, MATCH(F212, {1;2;3;4;5;6;7;8;9;10;11;12;13;14;15;16}, 0))</f>
        <v>14079.18</v>
      </c>
      <c r="I212" s="1" cm="1">
        <f t="array" ref="I212">INDEX('[2]ADHK-Q3'!$A$2:$P$56,G212, MATCH(F212, {1;2;3;4;5;6;7;8;9;10;11;12;13;14;15;16}, 0))</f>
        <v>16430.403060000142</v>
      </c>
      <c r="K212" s="1">
        <f t="shared" si="9"/>
        <v>14079.18</v>
      </c>
      <c r="L212" s="1">
        <f t="shared" si="9"/>
        <v>16430.400000000001</v>
      </c>
    </row>
    <row r="213" spans="1:12" x14ac:dyDescent="0.25">
      <c r="A213">
        <v>10123</v>
      </c>
      <c r="B213" t="s">
        <v>0</v>
      </c>
      <c r="C213">
        <v>2012</v>
      </c>
      <c r="D213">
        <v>3</v>
      </c>
      <c r="E213">
        <v>26</v>
      </c>
      <c r="F213">
        <f t="shared" si="10"/>
        <v>4</v>
      </c>
      <c r="G213">
        <f t="shared" si="11"/>
        <v>48</v>
      </c>
      <c r="H213" s="1" cm="1">
        <f t="array" ref="H213">INDEX('[2]ADHB-Q3'!$F$2:$U$56,G213, MATCH(F213, {1;2;3;4;5;6;7;8;9;10;11;12;13;14;15;16}, 0))</f>
        <v>42295.19</v>
      </c>
      <c r="I213" s="1" cm="1">
        <f t="array" ref="I213">INDEX('[2]ADHK-Q3'!$A$2:$P$56,G213, MATCH(F213, {1;2;3;4;5;6;7;8;9;10;11;12;13;14;15;16}, 0))</f>
        <v>49400.781920000423</v>
      </c>
      <c r="K213" s="1">
        <f t="shared" si="9"/>
        <v>42295.19</v>
      </c>
      <c r="L213" s="1">
        <f t="shared" si="9"/>
        <v>49400.78</v>
      </c>
    </row>
    <row r="214" spans="1:12" x14ac:dyDescent="0.25">
      <c r="A214">
        <v>10124</v>
      </c>
      <c r="B214" t="s">
        <v>0</v>
      </c>
      <c r="C214">
        <v>2012</v>
      </c>
      <c r="D214">
        <v>3</v>
      </c>
      <c r="E214">
        <v>26</v>
      </c>
      <c r="F214">
        <f t="shared" si="10"/>
        <v>4</v>
      </c>
      <c r="G214">
        <f t="shared" si="11"/>
        <v>49</v>
      </c>
      <c r="H214" s="1" cm="1">
        <f t="array" ref="H214">INDEX('[2]ADHB-Q3'!$F$2:$U$56,G214, MATCH(F214, {1;2;3;4;5;6;7;8;9;10;11;12;13;14;15;16}, 0))</f>
        <v>2423.12</v>
      </c>
      <c r="I214" s="1" cm="1">
        <f t="array" ref="I214">INDEX('[2]ADHK-Q3'!$A$2:$P$56,G214, MATCH(F214, {1;2;3;4;5;6;7;8;9;10;11;12;13;14;15;16}, 0))</f>
        <v>2832.6272800000243</v>
      </c>
      <c r="K214" s="1">
        <f t="shared" si="9"/>
        <v>2423.12</v>
      </c>
      <c r="L214" s="1">
        <f t="shared" si="9"/>
        <v>2832.62</v>
      </c>
    </row>
    <row r="215" spans="1:12" x14ac:dyDescent="0.25">
      <c r="A215">
        <v>10125</v>
      </c>
      <c r="B215" t="s">
        <v>0</v>
      </c>
      <c r="C215">
        <v>2012</v>
      </c>
      <c r="D215">
        <v>3</v>
      </c>
      <c r="E215">
        <v>26</v>
      </c>
      <c r="F215">
        <f t="shared" si="10"/>
        <v>4</v>
      </c>
      <c r="G215">
        <f t="shared" si="11"/>
        <v>50</v>
      </c>
      <c r="H215" s="1" cm="1">
        <f t="array" ref="H215">INDEX('[2]ADHB-Q3'!$F$2:$U$56,G215, MATCH(F215, {1;2;3;4;5;6;7;8;9;10;11;12;13;14;15;16}, 0))</f>
        <v>302992.68</v>
      </c>
      <c r="I215" s="1" cm="1">
        <f t="array" ref="I215">INDEX('[2]ADHK-Q3'!$A$2:$P$56,G215, MATCH(F215, {1;2;3;4;5;6;7;8;9;10;11;12;13;14;15;16}, 0))</f>
        <v>354501.43560000299</v>
      </c>
      <c r="K215" s="1">
        <f t="shared" si="9"/>
        <v>302992.68</v>
      </c>
      <c r="L215" s="1">
        <f t="shared" si="9"/>
        <v>354501.43</v>
      </c>
    </row>
    <row r="216" spans="1:12" x14ac:dyDescent="0.25">
      <c r="A216">
        <v>10126</v>
      </c>
      <c r="B216" t="s">
        <v>0</v>
      </c>
      <c r="C216">
        <v>2012</v>
      </c>
      <c r="D216">
        <v>3</v>
      </c>
      <c r="E216">
        <v>26</v>
      </c>
      <c r="F216">
        <f t="shared" si="10"/>
        <v>4</v>
      </c>
      <c r="G216">
        <f t="shared" si="11"/>
        <v>51</v>
      </c>
      <c r="H216" s="1" cm="1">
        <f t="array" ref="H216">INDEX('[2]ADHB-Q3'!$F$2:$U$56,G216, MATCH(F216, {1;2;3;4;5;6;7;8;9;10;11;12;13;14;15;16}, 0))</f>
        <v>9360.1299999999992</v>
      </c>
      <c r="I216" s="1" cm="1">
        <f t="array" ref="I216">INDEX('[2]ADHK-Q3'!$A$2:$P$56,G216, MATCH(F216, {1;2;3;4;5;6;7;8;9;10;11;12;13;14;15;16}, 0))</f>
        <v>10960.712230000094</v>
      </c>
      <c r="K216" s="1">
        <f t="shared" si="9"/>
        <v>9360.1299999999992</v>
      </c>
      <c r="L216" s="1">
        <f t="shared" si="9"/>
        <v>10960.71</v>
      </c>
    </row>
    <row r="217" spans="1:12" x14ac:dyDescent="0.25">
      <c r="A217">
        <v>10127</v>
      </c>
      <c r="B217" t="s">
        <v>0</v>
      </c>
      <c r="C217">
        <v>2012</v>
      </c>
      <c r="D217">
        <v>3</v>
      </c>
      <c r="E217">
        <v>26</v>
      </c>
      <c r="F217">
        <f t="shared" si="10"/>
        <v>4</v>
      </c>
      <c r="G217">
        <f t="shared" si="11"/>
        <v>52</v>
      </c>
      <c r="H217" s="1" cm="1">
        <f t="array" ref="H217">INDEX('[2]ADHB-Q3'!$F$2:$U$56,G217, MATCH(F217, {1;2;3;4;5;6;7;8;9;10;11;12;13;14;15;16}, 0))</f>
        <v>365974.76</v>
      </c>
      <c r="I217" s="1" cm="1">
        <f t="array" ref="I217">INDEX('[2]ADHK-Q3'!$A$2:$P$56,G217, MATCH(F217, {1;2;3;4;5;6;7;8;9;10;11;12;13;14;15;16}, 0))</f>
        <v>428922.41872000362</v>
      </c>
      <c r="K217" s="1">
        <f t="shared" si="9"/>
        <v>365974.76</v>
      </c>
      <c r="L217" s="1">
        <f t="shared" si="9"/>
        <v>428922.41</v>
      </c>
    </row>
    <row r="218" spans="1:12" x14ac:dyDescent="0.25">
      <c r="A218">
        <v>10128</v>
      </c>
      <c r="B218" t="s">
        <v>0</v>
      </c>
      <c r="C218">
        <v>2012</v>
      </c>
      <c r="D218">
        <v>3</v>
      </c>
      <c r="E218">
        <v>26</v>
      </c>
      <c r="F218">
        <f t="shared" si="10"/>
        <v>4</v>
      </c>
      <c r="G218">
        <f t="shared" si="11"/>
        <v>53</v>
      </c>
      <c r="H218" s="1" cm="1">
        <f t="array" ref="H218">INDEX('[2]ADHB-Q3'!$F$2:$U$56,G218, MATCH(F218, {1;2;3;4;5;6;7;8;9;10;11;12;13;14;15;16}, 0))</f>
        <v>297111.64</v>
      </c>
      <c r="I218" s="1" cm="1">
        <f t="array" ref="I218">INDEX('[2]ADHK-Q3'!$A$2:$P$56,G218, MATCH(F218, {1;2;3;4;5;6;7;8;9;10;11;12;13;14;15;16}, 0))</f>
        <v>348511.95372000302</v>
      </c>
      <c r="K218" s="1">
        <f t="shared" si="9"/>
        <v>297111.64</v>
      </c>
      <c r="L218" s="1">
        <f t="shared" si="9"/>
        <v>348511.95</v>
      </c>
    </row>
    <row r="219" spans="1:12" x14ac:dyDescent="0.25">
      <c r="A219">
        <v>10129</v>
      </c>
      <c r="B219" t="s">
        <v>0</v>
      </c>
      <c r="C219">
        <v>2012</v>
      </c>
      <c r="D219">
        <v>3</v>
      </c>
      <c r="E219">
        <v>26</v>
      </c>
      <c r="F219">
        <f t="shared" si="10"/>
        <v>4</v>
      </c>
      <c r="G219">
        <f t="shared" si="11"/>
        <v>54</v>
      </c>
      <c r="H219" s="1" cm="1">
        <f t="array" ref="H219">INDEX('[2]ADHB-Q3'!$F$2:$U$56,G219, MATCH(F219, {1;2;3;4;5;6;7;8;9;10;11;12;13;14;15;16}, 0))</f>
        <v>157326.26999999999</v>
      </c>
      <c r="I219" s="1" cm="1">
        <f t="array" ref="I219">INDEX('[2]ADHK-Q3'!$A$2:$P$56,G219, MATCH(F219, {1;2;3;4;5;6;7;8;9;10;11;12;13;14;15;16}, 0))</f>
        <v>184701.04098000156</v>
      </c>
      <c r="K219" s="1">
        <f t="shared" si="9"/>
        <v>157326.26999999999</v>
      </c>
      <c r="L219" s="1">
        <f t="shared" si="9"/>
        <v>184701.04</v>
      </c>
    </row>
    <row r="220" spans="1:12" x14ac:dyDescent="0.25">
      <c r="A220">
        <v>10130</v>
      </c>
      <c r="B220" t="s">
        <v>0</v>
      </c>
      <c r="C220">
        <v>2012</v>
      </c>
      <c r="D220">
        <v>3</v>
      </c>
      <c r="E220">
        <v>26</v>
      </c>
      <c r="F220">
        <f t="shared" si="10"/>
        <v>4</v>
      </c>
      <c r="G220">
        <f t="shared" si="11"/>
        <v>55</v>
      </c>
      <c r="H220" s="1" cm="1">
        <f t="array" ref="H220">INDEX('[2]ADHB-Q3'!$F$2:$U$56,G220, MATCH(F220, {1;2;3;4;5;6;7;8;9;10;11;12;13;14;15;16}, 0))</f>
        <v>93082.69</v>
      </c>
      <c r="I220" s="1" cm="1">
        <f t="array" ref="I220">INDEX('[2]ADHK-Q3'!$A$2:$P$56,G220, MATCH(F220, {1;2;3;4;5;6;7;8;9;10;11;12;13;14;15;16}, 0))</f>
        <v>109372.16075000094</v>
      </c>
      <c r="K220" s="1">
        <f t="shared" si="9"/>
        <v>93082.69</v>
      </c>
      <c r="L220" s="1">
        <f t="shared" si="9"/>
        <v>109372.16</v>
      </c>
    </row>
    <row r="221" spans="1:12" x14ac:dyDescent="0.25">
      <c r="A221">
        <v>10131</v>
      </c>
      <c r="B221" t="s">
        <v>0</v>
      </c>
      <c r="C221">
        <v>2012</v>
      </c>
      <c r="D221">
        <v>3</v>
      </c>
      <c r="E221">
        <v>26</v>
      </c>
      <c r="F221">
        <f t="shared" si="10"/>
        <v>5</v>
      </c>
      <c r="G221">
        <f t="shared" si="11"/>
        <v>1</v>
      </c>
      <c r="H221" s="1" cm="1">
        <f t="array" ref="H221">INDEX('[2]ADHB-Q3'!$F$2:$U$56,G221, MATCH(F221, {1;2;3;4;5;6;7;8;9;10;11;12;13;14;15;16}, 0))</f>
        <v>2195125.96</v>
      </c>
      <c r="I221" s="1" cm="1">
        <f t="array" ref="I221">INDEX('[2]ADHK-Q3'!$A$2:$P$56,G221, MATCH(F221, {1;2;3;4;5;6;7;8;9;10;11;12;13;14;15;16}, 0))</f>
        <v>2460736.2011600002</v>
      </c>
      <c r="K221" s="1">
        <f t="shared" si="9"/>
        <v>2195125.96</v>
      </c>
      <c r="L221" s="1">
        <f t="shared" si="9"/>
        <v>2460736.2000000002</v>
      </c>
    </row>
    <row r="222" spans="1:12" x14ac:dyDescent="0.25">
      <c r="A222">
        <v>10132</v>
      </c>
      <c r="B222" t="s">
        <v>0</v>
      </c>
      <c r="C222">
        <v>2012</v>
      </c>
      <c r="D222">
        <v>3</v>
      </c>
      <c r="E222">
        <v>26</v>
      </c>
      <c r="F222">
        <f t="shared" si="10"/>
        <v>5</v>
      </c>
      <c r="G222">
        <f t="shared" si="11"/>
        <v>2</v>
      </c>
      <c r="H222" s="1" cm="1">
        <f t="array" ref="H222">INDEX('[2]ADHB-Q3'!$F$2:$U$56,G222, MATCH(F222, {1;2;3;4;5;6;7;8;9;10;11;12;13;14;15;16}, 0))</f>
        <v>153979.47</v>
      </c>
      <c r="I222" s="1" cm="1">
        <f t="array" ref="I222">INDEX('[2]ADHK-Q3'!$A$2:$P$56,G222, MATCH(F222, {1;2;3;4;5;6;7;8;9;10;11;12;13;14;15;16}, 0))</f>
        <v>172764.96534000002</v>
      </c>
      <c r="K222" s="1">
        <f t="shared" si="9"/>
        <v>153979.47</v>
      </c>
      <c r="L222" s="1">
        <f t="shared" si="9"/>
        <v>172764.96</v>
      </c>
    </row>
    <row r="223" spans="1:12" x14ac:dyDescent="0.25">
      <c r="A223">
        <v>10133</v>
      </c>
      <c r="B223" t="s">
        <v>0</v>
      </c>
      <c r="C223">
        <v>2012</v>
      </c>
      <c r="D223">
        <v>3</v>
      </c>
      <c r="E223">
        <v>26</v>
      </c>
      <c r="F223">
        <f t="shared" si="10"/>
        <v>5</v>
      </c>
      <c r="G223">
        <f t="shared" si="11"/>
        <v>3</v>
      </c>
      <c r="H223" s="1" cm="1">
        <f t="array" ref="H223">INDEX('[2]ADHB-Q3'!$F$2:$U$56,G223, MATCH(F223, {1;2;3;4;5;6;7;8;9;10;11;12;13;14;15;16}, 0))</f>
        <v>22117.5</v>
      </c>
      <c r="I223" s="1" cm="1">
        <f t="array" ref="I223">INDEX('[2]ADHK-Q3'!$A$2:$P$56,G223, MATCH(F223, {1;2;3;4;5;6;7;8;9;10;11;12;13;14;15;16}, 0))</f>
        <v>24837.952499999999</v>
      </c>
      <c r="K223" s="1">
        <f t="shared" si="9"/>
        <v>22117.5</v>
      </c>
      <c r="L223" s="1">
        <f t="shared" si="9"/>
        <v>24837.95</v>
      </c>
    </row>
    <row r="224" spans="1:12" x14ac:dyDescent="0.25">
      <c r="A224">
        <v>10134</v>
      </c>
      <c r="B224" t="s">
        <v>0</v>
      </c>
      <c r="C224">
        <v>2012</v>
      </c>
      <c r="D224">
        <v>3</v>
      </c>
      <c r="E224">
        <v>26</v>
      </c>
      <c r="F224">
        <f t="shared" si="10"/>
        <v>5</v>
      </c>
      <c r="G224">
        <f t="shared" si="11"/>
        <v>4</v>
      </c>
      <c r="H224" s="1" cm="1">
        <f t="array" ref="H224">INDEX('[2]ADHB-Q3'!$F$2:$U$56,G224, MATCH(F224, {1;2;3;4;5;6;7;8;9;10;11;12;13;14;15;16}, 0))</f>
        <v>77123.5</v>
      </c>
      <c r="I224" s="1" cm="1">
        <f t="array" ref="I224">INDEX('[2]ADHK-Q3'!$A$2:$P$56,G224, MATCH(F224, {1;2;3;4;5;6;7;8;9;10;11;12;13;14;15;16}, 0))</f>
        <v>86686.814000000013</v>
      </c>
      <c r="K224" s="1">
        <f t="shared" si="9"/>
        <v>77123.5</v>
      </c>
      <c r="L224" s="1">
        <f t="shared" si="9"/>
        <v>86686.81</v>
      </c>
    </row>
    <row r="225" spans="1:12" x14ac:dyDescent="0.25">
      <c r="A225">
        <v>10135</v>
      </c>
      <c r="B225" t="s">
        <v>0</v>
      </c>
      <c r="C225">
        <v>2012</v>
      </c>
      <c r="D225">
        <v>3</v>
      </c>
      <c r="E225">
        <v>26</v>
      </c>
      <c r="F225">
        <f t="shared" si="10"/>
        <v>5</v>
      </c>
      <c r="G225">
        <f t="shared" si="11"/>
        <v>5</v>
      </c>
      <c r="H225" s="1" cm="1">
        <f t="array" ref="H225">INDEX('[2]ADHB-Q3'!$F$2:$U$56,G225, MATCH(F225, {1;2;3;4;5;6;7;8;9;10;11;12;13;14;15;16}, 0))</f>
        <v>189025.4</v>
      </c>
      <c r="I225" s="1" cm="1">
        <f t="array" ref="I225">INDEX('[2]ADHK-Q3'!$A$2:$P$56,G225, MATCH(F225, {1;2;3;4;5;6;7;8;9;10;11;12;13;14;15;16}, 0))</f>
        <v>212653.57499999998</v>
      </c>
      <c r="K225" s="1">
        <f t="shared" si="9"/>
        <v>189025.4</v>
      </c>
      <c r="L225" s="1">
        <f t="shared" si="9"/>
        <v>212653.57</v>
      </c>
    </row>
    <row r="226" spans="1:12" x14ac:dyDescent="0.25">
      <c r="A226">
        <v>10136</v>
      </c>
      <c r="B226" t="s">
        <v>0</v>
      </c>
      <c r="C226">
        <v>2012</v>
      </c>
      <c r="D226">
        <v>3</v>
      </c>
      <c r="E226">
        <v>26</v>
      </c>
      <c r="F226">
        <f t="shared" si="10"/>
        <v>5</v>
      </c>
      <c r="G226">
        <f t="shared" si="11"/>
        <v>6</v>
      </c>
      <c r="H226" s="1" cm="1">
        <f t="array" ref="H226">INDEX('[2]ADHB-Q3'!$F$2:$U$56,G226, MATCH(F226, {1;2;3;4;5;6;7;8;9;10;11;12;13;14;15;16}, 0))</f>
        <v>155638.07</v>
      </c>
      <c r="I226" s="1" cm="1">
        <f t="array" ref="I226">INDEX('[2]ADHK-Q3'!$A$2:$P$56,G226, MATCH(F226, {1;2;3;4;5;6;7;8;9;10;11;12;13;14;15;16}, 0))</f>
        <v>175248.46682</v>
      </c>
      <c r="K226" s="1">
        <f t="shared" si="9"/>
        <v>155638.07</v>
      </c>
      <c r="L226" s="1">
        <f t="shared" si="9"/>
        <v>175248.46</v>
      </c>
    </row>
    <row r="227" spans="1:12" x14ac:dyDescent="0.25">
      <c r="A227">
        <v>10137</v>
      </c>
      <c r="B227" t="s">
        <v>0</v>
      </c>
      <c r="C227">
        <v>2012</v>
      </c>
      <c r="D227">
        <v>3</v>
      </c>
      <c r="E227">
        <v>26</v>
      </c>
      <c r="F227">
        <f t="shared" si="10"/>
        <v>5</v>
      </c>
      <c r="G227">
        <f t="shared" si="11"/>
        <v>7</v>
      </c>
      <c r="H227" s="1" cm="1">
        <f t="array" ref="H227">INDEX('[2]ADHB-Q3'!$F$2:$U$56,G227, MATCH(F227, {1;2;3;4;5;6;7;8;9;10;11;12;13;14;15;16}, 0))</f>
        <v>123831.35</v>
      </c>
      <c r="I227" s="1" cm="1">
        <f t="array" ref="I227">INDEX('[2]ADHK-Q3'!$A$2:$P$56,G227, MATCH(F227, {1;2;3;4;5;6;7;8;9;10;11;12;13;14;15;16}, 0))</f>
        <v>139557.93145</v>
      </c>
      <c r="K227" s="1">
        <f t="shared" si="9"/>
        <v>123831.35</v>
      </c>
      <c r="L227" s="1">
        <f t="shared" si="9"/>
        <v>139557.93</v>
      </c>
    </row>
    <row r="228" spans="1:12" x14ac:dyDescent="0.25">
      <c r="A228">
        <v>10138</v>
      </c>
      <c r="B228" t="s">
        <v>0</v>
      </c>
      <c r="C228">
        <v>2012</v>
      </c>
      <c r="D228">
        <v>3</v>
      </c>
      <c r="E228">
        <v>26</v>
      </c>
      <c r="F228">
        <f t="shared" si="10"/>
        <v>5</v>
      </c>
      <c r="G228">
        <f t="shared" si="11"/>
        <v>8</v>
      </c>
      <c r="H228" s="1" cm="1">
        <f t="array" ref="H228">INDEX('[2]ADHB-Q3'!$F$2:$U$56,G228, MATCH(F228, {1;2;3;4;5;6;7;8;9;10;11;12;13;14;15;16}, 0))</f>
        <v>911.97</v>
      </c>
      <c r="I228" s="1" cm="1">
        <f t="array" ref="I228">INDEX('[2]ADHK-Q3'!$A$2:$P$56,G228, MATCH(F228, {1;2;3;4;5;6;7;8;9;10;11;12;13;14;15;16}, 0))</f>
        <v>1028.7021599999998</v>
      </c>
      <c r="K228" s="1">
        <f t="shared" si="9"/>
        <v>911.97</v>
      </c>
      <c r="L228" s="1">
        <f t="shared" si="9"/>
        <v>1028.7</v>
      </c>
    </row>
    <row r="229" spans="1:12" x14ac:dyDescent="0.25">
      <c r="A229">
        <v>10139</v>
      </c>
      <c r="B229" t="s">
        <v>0</v>
      </c>
      <c r="C229">
        <v>2012</v>
      </c>
      <c r="D229">
        <v>3</v>
      </c>
      <c r="E229">
        <v>26</v>
      </c>
      <c r="F229">
        <f t="shared" si="10"/>
        <v>5</v>
      </c>
      <c r="G229">
        <f t="shared" si="11"/>
        <v>9</v>
      </c>
      <c r="H229" s="1" cm="1">
        <f t="array" ref="H229">INDEX('[2]ADHB-Q3'!$F$2:$U$56,G229, MATCH(F229, {1;2;3;4;5;6;7;8;9;10;11;12;13;14;15;16}, 0))</f>
        <v>708385.2</v>
      </c>
      <c r="I229" s="1" cm="1">
        <f t="array" ref="I229">INDEX('[2]ADHK-Q3'!$A$2:$P$56,G229, MATCH(F229, {1;2;3;4;5;6;7;8;9;10;11;12;13;14;15;16}, 0))</f>
        <v>799766.89079999994</v>
      </c>
      <c r="K229" s="1">
        <f t="shared" si="9"/>
        <v>708385.2</v>
      </c>
      <c r="L229" s="1">
        <f t="shared" si="9"/>
        <v>799766.89</v>
      </c>
    </row>
    <row r="230" spans="1:12" x14ac:dyDescent="0.25">
      <c r="A230">
        <v>10140</v>
      </c>
      <c r="B230" t="s">
        <v>0</v>
      </c>
      <c r="C230">
        <v>2012</v>
      </c>
      <c r="D230">
        <v>3</v>
      </c>
      <c r="E230">
        <v>26</v>
      </c>
      <c r="F230">
        <f t="shared" si="10"/>
        <v>5</v>
      </c>
      <c r="G230">
        <f t="shared" si="11"/>
        <v>10</v>
      </c>
      <c r="H230" s="1" cm="1">
        <f t="array" ref="H230">INDEX('[2]ADHB-Q3'!$F$2:$U$56,G230, MATCH(F230, {1;2;3;4;5;6;7;8;9;10;11;12;13;14;15;16}, 0))</f>
        <v>0</v>
      </c>
      <c r="I230" s="1" cm="1">
        <f t="array" ref="I230">INDEX('[2]ADHK-Q3'!$A$2:$P$56,G230, MATCH(F230, {1;2;3;4;5;6;7;8;9;10;11;12;13;14;15;16}, 0))</f>
        <v>0</v>
      </c>
      <c r="K230" s="1">
        <f t="shared" si="9"/>
        <v>0</v>
      </c>
      <c r="L230" s="1">
        <f t="shared" si="9"/>
        <v>0</v>
      </c>
    </row>
    <row r="231" spans="1:12" x14ac:dyDescent="0.25">
      <c r="A231">
        <v>10141</v>
      </c>
      <c r="B231" t="s">
        <v>0</v>
      </c>
      <c r="C231">
        <v>2012</v>
      </c>
      <c r="D231">
        <v>3</v>
      </c>
      <c r="E231">
        <v>26</v>
      </c>
      <c r="F231">
        <f t="shared" si="10"/>
        <v>5</v>
      </c>
      <c r="G231">
        <f t="shared" si="11"/>
        <v>11</v>
      </c>
      <c r="H231" s="1" cm="1">
        <f t="array" ref="H231">INDEX('[2]ADHB-Q3'!$F$2:$U$56,G231, MATCH(F231, {1;2;3;4;5;6;7;8;9;10;11;12;13;14;15;16}, 0))</f>
        <v>0</v>
      </c>
      <c r="I231" s="1" cm="1">
        <f t="array" ref="I231">INDEX('[2]ADHK-Q3'!$A$2:$P$56,G231, MATCH(F231, {1;2;3;4;5;6;7;8;9;10;11;12;13;14;15;16}, 0))</f>
        <v>0</v>
      </c>
      <c r="K231" s="1">
        <f t="shared" si="9"/>
        <v>0</v>
      </c>
      <c r="L231" s="1">
        <f t="shared" si="9"/>
        <v>0</v>
      </c>
    </row>
    <row r="232" spans="1:12" x14ac:dyDescent="0.25">
      <c r="A232">
        <v>10142</v>
      </c>
      <c r="B232" t="s">
        <v>0</v>
      </c>
      <c r="C232">
        <v>2012</v>
      </c>
      <c r="D232">
        <v>3</v>
      </c>
      <c r="E232">
        <v>26</v>
      </c>
      <c r="F232">
        <f t="shared" si="10"/>
        <v>5</v>
      </c>
      <c r="G232">
        <f t="shared" si="11"/>
        <v>12</v>
      </c>
      <c r="H232" s="1" cm="1">
        <f t="array" ref="H232">INDEX('[2]ADHB-Q3'!$F$2:$U$56,G232, MATCH(F232, {1;2;3;4;5;6;7;8;9;10;11;12;13;14;15;16}, 0))</f>
        <v>0</v>
      </c>
      <c r="I232" s="1" cm="1">
        <f t="array" ref="I232">INDEX('[2]ADHK-Q3'!$A$2:$P$56,G232, MATCH(F232, {1;2;3;4;5;6;7;8;9;10;11;12;13;14;15;16}, 0))</f>
        <v>0</v>
      </c>
      <c r="K232" s="1">
        <f t="shared" si="9"/>
        <v>0</v>
      </c>
      <c r="L232" s="1">
        <f t="shared" si="9"/>
        <v>0</v>
      </c>
    </row>
    <row r="233" spans="1:12" x14ac:dyDescent="0.25">
      <c r="A233">
        <v>10143</v>
      </c>
      <c r="B233" t="s">
        <v>0</v>
      </c>
      <c r="C233">
        <v>2012</v>
      </c>
      <c r="D233">
        <v>3</v>
      </c>
      <c r="E233">
        <v>26</v>
      </c>
      <c r="F233">
        <f t="shared" si="10"/>
        <v>5</v>
      </c>
      <c r="G233">
        <f t="shared" si="11"/>
        <v>13</v>
      </c>
      <c r="H233" s="1" cm="1">
        <f t="array" ref="H233">INDEX('[2]ADHB-Q3'!$F$2:$U$56,G233, MATCH(F233, {1;2;3;4;5;6;7;8;9;10;11;12;13;14;15;16}, 0))</f>
        <v>182086.93</v>
      </c>
      <c r="I233" s="1" cm="1">
        <f t="array" ref="I233">INDEX('[2]ADHK-Q3'!$A$2:$P$56,G233, MATCH(F233, {1;2;3;4;5;6;7;8;9;10;11;12;13;14;15;16}, 0))</f>
        <v>206304.49169</v>
      </c>
      <c r="K233" s="1">
        <f t="shared" si="9"/>
        <v>182086.93</v>
      </c>
      <c r="L233" s="1">
        <f t="shared" si="9"/>
        <v>206304.49</v>
      </c>
    </row>
    <row r="234" spans="1:12" x14ac:dyDescent="0.25">
      <c r="A234">
        <v>10144</v>
      </c>
      <c r="B234" t="s">
        <v>0</v>
      </c>
      <c r="C234">
        <v>2012</v>
      </c>
      <c r="D234">
        <v>3</v>
      </c>
      <c r="E234">
        <v>26</v>
      </c>
      <c r="F234">
        <f t="shared" si="10"/>
        <v>5</v>
      </c>
      <c r="G234">
        <f t="shared" si="11"/>
        <v>14</v>
      </c>
      <c r="H234" s="1" cm="1">
        <f t="array" ref="H234">INDEX('[2]ADHB-Q3'!$F$2:$U$56,G234, MATCH(F234, {1;2;3;4;5;6;7;8;9;10;11;12;13;14;15;16}, 0))</f>
        <v>0</v>
      </c>
      <c r="I234" s="1" cm="1">
        <f t="array" ref="I234">INDEX('[2]ADHK-Q3'!$A$2:$P$56,G234, MATCH(F234, {1;2;3;4;5;6;7;8;9;10;11;12;13;14;15;16}, 0))</f>
        <v>0</v>
      </c>
      <c r="K234" s="1">
        <f t="shared" si="9"/>
        <v>0</v>
      </c>
      <c r="L234" s="1">
        <f t="shared" si="9"/>
        <v>0</v>
      </c>
    </row>
    <row r="235" spans="1:12" x14ac:dyDescent="0.25">
      <c r="A235">
        <v>10145</v>
      </c>
      <c r="B235" t="s">
        <v>0</v>
      </c>
      <c r="C235">
        <v>2012</v>
      </c>
      <c r="D235">
        <v>3</v>
      </c>
      <c r="E235">
        <v>26</v>
      </c>
      <c r="F235">
        <f t="shared" si="10"/>
        <v>5</v>
      </c>
      <c r="G235">
        <f t="shared" si="11"/>
        <v>15</v>
      </c>
      <c r="H235" s="1" cm="1">
        <f t="array" ref="H235">INDEX('[2]ADHB-Q3'!$F$2:$U$56,G235, MATCH(F235, {1;2;3;4;5;6;7;8;9;10;11;12;13;14;15;16}, 0))</f>
        <v>0</v>
      </c>
      <c r="I235" s="1" cm="1">
        <f t="array" ref="I235">INDEX('[2]ADHK-Q3'!$A$2:$P$56,G235, MATCH(F235, {1;2;3;4;5;6;7;8;9;10;11;12;13;14;15;16}, 0))</f>
        <v>0</v>
      </c>
      <c r="K235" s="1">
        <f t="shared" si="9"/>
        <v>0</v>
      </c>
      <c r="L235" s="1">
        <f t="shared" si="9"/>
        <v>0</v>
      </c>
    </row>
    <row r="236" spans="1:12" x14ac:dyDescent="0.25">
      <c r="A236">
        <v>10146</v>
      </c>
      <c r="B236" t="s">
        <v>0</v>
      </c>
      <c r="C236">
        <v>2012</v>
      </c>
      <c r="D236">
        <v>3</v>
      </c>
      <c r="E236">
        <v>26</v>
      </c>
      <c r="F236">
        <f t="shared" si="10"/>
        <v>5</v>
      </c>
      <c r="G236">
        <f t="shared" si="11"/>
        <v>16</v>
      </c>
      <c r="H236" s="1" cm="1">
        <f t="array" ref="H236">INDEX('[2]ADHB-Q3'!$F$2:$U$56,G236, MATCH(F236, {1;2;3;4;5;6;7;8;9;10;11;12;13;14;15;16}, 0))</f>
        <v>127704.63</v>
      </c>
      <c r="I236" s="1" cm="1">
        <f t="array" ref="I236">INDEX('[2]ADHK-Q3'!$A$2:$P$56,G236, MATCH(F236, {1;2;3;4;5;6;7;8;9;10;11;12;13;14;15;16}, 0))</f>
        <v>145072.45968</v>
      </c>
      <c r="K236" s="1">
        <f t="shared" si="9"/>
        <v>127704.63</v>
      </c>
      <c r="L236" s="1">
        <f t="shared" si="9"/>
        <v>145072.45000000001</v>
      </c>
    </row>
    <row r="237" spans="1:12" x14ac:dyDescent="0.25">
      <c r="A237">
        <v>10147</v>
      </c>
      <c r="B237" t="s">
        <v>0</v>
      </c>
      <c r="C237">
        <v>2012</v>
      </c>
      <c r="D237">
        <v>3</v>
      </c>
      <c r="E237">
        <v>26</v>
      </c>
      <c r="F237">
        <f t="shared" si="10"/>
        <v>5</v>
      </c>
      <c r="G237">
        <f t="shared" si="11"/>
        <v>17</v>
      </c>
      <c r="H237" s="1" cm="1">
        <f t="array" ref="H237">INDEX('[2]ADHB-Q3'!$F$2:$U$56,G237, MATCH(F237, {1;2;3;4;5;6;7;8;9;10;11;12;13;14;15;16}, 0))</f>
        <v>456.27</v>
      </c>
      <c r="I237" s="1" cm="1">
        <f t="array" ref="I237">INDEX('[2]ADHK-Q3'!$A$2:$P$56,G237, MATCH(F237, {1;2;3;4;5;6;7;8;9;10;11;12;13;14;15;16}, 0))</f>
        <v>518.77899000000002</v>
      </c>
      <c r="K237" s="1">
        <f t="shared" si="9"/>
        <v>456.27</v>
      </c>
      <c r="L237" s="1">
        <f t="shared" si="9"/>
        <v>518.77</v>
      </c>
    </row>
    <row r="238" spans="1:12" x14ac:dyDescent="0.25">
      <c r="A238">
        <v>10148</v>
      </c>
      <c r="B238" t="s">
        <v>0</v>
      </c>
      <c r="C238">
        <v>2012</v>
      </c>
      <c r="D238">
        <v>3</v>
      </c>
      <c r="E238">
        <v>26</v>
      </c>
      <c r="F238">
        <f t="shared" si="10"/>
        <v>5</v>
      </c>
      <c r="G238">
        <f t="shared" si="11"/>
        <v>18</v>
      </c>
      <c r="H238" s="1" cm="1">
        <f t="array" ref="H238">INDEX('[2]ADHB-Q3'!$F$2:$U$56,G238, MATCH(F238, {1;2;3;4;5;6;7;8;9;10;11;12;13;14;15;16}, 0))</f>
        <v>524.51</v>
      </c>
      <c r="I238" s="1" cm="1">
        <f t="array" ref="I238">INDEX('[2]ADHK-Q3'!$A$2:$P$56,G238, MATCH(F238, {1;2;3;4;5;6;7;8;9;10;11;12;13;14;15;16}, 0))</f>
        <v>596.89237999999989</v>
      </c>
      <c r="K238" s="1">
        <f t="shared" si="9"/>
        <v>524.51</v>
      </c>
      <c r="L238" s="1">
        <f t="shared" si="9"/>
        <v>596.89</v>
      </c>
    </row>
    <row r="239" spans="1:12" x14ac:dyDescent="0.25">
      <c r="A239">
        <v>10149</v>
      </c>
      <c r="B239" t="s">
        <v>0</v>
      </c>
      <c r="C239">
        <v>2012</v>
      </c>
      <c r="D239">
        <v>3</v>
      </c>
      <c r="E239">
        <v>26</v>
      </c>
      <c r="F239">
        <f t="shared" si="10"/>
        <v>5</v>
      </c>
      <c r="G239">
        <f t="shared" si="11"/>
        <v>19</v>
      </c>
      <c r="H239" s="1" cm="1">
        <f t="array" ref="H239">INDEX('[2]ADHB-Q3'!$F$2:$U$56,G239, MATCH(F239, {1;2;3;4;5;6;7;8;9;10;11;12;13;14;15;16}, 0))</f>
        <v>160.16</v>
      </c>
      <c r="I239" s="1" cm="1">
        <f t="array" ref="I239">INDEX('[2]ADHK-Q3'!$A$2:$P$56,G239, MATCH(F239, {1;2;3;4;5;6;7;8;9;10;11;12;13;14;15;16}, 0))</f>
        <v>182.42223999999999</v>
      </c>
      <c r="K239" s="1">
        <f t="shared" si="9"/>
        <v>160.16</v>
      </c>
      <c r="L239" s="1">
        <f t="shared" si="9"/>
        <v>182.42</v>
      </c>
    </row>
    <row r="240" spans="1:12" x14ac:dyDescent="0.25">
      <c r="A240">
        <v>10150</v>
      </c>
      <c r="B240" t="s">
        <v>0</v>
      </c>
      <c r="C240">
        <v>2012</v>
      </c>
      <c r="D240">
        <v>3</v>
      </c>
      <c r="E240">
        <v>26</v>
      </c>
      <c r="F240">
        <f t="shared" si="10"/>
        <v>5</v>
      </c>
      <c r="G240">
        <f t="shared" si="11"/>
        <v>20</v>
      </c>
      <c r="H240" s="1" cm="1">
        <f t="array" ref="H240">INDEX('[2]ADHB-Q3'!$F$2:$U$56,G240, MATCH(F240, {1;2;3;4;5;6;7;8;9;10;11;12;13;14;15;16}, 0))</f>
        <v>14816.37</v>
      </c>
      <c r="I240" s="1" cm="1">
        <f t="array" ref="I240">INDEX('[2]ADHK-Q3'!$A$2:$P$56,G240, MATCH(F240, {1;2;3;4;5;6;7;8;9;10;11;12;13;14;15;16}, 0))</f>
        <v>16890.661799999998</v>
      </c>
      <c r="K240" s="1">
        <f t="shared" si="9"/>
        <v>14816.37</v>
      </c>
      <c r="L240" s="1">
        <f t="shared" si="9"/>
        <v>16890.66</v>
      </c>
    </row>
    <row r="241" spans="1:12" x14ac:dyDescent="0.25">
      <c r="A241">
        <v>10151</v>
      </c>
      <c r="B241" t="s">
        <v>0</v>
      </c>
      <c r="C241">
        <v>2012</v>
      </c>
      <c r="D241">
        <v>3</v>
      </c>
      <c r="E241">
        <v>26</v>
      </c>
      <c r="F241">
        <f t="shared" si="10"/>
        <v>5</v>
      </c>
      <c r="G241">
        <f t="shared" si="11"/>
        <v>21</v>
      </c>
      <c r="H241" s="1" cm="1">
        <f t="array" ref="H241">INDEX('[2]ADHB-Q3'!$F$2:$U$56,G241, MATCH(F241, {1;2;3;4;5;6;7;8;9;10;11;12;13;14;15;16}, 0))</f>
        <v>1063.68</v>
      </c>
      <c r="I241" s="1" cm="1">
        <f t="array" ref="I241">INDEX('[2]ADHK-Q3'!$A$2:$P$56,G241, MATCH(F241, {1;2;3;4;5;6;7;8;9;10;11;12;13;14;15;16}, 0))</f>
        <v>1213.6588800000002</v>
      </c>
      <c r="K241" s="1">
        <f t="shared" si="9"/>
        <v>1063.68</v>
      </c>
      <c r="L241" s="1">
        <f t="shared" si="9"/>
        <v>1213.6500000000001</v>
      </c>
    </row>
    <row r="242" spans="1:12" x14ac:dyDescent="0.25">
      <c r="A242">
        <v>10152</v>
      </c>
      <c r="B242" t="s">
        <v>0</v>
      </c>
      <c r="C242">
        <v>2012</v>
      </c>
      <c r="D242">
        <v>3</v>
      </c>
      <c r="E242">
        <v>26</v>
      </c>
      <c r="F242">
        <f t="shared" si="10"/>
        <v>5</v>
      </c>
      <c r="G242">
        <f t="shared" si="11"/>
        <v>22</v>
      </c>
      <c r="H242" s="1" cm="1">
        <f t="array" ref="H242">INDEX('[2]ADHB-Q3'!$F$2:$U$56,G242, MATCH(F242, {1;2;3;4;5;6;7;8;9;10;11;12;13;14;15;16}, 0))</f>
        <v>1006.6</v>
      </c>
      <c r="I242" s="1" cm="1">
        <f t="array" ref="I242">INDEX('[2]ADHK-Q3'!$A$2:$P$56,G242, MATCH(F242, {1;2;3;4;5;6;7;8;9;10;11;12;13;14;15;16}, 0))</f>
        <v>1149.5372</v>
      </c>
      <c r="K242" s="1">
        <f t="shared" si="9"/>
        <v>1006.6</v>
      </c>
      <c r="L242" s="1">
        <f t="shared" si="9"/>
        <v>1149.53</v>
      </c>
    </row>
    <row r="243" spans="1:12" x14ac:dyDescent="0.25">
      <c r="A243">
        <v>10153</v>
      </c>
      <c r="B243" t="s">
        <v>0</v>
      </c>
      <c r="C243">
        <v>2012</v>
      </c>
      <c r="D243">
        <v>3</v>
      </c>
      <c r="E243">
        <v>26</v>
      </c>
      <c r="F243">
        <f t="shared" si="10"/>
        <v>5</v>
      </c>
      <c r="G243">
        <f t="shared" si="11"/>
        <v>23</v>
      </c>
      <c r="H243" s="1" cm="1">
        <f t="array" ref="H243">INDEX('[2]ADHB-Q3'!$F$2:$U$56,G243, MATCH(F243, {1;2;3;4;5;6;7;8;9;10;11;12;13;14;15;16}, 0))</f>
        <v>396.22</v>
      </c>
      <c r="I243" s="1" cm="1">
        <f t="array" ref="I243">INDEX('[2]ADHK-Q3'!$A$2:$P$56,G243, MATCH(F243, {1;2;3;4;5;6;7;8;9;10;11;12;13;14;15;16}, 0))</f>
        <v>452.87946000000005</v>
      </c>
      <c r="K243" s="1">
        <f t="shared" si="9"/>
        <v>396.22</v>
      </c>
      <c r="L243" s="1">
        <f t="shared" si="9"/>
        <v>452.87</v>
      </c>
    </row>
    <row r="244" spans="1:12" x14ac:dyDescent="0.25">
      <c r="A244">
        <v>10154</v>
      </c>
      <c r="B244" t="s">
        <v>0</v>
      </c>
      <c r="C244">
        <v>2012</v>
      </c>
      <c r="D244">
        <v>3</v>
      </c>
      <c r="E244">
        <v>26</v>
      </c>
      <c r="F244">
        <f t="shared" si="10"/>
        <v>5</v>
      </c>
      <c r="G244">
        <f t="shared" si="11"/>
        <v>24</v>
      </c>
      <c r="H244" s="1" cm="1">
        <f t="array" ref="H244">INDEX('[2]ADHB-Q3'!$F$2:$U$56,G244, MATCH(F244, {1;2;3;4;5;6;7;8;9;10;11;12;13;14;15;16}, 0))</f>
        <v>21021.94</v>
      </c>
      <c r="I244" s="1" cm="1">
        <f t="array" ref="I244">INDEX('[2]ADHK-Q3'!$A$2:$P$56,G244, MATCH(F244, {1;2;3;4;5;6;7;8;9;10;11;12;13;14;15;16}, 0))</f>
        <v>24049.099359999997</v>
      </c>
      <c r="K244" s="1">
        <f t="shared" si="9"/>
        <v>21021.94</v>
      </c>
      <c r="L244" s="1">
        <f t="shared" si="9"/>
        <v>24049.09</v>
      </c>
    </row>
    <row r="245" spans="1:12" x14ac:dyDescent="0.25">
      <c r="A245">
        <v>10155</v>
      </c>
      <c r="B245" t="s">
        <v>0</v>
      </c>
      <c r="C245">
        <v>2012</v>
      </c>
      <c r="D245">
        <v>3</v>
      </c>
      <c r="E245">
        <v>26</v>
      </c>
      <c r="F245">
        <f t="shared" si="10"/>
        <v>5</v>
      </c>
      <c r="G245">
        <f t="shared" si="11"/>
        <v>25</v>
      </c>
      <c r="H245" s="1" cm="1">
        <f t="array" ref="H245">INDEX('[2]ADHB-Q3'!$F$2:$U$56,G245, MATCH(F245, {1;2;3;4;5;6;7;8;9;10;11;12;13;14;15;16}, 0))</f>
        <v>0</v>
      </c>
      <c r="I245" s="1" cm="1">
        <f t="array" ref="I245">INDEX('[2]ADHK-Q3'!$A$2:$P$56,G245, MATCH(F245, {1;2;3;4;5;6;7;8;9;10;11;12;13;14;15;16}, 0))</f>
        <v>0</v>
      </c>
      <c r="K245" s="1">
        <f t="shared" si="9"/>
        <v>0</v>
      </c>
      <c r="L245" s="1">
        <f t="shared" si="9"/>
        <v>0</v>
      </c>
    </row>
    <row r="246" spans="1:12" x14ac:dyDescent="0.25">
      <c r="A246">
        <v>10156</v>
      </c>
      <c r="B246" t="s">
        <v>0</v>
      </c>
      <c r="C246">
        <v>2012</v>
      </c>
      <c r="D246">
        <v>3</v>
      </c>
      <c r="E246">
        <v>26</v>
      </c>
      <c r="F246">
        <f t="shared" si="10"/>
        <v>5</v>
      </c>
      <c r="G246">
        <f t="shared" si="11"/>
        <v>26</v>
      </c>
      <c r="H246" s="1" cm="1">
        <f t="array" ref="H246">INDEX('[2]ADHB-Q3'!$F$2:$U$56,G246, MATCH(F246, {1;2;3;4;5;6;7;8;9;10;11;12;13;14;15;16}, 0))</f>
        <v>64584.47</v>
      </c>
      <c r="I246" s="1" cm="1">
        <f t="array" ref="I246">INDEX('[2]ADHK-Q3'!$A$2:$P$56,G246, MATCH(F246, {1;2;3;4;5;6;7;8;9;10;11;12;13;14;15;16}, 0))</f>
        <v>74013.802620000002</v>
      </c>
      <c r="K246" s="1">
        <f t="shared" si="9"/>
        <v>64584.47</v>
      </c>
      <c r="L246" s="1">
        <f t="shared" si="9"/>
        <v>74013.8</v>
      </c>
    </row>
    <row r="247" spans="1:12" x14ac:dyDescent="0.25">
      <c r="A247">
        <v>10157</v>
      </c>
      <c r="B247" t="s">
        <v>0</v>
      </c>
      <c r="C247">
        <v>2012</v>
      </c>
      <c r="D247">
        <v>3</v>
      </c>
      <c r="E247">
        <v>26</v>
      </c>
      <c r="F247">
        <f t="shared" si="10"/>
        <v>5</v>
      </c>
      <c r="G247">
        <f t="shared" si="11"/>
        <v>27</v>
      </c>
      <c r="H247" s="1" cm="1">
        <f t="array" ref="H247">INDEX('[2]ADHB-Q3'!$F$2:$U$56,G247, MATCH(F247, {1;2;3;4;5;6;7;8;9;10;11;12;13;14;15;16}, 0))</f>
        <v>0</v>
      </c>
      <c r="I247" s="1" cm="1">
        <f t="array" ref="I247">INDEX('[2]ADHK-Q3'!$A$2:$P$56,G247, MATCH(F247, {1;2;3;4;5;6;7;8;9;10;11;12;13;14;15;16}, 0))</f>
        <v>0</v>
      </c>
      <c r="K247" s="1">
        <f t="shared" si="9"/>
        <v>0</v>
      </c>
      <c r="L247" s="1">
        <f t="shared" si="9"/>
        <v>0</v>
      </c>
    </row>
    <row r="248" spans="1:12" x14ac:dyDescent="0.25">
      <c r="A248">
        <v>10158</v>
      </c>
      <c r="B248" t="s">
        <v>0</v>
      </c>
      <c r="C248">
        <v>2012</v>
      </c>
      <c r="D248">
        <v>3</v>
      </c>
      <c r="E248">
        <v>26</v>
      </c>
      <c r="F248">
        <f t="shared" si="10"/>
        <v>5</v>
      </c>
      <c r="G248">
        <f t="shared" si="11"/>
        <v>28</v>
      </c>
      <c r="H248" s="1" cm="1">
        <f t="array" ref="H248">INDEX('[2]ADHB-Q3'!$F$2:$U$56,G248, MATCH(F248, {1;2;3;4;5;6;7;8;9;10;11;12;13;14;15;16}, 0))</f>
        <v>787.13</v>
      </c>
      <c r="I248" s="1" cm="1">
        <f t="array" ref="I248">INDEX('[2]ADHK-Q3'!$A$2:$P$56,G248, MATCH(F248, {1;2;3;4;5;6;7;8;9;10;11;12;13;14;15;16}, 0))</f>
        <v>903.62523999999996</v>
      </c>
      <c r="K248" s="1">
        <f t="shared" si="9"/>
        <v>787.13</v>
      </c>
      <c r="L248" s="1">
        <f t="shared" si="9"/>
        <v>903.62</v>
      </c>
    </row>
    <row r="249" spans="1:12" x14ac:dyDescent="0.25">
      <c r="A249">
        <v>10159</v>
      </c>
      <c r="B249" t="s">
        <v>0</v>
      </c>
      <c r="C249">
        <v>2012</v>
      </c>
      <c r="D249">
        <v>3</v>
      </c>
      <c r="E249">
        <v>26</v>
      </c>
      <c r="F249">
        <f t="shared" si="10"/>
        <v>5</v>
      </c>
      <c r="G249">
        <f t="shared" si="11"/>
        <v>29</v>
      </c>
      <c r="H249" s="1" cm="1">
        <f t="array" ref="H249">INDEX('[2]ADHB-Q3'!$F$2:$U$56,G249, MATCH(F249, {1;2;3;4;5;6;7;8;9;10;11;12;13;14;15;16}, 0))</f>
        <v>446.59</v>
      </c>
      <c r="I249" s="1" cm="1">
        <f t="array" ref="I249">INDEX('[2]ADHK-Q3'!$A$2:$P$56,G249, MATCH(F249, {1;2;3;4;5;6;7;8;9;10;11;12;13;14;15;16}, 0))</f>
        <v>513.13190999999995</v>
      </c>
      <c r="K249" s="1">
        <f t="shared" si="9"/>
        <v>446.59</v>
      </c>
      <c r="L249" s="1">
        <f t="shared" si="9"/>
        <v>513.13</v>
      </c>
    </row>
    <row r="250" spans="1:12" x14ac:dyDescent="0.25">
      <c r="A250">
        <v>10160</v>
      </c>
      <c r="B250" t="s">
        <v>0</v>
      </c>
      <c r="C250">
        <v>2012</v>
      </c>
      <c r="D250">
        <v>3</v>
      </c>
      <c r="E250">
        <v>26</v>
      </c>
      <c r="F250">
        <f t="shared" si="10"/>
        <v>5</v>
      </c>
      <c r="G250">
        <f t="shared" si="11"/>
        <v>30</v>
      </c>
      <c r="H250" s="1" cm="1">
        <f t="array" ref="H250">INDEX('[2]ADHB-Q3'!$F$2:$U$56,G250, MATCH(F250, {1;2;3;4;5;6;7;8;9;10;11;12;13;14;15;16}, 0))</f>
        <v>5413.51</v>
      </c>
      <c r="I250" s="1" cm="1">
        <f t="array" ref="I250">INDEX('[2]ADHK-Q3'!$A$2:$P$56,G250, MATCH(F250, {1;2;3;4;5;6;7;8;9;10;11;12;13;14;15;16}, 0))</f>
        <v>6225.5365000000002</v>
      </c>
      <c r="K250" s="1">
        <f t="shared" si="9"/>
        <v>5413.51</v>
      </c>
      <c r="L250" s="1">
        <f t="shared" si="9"/>
        <v>6225.53</v>
      </c>
    </row>
    <row r="251" spans="1:12" x14ac:dyDescent="0.25">
      <c r="A251">
        <v>10161</v>
      </c>
      <c r="B251" t="s">
        <v>0</v>
      </c>
      <c r="C251">
        <v>2012</v>
      </c>
      <c r="D251">
        <v>3</v>
      </c>
      <c r="E251">
        <v>26</v>
      </c>
      <c r="F251">
        <f t="shared" si="10"/>
        <v>5</v>
      </c>
      <c r="G251">
        <f t="shared" si="11"/>
        <v>31</v>
      </c>
      <c r="H251" s="1" cm="1">
        <f t="array" ref="H251">INDEX('[2]ADHB-Q3'!$F$2:$U$56,G251, MATCH(F251, {1;2;3;4;5;6;7;8;9;10;11;12;13;14;15;16}, 0))</f>
        <v>7513.25</v>
      </c>
      <c r="I251" s="1" cm="1">
        <f t="array" ref="I251">INDEX('[2]ADHK-Q3'!$A$2:$P$56,G251, MATCH(F251, {1;2;3;4;5;6;7;8;9;10;11;12;13;14;15;16}, 0))</f>
        <v>8647.7507500000011</v>
      </c>
      <c r="K251" s="1">
        <f t="shared" si="9"/>
        <v>7513.25</v>
      </c>
      <c r="L251" s="1">
        <f t="shared" si="9"/>
        <v>8647.75</v>
      </c>
    </row>
    <row r="252" spans="1:12" x14ac:dyDescent="0.25">
      <c r="A252">
        <v>10162</v>
      </c>
      <c r="B252" t="s">
        <v>0</v>
      </c>
      <c r="C252">
        <v>2012</v>
      </c>
      <c r="D252">
        <v>3</v>
      </c>
      <c r="E252">
        <v>26</v>
      </c>
      <c r="F252">
        <f t="shared" si="10"/>
        <v>5</v>
      </c>
      <c r="G252">
        <f t="shared" si="11"/>
        <v>32</v>
      </c>
      <c r="H252" s="1" cm="1">
        <f t="array" ref="H252">INDEX('[2]ADHB-Q3'!$F$2:$U$56,G252, MATCH(F252, {1;2;3;4;5;6;7;8;9;10;11;12;13;14;15;16}, 0))</f>
        <v>301.73</v>
      </c>
      <c r="I252" s="1" cm="1">
        <f t="array" ref="I252">INDEX('[2]ADHK-Q3'!$A$2:$P$56,G252, MATCH(F252, {1;2;3;4;5;6;7;8;9;10;11;12;13;14;15;16}, 0))</f>
        <v>347.59296000000001</v>
      </c>
      <c r="K252" s="1">
        <f t="shared" si="9"/>
        <v>301.73</v>
      </c>
      <c r="L252" s="1">
        <f t="shared" si="9"/>
        <v>347.59</v>
      </c>
    </row>
    <row r="253" spans="1:12" x14ac:dyDescent="0.25">
      <c r="A253">
        <v>10163</v>
      </c>
      <c r="B253" t="s">
        <v>0</v>
      </c>
      <c r="C253">
        <v>2012</v>
      </c>
      <c r="D253">
        <v>3</v>
      </c>
      <c r="E253">
        <v>26</v>
      </c>
      <c r="F253">
        <f t="shared" si="10"/>
        <v>5</v>
      </c>
      <c r="G253">
        <f t="shared" si="11"/>
        <v>33</v>
      </c>
      <c r="H253" s="1" cm="1">
        <f t="array" ref="H253">INDEX('[2]ADHB-Q3'!$F$2:$U$56,G253, MATCH(F253, {1;2;3;4;5;6;7;8;9;10;11;12;13;14;15;16}, 0))</f>
        <v>5399.47</v>
      </c>
      <c r="I253" s="1" cm="1">
        <f t="array" ref="I253">INDEX('[2]ADHK-Q3'!$A$2:$P$56,G253, MATCH(F253, {1;2;3;4;5;6;7;8;9;10;11;12;13;14;15;16}, 0))</f>
        <v>6225.5889100000004</v>
      </c>
      <c r="K253" s="1">
        <f t="shared" si="9"/>
        <v>5399.47</v>
      </c>
      <c r="L253" s="1">
        <f t="shared" si="9"/>
        <v>6225.58</v>
      </c>
    </row>
    <row r="254" spans="1:12" x14ac:dyDescent="0.25">
      <c r="A254">
        <v>10164</v>
      </c>
      <c r="B254" t="s">
        <v>0</v>
      </c>
      <c r="C254">
        <v>2012</v>
      </c>
      <c r="D254">
        <v>3</v>
      </c>
      <c r="E254">
        <v>26</v>
      </c>
      <c r="F254">
        <f t="shared" si="10"/>
        <v>5</v>
      </c>
      <c r="G254">
        <f t="shared" si="11"/>
        <v>34</v>
      </c>
      <c r="H254" s="1" cm="1">
        <f t="array" ref="H254">INDEX('[2]ADHB-Q3'!$F$2:$U$56,G254, MATCH(F254, {1;2;3;4;5;6;7;8;9;10;11;12;13;14;15;16}, 0))</f>
        <v>642940.99</v>
      </c>
      <c r="I254" s="1" cm="1">
        <f t="array" ref="I254">INDEX('[2]ADHK-Q3'!$A$2:$P$56,G254, MATCH(F254, {1;2;3;4;5;6;7;8;9;10;11;12;13;14;15;16}, 0))</f>
        <v>741953.9024599999</v>
      </c>
      <c r="K254" s="1">
        <f t="shared" si="9"/>
        <v>642940.99</v>
      </c>
      <c r="L254" s="1">
        <f t="shared" si="9"/>
        <v>741953.9</v>
      </c>
    </row>
    <row r="255" spans="1:12" x14ac:dyDescent="0.25">
      <c r="A255">
        <v>10165</v>
      </c>
      <c r="B255" t="s">
        <v>0</v>
      </c>
      <c r="C255">
        <v>2012</v>
      </c>
      <c r="D255">
        <v>3</v>
      </c>
      <c r="E255">
        <v>26</v>
      </c>
      <c r="F255">
        <f t="shared" si="10"/>
        <v>5</v>
      </c>
      <c r="G255">
        <f t="shared" si="11"/>
        <v>35</v>
      </c>
      <c r="H255" s="1" cm="1">
        <f t="array" ref="H255">INDEX('[2]ADHB-Q3'!$F$2:$U$56,G255, MATCH(F255, {1;2;3;4;5;6;7;8;9;10;11;12;13;14;15;16}, 0))</f>
        <v>64522.14</v>
      </c>
      <c r="I255" s="1" cm="1">
        <f t="array" ref="I255">INDEX('[2]ADHK-Q3'!$A$2:$P$56,G255, MATCH(F255, {1;2;3;4;5;6;7;8;9;10;11;12;13;14;15;16}, 0))</f>
        <v>74523.0717</v>
      </c>
      <c r="K255" s="1">
        <f t="shared" si="9"/>
        <v>64522.14</v>
      </c>
      <c r="L255" s="1">
        <f t="shared" si="9"/>
        <v>74523.070000000007</v>
      </c>
    </row>
    <row r="256" spans="1:12" x14ac:dyDescent="0.25">
      <c r="A256">
        <v>10166</v>
      </c>
      <c r="B256" t="s">
        <v>0</v>
      </c>
      <c r="C256">
        <v>2012</v>
      </c>
      <c r="D256">
        <v>3</v>
      </c>
      <c r="E256">
        <v>26</v>
      </c>
      <c r="F256">
        <f t="shared" si="10"/>
        <v>5</v>
      </c>
      <c r="G256">
        <f t="shared" si="11"/>
        <v>36</v>
      </c>
      <c r="H256" s="1" cm="1">
        <f t="array" ref="H256">INDEX('[2]ADHB-Q3'!$F$2:$U$56,G256, MATCH(F256, {1;2;3;4;5;6;7;8;9;10;11;12;13;14;15;16}, 0))</f>
        <v>732151.35</v>
      </c>
      <c r="I256" s="1" cm="1">
        <f t="array" ref="I256">INDEX('[2]ADHK-Q3'!$A$2:$P$56,G256, MATCH(F256, {1;2;3;4;5;6;7;8;9;10;11;12;13;14;15;16}, 0))</f>
        <v>846366.96059999987</v>
      </c>
      <c r="K256" s="1">
        <f t="shared" si="9"/>
        <v>732151.35</v>
      </c>
      <c r="L256" s="1">
        <f t="shared" si="9"/>
        <v>846366.96</v>
      </c>
    </row>
    <row r="257" spans="1:12" x14ac:dyDescent="0.25">
      <c r="A257">
        <v>10167</v>
      </c>
      <c r="B257" t="s">
        <v>0</v>
      </c>
      <c r="C257">
        <v>2012</v>
      </c>
      <c r="D257">
        <v>3</v>
      </c>
      <c r="E257">
        <v>26</v>
      </c>
      <c r="F257">
        <f t="shared" si="10"/>
        <v>5</v>
      </c>
      <c r="G257">
        <f t="shared" si="11"/>
        <v>37</v>
      </c>
      <c r="H257" s="1" cm="1">
        <f t="array" ref="H257">INDEX('[2]ADHB-Q3'!$F$2:$U$56,G257, MATCH(F257, {1;2;3;4;5;6;7;8;9;10;11;12;13;14;15;16}, 0))</f>
        <v>0</v>
      </c>
      <c r="I257" s="1" cm="1">
        <f t="array" ref="I257">INDEX('[2]ADHK-Q3'!$A$2:$P$56,G257, MATCH(F257, {1;2;3;4;5;6;7;8;9;10;11;12;13;14;15;16}, 0))</f>
        <v>0</v>
      </c>
      <c r="K257" s="1">
        <f t="shared" si="9"/>
        <v>0</v>
      </c>
      <c r="L257" s="1">
        <f t="shared" si="9"/>
        <v>0</v>
      </c>
    </row>
    <row r="258" spans="1:12" x14ac:dyDescent="0.25">
      <c r="A258">
        <v>10168</v>
      </c>
      <c r="B258" t="s">
        <v>0</v>
      </c>
      <c r="C258">
        <v>2012</v>
      </c>
      <c r="D258">
        <v>3</v>
      </c>
      <c r="E258">
        <v>26</v>
      </c>
      <c r="F258">
        <f t="shared" si="10"/>
        <v>5</v>
      </c>
      <c r="G258">
        <f t="shared" si="11"/>
        <v>38</v>
      </c>
      <c r="H258" s="1" cm="1">
        <f t="array" ref="H258">INDEX('[2]ADHB-Q3'!$F$2:$U$56,G258, MATCH(F258, {1;2;3;4;5;6;7;8;9;10;11;12;13;14;15;16}, 0))</f>
        <v>72510.850000000006</v>
      </c>
      <c r="I258" s="1" cm="1">
        <f t="array" ref="I258">INDEX('[2]ADHK-Q3'!$A$2:$P$56,G258, MATCH(F258, {1;2;3;4;5;6;7;8;9;10;11;12;13;14;15;16}, 0))</f>
        <v>83967.564299999998</v>
      </c>
      <c r="K258" s="1">
        <f t="shared" ref="K258:L321" si="12">INT(H258*100)/100</f>
        <v>72510.850000000006</v>
      </c>
      <c r="L258" s="1">
        <f t="shared" si="12"/>
        <v>83967.56</v>
      </c>
    </row>
    <row r="259" spans="1:12" x14ac:dyDescent="0.25">
      <c r="A259">
        <v>10169</v>
      </c>
      <c r="B259" t="s">
        <v>0</v>
      </c>
      <c r="C259">
        <v>2012</v>
      </c>
      <c r="D259">
        <v>3</v>
      </c>
      <c r="E259">
        <v>26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INDEX('[2]ADHB-Q3'!$F$2:$U$56,G259, MATCH(F259, {1;2;3;4;5;6;7;8;9;10;11;12;13;14;15;16}, 0))</f>
        <v>398.87</v>
      </c>
      <c r="I259" s="1" cm="1">
        <f t="array" ref="I259">INDEX('[2]ADHK-Q3'!$A$2:$P$56,G259, MATCH(F259, {1;2;3;4;5;6;7;8;9;10;11;12;13;14;15;16}, 0))</f>
        <v>462.29033000000004</v>
      </c>
      <c r="K259" s="1">
        <f t="shared" si="12"/>
        <v>398.87</v>
      </c>
      <c r="L259" s="1">
        <f t="shared" si="12"/>
        <v>462.29</v>
      </c>
    </row>
    <row r="260" spans="1:12" x14ac:dyDescent="0.25">
      <c r="A260">
        <v>10170</v>
      </c>
      <c r="B260" t="s">
        <v>0</v>
      </c>
      <c r="C260">
        <v>2012</v>
      </c>
      <c r="D260">
        <v>3</v>
      </c>
      <c r="E260">
        <v>26</v>
      </c>
      <c r="F260">
        <f t="shared" si="13"/>
        <v>5</v>
      </c>
      <c r="G260">
        <f t="shared" si="14"/>
        <v>40</v>
      </c>
      <c r="H260" s="1" cm="1">
        <f t="array" ref="H260">INDEX('[2]ADHB-Q3'!$F$2:$U$56,G260, MATCH(F260, {1;2;3;4;5;6;7;8;9;10;11;12;13;14;15;16}, 0))</f>
        <v>0</v>
      </c>
      <c r="I260" s="1" cm="1">
        <f t="array" ref="I260">INDEX('[2]ADHK-Q3'!$A$2:$P$56,G260, MATCH(F260, {1;2;3;4;5;6;7;8;9;10;11;12;13;14;15;16}, 0))</f>
        <v>0</v>
      </c>
      <c r="K260" s="1">
        <f t="shared" si="12"/>
        <v>0</v>
      </c>
      <c r="L260" s="1">
        <f t="shared" si="12"/>
        <v>0</v>
      </c>
    </row>
    <row r="261" spans="1:12" x14ac:dyDescent="0.25">
      <c r="A261">
        <v>10171</v>
      </c>
      <c r="B261" t="s">
        <v>0</v>
      </c>
      <c r="C261">
        <v>2012</v>
      </c>
      <c r="D261">
        <v>3</v>
      </c>
      <c r="E261">
        <v>26</v>
      </c>
      <c r="F261">
        <f t="shared" si="13"/>
        <v>5</v>
      </c>
      <c r="G261">
        <f t="shared" si="14"/>
        <v>41</v>
      </c>
      <c r="H261" s="1" cm="1">
        <f t="array" ref="H261">INDEX('[2]ADHB-Q3'!$F$2:$U$56,G261, MATCH(F261, {1;2;3;4;5;6;7;8;9;10;11;12;13;14;15;16}, 0))</f>
        <v>0</v>
      </c>
      <c r="I261" s="1" cm="1">
        <f t="array" ref="I261">INDEX('[2]ADHK-Q3'!$A$2:$P$56,G261, MATCH(F261, {1;2;3;4;5;6;7;8;9;10;11;12;13;14;15;16}, 0))</f>
        <v>0</v>
      </c>
      <c r="K261" s="1">
        <f t="shared" si="12"/>
        <v>0</v>
      </c>
      <c r="L261" s="1">
        <f t="shared" si="12"/>
        <v>0</v>
      </c>
    </row>
    <row r="262" spans="1:12" x14ac:dyDescent="0.25">
      <c r="A262">
        <v>10172</v>
      </c>
      <c r="B262" t="s">
        <v>0</v>
      </c>
      <c r="C262">
        <v>2012</v>
      </c>
      <c r="D262">
        <v>3</v>
      </c>
      <c r="E262">
        <v>26</v>
      </c>
      <c r="F262">
        <f t="shared" si="13"/>
        <v>5</v>
      </c>
      <c r="G262">
        <f t="shared" si="14"/>
        <v>42</v>
      </c>
      <c r="H262" s="1" cm="1">
        <f t="array" ref="H262">INDEX('[2]ADHB-Q3'!$F$2:$U$56,G262, MATCH(F262, {1;2;3;4;5;6;7;8;9;10;11;12;13;14;15;16}, 0))</f>
        <v>2918.6</v>
      </c>
      <c r="I262" s="1" cm="1">
        <f t="array" ref="I262">INDEX('[2]ADHK-Q3'!$A$2:$P$56,G262, MATCH(F262, {1;2;3;4;5;6;7;8;9;10;11;12;13;14;15;16}, 0))</f>
        <v>3391.4131999999995</v>
      </c>
      <c r="K262" s="1">
        <f t="shared" si="12"/>
        <v>2918.6</v>
      </c>
      <c r="L262" s="1">
        <f t="shared" si="12"/>
        <v>3391.41</v>
      </c>
    </row>
    <row r="263" spans="1:12" x14ac:dyDescent="0.25">
      <c r="A263">
        <v>10173</v>
      </c>
      <c r="B263" t="s">
        <v>0</v>
      </c>
      <c r="C263">
        <v>2012</v>
      </c>
      <c r="D263">
        <v>3</v>
      </c>
      <c r="E263">
        <v>26</v>
      </c>
      <c r="F263">
        <f t="shared" si="13"/>
        <v>5</v>
      </c>
      <c r="G263">
        <f t="shared" si="14"/>
        <v>43</v>
      </c>
      <c r="H263" s="1" cm="1">
        <f t="array" ref="H263">INDEX('[2]ADHB-Q3'!$F$2:$U$56,G263, MATCH(F263, {1;2;3;4;5;6;7;8;9;10;11;12;13;14;15;16}, 0))</f>
        <v>70.53</v>
      </c>
      <c r="I263" s="1" cm="1">
        <f t="array" ref="I263">INDEX('[2]ADHK-Q3'!$A$2:$P$56,G263, MATCH(F263, {1;2;3;4;5;6;7;8;9;10;11;12;13;14;15;16}, 0))</f>
        <v>82.026390000000006</v>
      </c>
      <c r="K263" s="1">
        <f t="shared" si="12"/>
        <v>70.53</v>
      </c>
      <c r="L263" s="1">
        <f t="shared" si="12"/>
        <v>82.02</v>
      </c>
    </row>
    <row r="264" spans="1:12" x14ac:dyDescent="0.25">
      <c r="A264">
        <v>10174</v>
      </c>
      <c r="B264" t="s">
        <v>0</v>
      </c>
      <c r="C264">
        <v>2012</v>
      </c>
      <c r="D264">
        <v>3</v>
      </c>
      <c r="E264">
        <v>26</v>
      </c>
      <c r="F264">
        <f t="shared" si="13"/>
        <v>5</v>
      </c>
      <c r="G264">
        <f t="shared" si="14"/>
        <v>44</v>
      </c>
      <c r="H264" s="1" cm="1">
        <f t="array" ref="H264">INDEX('[2]ADHB-Q3'!$F$2:$U$56,G264, MATCH(F264, {1;2;3;4;5;6;7;8;9;10;11;12;13;14;15;16}, 0))</f>
        <v>18948.689999999999</v>
      </c>
      <c r="I264" s="1" cm="1">
        <f t="array" ref="I264">INDEX('[2]ADHK-Q3'!$A$2:$P$56,G264, MATCH(F264, {1;2;3;4;5;6;7;8;9;10;11;12;13;14;15;16}, 0))</f>
        <v>22056.275159999997</v>
      </c>
      <c r="K264" s="1">
        <f t="shared" si="12"/>
        <v>18948.689999999999</v>
      </c>
      <c r="L264" s="1">
        <f t="shared" si="12"/>
        <v>22056.27</v>
      </c>
    </row>
    <row r="265" spans="1:12" x14ac:dyDescent="0.25">
      <c r="A265">
        <v>10175</v>
      </c>
      <c r="B265" t="s">
        <v>0</v>
      </c>
      <c r="C265">
        <v>2012</v>
      </c>
      <c r="D265">
        <v>3</v>
      </c>
      <c r="E265">
        <v>26</v>
      </c>
      <c r="F265">
        <f t="shared" si="13"/>
        <v>5</v>
      </c>
      <c r="G265">
        <f t="shared" si="14"/>
        <v>45</v>
      </c>
      <c r="H265" s="1" cm="1">
        <f t="array" ref="H265">INDEX('[2]ADHB-Q3'!$F$2:$U$56,G265, MATCH(F265, {1;2;3;4;5;6;7;8;9;10;11;12;13;14;15;16}, 0))</f>
        <v>251192.92</v>
      </c>
      <c r="I265" s="1" cm="1">
        <f t="array" ref="I265">INDEX('[2]ADHK-Q3'!$A$2:$P$56,G265, MATCH(F265, {1;2;3;4;5;6;7;8;9;10;11;12;13;14;15;16}, 0))</f>
        <v>292639.75180000003</v>
      </c>
      <c r="K265" s="1">
        <f t="shared" si="12"/>
        <v>251192.92</v>
      </c>
      <c r="L265" s="1">
        <f t="shared" si="12"/>
        <v>292639.75</v>
      </c>
    </row>
    <row r="266" spans="1:12" x14ac:dyDescent="0.25">
      <c r="A266">
        <v>10176</v>
      </c>
      <c r="B266" t="s">
        <v>0</v>
      </c>
      <c r="C266">
        <v>2012</v>
      </c>
      <c r="D266">
        <v>3</v>
      </c>
      <c r="E266">
        <v>26</v>
      </c>
      <c r="F266">
        <f t="shared" si="13"/>
        <v>5</v>
      </c>
      <c r="G266">
        <f t="shared" si="14"/>
        <v>46</v>
      </c>
      <c r="H266" s="1" cm="1">
        <f t="array" ref="H266">INDEX('[2]ADHB-Q3'!$F$2:$U$56,G266, MATCH(F266, {1;2;3;4;5;6;7;8;9;10;11;12;13;14;15;16}, 0))</f>
        <v>130434.88</v>
      </c>
      <c r="I266" s="1" cm="1">
        <f t="array" ref="I266">INDEX('[2]ADHK-Q3'!$A$2:$P$56,G266, MATCH(F266, {1;2;3;4;5;6;7;8;9;10;11;12;13;14;15;16}, 0))</f>
        <v>152087.07008000129</v>
      </c>
      <c r="K266" s="1">
        <f t="shared" si="12"/>
        <v>130434.88</v>
      </c>
      <c r="L266" s="1">
        <f t="shared" si="12"/>
        <v>152087.07</v>
      </c>
    </row>
    <row r="267" spans="1:12" x14ac:dyDescent="0.25">
      <c r="A267">
        <v>10177</v>
      </c>
      <c r="B267" t="s">
        <v>0</v>
      </c>
      <c r="C267">
        <v>2012</v>
      </c>
      <c r="D267">
        <v>3</v>
      </c>
      <c r="E267">
        <v>26</v>
      </c>
      <c r="F267">
        <f t="shared" si="13"/>
        <v>5</v>
      </c>
      <c r="G267">
        <f t="shared" si="14"/>
        <v>47</v>
      </c>
      <c r="H267" s="1" cm="1">
        <f t="array" ref="H267">INDEX('[2]ADHB-Q3'!$F$2:$U$56,G267, MATCH(F267, {1;2;3;4;5;6;7;8;9;10;11;12;13;14;15;16}, 0))</f>
        <v>12899.83</v>
      </c>
      <c r="I267" s="1" cm="1">
        <f t="array" ref="I267">INDEX('[2]ADHK-Q3'!$A$2:$P$56,G267, MATCH(F267, {1;2;3;4;5;6;7;8;9;10;11;12;13;14;15;16}, 0))</f>
        <v>15054.101610000129</v>
      </c>
      <c r="K267" s="1">
        <f t="shared" si="12"/>
        <v>12899.83</v>
      </c>
      <c r="L267" s="1">
        <f t="shared" si="12"/>
        <v>15054.1</v>
      </c>
    </row>
    <row r="268" spans="1:12" x14ac:dyDescent="0.25">
      <c r="A268">
        <v>10178</v>
      </c>
      <c r="B268" t="s">
        <v>0</v>
      </c>
      <c r="C268">
        <v>2012</v>
      </c>
      <c r="D268">
        <v>3</v>
      </c>
      <c r="E268">
        <v>26</v>
      </c>
      <c r="F268">
        <f t="shared" si="13"/>
        <v>5</v>
      </c>
      <c r="G268">
        <f t="shared" si="14"/>
        <v>48</v>
      </c>
      <c r="H268" s="1" cm="1">
        <f t="array" ref="H268">INDEX('[2]ADHB-Q3'!$F$2:$U$56,G268, MATCH(F268, {1;2;3;4;5;6;7;8;9;10;11;12;13;14;15;16}, 0))</f>
        <v>15463.42</v>
      </c>
      <c r="I268" s="1" cm="1">
        <f t="array" ref="I268">INDEX('[2]ADHK-Q3'!$A$2:$P$56,G268, MATCH(F268, {1;2;3;4;5;6;7;8;9;10;11;12;13;14;15;16}, 0))</f>
        <v>18061.274560000154</v>
      </c>
      <c r="K268" s="1">
        <f t="shared" si="12"/>
        <v>15463.42</v>
      </c>
      <c r="L268" s="1">
        <f t="shared" si="12"/>
        <v>18061.27</v>
      </c>
    </row>
    <row r="269" spans="1:12" x14ac:dyDescent="0.25">
      <c r="A269">
        <v>10179</v>
      </c>
      <c r="B269" t="s">
        <v>0</v>
      </c>
      <c r="C269">
        <v>2012</v>
      </c>
      <c r="D269">
        <v>3</v>
      </c>
      <c r="E269">
        <v>26</v>
      </c>
      <c r="F269">
        <f t="shared" si="13"/>
        <v>5</v>
      </c>
      <c r="G269">
        <f t="shared" si="14"/>
        <v>49</v>
      </c>
      <c r="H269" s="1" cm="1">
        <f t="array" ref="H269">INDEX('[2]ADHB-Q3'!$F$2:$U$56,G269, MATCH(F269, {1;2;3;4;5;6;7;8;9;10;11;12;13;14;15;16}, 0))</f>
        <v>0</v>
      </c>
      <c r="I269" s="1" cm="1">
        <f t="array" ref="I269">INDEX('[2]ADHK-Q3'!$A$2:$P$56,G269, MATCH(F269, {1;2;3;4;5;6;7;8;9;10;11;12;13;14;15;16}, 0))</f>
        <v>0</v>
      </c>
      <c r="K269" s="1">
        <f t="shared" si="12"/>
        <v>0</v>
      </c>
      <c r="L269" s="1">
        <f t="shared" si="12"/>
        <v>0</v>
      </c>
    </row>
    <row r="270" spans="1:12" x14ac:dyDescent="0.25">
      <c r="A270">
        <v>10180</v>
      </c>
      <c r="B270" t="s">
        <v>0</v>
      </c>
      <c r="C270">
        <v>2012</v>
      </c>
      <c r="D270">
        <v>3</v>
      </c>
      <c r="E270">
        <v>26</v>
      </c>
      <c r="F270">
        <f t="shared" si="13"/>
        <v>5</v>
      </c>
      <c r="G270">
        <f t="shared" si="14"/>
        <v>50</v>
      </c>
      <c r="H270" s="1" cm="1">
        <f t="array" ref="H270">INDEX('[2]ADHB-Q3'!$F$2:$U$56,G270, MATCH(F270, {1;2;3;4;5;6;7;8;9;10;11;12;13;14;15;16}, 0))</f>
        <v>170490.85</v>
      </c>
      <c r="I270" s="1" cm="1">
        <f t="array" ref="I270">INDEX('[2]ADHK-Q3'!$A$2:$P$56,G270, MATCH(F270, {1;2;3;4;5;6;7;8;9;10;11;12;13;14;15;16}, 0))</f>
        <v>199474.29450000171</v>
      </c>
      <c r="K270" s="1">
        <f t="shared" si="12"/>
        <v>170490.85</v>
      </c>
      <c r="L270" s="1">
        <f t="shared" si="12"/>
        <v>199474.29</v>
      </c>
    </row>
    <row r="271" spans="1:12" x14ac:dyDescent="0.25">
      <c r="A271">
        <v>10181</v>
      </c>
      <c r="B271" t="s">
        <v>0</v>
      </c>
      <c r="C271">
        <v>2012</v>
      </c>
      <c r="D271">
        <v>3</v>
      </c>
      <c r="E271">
        <v>26</v>
      </c>
      <c r="F271">
        <f t="shared" si="13"/>
        <v>5</v>
      </c>
      <c r="G271">
        <f t="shared" si="14"/>
        <v>51</v>
      </c>
      <c r="H271" s="1" cm="1">
        <f t="array" ref="H271">INDEX('[2]ADHB-Q3'!$F$2:$U$56,G271, MATCH(F271, {1;2;3;4;5;6;7;8;9;10;11;12;13;14;15;16}, 0))</f>
        <v>1185.73</v>
      </c>
      <c r="I271" s="1" cm="1">
        <f t="array" ref="I271">INDEX('[2]ADHK-Q3'!$A$2:$P$56,G271, MATCH(F271, {1;2;3;4;5;6;7;8;9;10;11;12;13;14;15;16}, 0))</f>
        <v>1388.4898300000118</v>
      </c>
      <c r="K271" s="1">
        <f t="shared" si="12"/>
        <v>1185.73</v>
      </c>
      <c r="L271" s="1">
        <f t="shared" si="12"/>
        <v>1388.48</v>
      </c>
    </row>
    <row r="272" spans="1:12" x14ac:dyDescent="0.25">
      <c r="A272">
        <v>10182</v>
      </c>
      <c r="B272" t="s">
        <v>0</v>
      </c>
      <c r="C272">
        <v>2012</v>
      </c>
      <c r="D272">
        <v>3</v>
      </c>
      <c r="E272">
        <v>26</v>
      </c>
      <c r="F272">
        <f t="shared" si="13"/>
        <v>5</v>
      </c>
      <c r="G272">
        <f t="shared" si="14"/>
        <v>52</v>
      </c>
      <c r="H272" s="1" cm="1">
        <f t="array" ref="H272">INDEX('[2]ADHB-Q3'!$F$2:$U$56,G272, MATCH(F272, {1;2;3;4;5;6;7;8;9;10;11;12;13;14;15;16}, 0))</f>
        <v>482804.31</v>
      </c>
      <c r="I272" s="1" cm="1">
        <f t="array" ref="I272">INDEX('[2]ADHK-Q3'!$A$2:$P$56,G272, MATCH(F272, {1;2;3;4;5;6;7;8;9;10;11;12;13;14;15;16}, 0))</f>
        <v>565846.65132000484</v>
      </c>
      <c r="K272" s="1">
        <f t="shared" si="12"/>
        <v>482804.31</v>
      </c>
      <c r="L272" s="1">
        <f t="shared" si="12"/>
        <v>565846.65</v>
      </c>
    </row>
    <row r="273" spans="1:12" x14ac:dyDescent="0.25">
      <c r="A273">
        <v>10183</v>
      </c>
      <c r="B273" t="s">
        <v>0</v>
      </c>
      <c r="C273">
        <v>2012</v>
      </c>
      <c r="D273">
        <v>3</v>
      </c>
      <c r="E273">
        <v>26</v>
      </c>
      <c r="F273">
        <f t="shared" si="13"/>
        <v>5</v>
      </c>
      <c r="G273">
        <f t="shared" si="14"/>
        <v>53</v>
      </c>
      <c r="H273" s="1" cm="1">
        <f t="array" ref="H273">INDEX('[2]ADHB-Q3'!$F$2:$U$56,G273, MATCH(F273, {1;2;3;4;5;6;7;8;9;10;11;12;13;14;15;16}, 0))</f>
        <v>146812.76999999999</v>
      </c>
      <c r="I273" s="1" cm="1">
        <f t="array" ref="I273">INDEX('[2]ADHK-Q3'!$A$2:$P$56,G273, MATCH(F273, {1;2;3;4;5;6;7;8;9;10;11;12;13;14;15;16}, 0))</f>
        <v>172211.37921000147</v>
      </c>
      <c r="K273" s="1">
        <f t="shared" si="12"/>
        <v>146812.76999999999</v>
      </c>
      <c r="L273" s="1">
        <f t="shared" si="12"/>
        <v>172211.37</v>
      </c>
    </row>
    <row r="274" spans="1:12" x14ac:dyDescent="0.25">
      <c r="A274">
        <v>10184</v>
      </c>
      <c r="B274" t="s">
        <v>0</v>
      </c>
      <c r="C274">
        <v>2012</v>
      </c>
      <c r="D274">
        <v>3</v>
      </c>
      <c r="E274">
        <v>26</v>
      </c>
      <c r="F274">
        <f t="shared" si="13"/>
        <v>5</v>
      </c>
      <c r="G274">
        <f t="shared" si="14"/>
        <v>54</v>
      </c>
      <c r="H274" s="1" cm="1">
        <f t="array" ref="H274">INDEX('[2]ADHB-Q3'!$F$2:$U$56,G274, MATCH(F274, {1;2;3;4;5;6;7;8;9;10;11;12;13;14;15;16}, 0))</f>
        <v>157836.89000000001</v>
      </c>
      <c r="I274" s="1" cm="1">
        <f t="array" ref="I274">INDEX('[2]ADHK-Q3'!$A$2:$P$56,G274, MATCH(F274, {1;2;3;4;5;6;7;8;9;10;11;12;13;14;15;16}, 0))</f>
        <v>185300.50886000157</v>
      </c>
      <c r="K274" s="1">
        <f t="shared" si="12"/>
        <v>157836.89000000001</v>
      </c>
      <c r="L274" s="1">
        <f t="shared" si="12"/>
        <v>185300.5</v>
      </c>
    </row>
    <row r="275" spans="1:12" x14ac:dyDescent="0.25">
      <c r="A275">
        <v>10185</v>
      </c>
      <c r="B275" t="s">
        <v>0</v>
      </c>
      <c r="C275">
        <v>2012</v>
      </c>
      <c r="D275">
        <v>3</v>
      </c>
      <c r="E275">
        <v>26</v>
      </c>
      <c r="F275">
        <f t="shared" si="13"/>
        <v>5</v>
      </c>
      <c r="G275">
        <f t="shared" si="14"/>
        <v>55</v>
      </c>
      <c r="H275" s="1" cm="1">
        <f t="array" ref="H275">INDEX('[2]ADHB-Q3'!$F$2:$U$56,G275, MATCH(F275, {1;2;3;4;5;6;7;8;9;10;11;12;13;14;15;16}, 0))</f>
        <v>37379.5</v>
      </c>
      <c r="I275" s="1" cm="1">
        <f t="array" ref="I275">INDEX('[2]ADHK-Q3'!$A$2:$P$56,G275, MATCH(F275, {1;2;3;4;5;6;7;8;9;10;11;12;13;14;15;16}, 0))</f>
        <v>43920.912500000377</v>
      </c>
      <c r="K275" s="1">
        <f t="shared" si="12"/>
        <v>37379.5</v>
      </c>
      <c r="L275" s="1">
        <f t="shared" si="12"/>
        <v>43920.91</v>
      </c>
    </row>
    <row r="276" spans="1:12" x14ac:dyDescent="0.25">
      <c r="A276">
        <v>10186</v>
      </c>
      <c r="B276" t="s">
        <v>0</v>
      </c>
      <c r="C276">
        <v>2012</v>
      </c>
      <c r="D276">
        <v>3</v>
      </c>
      <c r="E276">
        <v>26</v>
      </c>
      <c r="F276">
        <f t="shared" si="13"/>
        <v>6</v>
      </c>
      <c r="G276">
        <f t="shared" si="14"/>
        <v>1</v>
      </c>
      <c r="H276" s="1" cm="1">
        <f t="array" ref="H276">INDEX('[2]ADHB-Q3'!$F$2:$U$56,G276, MATCH(F276, {1;2;3;4;5;6;7;8;9;10;11;12;13;14;15;16}, 0))</f>
        <v>555754.16</v>
      </c>
      <c r="I276" s="1" cm="1">
        <f t="array" ref="I276">INDEX('[2]ADHK-Q3'!$A$2:$P$56,G276, MATCH(F276, {1;2;3;4;5;6;7;8;9;10;11;12;13;14;15;16}, 0))</f>
        <v>623000.41336000001</v>
      </c>
      <c r="K276" s="1">
        <f t="shared" si="12"/>
        <v>555754.16</v>
      </c>
      <c r="L276" s="1">
        <f t="shared" si="12"/>
        <v>623000.41</v>
      </c>
    </row>
    <row r="277" spans="1:12" x14ac:dyDescent="0.25">
      <c r="A277">
        <v>10187</v>
      </c>
      <c r="B277" t="s">
        <v>0</v>
      </c>
      <c r="C277">
        <v>2012</v>
      </c>
      <c r="D277">
        <v>3</v>
      </c>
      <c r="E277">
        <v>26</v>
      </c>
      <c r="F277">
        <f t="shared" si="13"/>
        <v>6</v>
      </c>
      <c r="G277">
        <f t="shared" si="14"/>
        <v>2</v>
      </c>
      <c r="H277" s="1" cm="1">
        <f t="array" ref="H277">INDEX('[2]ADHB-Q3'!$F$2:$U$56,G277, MATCH(F277, {1;2;3;4;5;6;7;8;9;10;11;12;13;14;15;16}, 0))</f>
        <v>67817.570000000007</v>
      </c>
      <c r="I277" s="1" cm="1">
        <f t="array" ref="I277">INDEX('[2]ADHK-Q3'!$A$2:$P$56,G277, MATCH(F277, {1;2;3;4;5;6;7;8;9;10;11;12;13;14;15;16}, 0))</f>
        <v>76091.313540000017</v>
      </c>
      <c r="K277" s="1">
        <f t="shared" si="12"/>
        <v>67817.570000000007</v>
      </c>
      <c r="L277" s="1">
        <f t="shared" si="12"/>
        <v>76091.31</v>
      </c>
    </row>
    <row r="278" spans="1:12" x14ac:dyDescent="0.25">
      <c r="A278">
        <v>10188</v>
      </c>
      <c r="B278" t="s">
        <v>0</v>
      </c>
      <c r="C278">
        <v>2012</v>
      </c>
      <c r="D278">
        <v>3</v>
      </c>
      <c r="E278">
        <v>26</v>
      </c>
      <c r="F278">
        <f t="shared" si="13"/>
        <v>6</v>
      </c>
      <c r="G278">
        <f t="shared" si="14"/>
        <v>3</v>
      </c>
      <c r="H278" s="1" cm="1">
        <f t="array" ref="H278">INDEX('[2]ADHB-Q3'!$F$2:$U$56,G278, MATCH(F278, {1;2;3;4;5;6;7;8;9;10;11;12;13;14;15;16}, 0))</f>
        <v>43254.7</v>
      </c>
      <c r="I278" s="1" cm="1">
        <f t="array" ref="I278">INDEX('[2]ADHK-Q3'!$A$2:$P$56,G278, MATCH(F278, {1;2;3;4;5;6;7;8;9;10;11;12;13;14;15;16}, 0))</f>
        <v>48575.028099999996</v>
      </c>
      <c r="K278" s="1">
        <f t="shared" si="12"/>
        <v>43254.7</v>
      </c>
      <c r="L278" s="1">
        <f t="shared" si="12"/>
        <v>48575.02</v>
      </c>
    </row>
    <row r="279" spans="1:12" x14ac:dyDescent="0.25">
      <c r="A279">
        <v>10189</v>
      </c>
      <c r="B279" t="s">
        <v>0</v>
      </c>
      <c r="C279">
        <v>2012</v>
      </c>
      <c r="D279">
        <v>3</v>
      </c>
      <c r="E279">
        <v>26</v>
      </c>
      <c r="F279">
        <f t="shared" si="13"/>
        <v>6</v>
      </c>
      <c r="G279">
        <f t="shared" si="14"/>
        <v>4</v>
      </c>
      <c r="H279" s="1" cm="1">
        <f t="array" ref="H279">INDEX('[2]ADHB-Q3'!$F$2:$U$56,G279, MATCH(F279, {1;2;3;4;5;6;7;8;9;10;11;12;13;14;15;16}, 0))</f>
        <v>13411.6</v>
      </c>
      <c r="I279" s="1" cm="1">
        <f t="array" ref="I279">INDEX('[2]ADHK-Q3'!$A$2:$P$56,G279, MATCH(F279, {1;2;3;4;5;6;7;8;9;10;11;12;13;14;15;16}, 0))</f>
        <v>15074.638400000002</v>
      </c>
      <c r="K279" s="1">
        <f t="shared" si="12"/>
        <v>13411.6</v>
      </c>
      <c r="L279" s="1">
        <f t="shared" si="12"/>
        <v>15074.63</v>
      </c>
    </row>
    <row r="280" spans="1:12" x14ac:dyDescent="0.25">
      <c r="A280">
        <v>10190</v>
      </c>
      <c r="B280" t="s">
        <v>0</v>
      </c>
      <c r="C280">
        <v>2012</v>
      </c>
      <c r="D280">
        <v>3</v>
      </c>
      <c r="E280">
        <v>26</v>
      </c>
      <c r="F280">
        <f t="shared" si="13"/>
        <v>6</v>
      </c>
      <c r="G280">
        <f t="shared" si="14"/>
        <v>5</v>
      </c>
      <c r="H280" s="1" cm="1">
        <f t="array" ref="H280">INDEX('[2]ADHB-Q3'!$F$2:$U$56,G280, MATCH(F280, {1;2;3;4;5;6;7;8;9;10;11;12;13;14;15;16}, 0))</f>
        <v>84206.75</v>
      </c>
      <c r="I280" s="1" cm="1">
        <f t="array" ref="I280">INDEX('[2]ADHK-Q3'!$A$2:$P$56,G280, MATCH(F280, {1;2;3;4;5;6;7;8;9;10;11;12;13;14;15;16}, 0))</f>
        <v>94732.59375</v>
      </c>
      <c r="K280" s="1">
        <f t="shared" si="12"/>
        <v>84206.75</v>
      </c>
      <c r="L280" s="1">
        <f t="shared" si="12"/>
        <v>94732.59</v>
      </c>
    </row>
    <row r="281" spans="1:12" x14ac:dyDescent="0.25">
      <c r="A281">
        <v>10191</v>
      </c>
      <c r="B281" t="s">
        <v>0</v>
      </c>
      <c r="C281">
        <v>2012</v>
      </c>
      <c r="D281">
        <v>3</v>
      </c>
      <c r="E281">
        <v>26</v>
      </c>
      <c r="F281">
        <f t="shared" si="13"/>
        <v>6</v>
      </c>
      <c r="G281">
        <f t="shared" si="14"/>
        <v>6</v>
      </c>
      <c r="H281" s="1" cm="1">
        <f t="array" ref="H281">INDEX('[2]ADHB-Q3'!$F$2:$U$56,G281, MATCH(F281, {1;2;3;4;5;6;7;8;9;10;11;12;13;14;15;16}, 0))</f>
        <v>118307.42</v>
      </c>
      <c r="I281" s="1" cm="1">
        <f t="array" ref="I281">INDEX('[2]ADHK-Q3'!$A$2:$P$56,G281, MATCH(F281, {1;2;3;4;5;6;7;8;9;10;11;12;13;14;15;16}, 0))</f>
        <v>133214.15491999997</v>
      </c>
      <c r="K281" s="1">
        <f t="shared" si="12"/>
        <v>118307.42</v>
      </c>
      <c r="L281" s="1">
        <f t="shared" si="12"/>
        <v>133214.15</v>
      </c>
    </row>
    <row r="282" spans="1:12" x14ac:dyDescent="0.25">
      <c r="A282">
        <v>10192</v>
      </c>
      <c r="B282" t="s">
        <v>0</v>
      </c>
      <c r="C282">
        <v>2012</v>
      </c>
      <c r="D282">
        <v>3</v>
      </c>
      <c r="E282">
        <v>26</v>
      </c>
      <c r="F282">
        <f t="shared" si="13"/>
        <v>6</v>
      </c>
      <c r="G282">
        <f t="shared" si="14"/>
        <v>7</v>
      </c>
      <c r="H282" s="1" cm="1">
        <f t="array" ref="H282">INDEX('[2]ADHB-Q3'!$F$2:$U$56,G282, MATCH(F282, {1;2;3;4;5;6;7;8;9;10;11;12;13;14;15;16}, 0))</f>
        <v>15798.5</v>
      </c>
      <c r="I282" s="1" cm="1">
        <f t="array" ref="I282">INDEX('[2]ADHK-Q3'!$A$2:$P$56,G282, MATCH(F282, {1;2;3;4;5;6;7;8;9;10;11;12;13;14;15;16}, 0))</f>
        <v>17804.909500000002</v>
      </c>
      <c r="K282" s="1">
        <f t="shared" si="12"/>
        <v>15798.5</v>
      </c>
      <c r="L282" s="1">
        <f t="shared" si="12"/>
        <v>17804.900000000001</v>
      </c>
    </row>
    <row r="283" spans="1:12" x14ac:dyDescent="0.25">
      <c r="A283">
        <v>10193</v>
      </c>
      <c r="B283" t="s">
        <v>0</v>
      </c>
      <c r="C283">
        <v>2012</v>
      </c>
      <c r="D283">
        <v>3</v>
      </c>
      <c r="E283">
        <v>26</v>
      </c>
      <c r="F283">
        <f t="shared" si="13"/>
        <v>6</v>
      </c>
      <c r="G283">
        <f t="shared" si="14"/>
        <v>8</v>
      </c>
      <c r="H283" s="1" cm="1">
        <f t="array" ref="H283">INDEX('[2]ADHB-Q3'!$F$2:$U$56,G283, MATCH(F283, {1;2;3;4;5;6;7;8;9;10;11;12;13;14;15;16}, 0))</f>
        <v>1201.3</v>
      </c>
      <c r="I283" s="1" cm="1">
        <f t="array" ref="I283">INDEX('[2]ADHK-Q3'!$A$2:$P$56,G283, MATCH(F283, {1;2;3;4;5;6;7;8;9;10;11;12;13;14;15;16}, 0))</f>
        <v>1355.0663999999999</v>
      </c>
      <c r="K283" s="1">
        <f t="shared" si="12"/>
        <v>1201.3</v>
      </c>
      <c r="L283" s="1">
        <f t="shared" si="12"/>
        <v>1355.06</v>
      </c>
    </row>
    <row r="284" spans="1:12" x14ac:dyDescent="0.25">
      <c r="A284">
        <v>10194</v>
      </c>
      <c r="B284" t="s">
        <v>0</v>
      </c>
      <c r="C284">
        <v>2012</v>
      </c>
      <c r="D284">
        <v>3</v>
      </c>
      <c r="E284">
        <v>26</v>
      </c>
      <c r="F284">
        <f t="shared" si="13"/>
        <v>6</v>
      </c>
      <c r="G284">
        <f t="shared" si="14"/>
        <v>9</v>
      </c>
      <c r="H284" s="1" cm="1">
        <f t="array" ref="H284">INDEX('[2]ADHB-Q3'!$F$2:$U$56,G284, MATCH(F284, {1;2;3;4;5;6;7;8;9;10;11;12;13;14;15;16}, 0))</f>
        <v>2501264.79</v>
      </c>
      <c r="I284" s="1" cm="1">
        <f t="array" ref="I284">INDEX('[2]ADHK-Q3'!$A$2:$P$56,G284, MATCH(F284, {1;2;3;4;5;6;7;8;9;10;11;12;13;14;15;16}, 0))</f>
        <v>2823927.9479100001</v>
      </c>
      <c r="K284" s="1">
        <f t="shared" si="12"/>
        <v>2501264.79</v>
      </c>
      <c r="L284" s="1">
        <f t="shared" si="12"/>
        <v>2823927.94</v>
      </c>
    </row>
    <row r="285" spans="1:12" x14ac:dyDescent="0.25">
      <c r="A285">
        <v>10195</v>
      </c>
      <c r="B285" t="s">
        <v>0</v>
      </c>
      <c r="C285">
        <v>2012</v>
      </c>
      <c r="D285">
        <v>3</v>
      </c>
      <c r="E285">
        <v>26</v>
      </c>
      <c r="F285">
        <f t="shared" si="13"/>
        <v>6</v>
      </c>
      <c r="G285">
        <f t="shared" si="14"/>
        <v>10</v>
      </c>
      <c r="H285" s="1" cm="1">
        <f t="array" ref="H285">INDEX('[2]ADHB-Q3'!$F$2:$U$56,G285, MATCH(F285, {1;2;3;4;5;6;7;8;9;10;11;12;13;14;15;16}, 0))</f>
        <v>0</v>
      </c>
      <c r="I285" s="1" cm="1">
        <f t="array" ref="I285">INDEX('[2]ADHK-Q3'!$A$2:$P$56,G285, MATCH(F285, {1;2;3;4;5;6;7;8;9;10;11;12;13;14;15;16}, 0))</f>
        <v>0</v>
      </c>
      <c r="K285" s="1">
        <f t="shared" si="12"/>
        <v>0</v>
      </c>
      <c r="L285" s="1">
        <f t="shared" si="12"/>
        <v>0</v>
      </c>
    </row>
    <row r="286" spans="1:12" x14ac:dyDescent="0.25">
      <c r="A286">
        <v>10196</v>
      </c>
      <c r="B286" t="s">
        <v>0</v>
      </c>
      <c r="C286">
        <v>2012</v>
      </c>
      <c r="D286">
        <v>3</v>
      </c>
      <c r="E286">
        <v>26</v>
      </c>
      <c r="F286">
        <f t="shared" si="13"/>
        <v>6</v>
      </c>
      <c r="G286">
        <f t="shared" si="14"/>
        <v>11</v>
      </c>
      <c r="H286" s="1" cm="1">
        <f t="array" ref="H286">INDEX('[2]ADHB-Q3'!$F$2:$U$56,G286, MATCH(F286, {1;2;3;4;5;6;7;8;9;10;11;12;13;14;15;16}, 0))</f>
        <v>0</v>
      </c>
      <c r="I286" s="1" cm="1">
        <f t="array" ref="I286">INDEX('[2]ADHK-Q3'!$A$2:$P$56,G286, MATCH(F286, {1;2;3;4;5;6;7;8;9;10;11;12;13;14;15;16}, 0))</f>
        <v>0</v>
      </c>
      <c r="K286" s="1">
        <f t="shared" si="12"/>
        <v>0</v>
      </c>
      <c r="L286" s="1">
        <f t="shared" si="12"/>
        <v>0</v>
      </c>
    </row>
    <row r="287" spans="1:12" x14ac:dyDescent="0.25">
      <c r="A287">
        <v>10197</v>
      </c>
      <c r="B287" t="s">
        <v>0</v>
      </c>
      <c r="C287">
        <v>2012</v>
      </c>
      <c r="D287">
        <v>3</v>
      </c>
      <c r="E287">
        <v>26</v>
      </c>
      <c r="F287">
        <f t="shared" si="13"/>
        <v>6</v>
      </c>
      <c r="G287">
        <f t="shared" si="14"/>
        <v>12</v>
      </c>
      <c r="H287" s="1" cm="1">
        <f t="array" ref="H287">INDEX('[2]ADHB-Q3'!$F$2:$U$56,G287, MATCH(F287, {1;2;3;4;5;6;7;8;9;10;11;12;13;14;15;16}, 0))</f>
        <v>0</v>
      </c>
      <c r="I287" s="1" cm="1">
        <f t="array" ref="I287">INDEX('[2]ADHK-Q3'!$A$2:$P$56,G287, MATCH(F287, {1;2;3;4;5;6;7;8;9;10;11;12;13;14;15;16}, 0))</f>
        <v>0</v>
      </c>
      <c r="K287" s="1">
        <f t="shared" si="12"/>
        <v>0</v>
      </c>
      <c r="L287" s="1">
        <f t="shared" si="12"/>
        <v>0</v>
      </c>
    </row>
    <row r="288" spans="1:12" x14ac:dyDescent="0.25">
      <c r="A288">
        <v>10198</v>
      </c>
      <c r="B288" t="s">
        <v>0</v>
      </c>
      <c r="C288">
        <v>2012</v>
      </c>
      <c r="D288">
        <v>3</v>
      </c>
      <c r="E288">
        <v>26</v>
      </c>
      <c r="F288">
        <f t="shared" si="13"/>
        <v>6</v>
      </c>
      <c r="G288">
        <f t="shared" si="14"/>
        <v>13</v>
      </c>
      <c r="H288" s="1" cm="1">
        <f t="array" ref="H288">INDEX('[2]ADHB-Q3'!$F$2:$U$56,G288, MATCH(F288, {1;2;3;4;5;6;7;8;9;10;11;12;13;14;15;16}, 0))</f>
        <v>126483.66</v>
      </c>
      <c r="I288" s="1" cm="1">
        <f t="array" ref="I288">INDEX('[2]ADHK-Q3'!$A$2:$P$56,G288, MATCH(F288, {1;2;3;4;5;6;7;8;9;10;11;12;13;14;15;16}, 0))</f>
        <v>143305.98678000001</v>
      </c>
      <c r="K288" s="1">
        <f t="shared" si="12"/>
        <v>126483.66</v>
      </c>
      <c r="L288" s="1">
        <f t="shared" si="12"/>
        <v>143305.98000000001</v>
      </c>
    </row>
    <row r="289" spans="1:12" x14ac:dyDescent="0.25">
      <c r="A289">
        <v>10199</v>
      </c>
      <c r="B289" t="s">
        <v>0</v>
      </c>
      <c r="C289">
        <v>2012</v>
      </c>
      <c r="D289">
        <v>3</v>
      </c>
      <c r="E289">
        <v>26</v>
      </c>
      <c r="F289">
        <f t="shared" si="13"/>
        <v>6</v>
      </c>
      <c r="G289">
        <f t="shared" si="14"/>
        <v>14</v>
      </c>
      <c r="H289" s="1" cm="1">
        <f t="array" ref="H289">INDEX('[2]ADHB-Q3'!$F$2:$U$56,G289, MATCH(F289, {1;2;3;4;5;6;7;8;9;10;11;12;13;14;15;16}, 0))</f>
        <v>0</v>
      </c>
      <c r="I289" s="1" cm="1">
        <f t="array" ref="I289">INDEX('[2]ADHK-Q3'!$A$2:$P$56,G289, MATCH(F289, {1;2;3;4;5;6;7;8;9;10;11;12;13;14;15;16}, 0))</f>
        <v>0</v>
      </c>
      <c r="K289" s="1">
        <f t="shared" si="12"/>
        <v>0</v>
      </c>
      <c r="L289" s="1">
        <f t="shared" si="12"/>
        <v>0</v>
      </c>
    </row>
    <row r="290" spans="1:12" x14ac:dyDescent="0.25">
      <c r="A290">
        <v>10200</v>
      </c>
      <c r="B290" t="s">
        <v>0</v>
      </c>
      <c r="C290">
        <v>2012</v>
      </c>
      <c r="D290">
        <v>3</v>
      </c>
      <c r="E290">
        <v>26</v>
      </c>
      <c r="F290">
        <f t="shared" si="13"/>
        <v>6</v>
      </c>
      <c r="G290">
        <f t="shared" si="14"/>
        <v>15</v>
      </c>
      <c r="H290" s="1" cm="1">
        <f t="array" ref="H290">INDEX('[2]ADHB-Q3'!$F$2:$U$56,G290, MATCH(F290, {1;2;3;4;5;6;7;8;9;10;11;12;13;14;15;16}, 0))</f>
        <v>0</v>
      </c>
      <c r="I290" s="1" cm="1">
        <f t="array" ref="I290">INDEX('[2]ADHK-Q3'!$A$2:$P$56,G290, MATCH(F290, {1;2;3;4;5;6;7;8;9;10;11;12;13;14;15;16}, 0))</f>
        <v>0</v>
      </c>
      <c r="K290" s="1">
        <f t="shared" si="12"/>
        <v>0</v>
      </c>
      <c r="L290" s="1">
        <f t="shared" si="12"/>
        <v>0</v>
      </c>
    </row>
    <row r="291" spans="1:12" x14ac:dyDescent="0.25">
      <c r="A291">
        <v>10201</v>
      </c>
      <c r="B291" t="s">
        <v>0</v>
      </c>
      <c r="C291">
        <v>2012</v>
      </c>
      <c r="D291">
        <v>3</v>
      </c>
      <c r="E291">
        <v>26</v>
      </c>
      <c r="F291">
        <f t="shared" si="13"/>
        <v>6</v>
      </c>
      <c r="G291">
        <f t="shared" si="14"/>
        <v>16</v>
      </c>
      <c r="H291" s="1" cm="1">
        <f t="array" ref="H291">INDEX('[2]ADHB-Q3'!$F$2:$U$56,G291, MATCH(F291, {1;2;3;4;5;6;7;8;9;10;11;12;13;14;15;16}, 0))</f>
        <v>183778.1</v>
      </c>
      <c r="I291" s="1" cm="1">
        <f t="array" ref="I291">INDEX('[2]ADHK-Q3'!$A$2:$P$56,G291, MATCH(F291, {1;2;3;4;5;6;7;8;9;10;11;12;13;14;15;16}, 0))</f>
        <v>208771.9216</v>
      </c>
      <c r="K291" s="1">
        <f t="shared" si="12"/>
        <v>183778.1</v>
      </c>
      <c r="L291" s="1">
        <f t="shared" si="12"/>
        <v>208771.92</v>
      </c>
    </row>
    <row r="292" spans="1:12" x14ac:dyDescent="0.25">
      <c r="A292">
        <v>10202</v>
      </c>
      <c r="B292" t="s">
        <v>0</v>
      </c>
      <c r="C292">
        <v>2012</v>
      </c>
      <c r="D292">
        <v>3</v>
      </c>
      <c r="E292">
        <v>26</v>
      </c>
      <c r="F292">
        <f t="shared" si="13"/>
        <v>6</v>
      </c>
      <c r="G292">
        <f t="shared" si="14"/>
        <v>17</v>
      </c>
      <c r="H292" s="1" cm="1">
        <f t="array" ref="H292">INDEX('[2]ADHB-Q3'!$F$2:$U$56,G292, MATCH(F292, {1;2;3;4;5;6;7;8;9;10;11;12;13;14;15;16}, 0))</f>
        <v>0</v>
      </c>
      <c r="I292" s="1" cm="1">
        <f t="array" ref="I292">INDEX('[2]ADHK-Q3'!$A$2:$P$56,G292, MATCH(F292, {1;2;3;4;5;6;7;8;9;10;11;12;13;14;15;16}, 0))</f>
        <v>0</v>
      </c>
      <c r="K292" s="1">
        <f t="shared" si="12"/>
        <v>0</v>
      </c>
      <c r="L292" s="1">
        <f t="shared" si="12"/>
        <v>0</v>
      </c>
    </row>
    <row r="293" spans="1:12" x14ac:dyDescent="0.25">
      <c r="A293">
        <v>10203</v>
      </c>
      <c r="B293" t="s">
        <v>0</v>
      </c>
      <c r="C293">
        <v>2012</v>
      </c>
      <c r="D293">
        <v>3</v>
      </c>
      <c r="E293">
        <v>26</v>
      </c>
      <c r="F293">
        <f t="shared" si="13"/>
        <v>6</v>
      </c>
      <c r="G293">
        <f t="shared" si="14"/>
        <v>18</v>
      </c>
      <c r="H293" s="1" cm="1">
        <f t="array" ref="H293">INDEX('[2]ADHB-Q3'!$F$2:$U$56,G293, MATCH(F293, {1;2;3;4;5;6;7;8;9;10;11;12;13;14;15;16}, 0))</f>
        <v>411.43</v>
      </c>
      <c r="I293" s="1" cm="1">
        <f t="array" ref="I293">INDEX('[2]ADHK-Q3'!$A$2:$P$56,G293, MATCH(F293, {1;2;3;4;5;6;7;8;9;10;11;12;13;14;15;16}, 0))</f>
        <v>468.20733999999999</v>
      </c>
      <c r="K293" s="1">
        <f t="shared" si="12"/>
        <v>411.43</v>
      </c>
      <c r="L293" s="1">
        <f t="shared" si="12"/>
        <v>468.2</v>
      </c>
    </row>
    <row r="294" spans="1:12" x14ac:dyDescent="0.25">
      <c r="A294">
        <v>10204</v>
      </c>
      <c r="B294" t="s">
        <v>0</v>
      </c>
      <c r="C294">
        <v>2012</v>
      </c>
      <c r="D294">
        <v>3</v>
      </c>
      <c r="E294">
        <v>26</v>
      </c>
      <c r="F294">
        <f t="shared" si="13"/>
        <v>6</v>
      </c>
      <c r="G294">
        <f t="shared" si="14"/>
        <v>19</v>
      </c>
      <c r="H294" s="1" cm="1">
        <f t="array" ref="H294">INDEX('[2]ADHB-Q3'!$F$2:$U$56,G294, MATCH(F294, {1;2;3;4;5;6;7;8;9;10;11;12;13;14;15;16}, 0))</f>
        <v>0</v>
      </c>
      <c r="I294" s="1" cm="1">
        <f t="array" ref="I294">INDEX('[2]ADHK-Q3'!$A$2:$P$56,G294, MATCH(F294, {1;2;3;4;5;6;7;8;9;10;11;12;13;14;15;16}, 0))</f>
        <v>0</v>
      </c>
      <c r="K294" s="1">
        <f t="shared" si="12"/>
        <v>0</v>
      </c>
      <c r="L294" s="1">
        <f t="shared" si="12"/>
        <v>0</v>
      </c>
    </row>
    <row r="295" spans="1:12" x14ac:dyDescent="0.25">
      <c r="A295">
        <v>10205</v>
      </c>
      <c r="B295" t="s">
        <v>0</v>
      </c>
      <c r="C295">
        <v>2012</v>
      </c>
      <c r="D295">
        <v>3</v>
      </c>
      <c r="E295">
        <v>26</v>
      </c>
      <c r="F295">
        <f t="shared" si="13"/>
        <v>6</v>
      </c>
      <c r="G295">
        <f t="shared" si="14"/>
        <v>20</v>
      </c>
      <c r="H295" s="1" cm="1">
        <f t="array" ref="H295">INDEX('[2]ADHB-Q3'!$F$2:$U$56,G295, MATCH(F295, {1;2;3;4;5;6;7;8;9;10;11;12;13;14;15;16}, 0))</f>
        <v>0</v>
      </c>
      <c r="I295" s="1" cm="1">
        <f t="array" ref="I295">INDEX('[2]ADHK-Q3'!$A$2:$P$56,G295, MATCH(F295, {1;2;3;4;5;6;7;8;9;10;11;12;13;14;15;16}, 0))</f>
        <v>0</v>
      </c>
      <c r="K295" s="1">
        <f t="shared" si="12"/>
        <v>0</v>
      </c>
      <c r="L295" s="1">
        <f t="shared" si="12"/>
        <v>0</v>
      </c>
    </row>
    <row r="296" spans="1:12" x14ac:dyDescent="0.25">
      <c r="A296">
        <v>10206</v>
      </c>
      <c r="B296" t="s">
        <v>0</v>
      </c>
      <c r="C296">
        <v>2012</v>
      </c>
      <c r="D296">
        <v>3</v>
      </c>
      <c r="E296">
        <v>26</v>
      </c>
      <c r="F296">
        <f t="shared" si="13"/>
        <v>6</v>
      </c>
      <c r="G296">
        <f t="shared" si="14"/>
        <v>21</v>
      </c>
      <c r="H296" s="1" cm="1">
        <f t="array" ref="H296">INDEX('[2]ADHB-Q3'!$F$2:$U$56,G296, MATCH(F296, {1;2;3;4;5;6;7;8;9;10;11;12;13;14;15;16}, 0))</f>
        <v>394.69</v>
      </c>
      <c r="I296" s="1" cm="1">
        <f t="array" ref="I296">INDEX('[2]ADHK-Q3'!$A$2:$P$56,G296, MATCH(F296, {1;2;3;4;5;6;7;8;9;10;11;12;13;14;15;16}, 0))</f>
        <v>450.34129000000001</v>
      </c>
      <c r="K296" s="1">
        <f t="shared" si="12"/>
        <v>394.69</v>
      </c>
      <c r="L296" s="1">
        <f t="shared" si="12"/>
        <v>450.34</v>
      </c>
    </row>
    <row r="297" spans="1:12" x14ac:dyDescent="0.25">
      <c r="A297">
        <v>10207</v>
      </c>
      <c r="B297" t="s">
        <v>0</v>
      </c>
      <c r="C297">
        <v>2012</v>
      </c>
      <c r="D297">
        <v>3</v>
      </c>
      <c r="E297">
        <v>26</v>
      </c>
      <c r="F297">
        <f t="shared" si="13"/>
        <v>6</v>
      </c>
      <c r="G297">
        <f t="shared" si="14"/>
        <v>22</v>
      </c>
      <c r="H297" s="1" cm="1">
        <f t="array" ref="H297">INDEX('[2]ADHB-Q3'!$F$2:$U$56,G297, MATCH(F297, {1;2;3;4;5;6;7;8;9;10;11;12;13;14;15;16}, 0))</f>
        <v>267.32</v>
      </c>
      <c r="I297" s="1" cm="1">
        <f t="array" ref="I297">INDEX('[2]ADHK-Q3'!$A$2:$P$56,G297, MATCH(F297, {1;2;3;4;5;6;7;8;9;10;11;12;13;14;15;16}, 0))</f>
        <v>305.27943999999997</v>
      </c>
      <c r="K297" s="1">
        <f t="shared" si="12"/>
        <v>267.32</v>
      </c>
      <c r="L297" s="1">
        <f t="shared" si="12"/>
        <v>305.27</v>
      </c>
    </row>
    <row r="298" spans="1:12" x14ac:dyDescent="0.25">
      <c r="A298">
        <v>10208</v>
      </c>
      <c r="B298" t="s">
        <v>0</v>
      </c>
      <c r="C298">
        <v>2012</v>
      </c>
      <c r="D298">
        <v>3</v>
      </c>
      <c r="E298">
        <v>26</v>
      </c>
      <c r="F298">
        <f t="shared" si="13"/>
        <v>6</v>
      </c>
      <c r="G298">
        <f t="shared" si="14"/>
        <v>23</v>
      </c>
      <c r="H298" s="1" cm="1">
        <f t="array" ref="H298">INDEX('[2]ADHB-Q3'!$F$2:$U$56,G298, MATCH(F298, {1;2;3;4;5;6;7;8;9;10;11;12;13;14;15;16}, 0))</f>
        <v>1764.46</v>
      </c>
      <c r="I298" s="1" cm="1">
        <f t="array" ref="I298">INDEX('[2]ADHK-Q3'!$A$2:$P$56,G298, MATCH(F298, {1;2;3;4;5;6;7;8;9;10;11;12;13;14;15;16}, 0))</f>
        <v>2016.7777800000001</v>
      </c>
      <c r="K298" s="1">
        <f t="shared" si="12"/>
        <v>1764.46</v>
      </c>
      <c r="L298" s="1">
        <f t="shared" si="12"/>
        <v>2016.77</v>
      </c>
    </row>
    <row r="299" spans="1:12" x14ac:dyDescent="0.25">
      <c r="A299">
        <v>10209</v>
      </c>
      <c r="B299" t="s">
        <v>0</v>
      </c>
      <c r="C299">
        <v>2012</v>
      </c>
      <c r="D299">
        <v>3</v>
      </c>
      <c r="E299">
        <v>26</v>
      </c>
      <c r="F299">
        <f t="shared" si="13"/>
        <v>6</v>
      </c>
      <c r="G299">
        <f t="shared" si="14"/>
        <v>24</v>
      </c>
      <c r="H299" s="1" cm="1">
        <f t="array" ref="H299">INDEX('[2]ADHB-Q3'!$F$2:$U$56,G299, MATCH(F299, {1;2;3;4;5;6;7;8;9;10;11;12;13;14;15;16}, 0))</f>
        <v>147621.22</v>
      </c>
      <c r="I299" s="1" cm="1">
        <f t="array" ref="I299">INDEX('[2]ADHK-Q3'!$A$2:$P$56,G299, MATCH(F299, {1;2;3;4;5;6;7;8;9;10;11;12;13;14;15;16}, 0))</f>
        <v>168878.67567999999</v>
      </c>
      <c r="K299" s="1">
        <f t="shared" si="12"/>
        <v>147621.22</v>
      </c>
      <c r="L299" s="1">
        <f t="shared" si="12"/>
        <v>168878.67</v>
      </c>
    </row>
    <row r="300" spans="1:12" x14ac:dyDescent="0.25">
      <c r="A300">
        <v>10210</v>
      </c>
      <c r="B300" t="s">
        <v>0</v>
      </c>
      <c r="C300">
        <v>2012</v>
      </c>
      <c r="D300">
        <v>3</v>
      </c>
      <c r="E300">
        <v>26</v>
      </c>
      <c r="F300">
        <f t="shared" si="13"/>
        <v>6</v>
      </c>
      <c r="G300">
        <f t="shared" si="14"/>
        <v>25</v>
      </c>
      <c r="H300" s="1" cm="1">
        <f t="array" ref="H300">INDEX('[2]ADHB-Q3'!$F$2:$U$56,G300, MATCH(F300, {1;2;3;4;5;6;7;8;9;10;11;12;13;14;15;16}, 0))</f>
        <v>0</v>
      </c>
      <c r="I300" s="1" cm="1">
        <f t="array" ref="I300">INDEX('[2]ADHK-Q3'!$A$2:$P$56,G300, MATCH(F300, {1;2;3;4;5;6;7;8;9;10;11;12;13;14;15;16}, 0))</f>
        <v>0</v>
      </c>
      <c r="K300" s="1">
        <f t="shared" si="12"/>
        <v>0</v>
      </c>
      <c r="L300" s="1">
        <f t="shared" si="12"/>
        <v>0</v>
      </c>
    </row>
    <row r="301" spans="1:12" x14ac:dyDescent="0.25">
      <c r="A301">
        <v>10211</v>
      </c>
      <c r="B301" t="s">
        <v>0</v>
      </c>
      <c r="C301">
        <v>2012</v>
      </c>
      <c r="D301">
        <v>3</v>
      </c>
      <c r="E301">
        <v>26</v>
      </c>
      <c r="F301">
        <f t="shared" si="13"/>
        <v>6</v>
      </c>
      <c r="G301">
        <f t="shared" si="14"/>
        <v>26</v>
      </c>
      <c r="H301" s="1" cm="1">
        <f t="array" ref="H301">INDEX('[2]ADHB-Q3'!$F$2:$U$56,G301, MATCH(F301, {1;2;3;4;5;6;7;8;9;10;11;12;13;14;15;16}, 0))</f>
        <v>36510.33</v>
      </c>
      <c r="I301" s="1" cm="1">
        <f t="array" ref="I301">INDEX('[2]ADHK-Q3'!$A$2:$P$56,G301, MATCH(F301, {1;2;3;4;5;6;7;8;9;10;11;12;13;14;15;16}, 0))</f>
        <v>41840.838179999999</v>
      </c>
      <c r="K301" s="1">
        <f t="shared" si="12"/>
        <v>36510.33</v>
      </c>
      <c r="L301" s="1">
        <f t="shared" si="12"/>
        <v>41840.83</v>
      </c>
    </row>
    <row r="302" spans="1:12" x14ac:dyDescent="0.25">
      <c r="A302">
        <v>10212</v>
      </c>
      <c r="B302" t="s">
        <v>0</v>
      </c>
      <c r="C302">
        <v>2012</v>
      </c>
      <c r="D302">
        <v>3</v>
      </c>
      <c r="E302">
        <v>26</v>
      </c>
      <c r="F302">
        <f t="shared" si="13"/>
        <v>6</v>
      </c>
      <c r="G302">
        <f t="shared" si="14"/>
        <v>27</v>
      </c>
      <c r="H302" s="1" cm="1">
        <f t="array" ref="H302">INDEX('[2]ADHB-Q3'!$F$2:$U$56,G302, MATCH(F302, {1;2;3;4;5;6;7;8;9;10;11;12;13;14;15;16}, 0))</f>
        <v>0</v>
      </c>
      <c r="I302" s="1" cm="1">
        <f t="array" ref="I302">INDEX('[2]ADHK-Q3'!$A$2:$P$56,G302, MATCH(F302, {1;2;3;4;5;6;7;8;9;10;11;12;13;14;15;16}, 0))</f>
        <v>0</v>
      </c>
      <c r="K302" s="1">
        <f t="shared" si="12"/>
        <v>0</v>
      </c>
      <c r="L302" s="1">
        <f t="shared" si="12"/>
        <v>0</v>
      </c>
    </row>
    <row r="303" spans="1:12" x14ac:dyDescent="0.25">
      <c r="A303">
        <v>10213</v>
      </c>
      <c r="B303" t="s">
        <v>0</v>
      </c>
      <c r="C303">
        <v>2012</v>
      </c>
      <c r="D303">
        <v>3</v>
      </c>
      <c r="E303">
        <v>26</v>
      </c>
      <c r="F303">
        <f t="shared" si="13"/>
        <v>6</v>
      </c>
      <c r="G303">
        <f t="shared" si="14"/>
        <v>28</v>
      </c>
      <c r="H303" s="1" cm="1">
        <f t="array" ref="H303">INDEX('[2]ADHB-Q3'!$F$2:$U$56,G303, MATCH(F303, {1;2;3;4;5;6;7;8;9;10;11;12;13;14;15;16}, 0))</f>
        <v>6565.96</v>
      </c>
      <c r="I303" s="1" cm="1">
        <f t="array" ref="I303">INDEX('[2]ADHK-Q3'!$A$2:$P$56,G303, MATCH(F303, {1;2;3;4;5;6;7;8;9;10;11;12;13;14;15;16}, 0))</f>
        <v>7537.7220799999996</v>
      </c>
      <c r="K303" s="1">
        <f t="shared" si="12"/>
        <v>6565.96</v>
      </c>
      <c r="L303" s="1">
        <f t="shared" si="12"/>
        <v>7537.72</v>
      </c>
    </row>
    <row r="304" spans="1:12" x14ac:dyDescent="0.25">
      <c r="A304">
        <v>10214</v>
      </c>
      <c r="B304" t="s">
        <v>0</v>
      </c>
      <c r="C304">
        <v>2012</v>
      </c>
      <c r="D304">
        <v>3</v>
      </c>
      <c r="E304">
        <v>26</v>
      </c>
      <c r="F304">
        <f t="shared" si="13"/>
        <v>6</v>
      </c>
      <c r="G304">
        <f t="shared" si="14"/>
        <v>29</v>
      </c>
      <c r="H304" s="1" cm="1">
        <f t="array" ref="H304">INDEX('[2]ADHB-Q3'!$F$2:$U$56,G304, MATCH(F304, {1;2;3;4;5;6;7;8;9;10;11;12;13;14;15;16}, 0))</f>
        <v>5515.72</v>
      </c>
      <c r="I304" s="1" cm="1">
        <f t="array" ref="I304">INDEX('[2]ADHK-Q3'!$A$2:$P$56,G304, MATCH(F304, {1;2;3;4;5;6;7;8;9;10;11;12;13;14;15;16}, 0))</f>
        <v>6337.5622800000001</v>
      </c>
      <c r="K304" s="1">
        <f t="shared" si="12"/>
        <v>5515.72</v>
      </c>
      <c r="L304" s="1">
        <f t="shared" si="12"/>
        <v>6337.56</v>
      </c>
    </row>
    <row r="305" spans="1:12" x14ac:dyDescent="0.25">
      <c r="A305">
        <v>10215</v>
      </c>
      <c r="B305" t="s">
        <v>0</v>
      </c>
      <c r="C305">
        <v>2012</v>
      </c>
      <c r="D305">
        <v>3</v>
      </c>
      <c r="E305">
        <v>26</v>
      </c>
      <c r="F305">
        <f t="shared" si="13"/>
        <v>6</v>
      </c>
      <c r="G305">
        <f t="shared" si="14"/>
        <v>30</v>
      </c>
      <c r="H305" s="1" cm="1">
        <f t="array" ref="H305">INDEX('[2]ADHB-Q3'!$F$2:$U$56,G305, MATCH(F305, {1;2;3;4;5;6;7;8;9;10;11;12;13;14;15;16}, 0))</f>
        <v>647.21</v>
      </c>
      <c r="I305" s="1" cm="1">
        <f t="array" ref="I305">INDEX('[2]ADHK-Q3'!$A$2:$P$56,G305, MATCH(F305, {1;2;3;4;5;6;7;8;9;10;11;12;13;14;15;16}, 0))</f>
        <v>744.29149999999993</v>
      </c>
      <c r="K305" s="1">
        <f t="shared" si="12"/>
        <v>647.21</v>
      </c>
      <c r="L305" s="1">
        <f t="shared" si="12"/>
        <v>744.29</v>
      </c>
    </row>
    <row r="306" spans="1:12" x14ac:dyDescent="0.25">
      <c r="A306">
        <v>10216</v>
      </c>
      <c r="B306" t="s">
        <v>0</v>
      </c>
      <c r="C306">
        <v>2012</v>
      </c>
      <c r="D306">
        <v>3</v>
      </c>
      <c r="E306">
        <v>26</v>
      </c>
      <c r="F306">
        <f t="shared" si="13"/>
        <v>6</v>
      </c>
      <c r="G306">
        <f t="shared" si="14"/>
        <v>31</v>
      </c>
      <c r="H306" s="1" cm="1">
        <f t="array" ref="H306">INDEX('[2]ADHB-Q3'!$F$2:$U$56,G306, MATCH(F306, {1;2;3;4;5;6;7;8;9;10;11;12;13;14;15;16}, 0))</f>
        <v>5660.87</v>
      </c>
      <c r="I306" s="1" cm="1">
        <f t="array" ref="I306">INDEX('[2]ADHK-Q3'!$A$2:$P$56,G306, MATCH(F306, {1;2;3;4;5;6;7;8;9;10;11;12;13;14;15;16}, 0))</f>
        <v>6515.6613699999998</v>
      </c>
      <c r="K306" s="1">
        <f t="shared" si="12"/>
        <v>5660.87</v>
      </c>
      <c r="L306" s="1">
        <f t="shared" si="12"/>
        <v>6515.66</v>
      </c>
    </row>
    <row r="307" spans="1:12" x14ac:dyDescent="0.25">
      <c r="A307">
        <v>10217</v>
      </c>
      <c r="B307" t="s">
        <v>0</v>
      </c>
      <c r="C307">
        <v>2012</v>
      </c>
      <c r="D307">
        <v>3</v>
      </c>
      <c r="E307">
        <v>26</v>
      </c>
      <c r="F307">
        <f t="shared" si="13"/>
        <v>6</v>
      </c>
      <c r="G307">
        <f t="shared" si="14"/>
        <v>32</v>
      </c>
      <c r="H307" s="1" cm="1">
        <f t="array" ref="H307">INDEX('[2]ADHB-Q3'!$F$2:$U$56,G307, MATCH(F307, {1;2;3;4;5;6;7;8;9;10;11;12;13;14;15;16}, 0))</f>
        <v>456.64</v>
      </c>
      <c r="I307" s="1" cm="1">
        <f t="array" ref="I307">INDEX('[2]ADHK-Q3'!$A$2:$P$56,G307, MATCH(F307, {1;2;3;4;5;6;7;8;9;10;11;12;13;14;15;16}, 0))</f>
        <v>526.04927999999995</v>
      </c>
      <c r="K307" s="1">
        <f t="shared" si="12"/>
        <v>456.64</v>
      </c>
      <c r="L307" s="1">
        <f t="shared" si="12"/>
        <v>526.04</v>
      </c>
    </row>
    <row r="308" spans="1:12" x14ac:dyDescent="0.25">
      <c r="A308">
        <v>10218</v>
      </c>
      <c r="B308" t="s">
        <v>0</v>
      </c>
      <c r="C308">
        <v>2012</v>
      </c>
      <c r="D308">
        <v>3</v>
      </c>
      <c r="E308">
        <v>26</v>
      </c>
      <c r="F308">
        <f t="shared" si="13"/>
        <v>6</v>
      </c>
      <c r="G308">
        <f t="shared" si="14"/>
        <v>33</v>
      </c>
      <c r="H308" s="1" cm="1">
        <f t="array" ref="H308">INDEX('[2]ADHB-Q3'!$F$2:$U$56,G308, MATCH(F308, {1;2;3;4;5;6;7;8;9;10;11;12;13;14;15;16}, 0))</f>
        <v>3157.66</v>
      </c>
      <c r="I308" s="1" cm="1">
        <f t="array" ref="I308">INDEX('[2]ADHK-Q3'!$A$2:$P$56,G308, MATCH(F308, {1;2;3;4;5;6;7;8;9;10;11;12;13;14;15;16}, 0))</f>
        <v>3640.7819799999997</v>
      </c>
      <c r="K308" s="1">
        <f t="shared" si="12"/>
        <v>3157.66</v>
      </c>
      <c r="L308" s="1">
        <f t="shared" si="12"/>
        <v>3640.78</v>
      </c>
    </row>
    <row r="309" spans="1:12" x14ac:dyDescent="0.25">
      <c r="A309">
        <v>10219</v>
      </c>
      <c r="B309" t="s">
        <v>0</v>
      </c>
      <c r="C309">
        <v>2012</v>
      </c>
      <c r="D309">
        <v>3</v>
      </c>
      <c r="E309">
        <v>26</v>
      </c>
      <c r="F309">
        <f t="shared" si="13"/>
        <v>6</v>
      </c>
      <c r="G309">
        <f t="shared" si="14"/>
        <v>34</v>
      </c>
      <c r="H309" s="1" cm="1">
        <f t="array" ref="H309">INDEX('[2]ADHB-Q3'!$F$2:$U$56,G309, MATCH(F309, {1;2;3;4;5;6;7;8;9;10;11;12;13;14;15;16}, 0))</f>
        <v>483811.35</v>
      </c>
      <c r="I309" s="1" cm="1">
        <f t="array" ref="I309">INDEX('[2]ADHK-Q3'!$A$2:$P$56,G309, MATCH(F309, {1;2;3;4;5;6;7;8;9;10;11;12;13;14;15;16}, 0))</f>
        <v>558318.29789999989</v>
      </c>
      <c r="K309" s="1">
        <f t="shared" si="12"/>
        <v>483811.35</v>
      </c>
      <c r="L309" s="1">
        <f t="shared" si="12"/>
        <v>558318.29</v>
      </c>
    </row>
    <row r="310" spans="1:12" x14ac:dyDescent="0.25">
      <c r="A310">
        <v>10220</v>
      </c>
      <c r="B310" t="s">
        <v>0</v>
      </c>
      <c r="C310">
        <v>2012</v>
      </c>
      <c r="D310">
        <v>3</v>
      </c>
      <c r="E310">
        <v>26</v>
      </c>
      <c r="F310">
        <f t="shared" si="13"/>
        <v>6</v>
      </c>
      <c r="G310">
        <f t="shared" si="14"/>
        <v>35</v>
      </c>
      <c r="H310" s="1" cm="1">
        <f t="array" ref="H310">INDEX('[2]ADHB-Q3'!$F$2:$U$56,G310, MATCH(F310, {1;2;3;4;5;6;7;8;9;10;11;12;13;14;15;16}, 0))</f>
        <v>102245.12</v>
      </c>
      <c r="I310" s="1" cm="1">
        <f t="array" ref="I310">INDEX('[2]ADHK-Q3'!$A$2:$P$56,G310, MATCH(F310, {1;2;3;4;5;6;7;8;9;10;11;12;13;14;15;16}, 0))</f>
        <v>118093.1136</v>
      </c>
      <c r="K310" s="1">
        <f t="shared" si="12"/>
        <v>102245.12</v>
      </c>
      <c r="L310" s="1">
        <f t="shared" si="12"/>
        <v>118093.11</v>
      </c>
    </row>
    <row r="311" spans="1:12" x14ac:dyDescent="0.25">
      <c r="A311">
        <v>10221</v>
      </c>
      <c r="B311" t="s">
        <v>0</v>
      </c>
      <c r="C311">
        <v>2012</v>
      </c>
      <c r="D311">
        <v>3</v>
      </c>
      <c r="E311">
        <v>26</v>
      </c>
      <c r="F311">
        <f t="shared" si="13"/>
        <v>6</v>
      </c>
      <c r="G311">
        <f t="shared" si="14"/>
        <v>36</v>
      </c>
      <c r="H311" s="1" cm="1">
        <f t="array" ref="H311">INDEX('[2]ADHB-Q3'!$F$2:$U$56,G311, MATCH(F311, {1;2;3;4;5;6;7;8;9;10;11;12;13;14;15;16}, 0))</f>
        <v>688032.44</v>
      </c>
      <c r="I311" s="1" cm="1">
        <f t="array" ref="I311">INDEX('[2]ADHK-Q3'!$A$2:$P$56,G311, MATCH(F311, {1;2;3;4;5;6;7;8;9;10;11;12;13;14;15;16}, 0))</f>
        <v>795365.50063999987</v>
      </c>
      <c r="K311" s="1">
        <f t="shared" si="12"/>
        <v>688032.44</v>
      </c>
      <c r="L311" s="1">
        <f t="shared" si="12"/>
        <v>795365.5</v>
      </c>
    </row>
    <row r="312" spans="1:12" x14ac:dyDescent="0.25">
      <c r="A312">
        <v>10222</v>
      </c>
      <c r="B312" t="s">
        <v>0</v>
      </c>
      <c r="C312">
        <v>2012</v>
      </c>
      <c r="D312">
        <v>3</v>
      </c>
      <c r="E312">
        <v>26</v>
      </c>
      <c r="F312">
        <f t="shared" si="13"/>
        <v>6</v>
      </c>
      <c r="G312">
        <f t="shared" si="14"/>
        <v>37</v>
      </c>
      <c r="H312" s="1" cm="1">
        <f t="array" ref="H312">INDEX('[2]ADHB-Q3'!$F$2:$U$56,G312, MATCH(F312, {1;2;3;4;5;6;7;8;9;10;11;12;13;14;15;16}, 0))</f>
        <v>0</v>
      </c>
      <c r="I312" s="1" cm="1">
        <f t="array" ref="I312">INDEX('[2]ADHK-Q3'!$A$2:$P$56,G312, MATCH(F312, {1;2;3;4;5;6;7;8;9;10;11;12;13;14;15;16}, 0))</f>
        <v>0</v>
      </c>
      <c r="K312" s="1">
        <f t="shared" si="12"/>
        <v>0</v>
      </c>
      <c r="L312" s="1">
        <f t="shared" si="12"/>
        <v>0</v>
      </c>
    </row>
    <row r="313" spans="1:12" x14ac:dyDescent="0.25">
      <c r="A313">
        <v>10223</v>
      </c>
      <c r="B313" t="s">
        <v>0</v>
      </c>
      <c r="C313">
        <v>2012</v>
      </c>
      <c r="D313">
        <v>3</v>
      </c>
      <c r="E313">
        <v>26</v>
      </c>
      <c r="F313">
        <f t="shared" si="13"/>
        <v>6</v>
      </c>
      <c r="G313">
        <f t="shared" si="14"/>
        <v>38</v>
      </c>
      <c r="H313" s="1" cm="1">
        <f t="array" ref="H313">INDEX('[2]ADHB-Q3'!$F$2:$U$56,G313, MATCH(F313, {1;2;3;4;5;6;7;8;9;10;11;12;13;14;15;16}, 0))</f>
        <v>144156.20000000001</v>
      </c>
      <c r="I313" s="1" cm="1">
        <f t="array" ref="I313">INDEX('[2]ADHK-Q3'!$A$2:$P$56,G313, MATCH(F313, {1;2;3;4;5;6;7;8;9;10;11;12;13;14;15;16}, 0))</f>
        <v>166932.87960000001</v>
      </c>
      <c r="K313" s="1">
        <f t="shared" si="12"/>
        <v>144156.20000000001</v>
      </c>
      <c r="L313" s="1">
        <f t="shared" si="12"/>
        <v>166932.87</v>
      </c>
    </row>
    <row r="314" spans="1:12" x14ac:dyDescent="0.25">
      <c r="A314">
        <v>10224</v>
      </c>
      <c r="B314" t="s">
        <v>0</v>
      </c>
      <c r="C314">
        <v>2012</v>
      </c>
      <c r="D314">
        <v>3</v>
      </c>
      <c r="E314">
        <v>26</v>
      </c>
      <c r="F314">
        <f t="shared" si="13"/>
        <v>6</v>
      </c>
      <c r="G314">
        <f t="shared" si="14"/>
        <v>39</v>
      </c>
      <c r="H314" s="1" cm="1">
        <f t="array" ref="H314">INDEX('[2]ADHB-Q3'!$F$2:$U$56,G314, MATCH(F314, {1;2;3;4;5;6;7;8;9;10;11;12;13;14;15;16}, 0))</f>
        <v>0</v>
      </c>
      <c r="I314" s="1" cm="1">
        <f t="array" ref="I314">INDEX('[2]ADHK-Q3'!$A$2:$P$56,G314, MATCH(F314, {1;2;3;4;5;6;7;8;9;10;11;12;13;14;15;16}, 0))</f>
        <v>0</v>
      </c>
      <c r="K314" s="1">
        <f t="shared" si="12"/>
        <v>0</v>
      </c>
      <c r="L314" s="1">
        <f t="shared" si="12"/>
        <v>0</v>
      </c>
    </row>
    <row r="315" spans="1:12" x14ac:dyDescent="0.25">
      <c r="A315">
        <v>10225</v>
      </c>
      <c r="B315" t="s">
        <v>0</v>
      </c>
      <c r="C315">
        <v>2012</v>
      </c>
      <c r="D315">
        <v>3</v>
      </c>
      <c r="E315">
        <v>26</v>
      </c>
      <c r="F315">
        <f t="shared" si="13"/>
        <v>6</v>
      </c>
      <c r="G315">
        <f t="shared" si="14"/>
        <v>40</v>
      </c>
      <c r="H315" s="1" cm="1">
        <f t="array" ref="H315">INDEX('[2]ADHB-Q3'!$F$2:$U$56,G315, MATCH(F315, {1;2;3;4;5;6;7;8;9;10;11;12;13;14;15;16}, 0))</f>
        <v>42090.36</v>
      </c>
      <c r="I315" s="1" cm="1">
        <f t="array" ref="I315">INDEX('[2]ADHK-Q3'!$A$2:$P$56,G315, MATCH(F315, {1;2;3;4;5;6;7;8;9;10;11;12;13;14;15;16}, 0))</f>
        <v>48824.817599999995</v>
      </c>
      <c r="K315" s="1">
        <f t="shared" si="12"/>
        <v>42090.36</v>
      </c>
      <c r="L315" s="1">
        <f t="shared" si="12"/>
        <v>48824.81</v>
      </c>
    </row>
    <row r="316" spans="1:12" x14ac:dyDescent="0.25">
      <c r="A316">
        <v>10226</v>
      </c>
      <c r="B316" t="s">
        <v>0</v>
      </c>
      <c r="C316">
        <v>2012</v>
      </c>
      <c r="D316">
        <v>3</v>
      </c>
      <c r="E316">
        <v>26</v>
      </c>
      <c r="F316">
        <f t="shared" si="13"/>
        <v>6</v>
      </c>
      <c r="G316">
        <f t="shared" si="14"/>
        <v>41</v>
      </c>
      <c r="H316" s="1" cm="1">
        <f t="array" ref="H316">INDEX('[2]ADHB-Q3'!$F$2:$U$56,G316, MATCH(F316, {1;2;3;4;5;6;7;8;9;10;11;12;13;14;15;16}, 0))</f>
        <v>0</v>
      </c>
      <c r="I316" s="1" cm="1">
        <f t="array" ref="I316">INDEX('[2]ADHK-Q3'!$A$2:$P$56,G316, MATCH(F316, {1;2;3;4;5;6;7;8;9;10;11;12;13;14;15;16}, 0))</f>
        <v>0</v>
      </c>
      <c r="K316" s="1">
        <f t="shared" si="12"/>
        <v>0</v>
      </c>
      <c r="L316" s="1">
        <f t="shared" si="12"/>
        <v>0</v>
      </c>
    </row>
    <row r="317" spans="1:12" x14ac:dyDescent="0.25">
      <c r="A317">
        <v>10227</v>
      </c>
      <c r="B317" t="s">
        <v>0</v>
      </c>
      <c r="C317">
        <v>2012</v>
      </c>
      <c r="D317">
        <v>3</v>
      </c>
      <c r="E317">
        <v>26</v>
      </c>
      <c r="F317">
        <f t="shared" si="13"/>
        <v>6</v>
      </c>
      <c r="G317">
        <f t="shared" si="14"/>
        <v>42</v>
      </c>
      <c r="H317" s="1" cm="1">
        <f t="array" ref="H317">INDEX('[2]ADHB-Q3'!$F$2:$U$56,G317, MATCH(F317, {1;2;3;4;5;6;7;8;9;10;11;12;13;14;15;16}, 0))</f>
        <v>7053.31</v>
      </c>
      <c r="I317" s="1" cm="1">
        <f t="array" ref="I317">INDEX('[2]ADHK-Q3'!$A$2:$P$56,G317, MATCH(F317, {1;2;3;4;5;6;7;8;9;10;11;12;13;14;15;16}, 0))</f>
        <v>8195.9462199999998</v>
      </c>
      <c r="K317" s="1">
        <f t="shared" si="12"/>
        <v>7053.31</v>
      </c>
      <c r="L317" s="1">
        <f t="shared" si="12"/>
        <v>8195.94</v>
      </c>
    </row>
    <row r="318" spans="1:12" x14ac:dyDescent="0.25">
      <c r="A318">
        <v>10228</v>
      </c>
      <c r="B318" t="s">
        <v>0</v>
      </c>
      <c r="C318">
        <v>2012</v>
      </c>
      <c r="D318">
        <v>3</v>
      </c>
      <c r="E318">
        <v>26</v>
      </c>
      <c r="F318">
        <f t="shared" si="13"/>
        <v>6</v>
      </c>
      <c r="G318">
        <f t="shared" si="14"/>
        <v>43</v>
      </c>
      <c r="H318" s="1" cm="1">
        <f t="array" ref="H318">INDEX('[2]ADHB-Q3'!$F$2:$U$56,G318, MATCH(F318, {1;2;3;4;5;6;7;8;9;10;11;12;13;14;15;16}, 0))</f>
        <v>815.76</v>
      </c>
      <c r="I318" s="1" cm="1">
        <f t="array" ref="I318">INDEX('[2]ADHK-Q3'!$A$2:$P$56,G318, MATCH(F318, {1;2;3;4;5;6;7;8;9;10;11;12;13;14;15;16}, 0))</f>
        <v>948.72888</v>
      </c>
      <c r="K318" s="1">
        <f t="shared" si="12"/>
        <v>815.76</v>
      </c>
      <c r="L318" s="1">
        <f t="shared" si="12"/>
        <v>948.72</v>
      </c>
    </row>
    <row r="319" spans="1:12" x14ac:dyDescent="0.25">
      <c r="A319">
        <v>10229</v>
      </c>
      <c r="B319" t="s">
        <v>0</v>
      </c>
      <c r="C319">
        <v>2012</v>
      </c>
      <c r="D319">
        <v>3</v>
      </c>
      <c r="E319">
        <v>26</v>
      </c>
      <c r="F319">
        <f t="shared" si="13"/>
        <v>6</v>
      </c>
      <c r="G319">
        <f t="shared" si="14"/>
        <v>44</v>
      </c>
      <c r="H319" s="1" cm="1">
        <f t="array" ref="H319">INDEX('[2]ADHB-Q3'!$F$2:$U$56,G319, MATCH(F319, {1;2;3;4;5;6;7;8;9;10;11;12;13;14;15;16}, 0))</f>
        <v>18809.599999999999</v>
      </c>
      <c r="I319" s="1" cm="1">
        <f t="array" ref="I319">INDEX('[2]ADHK-Q3'!$A$2:$P$56,G319, MATCH(F319, {1;2;3;4;5;6;7;8;9;10;11;12;13;14;15;16}, 0))</f>
        <v>21894.374399999997</v>
      </c>
      <c r="K319" s="1">
        <f t="shared" si="12"/>
        <v>18809.599999999999</v>
      </c>
      <c r="L319" s="1">
        <f t="shared" si="12"/>
        <v>21894.37</v>
      </c>
    </row>
    <row r="320" spans="1:12" x14ac:dyDescent="0.25">
      <c r="A320">
        <v>10230</v>
      </c>
      <c r="B320" t="s">
        <v>0</v>
      </c>
      <c r="C320">
        <v>2012</v>
      </c>
      <c r="D320">
        <v>3</v>
      </c>
      <c r="E320">
        <v>26</v>
      </c>
      <c r="F320">
        <f t="shared" si="13"/>
        <v>6</v>
      </c>
      <c r="G320">
        <f t="shared" si="14"/>
        <v>45</v>
      </c>
      <c r="H320" s="1" cm="1">
        <f t="array" ref="H320">INDEX('[2]ADHB-Q3'!$F$2:$U$56,G320, MATCH(F320, {1;2;3;4;5;6;7;8;9;10;11;12;13;14;15;16}, 0))</f>
        <v>245226.19</v>
      </c>
      <c r="I320" s="1" cm="1">
        <f t="array" ref="I320">INDEX('[2]ADHK-Q3'!$A$2:$P$56,G320, MATCH(F320, {1;2;3;4;5;6;7;8;9;10;11;12;13;14;15;16}, 0))</f>
        <v>285688.51134999999</v>
      </c>
      <c r="K320" s="1">
        <f t="shared" si="12"/>
        <v>245226.19</v>
      </c>
      <c r="L320" s="1">
        <f t="shared" si="12"/>
        <v>285688.51</v>
      </c>
    </row>
    <row r="321" spans="1:12" x14ac:dyDescent="0.25">
      <c r="A321">
        <v>10231</v>
      </c>
      <c r="B321" t="s">
        <v>0</v>
      </c>
      <c r="C321">
        <v>2012</v>
      </c>
      <c r="D321">
        <v>3</v>
      </c>
      <c r="E321">
        <v>26</v>
      </c>
      <c r="F321">
        <f t="shared" si="13"/>
        <v>6</v>
      </c>
      <c r="G321">
        <f t="shared" si="14"/>
        <v>46</v>
      </c>
      <c r="H321" s="1" cm="1">
        <f t="array" ref="H321">INDEX('[2]ADHB-Q3'!$F$2:$U$56,G321, MATCH(F321, {1;2;3;4;5;6;7;8;9;10;11;12;13;14;15;16}, 0))</f>
        <v>69002.3</v>
      </c>
      <c r="I321" s="1" cm="1">
        <f t="array" ref="I321">INDEX('[2]ADHK-Q3'!$A$2:$P$56,G321, MATCH(F321, {1;2;3;4;5;6;7;8;9;10;11;12;13;14;15;16}, 0))</f>
        <v>80456.68180000069</v>
      </c>
      <c r="K321" s="1">
        <f t="shared" si="12"/>
        <v>69002.3</v>
      </c>
      <c r="L321" s="1">
        <f t="shared" si="12"/>
        <v>80456.679999999993</v>
      </c>
    </row>
    <row r="322" spans="1:12" x14ac:dyDescent="0.25">
      <c r="A322">
        <v>10232</v>
      </c>
      <c r="B322" t="s">
        <v>0</v>
      </c>
      <c r="C322">
        <v>2012</v>
      </c>
      <c r="D322">
        <v>3</v>
      </c>
      <c r="E322">
        <v>26</v>
      </c>
      <c r="F322">
        <f t="shared" si="13"/>
        <v>6</v>
      </c>
      <c r="G322">
        <f t="shared" si="14"/>
        <v>47</v>
      </c>
      <c r="H322" s="1" cm="1">
        <f t="array" ref="H322">INDEX('[2]ADHB-Q3'!$F$2:$U$56,G322, MATCH(F322, {1;2;3;4;5;6;7;8;9;10;11;12;13;14;15;16}, 0))</f>
        <v>12764.07</v>
      </c>
      <c r="I322" s="1" cm="1">
        <f t="array" ref="I322">INDEX('[2]ADHK-Q3'!$A$2:$P$56,G322, MATCH(F322, {1;2;3;4;5;6;7;8;9;10;11;12;13;14;15;16}, 0))</f>
        <v>14895.669690000128</v>
      </c>
      <c r="K322" s="1">
        <f t="shared" ref="K322:L385" si="15">INT(H322*100)/100</f>
        <v>12764.07</v>
      </c>
      <c r="L322" s="1">
        <f t="shared" si="15"/>
        <v>14895.66</v>
      </c>
    </row>
    <row r="323" spans="1:12" x14ac:dyDescent="0.25">
      <c r="A323">
        <v>10233</v>
      </c>
      <c r="B323" t="s">
        <v>0</v>
      </c>
      <c r="C323">
        <v>2012</v>
      </c>
      <c r="D323">
        <v>3</v>
      </c>
      <c r="E323">
        <v>26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INDEX('[2]ADHB-Q3'!$F$2:$U$56,G323, MATCH(F323, {1;2;3;4;5;6;7;8;9;10;11;12;13;14;15;16}, 0))</f>
        <v>28618.720000000001</v>
      </c>
      <c r="I323" s="1" cm="1">
        <f t="array" ref="I323">INDEX('[2]ADHK-Q3'!$A$2:$P$56,G323, MATCH(F323, {1;2;3;4;5;6;7;8;9;10;11;12;13;14;15;16}, 0))</f>
        <v>33426.664960000286</v>
      </c>
      <c r="K323" s="1">
        <f t="shared" si="15"/>
        <v>28618.720000000001</v>
      </c>
      <c r="L323" s="1">
        <f t="shared" si="15"/>
        <v>33426.660000000003</v>
      </c>
    </row>
    <row r="324" spans="1:12" x14ac:dyDescent="0.25">
      <c r="A324">
        <v>10234</v>
      </c>
      <c r="B324" t="s">
        <v>0</v>
      </c>
      <c r="C324">
        <v>2012</v>
      </c>
      <c r="D324">
        <v>3</v>
      </c>
      <c r="E324">
        <v>26</v>
      </c>
      <c r="F324">
        <f t="shared" si="16"/>
        <v>6</v>
      </c>
      <c r="G324">
        <f t="shared" si="17"/>
        <v>49</v>
      </c>
      <c r="H324" s="1" cm="1">
        <f t="array" ref="H324">INDEX('[2]ADHB-Q3'!$F$2:$U$56,G324, MATCH(F324, {1;2;3;4;5;6;7;8;9;10;11;12;13;14;15;16}, 0))</f>
        <v>0</v>
      </c>
      <c r="I324" s="1" cm="1">
        <f t="array" ref="I324">INDEX('[2]ADHK-Q3'!$A$2:$P$56,G324, MATCH(F324, {1;2;3;4;5;6;7;8;9;10;11;12;13;14;15;16}, 0))</f>
        <v>0</v>
      </c>
      <c r="K324" s="1">
        <f t="shared" si="15"/>
        <v>0</v>
      </c>
      <c r="L324" s="1">
        <f t="shared" si="15"/>
        <v>0</v>
      </c>
    </row>
    <row r="325" spans="1:12" x14ac:dyDescent="0.25">
      <c r="A325">
        <v>10235</v>
      </c>
      <c r="B325" t="s">
        <v>0</v>
      </c>
      <c r="C325">
        <v>2012</v>
      </c>
      <c r="D325">
        <v>3</v>
      </c>
      <c r="E325">
        <v>26</v>
      </c>
      <c r="F325">
        <f t="shared" si="16"/>
        <v>6</v>
      </c>
      <c r="G325">
        <f t="shared" si="17"/>
        <v>50</v>
      </c>
      <c r="H325" s="1" cm="1">
        <f t="array" ref="H325">INDEX('[2]ADHB-Q3'!$F$2:$U$56,G325, MATCH(F325, {1;2;3;4;5;6;7;8;9;10;11;12;13;14;15;16}, 0))</f>
        <v>375620.64</v>
      </c>
      <c r="I325" s="1" cm="1">
        <f t="array" ref="I325">INDEX('[2]ADHK-Q3'!$A$2:$P$56,G325, MATCH(F325, {1;2;3;4;5;6;7;8;9;10;11;12;13;14;15;16}, 0))</f>
        <v>439476.14880000375</v>
      </c>
      <c r="K325" s="1">
        <f t="shared" si="15"/>
        <v>375620.64</v>
      </c>
      <c r="L325" s="1">
        <f t="shared" si="15"/>
        <v>439476.14</v>
      </c>
    </row>
    <row r="326" spans="1:12" x14ac:dyDescent="0.25">
      <c r="A326">
        <v>10236</v>
      </c>
      <c r="B326" t="s">
        <v>0</v>
      </c>
      <c r="C326">
        <v>2012</v>
      </c>
      <c r="D326">
        <v>3</v>
      </c>
      <c r="E326">
        <v>26</v>
      </c>
      <c r="F326">
        <f t="shared" si="16"/>
        <v>6</v>
      </c>
      <c r="G326">
        <f t="shared" si="17"/>
        <v>51</v>
      </c>
      <c r="H326" s="1" cm="1">
        <f t="array" ref="H326">INDEX('[2]ADHB-Q3'!$F$2:$U$56,G326, MATCH(F326, {1;2;3;4;5;6;7;8;9;10;11;12;13;14;15;16}, 0))</f>
        <v>417.83</v>
      </c>
      <c r="I326" s="1" cm="1">
        <f t="array" ref="I326">INDEX('[2]ADHK-Q3'!$A$2:$P$56,G326, MATCH(F326, {1;2;3;4;5;6;7;8;9;10;11;12;13;14;15;16}, 0))</f>
        <v>489.27893000000415</v>
      </c>
      <c r="K326" s="1">
        <f t="shared" si="15"/>
        <v>417.83</v>
      </c>
      <c r="L326" s="1">
        <f t="shared" si="15"/>
        <v>489.27</v>
      </c>
    </row>
    <row r="327" spans="1:12" x14ac:dyDescent="0.25">
      <c r="A327">
        <v>10237</v>
      </c>
      <c r="B327" t="s">
        <v>0</v>
      </c>
      <c r="C327">
        <v>2012</v>
      </c>
      <c r="D327">
        <v>3</v>
      </c>
      <c r="E327">
        <v>26</v>
      </c>
      <c r="F327">
        <f t="shared" si="16"/>
        <v>6</v>
      </c>
      <c r="G327">
        <f t="shared" si="17"/>
        <v>52</v>
      </c>
      <c r="H327" s="1" cm="1">
        <f t="array" ref="H327">INDEX('[2]ADHB-Q3'!$F$2:$U$56,G327, MATCH(F327, {1;2;3;4;5;6;7;8;9;10;11;12;13;14;15;16}, 0))</f>
        <v>483423.44</v>
      </c>
      <c r="I327" s="1" cm="1">
        <f t="array" ref="I327">INDEX('[2]ADHK-Q3'!$A$2:$P$56,G327, MATCH(F327, {1;2;3;4;5;6;7;8;9;10;11;12;13;14;15;16}, 0))</f>
        <v>566572.27168000478</v>
      </c>
      <c r="K327" s="1">
        <f t="shared" si="15"/>
        <v>483423.44</v>
      </c>
      <c r="L327" s="1">
        <f t="shared" si="15"/>
        <v>566572.27</v>
      </c>
    </row>
    <row r="328" spans="1:12" x14ac:dyDescent="0.25">
      <c r="A328">
        <v>10238</v>
      </c>
      <c r="B328" t="s">
        <v>0</v>
      </c>
      <c r="C328">
        <v>2012</v>
      </c>
      <c r="D328">
        <v>3</v>
      </c>
      <c r="E328">
        <v>26</v>
      </c>
      <c r="F328">
        <f t="shared" si="16"/>
        <v>6</v>
      </c>
      <c r="G328">
        <f t="shared" si="17"/>
        <v>53</v>
      </c>
      <c r="H328" s="1" cm="1">
        <f t="array" ref="H328">INDEX('[2]ADHB-Q3'!$F$2:$U$56,G328, MATCH(F328, {1;2;3;4;5;6;7;8;9;10;11;12;13;14;15;16}, 0))</f>
        <v>92757.5</v>
      </c>
      <c r="I328" s="1" cm="1">
        <f t="array" ref="I328">INDEX('[2]ADHK-Q3'!$A$2:$P$56,G328, MATCH(F328, {1;2;3;4;5;6;7;8;9;10;11;12;13;14;15;16}, 0))</f>
        <v>108804.54750000093</v>
      </c>
      <c r="K328" s="1">
        <f t="shared" si="15"/>
        <v>92757.5</v>
      </c>
      <c r="L328" s="1">
        <f t="shared" si="15"/>
        <v>108804.54</v>
      </c>
    </row>
    <row r="329" spans="1:12" x14ac:dyDescent="0.25">
      <c r="A329">
        <v>10239</v>
      </c>
      <c r="B329" t="s">
        <v>0</v>
      </c>
      <c r="C329">
        <v>2012</v>
      </c>
      <c r="D329">
        <v>3</v>
      </c>
      <c r="E329">
        <v>26</v>
      </c>
      <c r="F329">
        <f t="shared" si="16"/>
        <v>6</v>
      </c>
      <c r="G329">
        <f t="shared" si="17"/>
        <v>54</v>
      </c>
      <c r="H329" s="1" cm="1">
        <f t="array" ref="H329">INDEX('[2]ADHB-Q3'!$F$2:$U$56,G329, MATCH(F329, {1;2;3;4;5;6;7;8;9;10;11;12;13;14;15;16}, 0))</f>
        <v>89823.27</v>
      </c>
      <c r="I329" s="1" cm="1">
        <f t="array" ref="I329">INDEX('[2]ADHK-Q3'!$A$2:$P$56,G329, MATCH(F329, {1;2;3;4;5;6;7;8;9;10;11;12;13;14;15;16}, 0))</f>
        <v>105452.5189800009</v>
      </c>
      <c r="K329" s="1">
        <f t="shared" si="15"/>
        <v>89823.27</v>
      </c>
      <c r="L329" s="1">
        <f t="shared" si="15"/>
        <v>105452.51</v>
      </c>
    </row>
    <row r="330" spans="1:12" x14ac:dyDescent="0.25">
      <c r="A330">
        <v>10240</v>
      </c>
      <c r="B330" t="s">
        <v>0</v>
      </c>
      <c r="C330">
        <v>2012</v>
      </c>
      <c r="D330">
        <v>3</v>
      </c>
      <c r="E330">
        <v>26</v>
      </c>
      <c r="F330">
        <f t="shared" si="16"/>
        <v>6</v>
      </c>
      <c r="G330">
        <f t="shared" si="17"/>
        <v>55</v>
      </c>
      <c r="H330" s="1" cm="1">
        <f t="array" ref="H330">INDEX('[2]ADHB-Q3'!$F$2:$U$56,G330, MATCH(F330, {1;2;3;4;5;6;7;8;9;10;11;12;13;14;15;16}, 0))</f>
        <v>15966.35</v>
      </c>
      <c r="I330" s="1" cm="1">
        <f t="array" ref="I330">INDEX('[2]ADHK-Q3'!$A$2:$P$56,G330, MATCH(F330, {1;2;3;4;5;6;7;8;9;10;11;12;13;14;15;16}, 0))</f>
        <v>18760.46125000016</v>
      </c>
      <c r="K330" s="1">
        <f t="shared" si="15"/>
        <v>15966.35</v>
      </c>
      <c r="L330" s="1">
        <f t="shared" si="15"/>
        <v>18760.46</v>
      </c>
    </row>
    <row r="331" spans="1:12" x14ac:dyDescent="0.25">
      <c r="A331">
        <v>10241</v>
      </c>
      <c r="B331" t="s">
        <v>0</v>
      </c>
      <c r="C331">
        <v>2012</v>
      </c>
      <c r="D331">
        <v>3</v>
      </c>
      <c r="E331">
        <v>26</v>
      </c>
      <c r="F331">
        <f t="shared" si="16"/>
        <v>7</v>
      </c>
      <c r="G331">
        <f t="shared" si="17"/>
        <v>1</v>
      </c>
      <c r="H331" s="1" cm="1">
        <f t="array" ref="H331">INDEX('[2]ADHB-Q3'!$F$2:$U$56,G331, MATCH(F331, {1;2;3;4;5;6;7;8;9;10;11;12;13;14;15;16}, 0))</f>
        <v>2618763.3199999998</v>
      </c>
      <c r="I331" s="1" cm="1">
        <f t="array" ref="I331">INDEX('[2]ADHK-Q3'!$A$2:$P$56,G331, MATCH(F331, {1;2;3;4;5;6;7;8;9;10;11;12;13;14;15;16}, 0))</f>
        <v>2935633.6817199998</v>
      </c>
      <c r="K331" s="1">
        <f t="shared" si="15"/>
        <v>2618763.3199999998</v>
      </c>
      <c r="L331" s="1">
        <f t="shared" si="15"/>
        <v>2935633.68</v>
      </c>
    </row>
    <row r="332" spans="1:12" x14ac:dyDescent="0.25">
      <c r="A332">
        <v>10242</v>
      </c>
      <c r="B332" t="s">
        <v>0</v>
      </c>
      <c r="C332">
        <v>2012</v>
      </c>
      <c r="D332">
        <v>3</v>
      </c>
      <c r="E332">
        <v>26</v>
      </c>
      <c r="F332">
        <f t="shared" si="16"/>
        <v>7</v>
      </c>
      <c r="G332">
        <f t="shared" si="17"/>
        <v>2</v>
      </c>
      <c r="H332" s="1" cm="1">
        <f t="array" ref="H332">INDEX('[2]ADHB-Q3'!$F$2:$U$56,G332, MATCH(F332, {1;2;3;4;5;6;7;8;9;10;11;12;13;14;15;16}, 0))</f>
        <v>362329.59</v>
      </c>
      <c r="I332" s="1" cm="1">
        <f t="array" ref="I332">INDEX('[2]ADHK-Q3'!$A$2:$P$56,G332, MATCH(F332, {1;2;3;4;5;6;7;8;9;10;11;12;13;14;15;16}, 0))</f>
        <v>406533.79998000007</v>
      </c>
      <c r="K332" s="1">
        <f t="shared" si="15"/>
        <v>362329.59</v>
      </c>
      <c r="L332" s="1">
        <f t="shared" si="15"/>
        <v>406533.79</v>
      </c>
    </row>
    <row r="333" spans="1:12" x14ac:dyDescent="0.25">
      <c r="A333">
        <v>10243</v>
      </c>
      <c r="B333" t="s">
        <v>0</v>
      </c>
      <c r="C333">
        <v>2012</v>
      </c>
      <c r="D333">
        <v>3</v>
      </c>
      <c r="E333">
        <v>26</v>
      </c>
      <c r="F333">
        <f t="shared" si="16"/>
        <v>7</v>
      </c>
      <c r="G333">
        <f t="shared" si="17"/>
        <v>3</v>
      </c>
      <c r="H333" s="1" cm="1">
        <f t="array" ref="H333">INDEX('[2]ADHB-Q3'!$F$2:$U$56,G333, MATCH(F333, {1;2;3;4;5;6;7;8;9;10;11;12;13;14;15;16}, 0))</f>
        <v>13657.64</v>
      </c>
      <c r="I333" s="1" cm="1">
        <f t="array" ref="I333">INDEX('[2]ADHK-Q3'!$A$2:$P$56,G333, MATCH(F333, {1;2;3;4;5;6;7;8;9;10;11;12;13;14;15;16}, 0))</f>
        <v>15337.529719999999</v>
      </c>
      <c r="K333" s="1">
        <f t="shared" si="15"/>
        <v>13657.64</v>
      </c>
      <c r="L333" s="1">
        <f t="shared" si="15"/>
        <v>15337.52</v>
      </c>
    </row>
    <row r="334" spans="1:12" x14ac:dyDescent="0.25">
      <c r="A334">
        <v>10244</v>
      </c>
      <c r="B334" t="s">
        <v>0</v>
      </c>
      <c r="C334">
        <v>2012</v>
      </c>
      <c r="D334">
        <v>3</v>
      </c>
      <c r="E334">
        <v>26</v>
      </c>
      <c r="F334">
        <f t="shared" si="16"/>
        <v>7</v>
      </c>
      <c r="G334">
        <f t="shared" si="17"/>
        <v>4</v>
      </c>
      <c r="H334" s="1" cm="1">
        <f t="array" ref="H334">INDEX('[2]ADHB-Q3'!$F$2:$U$56,G334, MATCH(F334, {1;2;3;4;5;6;7;8;9;10;11;12;13;14;15;16}, 0))</f>
        <v>143416.73000000001</v>
      </c>
      <c r="I334" s="1" cm="1">
        <f t="array" ref="I334">INDEX('[2]ADHK-Q3'!$A$2:$P$56,G334, MATCH(F334, {1;2;3;4;5;6;7;8;9;10;11;12;13;14;15;16}, 0))</f>
        <v>161200.40452000004</v>
      </c>
      <c r="K334" s="1">
        <f t="shared" si="15"/>
        <v>143416.73000000001</v>
      </c>
      <c r="L334" s="1">
        <f t="shared" si="15"/>
        <v>161200.4</v>
      </c>
    </row>
    <row r="335" spans="1:12" x14ac:dyDescent="0.25">
      <c r="A335">
        <v>10245</v>
      </c>
      <c r="B335" t="s">
        <v>0</v>
      </c>
      <c r="C335">
        <v>2012</v>
      </c>
      <c r="D335">
        <v>3</v>
      </c>
      <c r="E335">
        <v>26</v>
      </c>
      <c r="F335">
        <f t="shared" si="16"/>
        <v>7</v>
      </c>
      <c r="G335">
        <f t="shared" si="17"/>
        <v>5</v>
      </c>
      <c r="H335" s="1" cm="1">
        <f t="array" ref="H335">INDEX('[2]ADHB-Q3'!$F$2:$U$56,G335, MATCH(F335, {1;2;3;4;5;6;7;8;9;10;11;12;13;14;15;16}, 0))</f>
        <v>201953.56</v>
      </c>
      <c r="I335" s="1" cm="1">
        <f t="array" ref="I335">INDEX('[2]ADHK-Q3'!$A$2:$P$56,G335, MATCH(F335, {1;2;3;4;5;6;7;8;9;10;11;12;13;14;15;16}, 0))</f>
        <v>227197.755</v>
      </c>
      <c r="K335" s="1">
        <f t="shared" si="15"/>
        <v>201953.56</v>
      </c>
      <c r="L335" s="1">
        <f t="shared" si="15"/>
        <v>227197.75</v>
      </c>
    </row>
    <row r="336" spans="1:12" x14ac:dyDescent="0.25">
      <c r="A336">
        <v>10246</v>
      </c>
      <c r="B336" t="s">
        <v>0</v>
      </c>
      <c r="C336">
        <v>2012</v>
      </c>
      <c r="D336">
        <v>3</v>
      </c>
      <c r="E336">
        <v>26</v>
      </c>
      <c r="F336">
        <f t="shared" si="16"/>
        <v>7</v>
      </c>
      <c r="G336">
        <f t="shared" si="17"/>
        <v>6</v>
      </c>
      <c r="H336" s="1" cm="1">
        <f t="array" ref="H336">INDEX('[2]ADHB-Q3'!$F$2:$U$56,G336, MATCH(F336, {1;2;3;4;5;6;7;8;9;10;11;12;13;14;15;16}, 0))</f>
        <v>161134.20000000001</v>
      </c>
      <c r="I336" s="1" cm="1">
        <f t="array" ref="I336">INDEX('[2]ADHK-Q3'!$A$2:$P$56,G336, MATCH(F336, {1;2;3;4;5;6;7;8;9;10;11;12;13;14;15;16}, 0))</f>
        <v>181437.10920000001</v>
      </c>
      <c r="K336" s="1">
        <f t="shared" si="15"/>
        <v>161134.20000000001</v>
      </c>
      <c r="L336" s="1">
        <f t="shared" si="15"/>
        <v>181437.1</v>
      </c>
    </row>
    <row r="337" spans="1:12" x14ac:dyDescent="0.25">
      <c r="A337">
        <v>10247</v>
      </c>
      <c r="B337" t="s">
        <v>0</v>
      </c>
      <c r="C337">
        <v>2012</v>
      </c>
      <c r="D337">
        <v>3</v>
      </c>
      <c r="E337">
        <v>26</v>
      </c>
      <c r="F337">
        <f t="shared" si="16"/>
        <v>7</v>
      </c>
      <c r="G337">
        <f t="shared" si="17"/>
        <v>7</v>
      </c>
      <c r="H337" s="1" cm="1">
        <f t="array" ref="H337">INDEX('[2]ADHB-Q3'!$F$2:$U$56,G337, MATCH(F337, {1;2;3;4;5;6;7;8;9;10;11;12;13;14;15;16}, 0))</f>
        <v>72567.679999999993</v>
      </c>
      <c r="I337" s="1" cm="1">
        <f t="array" ref="I337">INDEX('[2]ADHK-Q3'!$A$2:$P$56,G337, MATCH(F337, {1;2;3;4;5;6;7;8;9;10;11;12;13;14;15;16}, 0))</f>
        <v>81783.775359999985</v>
      </c>
      <c r="K337" s="1">
        <f t="shared" si="15"/>
        <v>72567.679999999993</v>
      </c>
      <c r="L337" s="1">
        <f t="shared" si="15"/>
        <v>81783.77</v>
      </c>
    </row>
    <row r="338" spans="1:12" x14ac:dyDescent="0.25">
      <c r="A338">
        <v>10248</v>
      </c>
      <c r="B338" t="s">
        <v>0</v>
      </c>
      <c r="C338">
        <v>2012</v>
      </c>
      <c r="D338">
        <v>3</v>
      </c>
      <c r="E338">
        <v>26</v>
      </c>
      <c r="F338">
        <f t="shared" si="16"/>
        <v>7</v>
      </c>
      <c r="G338">
        <f t="shared" si="17"/>
        <v>8</v>
      </c>
      <c r="H338" s="1" cm="1">
        <f t="array" ref="H338">INDEX('[2]ADHB-Q3'!$F$2:$U$56,G338, MATCH(F338, {1;2;3;4;5;6;7;8;9;10;11;12;13;14;15;16}, 0))</f>
        <v>54543.28</v>
      </c>
      <c r="I338" s="1" cm="1">
        <f t="array" ref="I338">INDEX('[2]ADHK-Q3'!$A$2:$P$56,G338, MATCH(F338, {1;2;3;4;5;6;7;8;9;10;11;12;13;14;15;16}, 0))</f>
        <v>61524.819839999989</v>
      </c>
      <c r="K338" s="1">
        <f t="shared" si="15"/>
        <v>54543.28</v>
      </c>
      <c r="L338" s="1">
        <f t="shared" si="15"/>
        <v>61524.81</v>
      </c>
    </row>
    <row r="339" spans="1:12" x14ac:dyDescent="0.25">
      <c r="A339">
        <v>10249</v>
      </c>
      <c r="B339" t="s">
        <v>0</v>
      </c>
      <c r="C339">
        <v>2012</v>
      </c>
      <c r="D339">
        <v>3</v>
      </c>
      <c r="E339">
        <v>26</v>
      </c>
      <c r="F339">
        <f t="shared" si="16"/>
        <v>7</v>
      </c>
      <c r="G339">
        <f t="shared" si="17"/>
        <v>9</v>
      </c>
      <c r="H339" s="1" cm="1">
        <f t="array" ref="H339">INDEX('[2]ADHB-Q3'!$F$2:$U$56,G339, MATCH(F339, {1;2;3;4;5;6;7;8;9;10;11;12;13;14;15;16}, 0))</f>
        <v>719627.52</v>
      </c>
      <c r="I339" s="1" cm="1">
        <f t="array" ref="I339">INDEX('[2]ADHK-Q3'!$A$2:$P$56,G339, MATCH(F339, {1;2;3;4;5;6;7;8;9;10;11;12;13;14;15;16}, 0))</f>
        <v>812459.47008</v>
      </c>
      <c r="K339" s="1">
        <f t="shared" si="15"/>
        <v>719627.52</v>
      </c>
      <c r="L339" s="1">
        <f t="shared" si="15"/>
        <v>812459.47</v>
      </c>
    </row>
    <row r="340" spans="1:12" x14ac:dyDescent="0.25">
      <c r="A340">
        <v>10250</v>
      </c>
      <c r="B340" t="s">
        <v>0</v>
      </c>
      <c r="C340">
        <v>2012</v>
      </c>
      <c r="D340">
        <v>3</v>
      </c>
      <c r="E340">
        <v>26</v>
      </c>
      <c r="F340">
        <f t="shared" si="16"/>
        <v>7</v>
      </c>
      <c r="G340">
        <f t="shared" si="17"/>
        <v>10</v>
      </c>
      <c r="H340" s="1" cm="1">
        <f t="array" ref="H340">INDEX('[2]ADHB-Q3'!$F$2:$U$56,G340, MATCH(F340, {1;2;3;4;5;6;7;8;9;10;11;12;13;14;15;16}, 0))</f>
        <v>0</v>
      </c>
      <c r="I340" s="1" cm="1">
        <f t="array" ref="I340">INDEX('[2]ADHK-Q3'!$A$2:$P$56,G340, MATCH(F340, {1;2;3;4;5;6;7;8;9;10;11;12;13;14;15;16}, 0))</f>
        <v>0</v>
      </c>
      <c r="K340" s="1">
        <f t="shared" si="15"/>
        <v>0</v>
      </c>
      <c r="L340" s="1">
        <f t="shared" si="15"/>
        <v>0</v>
      </c>
    </row>
    <row r="341" spans="1:12" x14ac:dyDescent="0.25">
      <c r="A341">
        <v>10251</v>
      </c>
      <c r="B341" t="s">
        <v>0</v>
      </c>
      <c r="C341">
        <v>2012</v>
      </c>
      <c r="D341">
        <v>3</v>
      </c>
      <c r="E341">
        <v>26</v>
      </c>
      <c r="F341">
        <f t="shared" si="16"/>
        <v>7</v>
      </c>
      <c r="G341">
        <f t="shared" si="17"/>
        <v>11</v>
      </c>
      <c r="H341" s="1" cm="1">
        <f t="array" ref="H341">INDEX('[2]ADHB-Q3'!$F$2:$U$56,G341, MATCH(F341, {1;2;3;4;5;6;7;8;9;10;11;12;13;14;15;16}, 0))</f>
        <v>0</v>
      </c>
      <c r="I341" s="1" cm="1">
        <f t="array" ref="I341">INDEX('[2]ADHK-Q3'!$A$2:$P$56,G341, MATCH(F341, {1;2;3;4;5;6;7;8;9;10;11;12;13;14;15;16}, 0))</f>
        <v>0</v>
      </c>
      <c r="K341" s="1">
        <f t="shared" si="15"/>
        <v>0</v>
      </c>
      <c r="L341" s="1">
        <f t="shared" si="15"/>
        <v>0</v>
      </c>
    </row>
    <row r="342" spans="1:12" x14ac:dyDescent="0.25">
      <c r="A342">
        <v>10252</v>
      </c>
      <c r="B342" t="s">
        <v>0</v>
      </c>
      <c r="C342">
        <v>2012</v>
      </c>
      <c r="D342">
        <v>3</v>
      </c>
      <c r="E342">
        <v>26</v>
      </c>
      <c r="F342">
        <f t="shared" si="16"/>
        <v>7</v>
      </c>
      <c r="G342">
        <f t="shared" si="17"/>
        <v>12</v>
      </c>
      <c r="H342" s="1" cm="1">
        <f t="array" ref="H342">INDEX('[2]ADHB-Q3'!$F$2:$U$56,G342, MATCH(F342, {1;2;3;4;5;6;7;8;9;10;11;12;13;14;15;16}, 0))</f>
        <v>0</v>
      </c>
      <c r="I342" s="1" cm="1">
        <f t="array" ref="I342">INDEX('[2]ADHK-Q3'!$A$2:$P$56,G342, MATCH(F342, {1;2;3;4;5;6;7;8;9;10;11;12;13;14;15;16}, 0))</f>
        <v>0</v>
      </c>
      <c r="K342" s="1">
        <f t="shared" si="15"/>
        <v>0</v>
      </c>
      <c r="L342" s="1">
        <f t="shared" si="15"/>
        <v>0</v>
      </c>
    </row>
    <row r="343" spans="1:12" x14ac:dyDescent="0.25">
      <c r="A343">
        <v>10253</v>
      </c>
      <c r="B343" t="s">
        <v>0</v>
      </c>
      <c r="C343">
        <v>2012</v>
      </c>
      <c r="D343">
        <v>3</v>
      </c>
      <c r="E343">
        <v>26</v>
      </c>
      <c r="F343">
        <f t="shared" si="16"/>
        <v>7</v>
      </c>
      <c r="G343">
        <f t="shared" si="17"/>
        <v>13</v>
      </c>
      <c r="H343" s="1" cm="1">
        <f t="array" ref="H343">INDEX('[2]ADHB-Q3'!$F$2:$U$56,G343, MATCH(F343, {1;2;3;4;5;6;7;8;9;10;11;12;13;14;15;16}, 0))</f>
        <v>535545.86</v>
      </c>
      <c r="I343" s="1" cm="1">
        <f t="array" ref="I343">INDEX('[2]ADHK-Q3'!$A$2:$P$56,G343, MATCH(F343, {1;2;3;4;5;6;7;8;9;10;11;12;13;14;15;16}, 0))</f>
        <v>606773.45938000001</v>
      </c>
      <c r="K343" s="1">
        <f t="shared" si="15"/>
        <v>535545.86</v>
      </c>
      <c r="L343" s="1">
        <f t="shared" si="15"/>
        <v>606773.44999999995</v>
      </c>
    </row>
    <row r="344" spans="1:12" x14ac:dyDescent="0.25">
      <c r="A344">
        <v>10254</v>
      </c>
      <c r="B344" t="s">
        <v>0</v>
      </c>
      <c r="C344">
        <v>2012</v>
      </c>
      <c r="D344">
        <v>3</v>
      </c>
      <c r="E344">
        <v>26</v>
      </c>
      <c r="F344">
        <f t="shared" si="16"/>
        <v>7</v>
      </c>
      <c r="G344">
        <f t="shared" si="17"/>
        <v>14</v>
      </c>
      <c r="H344" s="1" cm="1">
        <f t="array" ref="H344">INDEX('[2]ADHB-Q3'!$F$2:$U$56,G344, MATCH(F344, {1;2;3;4;5;6;7;8;9;10;11;12;13;14;15;16}, 0))</f>
        <v>0</v>
      </c>
      <c r="I344" s="1" cm="1">
        <f t="array" ref="I344">INDEX('[2]ADHK-Q3'!$A$2:$P$56,G344, MATCH(F344, {1;2;3;4;5;6;7;8;9;10;11;12;13;14;15;16}, 0))</f>
        <v>0</v>
      </c>
      <c r="K344" s="1">
        <f t="shared" si="15"/>
        <v>0</v>
      </c>
      <c r="L344" s="1">
        <f t="shared" si="15"/>
        <v>0</v>
      </c>
    </row>
    <row r="345" spans="1:12" x14ac:dyDescent="0.25">
      <c r="A345">
        <v>10255</v>
      </c>
      <c r="B345" t="s">
        <v>0</v>
      </c>
      <c r="C345">
        <v>2012</v>
      </c>
      <c r="D345">
        <v>3</v>
      </c>
      <c r="E345">
        <v>26</v>
      </c>
      <c r="F345">
        <f t="shared" si="16"/>
        <v>7</v>
      </c>
      <c r="G345">
        <f t="shared" si="17"/>
        <v>15</v>
      </c>
      <c r="H345" s="1" cm="1">
        <f t="array" ref="H345">INDEX('[2]ADHB-Q3'!$F$2:$U$56,G345, MATCH(F345, {1;2;3;4;5;6;7;8;9;10;11;12;13;14;15;16}, 0))</f>
        <v>0</v>
      </c>
      <c r="I345" s="1" cm="1">
        <f t="array" ref="I345">INDEX('[2]ADHK-Q3'!$A$2:$P$56,G345, MATCH(F345, {1;2;3;4;5;6;7;8;9;10;11;12;13;14;15;16}, 0))</f>
        <v>0</v>
      </c>
      <c r="K345" s="1">
        <f t="shared" si="15"/>
        <v>0</v>
      </c>
      <c r="L345" s="1">
        <f t="shared" si="15"/>
        <v>0</v>
      </c>
    </row>
    <row r="346" spans="1:12" x14ac:dyDescent="0.25">
      <c r="A346">
        <v>10256</v>
      </c>
      <c r="B346" t="s">
        <v>0</v>
      </c>
      <c r="C346">
        <v>2012</v>
      </c>
      <c r="D346">
        <v>3</v>
      </c>
      <c r="E346">
        <v>26</v>
      </c>
      <c r="F346">
        <f t="shared" si="16"/>
        <v>7</v>
      </c>
      <c r="G346">
        <f t="shared" si="17"/>
        <v>16</v>
      </c>
      <c r="H346" s="1" cm="1">
        <f t="array" ref="H346">INDEX('[2]ADHB-Q3'!$F$2:$U$56,G346, MATCH(F346, {1;2;3;4;5;6;7;8;9;10;11;12;13;14;15;16}, 0))</f>
        <v>641999.26</v>
      </c>
      <c r="I346" s="1" cm="1">
        <f t="array" ref="I346">INDEX('[2]ADHK-Q3'!$A$2:$P$56,G346, MATCH(F346, {1;2;3;4;5;6;7;8;9;10;11;12;13;14;15;16}, 0))</f>
        <v>729311.15935999993</v>
      </c>
      <c r="K346" s="1">
        <f t="shared" si="15"/>
        <v>641999.26</v>
      </c>
      <c r="L346" s="1">
        <f t="shared" si="15"/>
        <v>729311.15</v>
      </c>
    </row>
    <row r="347" spans="1:12" x14ac:dyDescent="0.25">
      <c r="A347">
        <v>10257</v>
      </c>
      <c r="B347" t="s">
        <v>0</v>
      </c>
      <c r="C347">
        <v>2012</v>
      </c>
      <c r="D347">
        <v>3</v>
      </c>
      <c r="E347">
        <v>26</v>
      </c>
      <c r="F347">
        <f t="shared" si="16"/>
        <v>7</v>
      </c>
      <c r="G347">
        <f t="shared" si="17"/>
        <v>17</v>
      </c>
      <c r="H347" s="1" cm="1">
        <f t="array" ref="H347">INDEX('[2]ADHB-Q3'!$F$2:$U$56,G347, MATCH(F347, {1;2;3;4;5;6;7;8;9;10;11;12;13;14;15;16}, 0))</f>
        <v>2440.12</v>
      </c>
      <c r="I347" s="1" cm="1">
        <f t="array" ref="I347">INDEX('[2]ADHK-Q3'!$A$2:$P$56,G347, MATCH(F347, {1;2;3;4;5;6;7;8;9;10;11;12;13;14;15;16}, 0))</f>
        <v>2774.41644</v>
      </c>
      <c r="K347" s="1">
        <f t="shared" si="15"/>
        <v>2440.12</v>
      </c>
      <c r="L347" s="1">
        <f t="shared" si="15"/>
        <v>2774.41</v>
      </c>
    </row>
    <row r="348" spans="1:12" x14ac:dyDescent="0.25">
      <c r="A348">
        <v>10258</v>
      </c>
      <c r="B348" t="s">
        <v>0</v>
      </c>
      <c r="C348">
        <v>2012</v>
      </c>
      <c r="D348">
        <v>3</v>
      </c>
      <c r="E348">
        <v>26</v>
      </c>
      <c r="F348">
        <f t="shared" si="16"/>
        <v>7</v>
      </c>
      <c r="G348">
        <f t="shared" si="17"/>
        <v>18</v>
      </c>
      <c r="H348" s="1" cm="1">
        <f t="array" ref="H348">INDEX('[2]ADHB-Q3'!$F$2:$U$56,G348, MATCH(F348, {1;2;3;4;5;6;7;8;9;10;11;12;13;14;15;16}, 0))</f>
        <v>285.89999999999998</v>
      </c>
      <c r="I348" s="1" cm="1">
        <f t="array" ref="I348">INDEX('[2]ADHK-Q3'!$A$2:$P$56,G348, MATCH(F348, {1;2;3;4;5;6;7;8;9;10;11;12;13;14;15;16}, 0))</f>
        <v>325.35419999999993</v>
      </c>
      <c r="K348" s="1">
        <f t="shared" si="15"/>
        <v>285.89999999999998</v>
      </c>
      <c r="L348" s="1">
        <f t="shared" si="15"/>
        <v>325.35000000000002</v>
      </c>
    </row>
    <row r="349" spans="1:12" x14ac:dyDescent="0.25">
      <c r="A349">
        <v>10259</v>
      </c>
      <c r="B349" t="s">
        <v>0</v>
      </c>
      <c r="C349">
        <v>2012</v>
      </c>
      <c r="D349">
        <v>3</v>
      </c>
      <c r="E349">
        <v>26</v>
      </c>
      <c r="F349">
        <f t="shared" si="16"/>
        <v>7</v>
      </c>
      <c r="G349">
        <f t="shared" si="17"/>
        <v>19</v>
      </c>
      <c r="H349" s="1" cm="1">
        <f t="array" ref="H349">INDEX('[2]ADHB-Q3'!$F$2:$U$56,G349, MATCH(F349, {1;2;3;4;5;6;7;8;9;10;11;12;13;14;15;16}, 0))</f>
        <v>139.86000000000001</v>
      </c>
      <c r="I349" s="1" cm="1">
        <f t="array" ref="I349">INDEX('[2]ADHK-Q3'!$A$2:$P$56,G349, MATCH(F349, {1;2;3;4;5;6;7;8;9;10;11;12;13;14;15;16}, 0))</f>
        <v>159.30054000000001</v>
      </c>
      <c r="K349" s="1">
        <f t="shared" si="15"/>
        <v>139.86000000000001</v>
      </c>
      <c r="L349" s="1">
        <f t="shared" si="15"/>
        <v>159.30000000000001</v>
      </c>
    </row>
    <row r="350" spans="1:12" x14ac:dyDescent="0.25">
      <c r="A350">
        <v>10260</v>
      </c>
      <c r="B350" t="s">
        <v>0</v>
      </c>
      <c r="C350">
        <v>2012</v>
      </c>
      <c r="D350">
        <v>3</v>
      </c>
      <c r="E350">
        <v>26</v>
      </c>
      <c r="F350">
        <f t="shared" si="16"/>
        <v>7</v>
      </c>
      <c r="G350">
        <f t="shared" si="17"/>
        <v>20</v>
      </c>
      <c r="H350" s="1" cm="1">
        <f t="array" ref="H350">INDEX('[2]ADHB-Q3'!$F$2:$U$56,G350, MATCH(F350, {1;2;3;4;5;6;7;8;9;10;11;12;13;14;15;16}, 0))</f>
        <v>0</v>
      </c>
      <c r="I350" s="1" cm="1">
        <f t="array" ref="I350">INDEX('[2]ADHK-Q3'!$A$2:$P$56,G350, MATCH(F350, {1;2;3;4;5;6;7;8;9;10;11;12;13;14;15;16}, 0))</f>
        <v>0</v>
      </c>
      <c r="K350" s="1">
        <f t="shared" si="15"/>
        <v>0</v>
      </c>
      <c r="L350" s="1">
        <f t="shared" si="15"/>
        <v>0</v>
      </c>
    </row>
    <row r="351" spans="1:12" x14ac:dyDescent="0.25">
      <c r="A351">
        <v>10261</v>
      </c>
      <c r="B351" t="s">
        <v>0</v>
      </c>
      <c r="C351">
        <v>2012</v>
      </c>
      <c r="D351">
        <v>3</v>
      </c>
      <c r="E351">
        <v>26</v>
      </c>
      <c r="F351">
        <f t="shared" si="16"/>
        <v>7</v>
      </c>
      <c r="G351">
        <f t="shared" si="17"/>
        <v>21</v>
      </c>
      <c r="H351" s="1" cm="1">
        <f t="array" ref="H351">INDEX('[2]ADHB-Q3'!$F$2:$U$56,G351, MATCH(F351, {1;2;3;4;5;6;7;8;9;10;11;12;13;14;15;16}, 0))</f>
        <v>1121.72</v>
      </c>
      <c r="I351" s="1" cm="1">
        <f t="array" ref="I351">INDEX('[2]ADHK-Q3'!$A$2:$P$56,G351, MATCH(F351, {1;2;3;4;5;6;7;8;9;10;11;12;13;14;15;16}, 0))</f>
        <v>1279.8825200000001</v>
      </c>
      <c r="K351" s="1">
        <f t="shared" si="15"/>
        <v>1121.72</v>
      </c>
      <c r="L351" s="1">
        <f t="shared" si="15"/>
        <v>1279.8800000000001</v>
      </c>
    </row>
    <row r="352" spans="1:12" x14ac:dyDescent="0.25">
      <c r="A352">
        <v>10262</v>
      </c>
      <c r="B352" t="s">
        <v>0</v>
      </c>
      <c r="C352">
        <v>2012</v>
      </c>
      <c r="D352">
        <v>3</v>
      </c>
      <c r="E352">
        <v>26</v>
      </c>
      <c r="F352">
        <f t="shared" si="16"/>
        <v>7</v>
      </c>
      <c r="G352">
        <f t="shared" si="17"/>
        <v>22</v>
      </c>
      <c r="H352" s="1" cm="1">
        <f t="array" ref="H352">INDEX('[2]ADHB-Q3'!$F$2:$U$56,G352, MATCH(F352, {1;2;3;4;5;6;7;8;9;10;11;12;13;14;15;16}, 0))</f>
        <v>312.14</v>
      </c>
      <c r="I352" s="1" cm="1">
        <f t="array" ref="I352">INDEX('[2]ADHK-Q3'!$A$2:$P$56,G352, MATCH(F352, {1;2;3;4;5;6;7;8;9;10;11;12;13;14;15;16}, 0))</f>
        <v>356.46387999999996</v>
      </c>
      <c r="K352" s="1">
        <f t="shared" si="15"/>
        <v>312.14</v>
      </c>
      <c r="L352" s="1">
        <f t="shared" si="15"/>
        <v>356.46</v>
      </c>
    </row>
    <row r="353" spans="1:12" x14ac:dyDescent="0.25">
      <c r="A353">
        <v>10263</v>
      </c>
      <c r="B353" t="s">
        <v>0</v>
      </c>
      <c r="C353">
        <v>2012</v>
      </c>
      <c r="D353">
        <v>3</v>
      </c>
      <c r="E353">
        <v>26</v>
      </c>
      <c r="F353">
        <f t="shared" si="16"/>
        <v>7</v>
      </c>
      <c r="G353">
        <f t="shared" si="17"/>
        <v>23</v>
      </c>
      <c r="H353" s="1" cm="1">
        <f t="array" ref="H353">INDEX('[2]ADHB-Q3'!$F$2:$U$56,G353, MATCH(F353, {1;2;3;4;5;6;7;8;9;10;11;12;13;14;15;16}, 0))</f>
        <v>660.08</v>
      </c>
      <c r="I353" s="1" cm="1">
        <f t="array" ref="I353">INDEX('[2]ADHK-Q3'!$A$2:$P$56,G353, MATCH(F353, {1;2;3;4;5;6;7;8;9;10;11;12;13;14;15;16}, 0))</f>
        <v>754.47144000000003</v>
      </c>
      <c r="K353" s="1">
        <f t="shared" si="15"/>
        <v>660.08</v>
      </c>
      <c r="L353" s="1">
        <f t="shared" si="15"/>
        <v>754.47</v>
      </c>
    </row>
    <row r="354" spans="1:12" x14ac:dyDescent="0.25">
      <c r="A354">
        <v>10264</v>
      </c>
      <c r="B354" t="s">
        <v>0</v>
      </c>
      <c r="C354">
        <v>2012</v>
      </c>
      <c r="D354">
        <v>3</v>
      </c>
      <c r="E354">
        <v>26</v>
      </c>
      <c r="F354">
        <f t="shared" si="16"/>
        <v>7</v>
      </c>
      <c r="G354">
        <f t="shared" si="17"/>
        <v>24</v>
      </c>
      <c r="H354" s="1" cm="1">
        <f t="array" ref="H354">INDEX('[2]ADHB-Q3'!$F$2:$U$56,G354, MATCH(F354, {1;2;3;4;5;6;7;8;9;10;11;12;13;14;15;16}, 0))</f>
        <v>159318.29</v>
      </c>
      <c r="I354" s="1" cm="1">
        <f t="array" ref="I354">INDEX('[2]ADHK-Q3'!$A$2:$P$56,G354, MATCH(F354, {1;2;3;4;5;6;7;8;9;10;11;12;13;14;15;16}, 0))</f>
        <v>182260.12375999999</v>
      </c>
      <c r="K354" s="1">
        <f t="shared" si="15"/>
        <v>159318.29</v>
      </c>
      <c r="L354" s="1">
        <f t="shared" si="15"/>
        <v>182260.12</v>
      </c>
    </row>
    <row r="355" spans="1:12" x14ac:dyDescent="0.25">
      <c r="A355">
        <v>10265</v>
      </c>
      <c r="B355" t="s">
        <v>0</v>
      </c>
      <c r="C355">
        <v>2012</v>
      </c>
      <c r="D355">
        <v>3</v>
      </c>
      <c r="E355">
        <v>26</v>
      </c>
      <c r="F355">
        <f t="shared" si="16"/>
        <v>7</v>
      </c>
      <c r="G355">
        <f t="shared" si="17"/>
        <v>25</v>
      </c>
      <c r="H355" s="1" cm="1">
        <f t="array" ref="H355">INDEX('[2]ADHB-Q3'!$F$2:$U$56,G355, MATCH(F355, {1;2;3;4;5;6;7;8;9;10;11;12;13;14;15;16}, 0))</f>
        <v>0</v>
      </c>
      <c r="I355" s="1" cm="1">
        <f t="array" ref="I355">INDEX('[2]ADHK-Q3'!$A$2:$P$56,G355, MATCH(F355, {1;2;3;4;5;6;7;8;9;10;11;12;13;14;15;16}, 0))</f>
        <v>0</v>
      </c>
      <c r="K355" s="1">
        <f t="shared" si="15"/>
        <v>0</v>
      </c>
      <c r="L355" s="1">
        <f t="shared" si="15"/>
        <v>0</v>
      </c>
    </row>
    <row r="356" spans="1:12" x14ac:dyDescent="0.25">
      <c r="A356">
        <v>10266</v>
      </c>
      <c r="B356" t="s">
        <v>0</v>
      </c>
      <c r="C356">
        <v>2012</v>
      </c>
      <c r="D356">
        <v>3</v>
      </c>
      <c r="E356">
        <v>26</v>
      </c>
      <c r="F356">
        <f t="shared" si="16"/>
        <v>7</v>
      </c>
      <c r="G356">
        <f t="shared" si="17"/>
        <v>26</v>
      </c>
      <c r="H356" s="1" cm="1">
        <f t="array" ref="H356">INDEX('[2]ADHB-Q3'!$F$2:$U$56,G356, MATCH(F356, {1;2;3;4;5;6;7;8;9;10;11;12;13;14;15;16}, 0))</f>
        <v>100400</v>
      </c>
      <c r="I356" s="1" cm="1">
        <f t="array" ref="I356">INDEX('[2]ADHK-Q3'!$A$2:$P$56,G356, MATCH(F356, {1;2;3;4;5;6;7;8;9;10;11;12;13;14;15;16}, 0))</f>
        <v>115058.4</v>
      </c>
      <c r="K356" s="1">
        <f t="shared" si="15"/>
        <v>100400</v>
      </c>
      <c r="L356" s="1">
        <f t="shared" si="15"/>
        <v>115058.4</v>
      </c>
    </row>
    <row r="357" spans="1:12" x14ac:dyDescent="0.25">
      <c r="A357">
        <v>10267</v>
      </c>
      <c r="B357" t="s">
        <v>0</v>
      </c>
      <c r="C357">
        <v>2012</v>
      </c>
      <c r="D357">
        <v>3</v>
      </c>
      <c r="E357">
        <v>26</v>
      </c>
      <c r="F357">
        <f t="shared" si="16"/>
        <v>7</v>
      </c>
      <c r="G357">
        <f t="shared" si="17"/>
        <v>27</v>
      </c>
      <c r="H357" s="1" cm="1">
        <f t="array" ref="H357">INDEX('[2]ADHB-Q3'!$F$2:$U$56,G357, MATCH(F357, {1;2;3;4;5;6;7;8;9;10;11;12;13;14;15;16}, 0))</f>
        <v>0</v>
      </c>
      <c r="I357" s="1" cm="1">
        <f t="array" ref="I357">INDEX('[2]ADHK-Q3'!$A$2:$P$56,G357, MATCH(F357, {1;2;3;4;5;6;7;8;9;10;11;12;13;14;15;16}, 0))</f>
        <v>0</v>
      </c>
      <c r="K357" s="1">
        <f t="shared" si="15"/>
        <v>0</v>
      </c>
      <c r="L357" s="1">
        <f t="shared" si="15"/>
        <v>0</v>
      </c>
    </row>
    <row r="358" spans="1:12" x14ac:dyDescent="0.25">
      <c r="A358">
        <v>10268</v>
      </c>
      <c r="B358" t="s">
        <v>0</v>
      </c>
      <c r="C358">
        <v>2012</v>
      </c>
      <c r="D358">
        <v>3</v>
      </c>
      <c r="E358">
        <v>26</v>
      </c>
      <c r="F358">
        <f t="shared" si="16"/>
        <v>7</v>
      </c>
      <c r="G358">
        <f t="shared" si="17"/>
        <v>28</v>
      </c>
      <c r="H358" s="1" cm="1">
        <f t="array" ref="H358">INDEX('[2]ADHB-Q3'!$F$2:$U$56,G358, MATCH(F358, {1;2;3;4;5;6;7;8;9;10;11;12;13;14;15;16}, 0))</f>
        <v>608.25</v>
      </c>
      <c r="I358" s="1" cm="1">
        <f t="array" ref="I358">INDEX('[2]ADHK-Q3'!$A$2:$P$56,G358, MATCH(F358, {1;2;3;4;5;6;7;8;9;10;11;12;13;14;15;16}, 0))</f>
        <v>698.27099999999996</v>
      </c>
      <c r="K358" s="1">
        <f t="shared" si="15"/>
        <v>608.25</v>
      </c>
      <c r="L358" s="1">
        <f t="shared" si="15"/>
        <v>698.27</v>
      </c>
    </row>
    <row r="359" spans="1:12" x14ac:dyDescent="0.25">
      <c r="A359">
        <v>10269</v>
      </c>
      <c r="B359" t="s">
        <v>0</v>
      </c>
      <c r="C359">
        <v>2012</v>
      </c>
      <c r="D359">
        <v>3</v>
      </c>
      <c r="E359">
        <v>26</v>
      </c>
      <c r="F359">
        <f t="shared" si="16"/>
        <v>7</v>
      </c>
      <c r="G359">
        <f t="shared" si="17"/>
        <v>29</v>
      </c>
      <c r="H359" s="1" cm="1">
        <f t="array" ref="H359">INDEX('[2]ADHB-Q3'!$F$2:$U$56,G359, MATCH(F359, {1;2;3;4;5;6;7;8;9;10;11;12;13;14;15;16}, 0))</f>
        <v>1571.13</v>
      </c>
      <c r="I359" s="1" cm="1">
        <f t="array" ref="I359">INDEX('[2]ADHK-Q3'!$A$2:$P$56,G359, MATCH(F359, {1;2;3;4;5;6;7;8;9;10;11;12;13;14;15;16}, 0))</f>
        <v>1805.2283700000003</v>
      </c>
      <c r="K359" s="1">
        <f t="shared" si="15"/>
        <v>1571.13</v>
      </c>
      <c r="L359" s="1">
        <f t="shared" si="15"/>
        <v>1805.22</v>
      </c>
    </row>
    <row r="360" spans="1:12" x14ac:dyDescent="0.25">
      <c r="A360">
        <v>10270</v>
      </c>
      <c r="B360" t="s">
        <v>0</v>
      </c>
      <c r="C360">
        <v>2012</v>
      </c>
      <c r="D360">
        <v>3</v>
      </c>
      <c r="E360">
        <v>26</v>
      </c>
      <c r="F360">
        <f t="shared" si="16"/>
        <v>7</v>
      </c>
      <c r="G360">
        <f t="shared" si="17"/>
        <v>30</v>
      </c>
      <c r="H360" s="1" cm="1">
        <f t="array" ref="H360">INDEX('[2]ADHB-Q3'!$F$2:$U$56,G360, MATCH(F360, {1;2;3;4;5;6;7;8;9;10;11;12;13;14;15;16}, 0))</f>
        <v>1958.06</v>
      </c>
      <c r="I360" s="1" cm="1">
        <f t="array" ref="I360">INDEX('[2]ADHK-Q3'!$A$2:$P$56,G360, MATCH(F360, {1;2;3;4;5;6;7;8;9;10;11;12;13;14;15;16}, 0))</f>
        <v>2251.7689999999998</v>
      </c>
      <c r="K360" s="1">
        <f t="shared" si="15"/>
        <v>1958.06</v>
      </c>
      <c r="L360" s="1">
        <f t="shared" si="15"/>
        <v>2251.7600000000002</v>
      </c>
    </row>
    <row r="361" spans="1:12" x14ac:dyDescent="0.25">
      <c r="A361">
        <v>10271</v>
      </c>
      <c r="B361" t="s">
        <v>0</v>
      </c>
      <c r="C361">
        <v>2012</v>
      </c>
      <c r="D361">
        <v>3</v>
      </c>
      <c r="E361">
        <v>26</v>
      </c>
      <c r="F361">
        <f t="shared" si="16"/>
        <v>7</v>
      </c>
      <c r="G361">
        <f t="shared" si="17"/>
        <v>31</v>
      </c>
      <c r="H361" s="1" cm="1">
        <f t="array" ref="H361">INDEX('[2]ADHB-Q3'!$F$2:$U$56,G361, MATCH(F361, {1;2;3;4;5;6;7;8;9;10;11;12;13;14;15;16}, 0))</f>
        <v>15245.29</v>
      </c>
      <c r="I361" s="1" cm="1">
        <f t="array" ref="I361">INDEX('[2]ADHK-Q3'!$A$2:$P$56,G361, MATCH(F361, {1;2;3;4;5;6;7;8;9;10;11;12;13;14;15;16}, 0))</f>
        <v>17547.32879</v>
      </c>
      <c r="K361" s="1">
        <f t="shared" si="15"/>
        <v>15245.29</v>
      </c>
      <c r="L361" s="1">
        <f t="shared" si="15"/>
        <v>17547.32</v>
      </c>
    </row>
    <row r="362" spans="1:12" x14ac:dyDescent="0.25">
      <c r="A362">
        <v>10272</v>
      </c>
      <c r="B362" t="s">
        <v>0</v>
      </c>
      <c r="C362">
        <v>2012</v>
      </c>
      <c r="D362">
        <v>3</v>
      </c>
      <c r="E362">
        <v>26</v>
      </c>
      <c r="F362">
        <f t="shared" si="16"/>
        <v>7</v>
      </c>
      <c r="G362">
        <f t="shared" si="17"/>
        <v>32</v>
      </c>
      <c r="H362" s="1" cm="1">
        <f t="array" ref="H362">INDEX('[2]ADHB-Q3'!$F$2:$U$56,G362, MATCH(F362, {1;2;3;4;5;6;7;8;9;10;11;12;13;14;15;16}, 0))</f>
        <v>269.81</v>
      </c>
      <c r="I362" s="1" cm="1">
        <f t="array" ref="I362">INDEX('[2]ADHK-Q3'!$A$2:$P$56,G362, MATCH(F362, {1;2;3;4;5;6;7;8;9;10;11;12;13;14;15;16}, 0))</f>
        <v>310.82111999999995</v>
      </c>
      <c r="K362" s="1">
        <f t="shared" si="15"/>
        <v>269.81</v>
      </c>
      <c r="L362" s="1">
        <f t="shared" si="15"/>
        <v>310.82</v>
      </c>
    </row>
    <row r="363" spans="1:12" x14ac:dyDescent="0.25">
      <c r="A363">
        <v>10273</v>
      </c>
      <c r="B363" t="s">
        <v>0</v>
      </c>
      <c r="C363">
        <v>2012</v>
      </c>
      <c r="D363">
        <v>3</v>
      </c>
      <c r="E363">
        <v>26</v>
      </c>
      <c r="F363">
        <f t="shared" si="16"/>
        <v>7</v>
      </c>
      <c r="G363">
        <f t="shared" si="17"/>
        <v>33</v>
      </c>
      <c r="H363" s="1" cm="1">
        <f t="array" ref="H363">INDEX('[2]ADHB-Q3'!$F$2:$U$56,G363, MATCH(F363, {1;2;3;4;5;6;7;8;9;10;11;12;13;14;15;16}, 0))</f>
        <v>16553.810000000001</v>
      </c>
      <c r="I363" s="1" cm="1">
        <f t="array" ref="I363">INDEX('[2]ADHK-Q3'!$A$2:$P$56,G363, MATCH(F363, {1;2;3;4;5;6;7;8;9;10;11;12;13;14;15;16}, 0))</f>
        <v>19086.542930000003</v>
      </c>
      <c r="K363" s="1">
        <f t="shared" si="15"/>
        <v>16553.810000000001</v>
      </c>
      <c r="L363" s="1">
        <f t="shared" si="15"/>
        <v>19086.54</v>
      </c>
    </row>
    <row r="364" spans="1:12" x14ac:dyDescent="0.25">
      <c r="A364">
        <v>10274</v>
      </c>
      <c r="B364" t="s">
        <v>0</v>
      </c>
      <c r="C364">
        <v>2012</v>
      </c>
      <c r="D364">
        <v>3</v>
      </c>
      <c r="E364">
        <v>26</v>
      </c>
      <c r="F364">
        <f t="shared" si="16"/>
        <v>7</v>
      </c>
      <c r="G364">
        <f t="shared" si="17"/>
        <v>34</v>
      </c>
      <c r="H364" s="1" cm="1">
        <f t="array" ref="H364">INDEX('[2]ADHB-Q3'!$F$2:$U$56,G364, MATCH(F364, {1;2;3;4;5;6;7;8;9;10;11;12;13;14;15;16}, 0))</f>
        <v>1407021.48</v>
      </c>
      <c r="I364" s="1" cm="1">
        <f t="array" ref="I364">INDEX('[2]ADHK-Q3'!$A$2:$P$56,G364, MATCH(F364, {1;2;3;4;5;6;7;8;9;10;11;12;13;14;15;16}, 0))</f>
        <v>1623702.7879199998</v>
      </c>
      <c r="K364" s="1">
        <f t="shared" si="15"/>
        <v>1407021.48</v>
      </c>
      <c r="L364" s="1">
        <f t="shared" si="15"/>
        <v>1623702.78</v>
      </c>
    </row>
    <row r="365" spans="1:12" x14ac:dyDescent="0.25">
      <c r="A365">
        <v>10275</v>
      </c>
      <c r="B365" t="s">
        <v>0</v>
      </c>
      <c r="C365">
        <v>2012</v>
      </c>
      <c r="D365">
        <v>3</v>
      </c>
      <c r="E365">
        <v>26</v>
      </c>
      <c r="F365">
        <f t="shared" si="16"/>
        <v>7</v>
      </c>
      <c r="G365">
        <f t="shared" si="17"/>
        <v>35</v>
      </c>
      <c r="H365" s="1" cm="1">
        <f t="array" ref="H365">INDEX('[2]ADHB-Q3'!$F$2:$U$56,G365, MATCH(F365, {1;2;3;4;5;6;7;8;9;10;11;12;13;14;15;16}, 0))</f>
        <v>377333.76000000001</v>
      </c>
      <c r="I365" s="1" cm="1">
        <f t="array" ref="I365">INDEX('[2]ADHK-Q3'!$A$2:$P$56,G365, MATCH(F365, {1;2;3;4;5;6;7;8;9;10;11;12;13;14;15;16}, 0))</f>
        <v>435820.49280000001</v>
      </c>
      <c r="K365" s="1">
        <f t="shared" si="15"/>
        <v>377333.76000000001</v>
      </c>
      <c r="L365" s="1">
        <f t="shared" si="15"/>
        <v>435820.49</v>
      </c>
    </row>
    <row r="366" spans="1:12" x14ac:dyDescent="0.25">
      <c r="A366">
        <v>10276</v>
      </c>
      <c r="B366" t="s">
        <v>0</v>
      </c>
      <c r="C366">
        <v>2012</v>
      </c>
      <c r="D366">
        <v>3</v>
      </c>
      <c r="E366">
        <v>26</v>
      </c>
      <c r="F366">
        <f t="shared" si="16"/>
        <v>7</v>
      </c>
      <c r="G366">
        <f t="shared" si="17"/>
        <v>36</v>
      </c>
      <c r="H366" s="1" cm="1">
        <f t="array" ref="H366">INDEX('[2]ADHB-Q3'!$F$2:$U$56,G366, MATCH(F366, {1;2;3;4;5;6;7;8;9;10;11;12;13;14;15;16}, 0))</f>
        <v>1161251.97</v>
      </c>
      <c r="I366" s="1" cm="1">
        <f t="array" ref="I366">INDEX('[2]ADHK-Q3'!$A$2:$P$56,G366, MATCH(F366, {1;2;3;4;5;6;7;8;9;10;11;12;13;14;15;16}, 0))</f>
        <v>1342407.2773199999</v>
      </c>
      <c r="K366" s="1">
        <f t="shared" si="15"/>
        <v>1161251.97</v>
      </c>
      <c r="L366" s="1">
        <f t="shared" si="15"/>
        <v>1342407.27</v>
      </c>
    </row>
    <row r="367" spans="1:12" x14ac:dyDescent="0.25">
      <c r="A367">
        <v>10277</v>
      </c>
      <c r="B367" t="s">
        <v>0</v>
      </c>
      <c r="C367">
        <v>2012</v>
      </c>
      <c r="D367">
        <v>3</v>
      </c>
      <c r="E367">
        <v>26</v>
      </c>
      <c r="F367">
        <f t="shared" si="16"/>
        <v>7</v>
      </c>
      <c r="G367">
        <f t="shared" si="17"/>
        <v>37</v>
      </c>
      <c r="H367" s="1" cm="1">
        <f t="array" ref="H367">INDEX('[2]ADHB-Q3'!$F$2:$U$56,G367, MATCH(F367, {1;2;3;4;5;6;7;8;9;10;11;12;13;14;15;16}, 0))</f>
        <v>0</v>
      </c>
      <c r="I367" s="1" cm="1">
        <f t="array" ref="I367">INDEX('[2]ADHK-Q3'!$A$2:$P$56,G367, MATCH(F367, {1;2;3;4;5;6;7;8;9;10;11;12;13;14;15;16}, 0))</f>
        <v>0</v>
      </c>
      <c r="K367" s="1">
        <f t="shared" si="15"/>
        <v>0</v>
      </c>
      <c r="L367" s="1">
        <f t="shared" si="15"/>
        <v>0</v>
      </c>
    </row>
    <row r="368" spans="1:12" x14ac:dyDescent="0.25">
      <c r="A368">
        <v>10278</v>
      </c>
      <c r="B368" t="s">
        <v>0</v>
      </c>
      <c r="C368">
        <v>2012</v>
      </c>
      <c r="D368">
        <v>3</v>
      </c>
      <c r="E368">
        <v>26</v>
      </c>
      <c r="F368">
        <f t="shared" si="16"/>
        <v>7</v>
      </c>
      <c r="G368">
        <f t="shared" si="17"/>
        <v>38</v>
      </c>
      <c r="H368" s="1" cm="1">
        <f t="array" ref="H368">INDEX('[2]ADHB-Q3'!$F$2:$U$56,G368, MATCH(F368, {1;2;3;4;5;6;7;8;9;10;11;12;13;14;15;16}, 0))</f>
        <v>236116.33</v>
      </c>
      <c r="I368" s="1" cm="1">
        <f t="array" ref="I368">INDEX('[2]ADHK-Q3'!$A$2:$P$56,G368, MATCH(F368, {1;2;3;4;5;6;7;8;9;10;11;12;13;14;15;16}, 0))</f>
        <v>273422.71013999998</v>
      </c>
      <c r="K368" s="1">
        <f t="shared" si="15"/>
        <v>236116.33</v>
      </c>
      <c r="L368" s="1">
        <f t="shared" si="15"/>
        <v>273422.71000000002</v>
      </c>
    </row>
    <row r="369" spans="1:12" x14ac:dyDescent="0.25">
      <c r="A369">
        <v>10279</v>
      </c>
      <c r="B369" t="s">
        <v>0</v>
      </c>
      <c r="C369">
        <v>2012</v>
      </c>
      <c r="D369">
        <v>3</v>
      </c>
      <c r="E369">
        <v>26</v>
      </c>
      <c r="F369">
        <f t="shared" si="16"/>
        <v>7</v>
      </c>
      <c r="G369">
        <f t="shared" si="17"/>
        <v>39</v>
      </c>
      <c r="H369" s="1" cm="1">
        <f t="array" ref="H369">INDEX('[2]ADHB-Q3'!$F$2:$U$56,G369, MATCH(F369, {1;2;3;4;5;6;7;8;9;10;11;12;13;14;15;16}, 0))</f>
        <v>0</v>
      </c>
      <c r="I369" s="1" cm="1">
        <f t="array" ref="I369">INDEX('[2]ADHK-Q3'!$A$2:$P$56,G369, MATCH(F369, {1;2;3;4;5;6;7;8;9;10;11;12;13;14;15;16}, 0))</f>
        <v>0</v>
      </c>
      <c r="K369" s="1">
        <f t="shared" si="15"/>
        <v>0</v>
      </c>
      <c r="L369" s="1">
        <f t="shared" si="15"/>
        <v>0</v>
      </c>
    </row>
    <row r="370" spans="1:12" x14ac:dyDescent="0.25">
      <c r="A370">
        <v>10280</v>
      </c>
      <c r="B370" t="s">
        <v>0</v>
      </c>
      <c r="C370">
        <v>2012</v>
      </c>
      <c r="D370">
        <v>3</v>
      </c>
      <c r="E370">
        <v>26</v>
      </c>
      <c r="F370">
        <f t="shared" si="16"/>
        <v>7</v>
      </c>
      <c r="G370">
        <f t="shared" si="17"/>
        <v>40</v>
      </c>
      <c r="H370" s="1" cm="1">
        <f t="array" ref="H370">INDEX('[2]ADHB-Q3'!$F$2:$U$56,G370, MATCH(F370, {1;2;3;4;5;6;7;8;9;10;11;12;13;14;15;16}, 0))</f>
        <v>0</v>
      </c>
      <c r="I370" s="1" cm="1">
        <f t="array" ref="I370">INDEX('[2]ADHK-Q3'!$A$2:$P$56,G370, MATCH(F370, {1;2;3;4;5;6;7;8;9;10;11;12;13;14;15;16}, 0))</f>
        <v>0</v>
      </c>
      <c r="K370" s="1">
        <f t="shared" si="15"/>
        <v>0</v>
      </c>
      <c r="L370" s="1">
        <f t="shared" si="15"/>
        <v>0</v>
      </c>
    </row>
    <row r="371" spans="1:12" x14ac:dyDescent="0.25">
      <c r="A371">
        <v>10281</v>
      </c>
      <c r="B371" t="s">
        <v>0</v>
      </c>
      <c r="C371">
        <v>2012</v>
      </c>
      <c r="D371">
        <v>3</v>
      </c>
      <c r="E371">
        <v>26</v>
      </c>
      <c r="F371">
        <f t="shared" si="16"/>
        <v>7</v>
      </c>
      <c r="G371">
        <f t="shared" si="17"/>
        <v>41</v>
      </c>
      <c r="H371" s="1" cm="1">
        <f t="array" ref="H371">INDEX('[2]ADHB-Q3'!$F$2:$U$56,G371, MATCH(F371, {1;2;3;4;5;6;7;8;9;10;11;12;13;14;15;16}, 0))</f>
        <v>0</v>
      </c>
      <c r="I371" s="1" cm="1">
        <f t="array" ref="I371">INDEX('[2]ADHK-Q3'!$A$2:$P$56,G371, MATCH(F371, {1;2;3;4;5;6;7;8;9;10;11;12;13;14;15;16}, 0))</f>
        <v>0</v>
      </c>
      <c r="K371" s="1">
        <f t="shared" si="15"/>
        <v>0</v>
      </c>
      <c r="L371" s="1">
        <f t="shared" si="15"/>
        <v>0</v>
      </c>
    </row>
    <row r="372" spans="1:12" x14ac:dyDescent="0.25">
      <c r="A372">
        <v>10282</v>
      </c>
      <c r="B372" t="s">
        <v>0</v>
      </c>
      <c r="C372">
        <v>2012</v>
      </c>
      <c r="D372">
        <v>3</v>
      </c>
      <c r="E372">
        <v>26</v>
      </c>
      <c r="F372">
        <f t="shared" si="16"/>
        <v>7</v>
      </c>
      <c r="G372">
        <f t="shared" si="17"/>
        <v>42</v>
      </c>
      <c r="H372" s="1" cm="1">
        <f t="array" ref="H372">INDEX('[2]ADHB-Q3'!$F$2:$U$56,G372, MATCH(F372, {1;2;3;4;5;6;7;8;9;10;11;12;13;14;15;16}, 0))</f>
        <v>3008.71</v>
      </c>
      <c r="I372" s="1" cm="1">
        <f t="array" ref="I372">INDEX('[2]ADHK-Q3'!$A$2:$P$56,G372, MATCH(F372, {1;2;3;4;5;6;7;8;9;10;11;12;13;14;15;16}, 0))</f>
        <v>3496.1210199999996</v>
      </c>
      <c r="K372" s="1">
        <f t="shared" si="15"/>
        <v>3008.71</v>
      </c>
      <c r="L372" s="1">
        <f t="shared" si="15"/>
        <v>3496.12</v>
      </c>
    </row>
    <row r="373" spans="1:12" x14ac:dyDescent="0.25">
      <c r="A373">
        <v>10283</v>
      </c>
      <c r="B373" t="s">
        <v>0</v>
      </c>
      <c r="C373">
        <v>2012</v>
      </c>
      <c r="D373">
        <v>3</v>
      </c>
      <c r="E373">
        <v>26</v>
      </c>
      <c r="F373">
        <f t="shared" si="16"/>
        <v>7</v>
      </c>
      <c r="G373">
        <f t="shared" si="17"/>
        <v>43</v>
      </c>
      <c r="H373" s="1" cm="1">
        <f t="array" ref="H373">INDEX('[2]ADHB-Q3'!$F$2:$U$56,G373, MATCH(F373, {1;2;3;4;5;6;7;8;9;10;11;12;13;14;15;16}, 0))</f>
        <v>19940.21</v>
      </c>
      <c r="I373" s="1" cm="1">
        <f t="array" ref="I373">INDEX('[2]ADHK-Q3'!$A$2:$P$56,G373, MATCH(F373, {1;2;3;4;5;6;7;8;9;10;11;12;13;14;15;16}, 0))</f>
        <v>23190.464230000001</v>
      </c>
      <c r="K373" s="1">
        <f t="shared" si="15"/>
        <v>19940.21</v>
      </c>
      <c r="L373" s="1">
        <f t="shared" si="15"/>
        <v>23190.46</v>
      </c>
    </row>
    <row r="374" spans="1:12" x14ac:dyDescent="0.25">
      <c r="A374">
        <v>10284</v>
      </c>
      <c r="B374" t="s">
        <v>0</v>
      </c>
      <c r="C374">
        <v>2012</v>
      </c>
      <c r="D374">
        <v>3</v>
      </c>
      <c r="E374">
        <v>26</v>
      </c>
      <c r="F374">
        <f t="shared" si="16"/>
        <v>7</v>
      </c>
      <c r="G374">
        <f t="shared" si="17"/>
        <v>44</v>
      </c>
      <c r="H374" s="1" cm="1">
        <f t="array" ref="H374">INDEX('[2]ADHB-Q3'!$F$2:$U$56,G374, MATCH(F374, {1;2;3;4;5;6;7;8;9;10;11;12;13;14;15;16}, 0))</f>
        <v>308877.76</v>
      </c>
      <c r="I374" s="1" cm="1">
        <f t="array" ref="I374">INDEX('[2]ADHK-Q3'!$A$2:$P$56,G374, MATCH(F374, {1;2;3;4;5;6;7;8;9;10;11;12;13;14;15;16}, 0))</f>
        <v>359533.71263999998</v>
      </c>
      <c r="K374" s="1">
        <f t="shared" si="15"/>
        <v>308877.76</v>
      </c>
      <c r="L374" s="1">
        <f t="shared" si="15"/>
        <v>359533.71</v>
      </c>
    </row>
    <row r="375" spans="1:12" x14ac:dyDescent="0.25">
      <c r="A375">
        <v>10285</v>
      </c>
      <c r="B375" t="s">
        <v>0</v>
      </c>
      <c r="C375">
        <v>2012</v>
      </c>
      <c r="D375">
        <v>3</v>
      </c>
      <c r="E375">
        <v>26</v>
      </c>
      <c r="F375">
        <f t="shared" si="16"/>
        <v>7</v>
      </c>
      <c r="G375">
        <f t="shared" si="17"/>
        <v>45</v>
      </c>
      <c r="H375" s="1" cm="1">
        <f t="array" ref="H375">INDEX('[2]ADHB-Q3'!$F$2:$U$56,G375, MATCH(F375, {1;2;3;4;5;6;7;8;9;10;11;12;13;14;15;16}, 0))</f>
        <v>1065199.3</v>
      </c>
      <c r="I375" s="1" cm="1">
        <f t="array" ref="I375">INDEX('[2]ADHK-Q3'!$A$2:$P$56,G375, MATCH(F375, {1;2;3;4;5;6;7;8;9;10;11;12;13;14;15;16}, 0))</f>
        <v>1240957.1845000002</v>
      </c>
      <c r="K375" s="1">
        <f t="shared" si="15"/>
        <v>1065199.3</v>
      </c>
      <c r="L375" s="1">
        <f t="shared" si="15"/>
        <v>1240957.18</v>
      </c>
    </row>
    <row r="376" spans="1:12" x14ac:dyDescent="0.25">
      <c r="A376">
        <v>10286</v>
      </c>
      <c r="B376" t="s">
        <v>0</v>
      </c>
      <c r="C376">
        <v>2012</v>
      </c>
      <c r="D376">
        <v>3</v>
      </c>
      <c r="E376">
        <v>26</v>
      </c>
      <c r="F376">
        <f t="shared" si="16"/>
        <v>7</v>
      </c>
      <c r="G376">
        <f t="shared" si="17"/>
        <v>46</v>
      </c>
      <c r="H376" s="1" cm="1">
        <f t="array" ref="H376">INDEX('[2]ADHB-Q3'!$F$2:$U$56,G376, MATCH(F376, {1;2;3;4;5;6;7;8;9;10;11;12;13;14;15;16}, 0))</f>
        <v>239317.88</v>
      </c>
      <c r="I376" s="1" cm="1">
        <f t="array" ref="I376">INDEX('[2]ADHK-Q3'!$A$2:$P$56,G376, MATCH(F376, {1;2;3;4;5;6;7;8;9;10;11;12;13;14;15;16}, 0))</f>
        <v>279044.6480800024</v>
      </c>
      <c r="K376" s="1">
        <f t="shared" si="15"/>
        <v>239317.88</v>
      </c>
      <c r="L376" s="1">
        <f t="shared" si="15"/>
        <v>279044.64</v>
      </c>
    </row>
    <row r="377" spans="1:12" x14ac:dyDescent="0.25">
      <c r="A377">
        <v>10287</v>
      </c>
      <c r="B377" t="s">
        <v>0</v>
      </c>
      <c r="C377">
        <v>2012</v>
      </c>
      <c r="D377">
        <v>3</v>
      </c>
      <c r="E377">
        <v>26</v>
      </c>
      <c r="F377">
        <f t="shared" si="16"/>
        <v>7</v>
      </c>
      <c r="G377">
        <f t="shared" si="17"/>
        <v>47</v>
      </c>
      <c r="H377" s="1" cm="1">
        <f t="array" ref="H377">INDEX('[2]ADHB-Q3'!$F$2:$U$56,G377, MATCH(F377, {1;2;3;4;5;6;7;8;9;10;11;12;13;14;15;16}, 0))</f>
        <v>28106.240000000002</v>
      </c>
      <c r="I377" s="1" cm="1">
        <f t="array" ref="I377">INDEX('[2]ADHK-Q3'!$A$2:$P$56,G377, MATCH(F377, {1;2;3;4;5;6;7;8;9;10;11;12;13;14;15;16}, 0))</f>
        <v>32799.982080000285</v>
      </c>
      <c r="K377" s="1">
        <f t="shared" si="15"/>
        <v>28106.240000000002</v>
      </c>
      <c r="L377" s="1">
        <f t="shared" si="15"/>
        <v>32799.980000000003</v>
      </c>
    </row>
    <row r="378" spans="1:12" x14ac:dyDescent="0.25">
      <c r="A378">
        <v>10288</v>
      </c>
      <c r="B378" t="s">
        <v>0</v>
      </c>
      <c r="C378">
        <v>2012</v>
      </c>
      <c r="D378">
        <v>3</v>
      </c>
      <c r="E378">
        <v>26</v>
      </c>
      <c r="F378">
        <f t="shared" si="16"/>
        <v>7</v>
      </c>
      <c r="G378">
        <f t="shared" si="17"/>
        <v>48</v>
      </c>
      <c r="H378" s="1" cm="1">
        <f t="array" ref="H378">INDEX('[2]ADHB-Q3'!$F$2:$U$56,G378, MATCH(F378, {1;2;3;4;5;6;7;8;9;10;11;12;13;14;15;16}, 0))</f>
        <v>81522.67</v>
      </c>
      <c r="I378" s="1" cm="1">
        <f t="array" ref="I378">INDEX('[2]ADHK-Q3'!$A$2:$P$56,G378, MATCH(F378, {1;2;3;4;5;6;7;8;9;10;11;12;13;14;15;16}, 0))</f>
        <v>95218.478560000804</v>
      </c>
      <c r="K378" s="1">
        <f t="shared" si="15"/>
        <v>81522.67</v>
      </c>
      <c r="L378" s="1">
        <f t="shared" si="15"/>
        <v>95218.47</v>
      </c>
    </row>
    <row r="379" spans="1:12" x14ac:dyDescent="0.25">
      <c r="A379">
        <v>10289</v>
      </c>
      <c r="B379" t="s">
        <v>0</v>
      </c>
      <c r="C379">
        <v>2012</v>
      </c>
      <c r="D379">
        <v>3</v>
      </c>
      <c r="E379">
        <v>26</v>
      </c>
      <c r="F379">
        <f t="shared" si="16"/>
        <v>7</v>
      </c>
      <c r="G379">
        <f t="shared" si="17"/>
        <v>49</v>
      </c>
      <c r="H379" s="1" cm="1">
        <f t="array" ref="H379">INDEX('[2]ADHB-Q3'!$F$2:$U$56,G379, MATCH(F379, {1;2;3;4;5;6;7;8;9;10;11;12;13;14;15;16}, 0))</f>
        <v>0</v>
      </c>
      <c r="I379" s="1" cm="1">
        <f t="array" ref="I379">INDEX('[2]ADHK-Q3'!$A$2:$P$56,G379, MATCH(F379, {1;2;3;4;5;6;7;8;9;10;11;12;13;14;15;16}, 0))</f>
        <v>0</v>
      </c>
      <c r="K379" s="1">
        <f t="shared" si="15"/>
        <v>0</v>
      </c>
      <c r="L379" s="1">
        <f t="shared" si="15"/>
        <v>0</v>
      </c>
    </row>
    <row r="380" spans="1:12" x14ac:dyDescent="0.25">
      <c r="A380">
        <v>10290</v>
      </c>
      <c r="B380" t="s">
        <v>0</v>
      </c>
      <c r="C380">
        <v>2012</v>
      </c>
      <c r="D380">
        <v>3</v>
      </c>
      <c r="E380">
        <v>26</v>
      </c>
      <c r="F380">
        <f t="shared" si="16"/>
        <v>7</v>
      </c>
      <c r="G380">
        <f t="shared" si="17"/>
        <v>50</v>
      </c>
      <c r="H380" s="1" cm="1">
        <f t="array" ref="H380">INDEX('[2]ADHB-Q3'!$F$2:$U$56,G380, MATCH(F380, {1;2;3;4;5;6;7;8;9;10;11;12;13;14;15;16}, 0))</f>
        <v>1160873.8899999999</v>
      </c>
      <c r="I380" s="1" cm="1">
        <f t="array" ref="I380">INDEX('[2]ADHK-Q3'!$A$2:$P$56,G380, MATCH(F380, {1;2;3;4;5;6;7;8;9;10;11;12;13;14;15;16}, 0))</f>
        <v>1358222.4513000115</v>
      </c>
      <c r="K380" s="1">
        <f t="shared" si="15"/>
        <v>1160873.8899999999</v>
      </c>
      <c r="L380" s="1">
        <f t="shared" si="15"/>
        <v>1358222.45</v>
      </c>
    </row>
    <row r="381" spans="1:12" x14ac:dyDescent="0.25">
      <c r="A381">
        <v>10291</v>
      </c>
      <c r="B381" t="s">
        <v>0</v>
      </c>
      <c r="C381">
        <v>2012</v>
      </c>
      <c r="D381">
        <v>3</v>
      </c>
      <c r="E381">
        <v>26</v>
      </c>
      <c r="F381">
        <f t="shared" si="16"/>
        <v>7</v>
      </c>
      <c r="G381">
        <f t="shared" si="17"/>
        <v>51</v>
      </c>
      <c r="H381" s="1" cm="1">
        <f t="array" ref="H381">INDEX('[2]ADHB-Q3'!$F$2:$U$56,G381, MATCH(F381, {1;2;3;4;5;6;7;8;9;10;11;12;13;14;15;16}, 0))</f>
        <v>15766.31</v>
      </c>
      <c r="I381" s="1" cm="1">
        <f t="array" ref="I381">INDEX('[2]ADHK-Q3'!$A$2:$P$56,G381, MATCH(F381, {1;2;3;4;5;6;7;8;9;10;11;12;13;14;15;16}, 0))</f>
        <v>18462.349010000158</v>
      </c>
      <c r="K381" s="1">
        <f t="shared" si="15"/>
        <v>15766.31</v>
      </c>
      <c r="L381" s="1">
        <f t="shared" si="15"/>
        <v>18462.34</v>
      </c>
    </row>
    <row r="382" spans="1:12" x14ac:dyDescent="0.25">
      <c r="A382">
        <v>10292</v>
      </c>
      <c r="B382" t="s">
        <v>0</v>
      </c>
      <c r="C382">
        <v>2012</v>
      </c>
      <c r="D382">
        <v>3</v>
      </c>
      <c r="E382">
        <v>26</v>
      </c>
      <c r="F382">
        <f t="shared" si="16"/>
        <v>7</v>
      </c>
      <c r="G382">
        <f t="shared" si="17"/>
        <v>52</v>
      </c>
      <c r="H382" s="1" cm="1">
        <f t="array" ref="H382">INDEX('[2]ADHB-Q3'!$F$2:$U$56,G382, MATCH(F382, {1;2;3;4;5;6;7;8;9;10;11;12;13;14;15;16}, 0))</f>
        <v>809271.86</v>
      </c>
      <c r="I382" s="1" cm="1">
        <f t="array" ref="I382">INDEX('[2]ADHK-Q3'!$A$2:$P$56,G382, MATCH(F382, {1;2;3;4;5;6;7;8;9;10;11;12;13;14;15;16}, 0))</f>
        <v>948466.619920008</v>
      </c>
      <c r="K382" s="1">
        <f t="shared" si="15"/>
        <v>809271.86</v>
      </c>
      <c r="L382" s="1">
        <f t="shared" si="15"/>
        <v>948466.61</v>
      </c>
    </row>
    <row r="383" spans="1:12" x14ac:dyDescent="0.25">
      <c r="A383">
        <v>10293</v>
      </c>
      <c r="B383" t="s">
        <v>0</v>
      </c>
      <c r="C383">
        <v>2012</v>
      </c>
      <c r="D383">
        <v>3</v>
      </c>
      <c r="E383">
        <v>26</v>
      </c>
      <c r="F383">
        <f t="shared" si="16"/>
        <v>7</v>
      </c>
      <c r="G383">
        <f t="shared" si="17"/>
        <v>53</v>
      </c>
      <c r="H383" s="1" cm="1">
        <f t="array" ref="H383">INDEX('[2]ADHB-Q3'!$F$2:$U$56,G383, MATCH(F383, {1;2;3;4;5;6;7;8;9;10;11;12;13;14;15;16}, 0))</f>
        <v>572580.79</v>
      </c>
      <c r="I383" s="1" cm="1">
        <f t="array" ref="I383">INDEX('[2]ADHK-Q3'!$A$2:$P$56,G383, MATCH(F383, {1;2;3;4;5;6;7;8;9;10;11;12;13;14;15;16}, 0))</f>
        <v>671637.26667000575</v>
      </c>
      <c r="K383" s="1">
        <f t="shared" si="15"/>
        <v>572580.79</v>
      </c>
      <c r="L383" s="1">
        <f t="shared" si="15"/>
        <v>671637.26</v>
      </c>
    </row>
    <row r="384" spans="1:12" x14ac:dyDescent="0.25">
      <c r="A384">
        <v>10294</v>
      </c>
      <c r="B384" t="s">
        <v>0</v>
      </c>
      <c r="C384">
        <v>2012</v>
      </c>
      <c r="D384">
        <v>3</v>
      </c>
      <c r="E384">
        <v>26</v>
      </c>
      <c r="F384">
        <f t="shared" si="16"/>
        <v>7</v>
      </c>
      <c r="G384">
        <f t="shared" si="17"/>
        <v>54</v>
      </c>
      <c r="H384" s="1" cm="1">
        <f t="array" ref="H384">INDEX('[2]ADHB-Q3'!$F$2:$U$56,G384, MATCH(F384, {1;2;3;4;5;6;7;8;9;10;11;12;13;14;15;16}, 0))</f>
        <v>247245.03</v>
      </c>
      <c r="I384" s="1" cm="1">
        <f t="array" ref="I384">INDEX('[2]ADHK-Q3'!$A$2:$P$56,G384, MATCH(F384, {1;2;3;4;5;6;7;8;9;10;11;12;13;14;15;16}, 0))</f>
        <v>290265.66522000247</v>
      </c>
      <c r="K384" s="1">
        <f t="shared" si="15"/>
        <v>247245.03</v>
      </c>
      <c r="L384" s="1">
        <f t="shared" si="15"/>
        <v>290265.65999999997</v>
      </c>
    </row>
    <row r="385" spans="1:12" x14ac:dyDescent="0.25">
      <c r="A385">
        <v>10295</v>
      </c>
      <c r="B385" t="s">
        <v>0</v>
      </c>
      <c r="C385">
        <v>2012</v>
      </c>
      <c r="D385">
        <v>3</v>
      </c>
      <c r="E385">
        <v>26</v>
      </c>
      <c r="F385">
        <f t="shared" si="16"/>
        <v>7</v>
      </c>
      <c r="G385">
        <f t="shared" si="17"/>
        <v>55</v>
      </c>
      <c r="H385" s="1" cm="1">
        <f t="array" ref="H385">INDEX('[2]ADHB-Q3'!$F$2:$U$56,G385, MATCH(F385, {1;2;3;4;5;6;7;8;9;10;11;12;13;14;15;16}, 0))</f>
        <v>192582.1</v>
      </c>
      <c r="I385" s="1" cm="1">
        <f t="array" ref="I385">INDEX('[2]ADHK-Q3'!$A$2:$P$56,G385, MATCH(F385, {1;2;3;4;5;6;7;8;9;10;11;12;13;14;15;16}, 0))</f>
        <v>226283.96750000195</v>
      </c>
      <c r="K385" s="1">
        <f t="shared" si="15"/>
        <v>192582.1</v>
      </c>
      <c r="L385" s="1">
        <f t="shared" si="15"/>
        <v>226283.96</v>
      </c>
    </row>
    <row r="386" spans="1:12" x14ac:dyDescent="0.25">
      <c r="A386">
        <v>10296</v>
      </c>
      <c r="B386" t="s">
        <v>0</v>
      </c>
      <c r="C386">
        <v>2012</v>
      </c>
      <c r="D386">
        <v>3</v>
      </c>
      <c r="E386">
        <v>26</v>
      </c>
      <c r="F386">
        <f t="shared" si="16"/>
        <v>8</v>
      </c>
      <c r="G386">
        <f t="shared" si="17"/>
        <v>1</v>
      </c>
      <c r="H386" s="1" cm="1">
        <f t="array" ref="H386">INDEX('[2]ADHB-Q3'!$F$2:$U$56,G386, MATCH(F386, {1;2;3;4;5;6;7;8;9;10;11;12;13;14;15;16}, 0))</f>
        <v>704840.87</v>
      </c>
      <c r="I386" s="1" cm="1">
        <f t="array" ref="I386">INDEX('[2]ADHK-Q3'!$A$2:$P$56,G386, MATCH(F386, {1;2;3;4;5;6;7;8;9;10;11;12;13;14;15;16}, 0))</f>
        <v>790126.61526999995</v>
      </c>
      <c r="K386" s="1">
        <f t="shared" ref="K386:L449" si="18">INT(H386*100)/100</f>
        <v>704840.87</v>
      </c>
      <c r="L386" s="1">
        <f t="shared" si="18"/>
        <v>790126.61</v>
      </c>
    </row>
    <row r="387" spans="1:12" x14ac:dyDescent="0.25">
      <c r="A387">
        <v>10297</v>
      </c>
      <c r="B387" t="s">
        <v>0</v>
      </c>
      <c r="C387">
        <v>2012</v>
      </c>
      <c r="D387">
        <v>3</v>
      </c>
      <c r="E387">
        <v>26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INDEX('[2]ADHB-Q3'!$F$2:$U$56,G387, MATCH(F387, {1;2;3;4;5;6;7;8;9;10;11;12;13;14;15;16}, 0))</f>
        <v>59363.86</v>
      </c>
      <c r="I387" s="1" cm="1">
        <f t="array" ref="I387">INDEX('[2]ADHK-Q3'!$A$2:$P$56,G387, MATCH(F387, {1;2;3;4;5;6;7;8;9;10;11;12;13;14;15;16}, 0))</f>
        <v>66606.250920000006</v>
      </c>
      <c r="K387" s="1">
        <f t="shared" si="18"/>
        <v>59363.86</v>
      </c>
      <c r="L387" s="1">
        <f t="shared" si="18"/>
        <v>66606.25</v>
      </c>
    </row>
    <row r="388" spans="1:12" x14ac:dyDescent="0.25">
      <c r="A388">
        <v>10298</v>
      </c>
      <c r="B388" t="s">
        <v>0</v>
      </c>
      <c r="C388">
        <v>2012</v>
      </c>
      <c r="D388">
        <v>3</v>
      </c>
      <c r="E388">
        <v>26</v>
      </c>
      <c r="F388">
        <f t="shared" si="19"/>
        <v>8</v>
      </c>
      <c r="G388">
        <f t="shared" si="20"/>
        <v>3</v>
      </c>
      <c r="H388" s="1" cm="1">
        <f t="array" ref="H388">INDEX('[2]ADHB-Q3'!$F$2:$U$56,G388, MATCH(F388, {1;2;3;4;5;6;7;8;9;10;11;12;13;14;15;16}, 0))</f>
        <v>43600.89</v>
      </c>
      <c r="I388" s="1" cm="1">
        <f t="array" ref="I388">INDEX('[2]ADHK-Q3'!$A$2:$P$56,G388, MATCH(F388, {1;2;3;4;5;6;7;8;9;10;11;12;13;14;15;16}, 0))</f>
        <v>48963.799469999998</v>
      </c>
      <c r="K388" s="1">
        <f t="shared" si="18"/>
        <v>43600.89</v>
      </c>
      <c r="L388" s="1">
        <f t="shared" si="18"/>
        <v>48963.79</v>
      </c>
    </row>
    <row r="389" spans="1:12" x14ac:dyDescent="0.25">
      <c r="A389">
        <v>10299</v>
      </c>
      <c r="B389" t="s">
        <v>0</v>
      </c>
      <c r="C389">
        <v>2012</v>
      </c>
      <c r="D389">
        <v>3</v>
      </c>
      <c r="E389">
        <v>26</v>
      </c>
      <c r="F389">
        <f t="shared" si="19"/>
        <v>8</v>
      </c>
      <c r="G389">
        <f t="shared" si="20"/>
        <v>4</v>
      </c>
      <c r="H389" s="1" cm="1">
        <f t="array" ref="H389">INDEX('[2]ADHB-Q3'!$F$2:$U$56,G389, MATCH(F389, {1;2;3;4;5;6;7;8;9;10;11;12;13;14;15;16}, 0))</f>
        <v>137057.99</v>
      </c>
      <c r="I389" s="1" cm="1">
        <f t="array" ref="I389">INDEX('[2]ADHK-Q3'!$A$2:$P$56,G389, MATCH(F389, {1;2;3;4;5;6;7;8;9;10;11;12;13;14;15;16}, 0))</f>
        <v>154053.18076000002</v>
      </c>
      <c r="K389" s="1">
        <f t="shared" si="18"/>
        <v>137057.99</v>
      </c>
      <c r="L389" s="1">
        <f t="shared" si="18"/>
        <v>154053.18</v>
      </c>
    </row>
    <row r="390" spans="1:12" x14ac:dyDescent="0.25">
      <c r="A390">
        <v>10300</v>
      </c>
      <c r="B390" t="s">
        <v>0</v>
      </c>
      <c r="C390">
        <v>2012</v>
      </c>
      <c r="D390">
        <v>3</v>
      </c>
      <c r="E390">
        <v>26</v>
      </c>
      <c r="F390">
        <f t="shared" si="19"/>
        <v>8</v>
      </c>
      <c r="G390">
        <f t="shared" si="20"/>
        <v>5</v>
      </c>
      <c r="H390" s="1" cm="1">
        <f t="array" ref="H390">INDEX('[2]ADHB-Q3'!$F$2:$U$56,G390, MATCH(F390, {1;2;3;4;5;6;7;8;9;10;11;12;13;14;15;16}, 0))</f>
        <v>979199.05</v>
      </c>
      <c r="I390" s="1" cm="1">
        <f t="array" ref="I390">INDEX('[2]ADHK-Q3'!$A$2:$P$56,G390, MATCH(F390, {1;2;3;4;5;6;7;8;9;10;11;12;13;14;15;16}, 0))</f>
        <v>1101598.9312500001</v>
      </c>
      <c r="K390" s="1">
        <f t="shared" si="18"/>
        <v>979199.05</v>
      </c>
      <c r="L390" s="1">
        <f t="shared" si="18"/>
        <v>1101598.93</v>
      </c>
    </row>
    <row r="391" spans="1:12" x14ac:dyDescent="0.25">
      <c r="A391">
        <v>10301</v>
      </c>
      <c r="B391" t="s">
        <v>0</v>
      </c>
      <c r="C391">
        <v>2012</v>
      </c>
      <c r="D391">
        <v>3</v>
      </c>
      <c r="E391">
        <v>26</v>
      </c>
      <c r="F391">
        <f t="shared" si="19"/>
        <v>8</v>
      </c>
      <c r="G391">
        <f t="shared" si="20"/>
        <v>6</v>
      </c>
      <c r="H391" s="1" cm="1">
        <f t="array" ref="H391">INDEX('[2]ADHB-Q3'!$F$2:$U$56,G391, MATCH(F391, {1;2;3;4;5;6;7;8;9;10;11;12;13;14;15;16}, 0))</f>
        <v>233194.09</v>
      </c>
      <c r="I391" s="1" cm="1">
        <f t="array" ref="I391">INDEX('[2]ADHK-Q3'!$A$2:$P$56,G391, MATCH(F391, {1;2;3;4;5;6;7;8;9;10;11;12;13;14;15;16}, 0))</f>
        <v>262576.54533999995</v>
      </c>
      <c r="K391" s="1">
        <f t="shared" si="18"/>
        <v>233194.09</v>
      </c>
      <c r="L391" s="1">
        <f t="shared" si="18"/>
        <v>262576.53999999998</v>
      </c>
    </row>
    <row r="392" spans="1:12" x14ac:dyDescent="0.25">
      <c r="A392">
        <v>10302</v>
      </c>
      <c r="B392" t="s">
        <v>0</v>
      </c>
      <c r="C392">
        <v>2012</v>
      </c>
      <c r="D392">
        <v>3</v>
      </c>
      <c r="E392">
        <v>26</v>
      </c>
      <c r="F392">
        <f t="shared" si="19"/>
        <v>8</v>
      </c>
      <c r="G392">
        <f t="shared" si="20"/>
        <v>7</v>
      </c>
      <c r="H392" s="1" cm="1">
        <f t="array" ref="H392">INDEX('[2]ADHB-Q3'!$F$2:$U$56,G392, MATCH(F392, {1;2;3;4;5;6;7;8;9;10;11;12;13;14;15;16}, 0))</f>
        <v>41133.82</v>
      </c>
      <c r="I392" s="1" cm="1">
        <f t="array" ref="I392">INDEX('[2]ADHK-Q3'!$A$2:$P$56,G392, MATCH(F392, {1;2;3;4;5;6;7;8;9;10;11;12;13;14;15;16}, 0))</f>
        <v>46357.815139999999</v>
      </c>
      <c r="K392" s="1">
        <f t="shared" si="18"/>
        <v>41133.82</v>
      </c>
      <c r="L392" s="1">
        <f t="shared" si="18"/>
        <v>46357.81</v>
      </c>
    </row>
    <row r="393" spans="1:12" x14ac:dyDescent="0.25">
      <c r="A393">
        <v>10303</v>
      </c>
      <c r="B393" t="s">
        <v>0</v>
      </c>
      <c r="C393">
        <v>2012</v>
      </c>
      <c r="D393">
        <v>3</v>
      </c>
      <c r="E393">
        <v>26</v>
      </c>
      <c r="F393">
        <f t="shared" si="19"/>
        <v>8</v>
      </c>
      <c r="G393">
        <f t="shared" si="20"/>
        <v>8</v>
      </c>
      <c r="H393" s="1" cm="1">
        <f t="array" ref="H393">INDEX('[2]ADHB-Q3'!$F$2:$U$56,G393, MATCH(F393, {1;2;3;4;5;6;7;8;9;10;11;12;13;14;15;16}, 0))</f>
        <v>4831.88</v>
      </c>
      <c r="I393" s="1" cm="1">
        <f t="array" ref="I393">INDEX('[2]ADHK-Q3'!$A$2:$P$56,G393, MATCH(F393, {1;2;3;4;5;6;7;8;9;10;11;12;13;14;15;16}, 0))</f>
        <v>5450.3606399999999</v>
      </c>
      <c r="K393" s="1">
        <f t="shared" si="18"/>
        <v>4831.88</v>
      </c>
      <c r="L393" s="1">
        <f t="shared" si="18"/>
        <v>5450.36</v>
      </c>
    </row>
    <row r="394" spans="1:12" x14ac:dyDescent="0.25">
      <c r="A394">
        <v>10304</v>
      </c>
      <c r="B394" t="s">
        <v>0</v>
      </c>
      <c r="C394">
        <v>2012</v>
      </c>
      <c r="D394">
        <v>3</v>
      </c>
      <c r="E394">
        <v>26</v>
      </c>
      <c r="F394">
        <f t="shared" si="19"/>
        <v>8</v>
      </c>
      <c r="G394">
        <f t="shared" si="20"/>
        <v>9</v>
      </c>
      <c r="H394" s="1" cm="1">
        <f t="array" ref="H394">INDEX('[2]ADHB-Q3'!$F$2:$U$56,G394, MATCH(F394, {1;2;3;4;5;6;7;8;9;10;11;12;13;14;15;16}, 0))</f>
        <v>1294853.05</v>
      </c>
      <c r="I394" s="1" cm="1">
        <f t="array" ref="I394">INDEX('[2]ADHK-Q3'!$A$2:$P$56,G394, MATCH(F394, {1;2;3;4;5;6;7;8;9;10;11;12;13;14;15;16}, 0))</f>
        <v>1461889.09345</v>
      </c>
      <c r="K394" s="1">
        <f t="shared" si="18"/>
        <v>1294853.05</v>
      </c>
      <c r="L394" s="1">
        <f t="shared" si="18"/>
        <v>1461889.09</v>
      </c>
    </row>
    <row r="395" spans="1:12" x14ac:dyDescent="0.25">
      <c r="A395">
        <v>10305</v>
      </c>
      <c r="B395" t="s">
        <v>0</v>
      </c>
      <c r="C395">
        <v>2012</v>
      </c>
      <c r="D395">
        <v>3</v>
      </c>
      <c r="E395">
        <v>26</v>
      </c>
      <c r="F395">
        <f t="shared" si="19"/>
        <v>8</v>
      </c>
      <c r="G395">
        <f t="shared" si="20"/>
        <v>10</v>
      </c>
      <c r="H395" s="1" cm="1">
        <f t="array" ref="H395">INDEX('[2]ADHB-Q3'!$F$2:$U$56,G395, MATCH(F395, {1;2;3;4;5;6;7;8;9;10;11;12;13;14;15;16}, 0))</f>
        <v>0</v>
      </c>
      <c r="I395" s="1" cm="1">
        <f t="array" ref="I395">INDEX('[2]ADHK-Q3'!$A$2:$P$56,G395, MATCH(F395, {1;2;3;4;5;6;7;8;9;10;11;12;13;14;15;16}, 0))</f>
        <v>0</v>
      </c>
      <c r="K395" s="1">
        <f t="shared" si="18"/>
        <v>0</v>
      </c>
      <c r="L395" s="1">
        <f t="shared" si="18"/>
        <v>0</v>
      </c>
    </row>
    <row r="396" spans="1:12" x14ac:dyDescent="0.25">
      <c r="A396">
        <v>10306</v>
      </c>
      <c r="B396" t="s">
        <v>0</v>
      </c>
      <c r="C396">
        <v>2012</v>
      </c>
      <c r="D396">
        <v>3</v>
      </c>
      <c r="E396">
        <v>26</v>
      </c>
      <c r="F396">
        <f t="shared" si="19"/>
        <v>8</v>
      </c>
      <c r="G396">
        <f t="shared" si="20"/>
        <v>11</v>
      </c>
      <c r="H396" s="1" cm="1">
        <f t="array" ref="H396">INDEX('[2]ADHB-Q3'!$F$2:$U$56,G396, MATCH(F396, {1;2;3;4;5;6;7;8;9;10;11;12;13;14;15;16}, 0))</f>
        <v>0</v>
      </c>
      <c r="I396" s="1" cm="1">
        <f t="array" ref="I396">INDEX('[2]ADHK-Q3'!$A$2:$P$56,G396, MATCH(F396, {1;2;3;4;5;6;7;8;9;10;11;12;13;14;15;16}, 0))</f>
        <v>0</v>
      </c>
      <c r="K396" s="1">
        <f t="shared" si="18"/>
        <v>0</v>
      </c>
      <c r="L396" s="1">
        <f t="shared" si="18"/>
        <v>0</v>
      </c>
    </row>
    <row r="397" spans="1:12" x14ac:dyDescent="0.25">
      <c r="A397">
        <v>10307</v>
      </c>
      <c r="B397" t="s">
        <v>0</v>
      </c>
      <c r="C397">
        <v>2012</v>
      </c>
      <c r="D397">
        <v>3</v>
      </c>
      <c r="E397">
        <v>26</v>
      </c>
      <c r="F397">
        <f t="shared" si="19"/>
        <v>8</v>
      </c>
      <c r="G397">
        <f t="shared" si="20"/>
        <v>12</v>
      </c>
      <c r="H397" s="1" cm="1">
        <f t="array" ref="H397">INDEX('[2]ADHB-Q3'!$F$2:$U$56,G397, MATCH(F397, {1;2;3;4;5;6;7;8;9;10;11;12;13;14;15;16}, 0))</f>
        <v>0</v>
      </c>
      <c r="I397" s="1" cm="1">
        <f t="array" ref="I397">INDEX('[2]ADHK-Q3'!$A$2:$P$56,G397, MATCH(F397, {1;2;3;4;5;6;7;8;9;10;11;12;13;14;15;16}, 0))</f>
        <v>0</v>
      </c>
      <c r="K397" s="1">
        <f t="shared" si="18"/>
        <v>0</v>
      </c>
      <c r="L397" s="1">
        <f t="shared" si="18"/>
        <v>0</v>
      </c>
    </row>
    <row r="398" spans="1:12" x14ac:dyDescent="0.25">
      <c r="A398">
        <v>10308</v>
      </c>
      <c r="B398" t="s">
        <v>0</v>
      </c>
      <c r="C398">
        <v>2012</v>
      </c>
      <c r="D398">
        <v>3</v>
      </c>
      <c r="E398">
        <v>26</v>
      </c>
      <c r="F398">
        <f t="shared" si="19"/>
        <v>8</v>
      </c>
      <c r="G398">
        <f t="shared" si="20"/>
        <v>13</v>
      </c>
      <c r="H398" s="1" cm="1">
        <f t="array" ref="H398">INDEX('[2]ADHB-Q3'!$F$2:$U$56,G398, MATCH(F398, {1;2;3;4;5;6;7;8;9;10;11;12;13;14;15;16}, 0))</f>
        <v>196741.71</v>
      </c>
      <c r="I398" s="1" cm="1">
        <f t="array" ref="I398">INDEX('[2]ADHK-Q3'!$A$2:$P$56,G398, MATCH(F398, {1;2;3;4;5;6;7;8;9;10;11;12;13;14;15;16}, 0))</f>
        <v>222908.35743</v>
      </c>
      <c r="K398" s="1">
        <f t="shared" si="18"/>
        <v>196741.71</v>
      </c>
      <c r="L398" s="1">
        <f t="shared" si="18"/>
        <v>222908.35</v>
      </c>
    </row>
    <row r="399" spans="1:12" x14ac:dyDescent="0.25">
      <c r="A399">
        <v>10309</v>
      </c>
      <c r="B399" t="s">
        <v>0</v>
      </c>
      <c r="C399">
        <v>2012</v>
      </c>
      <c r="D399">
        <v>3</v>
      </c>
      <c r="E399">
        <v>26</v>
      </c>
      <c r="F399">
        <f t="shared" si="19"/>
        <v>8</v>
      </c>
      <c r="G399">
        <f t="shared" si="20"/>
        <v>14</v>
      </c>
      <c r="H399" s="1" cm="1">
        <f t="array" ref="H399">INDEX('[2]ADHB-Q3'!$F$2:$U$56,G399, MATCH(F399, {1;2;3;4;5;6;7;8;9;10;11;12;13;14;15;16}, 0))</f>
        <v>0</v>
      </c>
      <c r="I399" s="1" cm="1">
        <f t="array" ref="I399">INDEX('[2]ADHK-Q3'!$A$2:$P$56,G399, MATCH(F399, {1;2;3;4;5;6;7;8;9;10;11;12;13;14;15;16}, 0))</f>
        <v>0</v>
      </c>
      <c r="K399" s="1">
        <f t="shared" si="18"/>
        <v>0</v>
      </c>
      <c r="L399" s="1">
        <f t="shared" si="18"/>
        <v>0</v>
      </c>
    </row>
    <row r="400" spans="1:12" x14ac:dyDescent="0.25">
      <c r="A400">
        <v>10310</v>
      </c>
      <c r="B400" t="s">
        <v>0</v>
      </c>
      <c r="C400">
        <v>2012</v>
      </c>
      <c r="D400">
        <v>3</v>
      </c>
      <c r="E400">
        <v>26</v>
      </c>
      <c r="F400">
        <f t="shared" si="19"/>
        <v>8</v>
      </c>
      <c r="G400">
        <f t="shared" si="20"/>
        <v>15</v>
      </c>
      <c r="H400" s="1" cm="1">
        <f t="array" ref="H400">INDEX('[2]ADHB-Q3'!$F$2:$U$56,G400, MATCH(F400, {1;2;3;4;5;6;7;8;9;10;11;12;13;14;15;16}, 0))</f>
        <v>0</v>
      </c>
      <c r="I400" s="1" cm="1">
        <f t="array" ref="I400">INDEX('[2]ADHK-Q3'!$A$2:$P$56,G400, MATCH(F400, {1;2;3;4;5;6;7;8;9;10;11;12;13;14;15;16}, 0))</f>
        <v>0</v>
      </c>
      <c r="K400" s="1">
        <f t="shared" si="18"/>
        <v>0</v>
      </c>
      <c r="L400" s="1">
        <f t="shared" si="18"/>
        <v>0</v>
      </c>
    </row>
    <row r="401" spans="1:12" x14ac:dyDescent="0.25">
      <c r="A401">
        <v>10311</v>
      </c>
      <c r="B401" t="s">
        <v>0</v>
      </c>
      <c r="C401">
        <v>2012</v>
      </c>
      <c r="D401">
        <v>3</v>
      </c>
      <c r="E401">
        <v>26</v>
      </c>
      <c r="F401">
        <f t="shared" si="19"/>
        <v>8</v>
      </c>
      <c r="G401">
        <f t="shared" si="20"/>
        <v>16</v>
      </c>
      <c r="H401" s="1" cm="1">
        <f t="array" ref="H401">INDEX('[2]ADHB-Q3'!$F$2:$U$56,G401, MATCH(F401, {1;2;3;4;5;6;7;8;9;10;11;12;13;14;15;16}, 0))</f>
        <v>125696.02</v>
      </c>
      <c r="I401" s="1" cm="1">
        <f t="array" ref="I401">INDEX('[2]ADHK-Q3'!$A$2:$P$56,G401, MATCH(F401, {1;2;3;4;5;6;7;8;9;10;11;12;13;14;15;16}, 0))</f>
        <v>142790.67872</v>
      </c>
      <c r="K401" s="1">
        <f t="shared" si="18"/>
        <v>125696.02</v>
      </c>
      <c r="L401" s="1">
        <f t="shared" si="18"/>
        <v>142790.67000000001</v>
      </c>
    </row>
    <row r="402" spans="1:12" x14ac:dyDescent="0.25">
      <c r="A402">
        <v>10312</v>
      </c>
      <c r="B402" t="s">
        <v>0</v>
      </c>
      <c r="C402">
        <v>2012</v>
      </c>
      <c r="D402">
        <v>3</v>
      </c>
      <c r="E402">
        <v>26</v>
      </c>
      <c r="F402">
        <f t="shared" si="19"/>
        <v>8</v>
      </c>
      <c r="G402">
        <f t="shared" si="20"/>
        <v>17</v>
      </c>
      <c r="H402" s="1" cm="1">
        <f t="array" ref="H402">INDEX('[2]ADHB-Q3'!$F$2:$U$56,G402, MATCH(F402, {1;2;3;4;5;6;7;8;9;10;11;12;13;14;15;16}, 0))</f>
        <v>278.16000000000003</v>
      </c>
      <c r="I402" s="1" cm="1">
        <f t="array" ref="I402">INDEX('[2]ADHK-Q3'!$A$2:$P$56,G402, MATCH(F402, {1;2;3;4;5;6;7;8;9;10;11;12;13;14;15;16}, 0))</f>
        <v>316.26792</v>
      </c>
      <c r="K402" s="1">
        <f t="shared" si="18"/>
        <v>278.16000000000003</v>
      </c>
      <c r="L402" s="1">
        <f t="shared" si="18"/>
        <v>316.26</v>
      </c>
    </row>
    <row r="403" spans="1:12" x14ac:dyDescent="0.25">
      <c r="A403">
        <v>10313</v>
      </c>
      <c r="B403" t="s">
        <v>0</v>
      </c>
      <c r="C403">
        <v>2012</v>
      </c>
      <c r="D403">
        <v>3</v>
      </c>
      <c r="E403">
        <v>26</v>
      </c>
      <c r="F403">
        <f t="shared" si="19"/>
        <v>8</v>
      </c>
      <c r="G403">
        <f t="shared" si="20"/>
        <v>18</v>
      </c>
      <c r="H403" s="1" cm="1">
        <f t="array" ref="H403">INDEX('[2]ADHB-Q3'!$F$2:$U$56,G403, MATCH(F403, {1;2;3;4;5;6;7;8;9;10;11;12;13;14;15;16}, 0))</f>
        <v>363.05</v>
      </c>
      <c r="I403" s="1" cm="1">
        <f t="array" ref="I403">INDEX('[2]ADHK-Q3'!$A$2:$P$56,G403, MATCH(F403, {1;2;3;4;5;6;7;8;9;10;11;12;13;14;15;16}, 0))</f>
        <v>413.15089999999998</v>
      </c>
      <c r="K403" s="1">
        <f t="shared" si="18"/>
        <v>363.05</v>
      </c>
      <c r="L403" s="1">
        <f t="shared" si="18"/>
        <v>413.15</v>
      </c>
    </row>
    <row r="404" spans="1:12" x14ac:dyDescent="0.25">
      <c r="A404">
        <v>10314</v>
      </c>
      <c r="B404" t="s">
        <v>0</v>
      </c>
      <c r="C404">
        <v>2012</v>
      </c>
      <c r="D404">
        <v>3</v>
      </c>
      <c r="E404">
        <v>26</v>
      </c>
      <c r="F404">
        <f t="shared" si="19"/>
        <v>8</v>
      </c>
      <c r="G404">
        <f t="shared" si="20"/>
        <v>19</v>
      </c>
      <c r="H404" s="1" cm="1">
        <f t="array" ref="H404">INDEX('[2]ADHB-Q3'!$F$2:$U$56,G404, MATCH(F404, {1;2;3;4;5;6;7;8;9;10;11;12;13;14;15;16}, 0))</f>
        <v>0</v>
      </c>
      <c r="I404" s="1" cm="1">
        <f t="array" ref="I404">INDEX('[2]ADHK-Q3'!$A$2:$P$56,G404, MATCH(F404, {1;2;3;4;5;6;7;8;9;10;11;12;13;14;15;16}, 0))</f>
        <v>0</v>
      </c>
      <c r="K404" s="1">
        <f t="shared" si="18"/>
        <v>0</v>
      </c>
      <c r="L404" s="1">
        <f t="shared" si="18"/>
        <v>0</v>
      </c>
    </row>
    <row r="405" spans="1:12" x14ac:dyDescent="0.25">
      <c r="A405">
        <v>10315</v>
      </c>
      <c r="B405" t="s">
        <v>0</v>
      </c>
      <c r="C405">
        <v>2012</v>
      </c>
      <c r="D405">
        <v>3</v>
      </c>
      <c r="E405">
        <v>26</v>
      </c>
      <c r="F405">
        <f t="shared" si="19"/>
        <v>8</v>
      </c>
      <c r="G405">
        <f t="shared" si="20"/>
        <v>20</v>
      </c>
      <c r="H405" s="1" cm="1">
        <f t="array" ref="H405">INDEX('[2]ADHB-Q3'!$F$2:$U$56,G405, MATCH(F405, {1;2;3;4;5;6;7;8;9;10;11;12;13;14;15;16}, 0))</f>
        <v>13492.98</v>
      </c>
      <c r="I405" s="1" cm="1">
        <f t="array" ref="I405">INDEX('[2]ADHK-Q3'!$A$2:$P$56,G405, MATCH(F405, {1;2;3;4;5;6;7;8;9;10;11;12;13;14;15;16}, 0))</f>
        <v>15381.997199999998</v>
      </c>
      <c r="K405" s="1">
        <f t="shared" si="18"/>
        <v>13492.98</v>
      </c>
      <c r="L405" s="1">
        <f t="shared" si="18"/>
        <v>15381.99</v>
      </c>
    </row>
    <row r="406" spans="1:12" x14ac:dyDescent="0.25">
      <c r="A406">
        <v>10316</v>
      </c>
      <c r="B406" t="s">
        <v>0</v>
      </c>
      <c r="C406">
        <v>2012</v>
      </c>
      <c r="D406">
        <v>3</v>
      </c>
      <c r="E406">
        <v>26</v>
      </c>
      <c r="F406">
        <f t="shared" si="19"/>
        <v>8</v>
      </c>
      <c r="G406">
        <f t="shared" si="20"/>
        <v>21</v>
      </c>
      <c r="H406" s="1" cm="1">
        <f t="array" ref="H406">INDEX('[2]ADHB-Q3'!$F$2:$U$56,G406, MATCH(F406, {1;2;3;4;5;6;7;8;9;10;11;12;13;14;15;16}, 0))</f>
        <v>6002.22</v>
      </c>
      <c r="I406" s="1" cm="1">
        <f t="array" ref="I406">INDEX('[2]ADHK-Q3'!$A$2:$P$56,G406, MATCH(F406, {1;2;3;4;5;6;7;8;9;10;11;12;13;14;15;16}, 0))</f>
        <v>6848.5330200000008</v>
      </c>
      <c r="K406" s="1">
        <f t="shared" si="18"/>
        <v>6002.22</v>
      </c>
      <c r="L406" s="1">
        <f t="shared" si="18"/>
        <v>6848.53</v>
      </c>
    </row>
    <row r="407" spans="1:12" x14ac:dyDescent="0.25">
      <c r="A407">
        <v>10317</v>
      </c>
      <c r="B407" t="s">
        <v>0</v>
      </c>
      <c r="C407">
        <v>2012</v>
      </c>
      <c r="D407">
        <v>3</v>
      </c>
      <c r="E407">
        <v>26</v>
      </c>
      <c r="F407">
        <f t="shared" si="19"/>
        <v>8</v>
      </c>
      <c r="G407">
        <f t="shared" si="20"/>
        <v>22</v>
      </c>
      <c r="H407" s="1" cm="1">
        <f t="array" ref="H407">INDEX('[2]ADHB-Q3'!$F$2:$U$56,G407, MATCH(F407, {1;2;3;4;5;6;7;8;9;10;11;12;13;14;15;16}, 0))</f>
        <v>349</v>
      </c>
      <c r="I407" s="1" cm="1">
        <f t="array" ref="I407">INDEX('[2]ADHK-Q3'!$A$2:$P$56,G407, MATCH(F407, {1;2;3;4;5;6;7;8;9;10;11;12;13;14;15;16}, 0))</f>
        <v>398.55799999999999</v>
      </c>
      <c r="K407" s="1">
        <f t="shared" si="18"/>
        <v>349</v>
      </c>
      <c r="L407" s="1">
        <f t="shared" si="18"/>
        <v>398.55</v>
      </c>
    </row>
    <row r="408" spans="1:12" x14ac:dyDescent="0.25">
      <c r="A408">
        <v>10318</v>
      </c>
      <c r="B408" t="s">
        <v>0</v>
      </c>
      <c r="C408">
        <v>2012</v>
      </c>
      <c r="D408">
        <v>3</v>
      </c>
      <c r="E408">
        <v>26</v>
      </c>
      <c r="F408">
        <f t="shared" si="19"/>
        <v>8</v>
      </c>
      <c r="G408">
        <f t="shared" si="20"/>
        <v>23</v>
      </c>
      <c r="H408" s="1" cm="1">
        <f t="array" ref="H408">INDEX('[2]ADHB-Q3'!$F$2:$U$56,G408, MATCH(F408, {1;2;3;4;5;6;7;8;9;10;11;12;13;14;15;16}, 0))</f>
        <v>45.72</v>
      </c>
      <c r="I408" s="1" cm="1">
        <f t="array" ref="I408">INDEX('[2]ADHK-Q3'!$A$2:$P$56,G408, MATCH(F408, {1;2;3;4;5;6;7;8;9;10;11;12;13;14;15;16}, 0))</f>
        <v>52.257959999999997</v>
      </c>
      <c r="K408" s="1">
        <f t="shared" si="18"/>
        <v>45.72</v>
      </c>
      <c r="L408" s="1">
        <f t="shared" si="18"/>
        <v>52.25</v>
      </c>
    </row>
    <row r="409" spans="1:12" x14ac:dyDescent="0.25">
      <c r="A409">
        <v>10319</v>
      </c>
      <c r="B409" t="s">
        <v>0</v>
      </c>
      <c r="C409">
        <v>2012</v>
      </c>
      <c r="D409">
        <v>3</v>
      </c>
      <c r="E409">
        <v>26</v>
      </c>
      <c r="F409">
        <f t="shared" si="19"/>
        <v>8</v>
      </c>
      <c r="G409">
        <f t="shared" si="20"/>
        <v>24</v>
      </c>
      <c r="H409" s="1" cm="1">
        <f t="array" ref="H409">INDEX('[2]ADHB-Q3'!$F$2:$U$56,G409, MATCH(F409, {1;2;3;4;5;6;7;8;9;10;11;12;13;14;15;16}, 0))</f>
        <v>16322.89</v>
      </c>
      <c r="I409" s="1" cm="1">
        <f t="array" ref="I409">INDEX('[2]ADHK-Q3'!$A$2:$P$56,G409, MATCH(F409, {1;2;3;4;5;6;7;8;9;10;11;12;13;14;15;16}, 0))</f>
        <v>18673.386159999998</v>
      </c>
      <c r="K409" s="1">
        <f t="shared" si="18"/>
        <v>16322.89</v>
      </c>
      <c r="L409" s="1">
        <f t="shared" si="18"/>
        <v>18673.38</v>
      </c>
    </row>
    <row r="410" spans="1:12" x14ac:dyDescent="0.25">
      <c r="A410">
        <v>10320</v>
      </c>
      <c r="B410" t="s">
        <v>0</v>
      </c>
      <c r="C410">
        <v>2012</v>
      </c>
      <c r="D410">
        <v>3</v>
      </c>
      <c r="E410">
        <v>26</v>
      </c>
      <c r="F410">
        <f t="shared" si="19"/>
        <v>8</v>
      </c>
      <c r="G410">
        <f t="shared" si="20"/>
        <v>25</v>
      </c>
      <c r="H410" s="1" cm="1">
        <f t="array" ref="H410">INDEX('[2]ADHB-Q3'!$F$2:$U$56,G410, MATCH(F410, {1;2;3;4;5;6;7;8;9;10;11;12;13;14;15;16}, 0))</f>
        <v>0</v>
      </c>
      <c r="I410" s="1" cm="1">
        <f t="array" ref="I410">INDEX('[2]ADHK-Q3'!$A$2:$P$56,G410, MATCH(F410, {1;2;3;4;5;6;7;8;9;10;11;12;13;14;15;16}, 0))</f>
        <v>0</v>
      </c>
      <c r="K410" s="1">
        <f t="shared" si="18"/>
        <v>0</v>
      </c>
      <c r="L410" s="1">
        <f t="shared" si="18"/>
        <v>0</v>
      </c>
    </row>
    <row r="411" spans="1:12" x14ac:dyDescent="0.25">
      <c r="A411">
        <v>10321</v>
      </c>
      <c r="B411" t="s">
        <v>0</v>
      </c>
      <c r="C411">
        <v>2012</v>
      </c>
      <c r="D411">
        <v>3</v>
      </c>
      <c r="E411">
        <v>26</v>
      </c>
      <c r="F411">
        <f t="shared" si="19"/>
        <v>8</v>
      </c>
      <c r="G411">
        <f t="shared" si="20"/>
        <v>26</v>
      </c>
      <c r="H411" s="1" cm="1">
        <f t="array" ref="H411">INDEX('[2]ADHB-Q3'!$F$2:$U$56,G411, MATCH(F411, {1;2;3;4;5;6;7;8;9;10;11;12;13;14;15;16}, 0))</f>
        <v>38922.31</v>
      </c>
      <c r="I411" s="1" cm="1">
        <f t="array" ref="I411">INDEX('[2]ADHK-Q3'!$A$2:$P$56,G411, MATCH(F411, {1;2;3;4;5;6;7;8;9;10;11;12;13;14;15;16}, 0))</f>
        <v>44604.96725999999</v>
      </c>
      <c r="K411" s="1">
        <f t="shared" si="18"/>
        <v>38922.31</v>
      </c>
      <c r="L411" s="1">
        <f t="shared" si="18"/>
        <v>44604.959999999999</v>
      </c>
    </row>
    <row r="412" spans="1:12" x14ac:dyDescent="0.25">
      <c r="A412">
        <v>10322</v>
      </c>
      <c r="B412" t="s">
        <v>0</v>
      </c>
      <c r="C412">
        <v>2012</v>
      </c>
      <c r="D412">
        <v>3</v>
      </c>
      <c r="E412">
        <v>26</v>
      </c>
      <c r="F412">
        <f t="shared" si="19"/>
        <v>8</v>
      </c>
      <c r="G412">
        <f t="shared" si="20"/>
        <v>27</v>
      </c>
      <c r="H412" s="1" cm="1">
        <f t="array" ref="H412">INDEX('[2]ADHB-Q3'!$F$2:$U$56,G412, MATCH(F412, {1;2;3;4;5;6;7;8;9;10;11;12;13;14;15;16}, 0))</f>
        <v>0</v>
      </c>
      <c r="I412" s="1" cm="1">
        <f t="array" ref="I412">INDEX('[2]ADHK-Q3'!$A$2:$P$56,G412, MATCH(F412, {1;2;3;4;5;6;7;8;9;10;11;12;13;14;15;16}, 0))</f>
        <v>0</v>
      </c>
      <c r="K412" s="1">
        <f t="shared" si="18"/>
        <v>0</v>
      </c>
      <c r="L412" s="1">
        <f t="shared" si="18"/>
        <v>0</v>
      </c>
    </row>
    <row r="413" spans="1:12" x14ac:dyDescent="0.25">
      <c r="A413">
        <v>10323</v>
      </c>
      <c r="B413" t="s">
        <v>0</v>
      </c>
      <c r="C413">
        <v>2012</v>
      </c>
      <c r="D413">
        <v>3</v>
      </c>
      <c r="E413">
        <v>26</v>
      </c>
      <c r="F413">
        <f t="shared" si="19"/>
        <v>8</v>
      </c>
      <c r="G413">
        <f t="shared" si="20"/>
        <v>28</v>
      </c>
      <c r="H413" s="1" cm="1">
        <f t="array" ref="H413">INDEX('[2]ADHB-Q3'!$F$2:$U$56,G413, MATCH(F413, {1;2;3;4;5;6;7;8;9;10;11;12;13;14;15;16}, 0))</f>
        <v>2248.86</v>
      </c>
      <c r="I413" s="1" cm="1">
        <f t="array" ref="I413">INDEX('[2]ADHK-Q3'!$A$2:$P$56,G413, MATCH(F413, {1;2;3;4;5;6;7;8;9;10;11;12;13;14;15;16}, 0))</f>
        <v>2581.69128</v>
      </c>
      <c r="K413" s="1">
        <f t="shared" si="18"/>
        <v>2248.86</v>
      </c>
      <c r="L413" s="1">
        <f t="shared" si="18"/>
        <v>2581.69</v>
      </c>
    </row>
    <row r="414" spans="1:12" x14ac:dyDescent="0.25">
      <c r="A414">
        <v>10324</v>
      </c>
      <c r="B414" t="s">
        <v>0</v>
      </c>
      <c r="C414">
        <v>2012</v>
      </c>
      <c r="D414">
        <v>3</v>
      </c>
      <c r="E414">
        <v>26</v>
      </c>
      <c r="F414">
        <f t="shared" si="19"/>
        <v>8</v>
      </c>
      <c r="G414">
        <f t="shared" si="20"/>
        <v>29</v>
      </c>
      <c r="H414" s="1" cm="1">
        <f t="array" ref="H414">INDEX('[2]ADHB-Q3'!$F$2:$U$56,G414, MATCH(F414, {1;2;3;4;5;6;7;8;9;10;11;12;13;14;15;16}, 0))</f>
        <v>605.73</v>
      </c>
      <c r="I414" s="1" cm="1">
        <f t="array" ref="I414">INDEX('[2]ADHK-Q3'!$A$2:$P$56,G414, MATCH(F414, {1;2;3;4;5;6;7;8;9;10;11;12;13;14;15;16}, 0))</f>
        <v>695.98377000000005</v>
      </c>
      <c r="K414" s="1">
        <f t="shared" si="18"/>
        <v>605.73</v>
      </c>
      <c r="L414" s="1">
        <f t="shared" si="18"/>
        <v>695.98</v>
      </c>
    </row>
    <row r="415" spans="1:12" x14ac:dyDescent="0.25">
      <c r="A415">
        <v>10325</v>
      </c>
      <c r="B415" t="s">
        <v>0</v>
      </c>
      <c r="C415">
        <v>2012</v>
      </c>
      <c r="D415">
        <v>3</v>
      </c>
      <c r="E415">
        <v>26</v>
      </c>
      <c r="F415">
        <f t="shared" si="19"/>
        <v>8</v>
      </c>
      <c r="G415">
        <f t="shared" si="20"/>
        <v>30</v>
      </c>
      <c r="H415" s="1" cm="1">
        <f t="array" ref="H415">INDEX('[2]ADHB-Q3'!$F$2:$U$56,G415, MATCH(F415, {1;2;3;4;5;6;7;8;9;10;11;12;13;14;15;16}, 0))</f>
        <v>607.76</v>
      </c>
      <c r="I415" s="1" cm="1">
        <f t="array" ref="I415">INDEX('[2]ADHK-Q3'!$A$2:$P$56,G415, MATCH(F415, {1;2;3;4;5;6;7;8;9;10;11;12;13;14;15;16}, 0))</f>
        <v>698.92399999999998</v>
      </c>
      <c r="K415" s="1">
        <f t="shared" si="18"/>
        <v>607.76</v>
      </c>
      <c r="L415" s="1">
        <f t="shared" si="18"/>
        <v>698.92</v>
      </c>
    </row>
    <row r="416" spans="1:12" x14ac:dyDescent="0.25">
      <c r="A416">
        <v>10326</v>
      </c>
      <c r="B416" t="s">
        <v>0</v>
      </c>
      <c r="C416">
        <v>2012</v>
      </c>
      <c r="D416">
        <v>3</v>
      </c>
      <c r="E416">
        <v>26</v>
      </c>
      <c r="F416">
        <f t="shared" si="19"/>
        <v>8</v>
      </c>
      <c r="G416">
        <f t="shared" si="20"/>
        <v>31</v>
      </c>
      <c r="H416" s="1" cm="1">
        <f t="array" ref="H416">INDEX('[2]ADHB-Q3'!$F$2:$U$56,G416, MATCH(F416, {1;2;3;4;5;6;7;8;9;10;11;12;13;14;15;16}, 0))</f>
        <v>4999</v>
      </c>
      <c r="I416" s="1" cm="1">
        <f t="array" ref="I416">INDEX('[2]ADHK-Q3'!$A$2:$P$56,G416, MATCH(F416, {1;2;3;4;5;6;7;8;9;10;11;12;13;14;15;16}, 0))</f>
        <v>5753.8490000000002</v>
      </c>
      <c r="K416" s="1">
        <f t="shared" si="18"/>
        <v>4999</v>
      </c>
      <c r="L416" s="1">
        <f t="shared" si="18"/>
        <v>5753.84</v>
      </c>
    </row>
    <row r="417" spans="1:12" x14ac:dyDescent="0.25">
      <c r="A417">
        <v>10327</v>
      </c>
      <c r="B417" t="s">
        <v>0</v>
      </c>
      <c r="C417">
        <v>2012</v>
      </c>
      <c r="D417">
        <v>3</v>
      </c>
      <c r="E417">
        <v>26</v>
      </c>
      <c r="F417">
        <f t="shared" si="19"/>
        <v>8</v>
      </c>
      <c r="G417">
        <f t="shared" si="20"/>
        <v>32</v>
      </c>
      <c r="H417" s="1" cm="1">
        <f t="array" ref="H417">INDEX('[2]ADHB-Q3'!$F$2:$U$56,G417, MATCH(F417, {1;2;3;4;5;6;7;8;9;10;11;12;13;14;15;16}, 0))</f>
        <v>381.82</v>
      </c>
      <c r="I417" s="1" cm="1">
        <f t="array" ref="I417">INDEX('[2]ADHK-Q3'!$A$2:$P$56,G417, MATCH(F417, {1;2;3;4;5;6;7;8;9;10;11;12;13;14;15;16}, 0))</f>
        <v>439.85663999999997</v>
      </c>
      <c r="K417" s="1">
        <f t="shared" si="18"/>
        <v>381.82</v>
      </c>
      <c r="L417" s="1">
        <f t="shared" si="18"/>
        <v>439.85</v>
      </c>
    </row>
    <row r="418" spans="1:12" x14ac:dyDescent="0.25">
      <c r="A418">
        <v>10328</v>
      </c>
      <c r="B418" t="s">
        <v>0</v>
      </c>
      <c r="C418">
        <v>2012</v>
      </c>
      <c r="D418">
        <v>3</v>
      </c>
      <c r="E418">
        <v>26</v>
      </c>
      <c r="F418">
        <f t="shared" si="19"/>
        <v>8</v>
      </c>
      <c r="G418">
        <f t="shared" si="20"/>
        <v>33</v>
      </c>
      <c r="H418" s="1" cm="1">
        <f t="array" ref="H418">INDEX('[2]ADHB-Q3'!$F$2:$U$56,G418, MATCH(F418, {1;2;3;4;5;6;7;8;9;10;11;12;13;14;15;16}, 0))</f>
        <v>5421.63</v>
      </c>
      <c r="I418" s="1" cm="1">
        <f t="array" ref="I418">INDEX('[2]ADHK-Q3'!$A$2:$P$56,G418, MATCH(F418, {1;2;3;4;5;6;7;8;9;10;11;12;13;14;15;16}, 0))</f>
        <v>6251.1393900000003</v>
      </c>
      <c r="K418" s="1">
        <f t="shared" si="18"/>
        <v>5421.63</v>
      </c>
      <c r="L418" s="1">
        <f t="shared" si="18"/>
        <v>6251.13</v>
      </c>
    </row>
    <row r="419" spans="1:12" x14ac:dyDescent="0.25">
      <c r="A419">
        <v>10329</v>
      </c>
      <c r="B419" t="s">
        <v>0</v>
      </c>
      <c r="C419">
        <v>2012</v>
      </c>
      <c r="D419">
        <v>3</v>
      </c>
      <c r="E419">
        <v>26</v>
      </c>
      <c r="F419">
        <f t="shared" si="19"/>
        <v>8</v>
      </c>
      <c r="G419">
        <f t="shared" si="20"/>
        <v>34</v>
      </c>
      <c r="H419" s="1" cm="1">
        <f t="array" ref="H419">INDEX('[2]ADHB-Q3'!$F$2:$U$56,G419, MATCH(F419, {1;2;3;4;5;6;7;8;9;10;11;12;13;14;15;16}, 0))</f>
        <v>920719.62</v>
      </c>
      <c r="I419" s="1" cm="1">
        <f t="array" ref="I419">INDEX('[2]ADHK-Q3'!$A$2:$P$56,G419, MATCH(F419, {1;2;3;4;5;6;7;8;9;10;11;12;13;14;15;16}, 0))</f>
        <v>1062510.4414799998</v>
      </c>
      <c r="K419" s="1">
        <f t="shared" si="18"/>
        <v>920719.62</v>
      </c>
      <c r="L419" s="1">
        <f t="shared" si="18"/>
        <v>1062510.44</v>
      </c>
    </row>
    <row r="420" spans="1:12" x14ac:dyDescent="0.25">
      <c r="A420">
        <v>10330</v>
      </c>
      <c r="B420" t="s">
        <v>0</v>
      </c>
      <c r="C420">
        <v>2012</v>
      </c>
      <c r="D420">
        <v>3</v>
      </c>
      <c r="E420">
        <v>26</v>
      </c>
      <c r="F420">
        <f t="shared" si="19"/>
        <v>8</v>
      </c>
      <c r="G420">
        <f t="shared" si="20"/>
        <v>35</v>
      </c>
      <c r="H420" s="1" cm="1">
        <f t="array" ref="H420">INDEX('[2]ADHB-Q3'!$F$2:$U$56,G420, MATCH(F420, {1;2;3;4;5;6;7;8;9;10;11;12;13;14;15;16}, 0))</f>
        <v>176604.08</v>
      </c>
      <c r="I420" s="1" cm="1">
        <f t="array" ref="I420">INDEX('[2]ADHK-Q3'!$A$2:$P$56,G420, MATCH(F420, {1;2;3;4;5;6;7;8;9;10;11;12;13;14;15;16}, 0))</f>
        <v>203977.71239999999</v>
      </c>
      <c r="K420" s="1">
        <f t="shared" si="18"/>
        <v>176604.08</v>
      </c>
      <c r="L420" s="1">
        <f t="shared" si="18"/>
        <v>203977.71</v>
      </c>
    </row>
    <row r="421" spans="1:12" x14ac:dyDescent="0.25">
      <c r="A421">
        <v>10331</v>
      </c>
      <c r="B421" t="s">
        <v>0</v>
      </c>
      <c r="C421">
        <v>2012</v>
      </c>
      <c r="D421">
        <v>3</v>
      </c>
      <c r="E421">
        <v>26</v>
      </c>
      <c r="F421">
        <f t="shared" si="19"/>
        <v>8</v>
      </c>
      <c r="G421">
        <f t="shared" si="20"/>
        <v>36</v>
      </c>
      <c r="H421" s="1" cm="1">
        <f t="array" ref="H421">INDEX('[2]ADHB-Q3'!$F$2:$U$56,G421, MATCH(F421, {1;2;3;4;5;6;7;8;9;10;11;12;13;14;15;16}, 0))</f>
        <v>671722.99</v>
      </c>
      <c r="I421" s="1" cm="1">
        <f t="array" ref="I421">INDEX('[2]ADHK-Q3'!$A$2:$P$56,G421, MATCH(F421, {1;2;3;4;5;6;7;8;9;10;11;12;13;14;15;16}, 0))</f>
        <v>776511.77643999993</v>
      </c>
      <c r="K421" s="1">
        <f t="shared" si="18"/>
        <v>671722.99</v>
      </c>
      <c r="L421" s="1">
        <f t="shared" si="18"/>
        <v>776511.77</v>
      </c>
    </row>
    <row r="422" spans="1:12" x14ac:dyDescent="0.25">
      <c r="A422">
        <v>10332</v>
      </c>
      <c r="B422" t="s">
        <v>0</v>
      </c>
      <c r="C422">
        <v>2012</v>
      </c>
      <c r="D422">
        <v>3</v>
      </c>
      <c r="E422">
        <v>26</v>
      </c>
      <c r="F422">
        <f t="shared" si="19"/>
        <v>8</v>
      </c>
      <c r="G422">
        <f t="shared" si="20"/>
        <v>37</v>
      </c>
      <c r="H422" s="1" cm="1">
        <f t="array" ref="H422">INDEX('[2]ADHB-Q3'!$F$2:$U$56,G422, MATCH(F422, {1;2;3;4;5;6;7;8;9;10;11;12;13;14;15;16}, 0))</f>
        <v>0</v>
      </c>
      <c r="I422" s="1" cm="1">
        <f t="array" ref="I422">INDEX('[2]ADHK-Q3'!$A$2:$P$56,G422, MATCH(F422, {1;2;3;4;5;6;7;8;9;10;11;12;13;14;15;16}, 0))</f>
        <v>0</v>
      </c>
      <c r="K422" s="1">
        <f t="shared" si="18"/>
        <v>0</v>
      </c>
      <c r="L422" s="1">
        <f t="shared" si="18"/>
        <v>0</v>
      </c>
    </row>
    <row r="423" spans="1:12" x14ac:dyDescent="0.25">
      <c r="A423">
        <v>10333</v>
      </c>
      <c r="B423" t="s">
        <v>0</v>
      </c>
      <c r="C423">
        <v>2012</v>
      </c>
      <c r="D423">
        <v>3</v>
      </c>
      <c r="E423">
        <v>26</v>
      </c>
      <c r="F423">
        <f t="shared" si="19"/>
        <v>8</v>
      </c>
      <c r="G423">
        <f t="shared" si="20"/>
        <v>38</v>
      </c>
      <c r="H423" s="1" cm="1">
        <f t="array" ref="H423">INDEX('[2]ADHB-Q3'!$F$2:$U$56,G423, MATCH(F423, {1;2;3;4;5;6;7;8;9;10;11;12;13;14;15;16}, 0))</f>
        <v>91607.61</v>
      </c>
      <c r="I423" s="1" cm="1">
        <f t="array" ref="I423">INDEX('[2]ADHK-Q3'!$A$2:$P$56,G423, MATCH(F423, {1;2;3;4;5;6;7;8;9;10;11;12;13;14;15;16}, 0))</f>
        <v>106081.61237999999</v>
      </c>
      <c r="K423" s="1">
        <f t="shared" si="18"/>
        <v>91607.61</v>
      </c>
      <c r="L423" s="1">
        <f t="shared" si="18"/>
        <v>106081.61</v>
      </c>
    </row>
    <row r="424" spans="1:12" x14ac:dyDescent="0.25">
      <c r="A424">
        <v>10334</v>
      </c>
      <c r="B424" t="s">
        <v>0</v>
      </c>
      <c r="C424">
        <v>2012</v>
      </c>
      <c r="D424">
        <v>3</v>
      </c>
      <c r="E424">
        <v>26</v>
      </c>
      <c r="F424">
        <f t="shared" si="19"/>
        <v>8</v>
      </c>
      <c r="G424">
        <f t="shared" si="20"/>
        <v>39</v>
      </c>
      <c r="H424" s="1" cm="1">
        <f t="array" ref="H424">INDEX('[2]ADHB-Q3'!$F$2:$U$56,G424, MATCH(F424, {1;2;3;4;5;6;7;8;9;10;11;12;13;14;15;16}, 0))</f>
        <v>21794.35</v>
      </c>
      <c r="I424" s="1" cm="1">
        <f t="array" ref="I424">INDEX('[2]ADHK-Q3'!$A$2:$P$56,G424, MATCH(F424, {1;2;3;4;5;6;7;8;9;10;11;12;13;14;15;16}, 0))</f>
        <v>25259.65165</v>
      </c>
      <c r="K424" s="1">
        <f t="shared" si="18"/>
        <v>21794.35</v>
      </c>
      <c r="L424" s="1">
        <f t="shared" si="18"/>
        <v>25259.65</v>
      </c>
    </row>
    <row r="425" spans="1:12" x14ac:dyDescent="0.25">
      <c r="A425">
        <v>10335</v>
      </c>
      <c r="B425" t="s">
        <v>0</v>
      </c>
      <c r="C425">
        <v>2012</v>
      </c>
      <c r="D425">
        <v>3</v>
      </c>
      <c r="E425">
        <v>26</v>
      </c>
      <c r="F425">
        <f t="shared" si="19"/>
        <v>8</v>
      </c>
      <c r="G425">
        <f t="shared" si="20"/>
        <v>40</v>
      </c>
      <c r="H425" s="1" cm="1">
        <f t="array" ref="H425">INDEX('[2]ADHB-Q3'!$F$2:$U$56,G425, MATCH(F425, {1;2;3;4;5;6;7;8;9;10;11;12;13;14;15;16}, 0))</f>
        <v>7776.69</v>
      </c>
      <c r="I425" s="1" cm="1">
        <f t="array" ref="I425">INDEX('[2]ADHK-Q3'!$A$2:$P$56,G425, MATCH(F425, {1;2;3;4;5;6;7;8;9;10;11;12;13;14;15;16}, 0))</f>
        <v>9020.9603999999981</v>
      </c>
      <c r="K425" s="1">
        <f t="shared" si="18"/>
        <v>7776.69</v>
      </c>
      <c r="L425" s="1">
        <f t="shared" si="18"/>
        <v>9020.9599999999991</v>
      </c>
    </row>
    <row r="426" spans="1:12" x14ac:dyDescent="0.25">
      <c r="A426">
        <v>10336</v>
      </c>
      <c r="B426" t="s">
        <v>0</v>
      </c>
      <c r="C426">
        <v>2012</v>
      </c>
      <c r="D426">
        <v>3</v>
      </c>
      <c r="E426">
        <v>26</v>
      </c>
      <c r="F426">
        <f t="shared" si="19"/>
        <v>8</v>
      </c>
      <c r="G426">
        <f t="shared" si="20"/>
        <v>41</v>
      </c>
      <c r="H426" s="1" cm="1">
        <f t="array" ref="H426">INDEX('[2]ADHB-Q3'!$F$2:$U$56,G426, MATCH(F426, {1;2;3;4;5;6;7;8;9;10;11;12;13;14;15;16}, 0))</f>
        <v>0</v>
      </c>
      <c r="I426" s="1" cm="1">
        <f t="array" ref="I426">INDEX('[2]ADHK-Q3'!$A$2:$P$56,G426, MATCH(F426, {1;2;3;4;5;6;7;8;9;10;11;12;13;14;15;16}, 0))</f>
        <v>0</v>
      </c>
      <c r="K426" s="1">
        <f t="shared" si="18"/>
        <v>0</v>
      </c>
      <c r="L426" s="1">
        <f t="shared" si="18"/>
        <v>0</v>
      </c>
    </row>
    <row r="427" spans="1:12" x14ac:dyDescent="0.25">
      <c r="A427">
        <v>10337</v>
      </c>
      <c r="B427" t="s">
        <v>0</v>
      </c>
      <c r="C427">
        <v>2012</v>
      </c>
      <c r="D427">
        <v>3</v>
      </c>
      <c r="E427">
        <v>26</v>
      </c>
      <c r="F427">
        <f t="shared" si="19"/>
        <v>8</v>
      </c>
      <c r="G427">
        <f t="shared" si="20"/>
        <v>42</v>
      </c>
      <c r="H427" s="1" cm="1">
        <f t="array" ref="H427">INDEX('[2]ADHB-Q3'!$F$2:$U$56,G427, MATCH(F427, {1;2;3;4;5;6;7;8;9;10;11;12;13;14;15;16}, 0))</f>
        <v>2261.1799999999998</v>
      </c>
      <c r="I427" s="1" cm="1">
        <f t="array" ref="I427">INDEX('[2]ADHK-Q3'!$A$2:$P$56,G427, MATCH(F427, {1;2;3;4;5;6;7;8;9;10;11;12;13;14;15;16}, 0))</f>
        <v>2627.4911599999996</v>
      </c>
      <c r="K427" s="1">
        <f t="shared" si="18"/>
        <v>2261.1799999999998</v>
      </c>
      <c r="L427" s="1">
        <f t="shared" si="18"/>
        <v>2627.49</v>
      </c>
    </row>
    <row r="428" spans="1:12" x14ac:dyDescent="0.25">
      <c r="A428">
        <v>10338</v>
      </c>
      <c r="B428" t="s">
        <v>0</v>
      </c>
      <c r="C428">
        <v>2012</v>
      </c>
      <c r="D428">
        <v>3</v>
      </c>
      <c r="E428">
        <v>26</v>
      </c>
      <c r="F428">
        <f t="shared" si="19"/>
        <v>8</v>
      </c>
      <c r="G428">
        <f t="shared" si="20"/>
        <v>43</v>
      </c>
      <c r="H428" s="1" cm="1">
        <f t="array" ref="H428">INDEX('[2]ADHB-Q3'!$F$2:$U$56,G428, MATCH(F428, {1;2;3;4;5;6;7;8;9;10;11;12;13;14;15;16}, 0))</f>
        <v>3141.34</v>
      </c>
      <c r="I428" s="1" cm="1">
        <f t="array" ref="I428">INDEX('[2]ADHK-Q3'!$A$2:$P$56,G428, MATCH(F428, {1;2;3;4;5;6;7;8;9;10;11;12;13;14;15;16}, 0))</f>
        <v>3653.3784200000005</v>
      </c>
      <c r="K428" s="1">
        <f t="shared" si="18"/>
        <v>3141.34</v>
      </c>
      <c r="L428" s="1">
        <f t="shared" si="18"/>
        <v>3653.37</v>
      </c>
    </row>
    <row r="429" spans="1:12" x14ac:dyDescent="0.25">
      <c r="A429">
        <v>10339</v>
      </c>
      <c r="B429" t="s">
        <v>0</v>
      </c>
      <c r="C429">
        <v>2012</v>
      </c>
      <c r="D429">
        <v>3</v>
      </c>
      <c r="E429">
        <v>26</v>
      </c>
      <c r="F429">
        <f t="shared" si="19"/>
        <v>8</v>
      </c>
      <c r="G429">
        <f t="shared" si="20"/>
        <v>44</v>
      </c>
      <c r="H429" s="1" cm="1">
        <f t="array" ref="H429">INDEX('[2]ADHB-Q3'!$F$2:$U$56,G429, MATCH(F429, {1;2;3;4;5;6;7;8;9;10;11;12;13;14;15;16}, 0))</f>
        <v>23159.07</v>
      </c>
      <c r="I429" s="1" cm="1">
        <f t="array" ref="I429">INDEX('[2]ADHK-Q3'!$A$2:$P$56,G429, MATCH(F429, {1;2;3;4;5;6;7;8;9;10;11;12;13;14;15;16}, 0))</f>
        <v>26957.157479999998</v>
      </c>
      <c r="K429" s="1">
        <f t="shared" si="18"/>
        <v>23159.07</v>
      </c>
      <c r="L429" s="1">
        <f t="shared" si="18"/>
        <v>26957.15</v>
      </c>
    </row>
    <row r="430" spans="1:12" x14ac:dyDescent="0.25">
      <c r="A430">
        <v>10340</v>
      </c>
      <c r="B430" t="s">
        <v>0</v>
      </c>
      <c r="C430">
        <v>2012</v>
      </c>
      <c r="D430">
        <v>3</v>
      </c>
      <c r="E430">
        <v>26</v>
      </c>
      <c r="F430">
        <f t="shared" si="19"/>
        <v>8</v>
      </c>
      <c r="G430">
        <f t="shared" si="20"/>
        <v>45</v>
      </c>
      <c r="H430" s="1" cm="1">
        <f t="array" ref="H430">INDEX('[2]ADHB-Q3'!$F$2:$U$56,G430, MATCH(F430, {1;2;3;4;5;6;7;8;9;10;11;12;13;14;15;16}, 0))</f>
        <v>197470.47</v>
      </c>
      <c r="I430" s="1" cm="1">
        <f t="array" ref="I430">INDEX('[2]ADHK-Q3'!$A$2:$P$56,G430, MATCH(F430, {1;2;3;4;5;6;7;8;9;10;11;12;13;14;15;16}, 0))</f>
        <v>230053.09755000001</v>
      </c>
      <c r="K430" s="1">
        <f t="shared" si="18"/>
        <v>197470.47</v>
      </c>
      <c r="L430" s="1">
        <f t="shared" si="18"/>
        <v>230053.09</v>
      </c>
    </row>
    <row r="431" spans="1:12" x14ac:dyDescent="0.25">
      <c r="A431">
        <v>10341</v>
      </c>
      <c r="B431" t="s">
        <v>0</v>
      </c>
      <c r="C431">
        <v>2012</v>
      </c>
      <c r="D431">
        <v>3</v>
      </c>
      <c r="E431">
        <v>26</v>
      </c>
      <c r="F431">
        <f t="shared" si="19"/>
        <v>8</v>
      </c>
      <c r="G431">
        <f t="shared" si="20"/>
        <v>46</v>
      </c>
      <c r="H431" s="1" cm="1">
        <f t="array" ref="H431">INDEX('[2]ADHB-Q3'!$F$2:$U$56,G431, MATCH(F431, {1;2;3;4;5;6;7;8;9;10;11;12;13;14;15;16}, 0))</f>
        <v>164397.63</v>
      </c>
      <c r="I431" s="1" cm="1">
        <f t="array" ref="I431">INDEX('[2]ADHK-Q3'!$A$2:$P$56,G431, MATCH(F431, {1;2;3;4;5;6;7;8;9;10;11;12;13;14;15;16}, 0))</f>
        <v>191687.63658000165</v>
      </c>
      <c r="K431" s="1">
        <f t="shared" si="18"/>
        <v>164397.63</v>
      </c>
      <c r="L431" s="1">
        <f t="shared" si="18"/>
        <v>191687.63</v>
      </c>
    </row>
    <row r="432" spans="1:12" x14ac:dyDescent="0.25">
      <c r="A432">
        <v>10342</v>
      </c>
      <c r="B432" t="s">
        <v>0</v>
      </c>
      <c r="C432">
        <v>2012</v>
      </c>
      <c r="D432">
        <v>3</v>
      </c>
      <c r="E432">
        <v>26</v>
      </c>
      <c r="F432">
        <f t="shared" si="19"/>
        <v>8</v>
      </c>
      <c r="G432">
        <f t="shared" si="20"/>
        <v>47</v>
      </c>
      <c r="H432" s="1" cm="1">
        <f t="array" ref="H432">INDEX('[2]ADHB-Q3'!$F$2:$U$56,G432, MATCH(F432, {1;2;3;4;5;6;7;8;9;10;11;12;13;14;15;16}, 0))</f>
        <v>6278.31</v>
      </c>
      <c r="I432" s="1" cm="1">
        <f t="array" ref="I432">INDEX('[2]ADHK-Q3'!$A$2:$P$56,G432, MATCH(F432, {1;2;3;4;5;6;7;8;9;10;11;12;13;14;15;16}, 0))</f>
        <v>7326.7877700000636</v>
      </c>
      <c r="K432" s="1">
        <f t="shared" si="18"/>
        <v>6278.31</v>
      </c>
      <c r="L432" s="1">
        <f t="shared" si="18"/>
        <v>7326.78</v>
      </c>
    </row>
    <row r="433" spans="1:12" x14ac:dyDescent="0.25">
      <c r="A433">
        <v>10343</v>
      </c>
      <c r="B433" t="s">
        <v>0</v>
      </c>
      <c r="C433">
        <v>2012</v>
      </c>
      <c r="D433">
        <v>3</v>
      </c>
      <c r="E433">
        <v>26</v>
      </c>
      <c r="F433">
        <f t="shared" si="19"/>
        <v>8</v>
      </c>
      <c r="G433">
        <f t="shared" si="20"/>
        <v>48</v>
      </c>
      <c r="H433" s="1" cm="1">
        <f t="array" ref="H433">INDEX('[2]ADHB-Q3'!$F$2:$U$56,G433, MATCH(F433, {1;2;3;4;5;6;7;8;9;10;11;12;13;14;15;16}, 0))</f>
        <v>43257.59</v>
      </c>
      <c r="I433" s="1" cm="1">
        <f t="array" ref="I433">INDEX('[2]ADHK-Q3'!$A$2:$P$56,G433, MATCH(F433, {1;2;3;4;5;6;7;8;9;10;11;12;13;14;15;16}, 0))</f>
        <v>50524.865120000424</v>
      </c>
      <c r="K433" s="1">
        <f t="shared" si="18"/>
        <v>43257.59</v>
      </c>
      <c r="L433" s="1">
        <f t="shared" si="18"/>
        <v>50524.86</v>
      </c>
    </row>
    <row r="434" spans="1:12" x14ac:dyDescent="0.25">
      <c r="A434">
        <v>10344</v>
      </c>
      <c r="B434" t="s">
        <v>0</v>
      </c>
      <c r="C434">
        <v>2012</v>
      </c>
      <c r="D434">
        <v>3</v>
      </c>
      <c r="E434">
        <v>26</v>
      </c>
      <c r="F434">
        <f t="shared" si="19"/>
        <v>8</v>
      </c>
      <c r="G434">
        <f t="shared" si="20"/>
        <v>49</v>
      </c>
      <c r="H434" s="1" cm="1">
        <f t="array" ref="H434">INDEX('[2]ADHB-Q3'!$F$2:$U$56,G434, MATCH(F434, {1;2;3;4;5;6;7;8;9;10;11;12;13;14;15;16}, 0))</f>
        <v>0</v>
      </c>
      <c r="I434" s="1" cm="1">
        <f t="array" ref="I434">INDEX('[2]ADHK-Q3'!$A$2:$P$56,G434, MATCH(F434, {1;2;3;4;5;6;7;8;9;10;11;12;13;14;15;16}, 0))</f>
        <v>0</v>
      </c>
      <c r="K434" s="1">
        <f t="shared" si="18"/>
        <v>0</v>
      </c>
      <c r="L434" s="1">
        <f t="shared" si="18"/>
        <v>0</v>
      </c>
    </row>
    <row r="435" spans="1:12" x14ac:dyDescent="0.25">
      <c r="A435">
        <v>10345</v>
      </c>
      <c r="B435" t="s">
        <v>0</v>
      </c>
      <c r="C435">
        <v>2012</v>
      </c>
      <c r="D435">
        <v>3</v>
      </c>
      <c r="E435">
        <v>26</v>
      </c>
      <c r="F435">
        <f t="shared" si="19"/>
        <v>8</v>
      </c>
      <c r="G435">
        <f t="shared" si="20"/>
        <v>50</v>
      </c>
      <c r="H435" s="1" cm="1">
        <f t="array" ref="H435">INDEX('[2]ADHB-Q3'!$F$2:$U$56,G435, MATCH(F435, {1;2;3;4;5;6;7;8;9;10;11;12;13;14;15;16}, 0))</f>
        <v>186055.69</v>
      </c>
      <c r="I435" s="1" cm="1">
        <f t="array" ref="I435">INDEX('[2]ADHK-Q3'!$A$2:$P$56,G435, MATCH(F435, {1;2;3;4;5;6;7;8;9;10;11;12;13;14;15;16}, 0))</f>
        <v>217685.15730000185</v>
      </c>
      <c r="K435" s="1">
        <f t="shared" si="18"/>
        <v>186055.69</v>
      </c>
      <c r="L435" s="1">
        <f t="shared" si="18"/>
        <v>217685.15</v>
      </c>
    </row>
    <row r="436" spans="1:12" x14ac:dyDescent="0.25">
      <c r="A436">
        <v>10346</v>
      </c>
      <c r="B436" t="s">
        <v>0</v>
      </c>
      <c r="C436">
        <v>2012</v>
      </c>
      <c r="D436">
        <v>3</v>
      </c>
      <c r="E436">
        <v>26</v>
      </c>
      <c r="F436">
        <f t="shared" si="19"/>
        <v>8</v>
      </c>
      <c r="G436">
        <f t="shared" si="20"/>
        <v>51</v>
      </c>
      <c r="H436" s="1" cm="1">
        <f t="array" ref="H436">INDEX('[2]ADHB-Q3'!$F$2:$U$56,G436, MATCH(F436, {1;2;3;4;5;6;7;8;9;10;11;12;13;14;15;16}, 0))</f>
        <v>4702.26</v>
      </c>
      <c r="I436" s="1" cm="1">
        <f t="array" ref="I436">INDEX('[2]ADHK-Q3'!$A$2:$P$56,G436, MATCH(F436, {1;2;3;4;5;6;7;8;9;10;11;12;13;14;15;16}, 0))</f>
        <v>5506.346460000047</v>
      </c>
      <c r="K436" s="1">
        <f t="shared" si="18"/>
        <v>4702.26</v>
      </c>
      <c r="L436" s="1">
        <f t="shared" si="18"/>
        <v>5506.34</v>
      </c>
    </row>
    <row r="437" spans="1:12" x14ac:dyDescent="0.25">
      <c r="A437">
        <v>10347</v>
      </c>
      <c r="B437" t="s">
        <v>0</v>
      </c>
      <c r="C437">
        <v>2012</v>
      </c>
      <c r="D437">
        <v>3</v>
      </c>
      <c r="E437">
        <v>26</v>
      </c>
      <c r="F437">
        <f t="shared" si="19"/>
        <v>8</v>
      </c>
      <c r="G437">
        <f t="shared" si="20"/>
        <v>52</v>
      </c>
      <c r="H437" s="1" cm="1">
        <f t="array" ref="H437">INDEX('[2]ADHB-Q3'!$F$2:$U$56,G437, MATCH(F437, {1;2;3;4;5;6;7;8;9;10;11;12;13;14;15;16}, 0))</f>
        <v>475586.23</v>
      </c>
      <c r="I437" s="1" cm="1">
        <f t="array" ref="I437">INDEX('[2]ADHK-Q3'!$A$2:$P$56,G437, MATCH(F437, {1;2;3;4;5;6;7;8;9;10;11;12;13;14;15;16}, 0))</f>
        <v>557387.06156000472</v>
      </c>
      <c r="K437" s="1">
        <f t="shared" si="18"/>
        <v>475586.23</v>
      </c>
      <c r="L437" s="1">
        <f t="shared" si="18"/>
        <v>557387.06000000006</v>
      </c>
    </row>
    <row r="438" spans="1:12" x14ac:dyDescent="0.25">
      <c r="A438">
        <v>10348</v>
      </c>
      <c r="B438" t="s">
        <v>0</v>
      </c>
      <c r="C438">
        <v>2012</v>
      </c>
      <c r="D438">
        <v>3</v>
      </c>
      <c r="E438">
        <v>26</v>
      </c>
      <c r="F438">
        <f t="shared" si="19"/>
        <v>8</v>
      </c>
      <c r="G438">
        <f t="shared" si="20"/>
        <v>53</v>
      </c>
      <c r="H438" s="1" cm="1">
        <f t="array" ref="H438">INDEX('[2]ADHB-Q3'!$F$2:$U$56,G438, MATCH(F438, {1;2;3;4;5;6;7;8;9;10;11;12;13;14;15;16}, 0))</f>
        <v>450448.24</v>
      </c>
      <c r="I438" s="1" cm="1">
        <f t="array" ref="I438">INDEX('[2]ADHK-Q3'!$A$2:$P$56,G438, MATCH(F438, {1;2;3;4;5;6;7;8;9;10;11;12;13;14;15;16}, 0))</f>
        <v>528375.78552000446</v>
      </c>
      <c r="K438" s="1">
        <f t="shared" si="18"/>
        <v>450448.24</v>
      </c>
      <c r="L438" s="1">
        <f t="shared" si="18"/>
        <v>528375.78</v>
      </c>
    </row>
    <row r="439" spans="1:12" x14ac:dyDescent="0.25">
      <c r="A439">
        <v>10349</v>
      </c>
      <c r="B439" t="s">
        <v>0</v>
      </c>
      <c r="C439">
        <v>2012</v>
      </c>
      <c r="D439">
        <v>3</v>
      </c>
      <c r="E439">
        <v>26</v>
      </c>
      <c r="F439">
        <f t="shared" si="19"/>
        <v>8</v>
      </c>
      <c r="G439">
        <f t="shared" si="20"/>
        <v>54</v>
      </c>
      <c r="H439" s="1" cm="1">
        <f t="array" ref="H439">INDEX('[2]ADHB-Q3'!$F$2:$U$56,G439, MATCH(F439, {1;2;3;4;5;6;7;8;9;10;11;12;13;14;15;16}, 0))</f>
        <v>114058.6</v>
      </c>
      <c r="I439" s="1" cm="1">
        <f t="array" ref="I439">INDEX('[2]ADHK-Q3'!$A$2:$P$56,G439, MATCH(F439, {1;2;3;4;5;6;7;8;9;10;11;12;13;14;15;16}, 0))</f>
        <v>133904.79640000113</v>
      </c>
      <c r="K439" s="1">
        <f t="shared" si="18"/>
        <v>114058.6</v>
      </c>
      <c r="L439" s="1">
        <f t="shared" si="18"/>
        <v>133904.79</v>
      </c>
    </row>
    <row r="440" spans="1:12" x14ac:dyDescent="0.25">
      <c r="A440">
        <v>10350</v>
      </c>
      <c r="B440" t="s">
        <v>0</v>
      </c>
      <c r="C440">
        <v>2012</v>
      </c>
      <c r="D440">
        <v>3</v>
      </c>
      <c r="E440">
        <v>26</v>
      </c>
      <c r="F440">
        <f t="shared" si="19"/>
        <v>8</v>
      </c>
      <c r="G440">
        <f t="shared" si="20"/>
        <v>55</v>
      </c>
      <c r="H440" s="1" cm="1">
        <f t="array" ref="H440">INDEX('[2]ADHB-Q3'!$F$2:$U$56,G440, MATCH(F440, {1;2;3;4;5;6;7;8;9;10;11;12;13;14;15;16}, 0))</f>
        <v>45974.73</v>
      </c>
      <c r="I440" s="1" cm="1">
        <f t="array" ref="I440">INDEX('[2]ADHK-Q3'!$A$2:$P$56,G440, MATCH(F440, {1;2;3;4;5;6;7;8;9;10;11;12;13;14;15;16}, 0))</f>
        <v>54020.307750000466</v>
      </c>
      <c r="K440" s="1">
        <f t="shared" si="18"/>
        <v>45974.73</v>
      </c>
      <c r="L440" s="1">
        <f t="shared" si="18"/>
        <v>54020.3</v>
      </c>
    </row>
    <row r="441" spans="1:12" x14ac:dyDescent="0.25">
      <c r="A441">
        <v>10351</v>
      </c>
      <c r="B441" t="s">
        <v>0</v>
      </c>
      <c r="C441">
        <v>2012</v>
      </c>
      <c r="D441">
        <v>3</v>
      </c>
      <c r="E441">
        <v>26</v>
      </c>
      <c r="F441">
        <f t="shared" si="19"/>
        <v>9</v>
      </c>
      <c r="G441">
        <f t="shared" si="20"/>
        <v>1</v>
      </c>
      <c r="H441" s="1" cm="1">
        <f t="array" ref="H441">INDEX('[2]ADHB-Q3'!$F$2:$U$56,G441, MATCH(F441, {1;2;3;4;5;6;7;8;9;10;11;12;13;14;15;16}, 0))</f>
        <v>1195561.01</v>
      </c>
      <c r="I441" s="1" cm="1">
        <f t="array" ref="I441">INDEX('[2]ADHK-Q3'!$A$2:$P$56,G441, MATCH(F441, {1;2;3;4;5;6;7;8;9;10;11;12;13;14;15;16}, 0))</f>
        <v>1340223.89221</v>
      </c>
      <c r="K441" s="1">
        <f t="shared" si="18"/>
        <v>1195561.01</v>
      </c>
      <c r="L441" s="1">
        <f t="shared" si="18"/>
        <v>1340223.8899999999</v>
      </c>
    </row>
    <row r="442" spans="1:12" x14ac:dyDescent="0.25">
      <c r="A442">
        <v>10352</v>
      </c>
      <c r="B442" t="s">
        <v>0</v>
      </c>
      <c r="C442">
        <v>2012</v>
      </c>
      <c r="D442">
        <v>3</v>
      </c>
      <c r="E442">
        <v>26</v>
      </c>
      <c r="F442">
        <f t="shared" si="19"/>
        <v>9</v>
      </c>
      <c r="G442">
        <f t="shared" si="20"/>
        <v>2</v>
      </c>
      <c r="H442" s="1" cm="1">
        <f t="array" ref="H442">INDEX('[2]ADHB-Q3'!$F$2:$U$56,G442, MATCH(F442, {1;2;3;4;5;6;7;8;9;10;11;12;13;14;15;16}, 0))</f>
        <v>50254.1</v>
      </c>
      <c r="I442" s="1" cm="1">
        <f t="array" ref="I442">INDEX('[2]ADHK-Q3'!$A$2:$P$56,G442, MATCH(F442, {1;2;3;4;5;6;7;8;9;10;11;12;13;14;15;16}, 0))</f>
        <v>56385.100200000001</v>
      </c>
      <c r="K442" s="1">
        <f t="shared" si="18"/>
        <v>50254.1</v>
      </c>
      <c r="L442" s="1">
        <f t="shared" si="18"/>
        <v>56385.1</v>
      </c>
    </row>
    <row r="443" spans="1:12" x14ac:dyDescent="0.25">
      <c r="A443">
        <v>10353</v>
      </c>
      <c r="B443" t="s">
        <v>0</v>
      </c>
      <c r="C443">
        <v>2012</v>
      </c>
      <c r="D443">
        <v>3</v>
      </c>
      <c r="E443">
        <v>26</v>
      </c>
      <c r="F443">
        <f t="shared" si="19"/>
        <v>9</v>
      </c>
      <c r="G443">
        <f t="shared" si="20"/>
        <v>3</v>
      </c>
      <c r="H443" s="1" cm="1">
        <f t="array" ref="H443">INDEX('[2]ADHB-Q3'!$F$2:$U$56,G443, MATCH(F443, {1;2;3;4;5;6;7;8;9;10;11;12;13;14;15;16}, 0))</f>
        <v>6977.9</v>
      </c>
      <c r="I443" s="1" cm="1">
        <f t="array" ref="I443">INDEX('[2]ADHK-Q3'!$A$2:$P$56,G443, MATCH(F443, {1;2;3;4;5;6;7;8;9;10;11;12;13;14;15;16}, 0))</f>
        <v>7836.1816999999992</v>
      </c>
      <c r="K443" s="1">
        <f t="shared" si="18"/>
        <v>6977.9</v>
      </c>
      <c r="L443" s="1">
        <f t="shared" si="18"/>
        <v>7836.18</v>
      </c>
    </row>
    <row r="444" spans="1:12" x14ac:dyDescent="0.25">
      <c r="A444">
        <v>10354</v>
      </c>
      <c r="B444" t="s">
        <v>0</v>
      </c>
      <c r="C444">
        <v>2012</v>
      </c>
      <c r="D444">
        <v>3</v>
      </c>
      <c r="E444">
        <v>26</v>
      </c>
      <c r="F444">
        <f t="shared" si="19"/>
        <v>9</v>
      </c>
      <c r="G444">
        <f t="shared" si="20"/>
        <v>4</v>
      </c>
      <c r="H444" s="1" cm="1">
        <f t="array" ref="H444">INDEX('[2]ADHB-Q3'!$F$2:$U$56,G444, MATCH(F444, {1;2;3;4;5;6;7;8;9;10;11;12;13;14;15;16}, 0))</f>
        <v>23046.14</v>
      </c>
      <c r="I444" s="1" cm="1">
        <f t="array" ref="I444">INDEX('[2]ADHK-Q3'!$A$2:$P$56,G444, MATCH(F444, {1;2;3;4;5;6;7;8;9;10;11;12;13;14;15;16}, 0))</f>
        <v>25903.861360000003</v>
      </c>
      <c r="K444" s="1">
        <f t="shared" si="18"/>
        <v>23046.14</v>
      </c>
      <c r="L444" s="1">
        <f t="shared" si="18"/>
        <v>25903.86</v>
      </c>
    </row>
    <row r="445" spans="1:12" x14ac:dyDescent="0.25">
      <c r="A445">
        <v>10355</v>
      </c>
      <c r="B445" t="s">
        <v>0</v>
      </c>
      <c r="C445">
        <v>2012</v>
      </c>
      <c r="D445">
        <v>3</v>
      </c>
      <c r="E445">
        <v>26</v>
      </c>
      <c r="F445">
        <f t="shared" si="19"/>
        <v>9</v>
      </c>
      <c r="G445">
        <f t="shared" si="20"/>
        <v>5</v>
      </c>
      <c r="H445" s="1" cm="1">
        <f t="array" ref="H445">INDEX('[2]ADHB-Q3'!$F$2:$U$56,G445, MATCH(F445, {1;2;3;4;5;6;7;8;9;10;11;12;13;14;15;16}, 0))</f>
        <v>71021.05</v>
      </c>
      <c r="I445" s="1" cm="1">
        <f t="array" ref="I445">INDEX('[2]ADHK-Q3'!$A$2:$P$56,G445, MATCH(F445, {1;2;3;4;5;6;7;8;9;10;11;12;13;14;15;16}, 0))</f>
        <v>79898.681250000009</v>
      </c>
      <c r="K445" s="1">
        <f t="shared" si="18"/>
        <v>71021.05</v>
      </c>
      <c r="L445" s="1">
        <f t="shared" si="18"/>
        <v>79898.679999999993</v>
      </c>
    </row>
    <row r="446" spans="1:12" x14ac:dyDescent="0.25">
      <c r="A446">
        <v>10356</v>
      </c>
      <c r="B446" t="s">
        <v>0</v>
      </c>
      <c r="C446">
        <v>2012</v>
      </c>
      <c r="D446">
        <v>3</v>
      </c>
      <c r="E446">
        <v>26</v>
      </c>
      <c r="F446">
        <f t="shared" si="19"/>
        <v>9</v>
      </c>
      <c r="G446">
        <f t="shared" si="20"/>
        <v>6</v>
      </c>
      <c r="H446" s="1" cm="1">
        <f t="array" ref="H446">INDEX('[2]ADHB-Q3'!$F$2:$U$56,G446, MATCH(F446, {1;2;3;4;5;6;7;8;9;10;11;12;13;14;15;16}, 0))</f>
        <v>81717.97</v>
      </c>
      <c r="I446" s="1" cm="1">
        <f t="array" ref="I446">INDEX('[2]ADHK-Q3'!$A$2:$P$56,G446, MATCH(F446, {1;2;3;4;5;6;7;8;9;10;11;12;13;14;15;16}, 0))</f>
        <v>92014.434219999996</v>
      </c>
      <c r="K446" s="1">
        <f t="shared" si="18"/>
        <v>81717.97</v>
      </c>
      <c r="L446" s="1">
        <f t="shared" si="18"/>
        <v>92014.43</v>
      </c>
    </row>
    <row r="447" spans="1:12" x14ac:dyDescent="0.25">
      <c r="A447">
        <v>10357</v>
      </c>
      <c r="B447" t="s">
        <v>0</v>
      </c>
      <c r="C447">
        <v>2012</v>
      </c>
      <c r="D447">
        <v>3</v>
      </c>
      <c r="E447">
        <v>26</v>
      </c>
      <c r="F447">
        <f t="shared" si="19"/>
        <v>9</v>
      </c>
      <c r="G447">
        <f t="shared" si="20"/>
        <v>7</v>
      </c>
      <c r="H447" s="1" cm="1">
        <f t="array" ref="H447">INDEX('[2]ADHB-Q3'!$F$2:$U$56,G447, MATCH(F447, {1;2;3;4;5;6;7;8;9;10;11;12;13;14;15;16}, 0))</f>
        <v>17256.419999999998</v>
      </c>
      <c r="I447" s="1" cm="1">
        <f t="array" ref="I447">INDEX('[2]ADHK-Q3'!$A$2:$P$56,G447, MATCH(F447, {1;2;3;4;5;6;7;8;9;10;11;12;13;14;15;16}, 0))</f>
        <v>19447.985339999999</v>
      </c>
      <c r="K447" s="1">
        <f t="shared" si="18"/>
        <v>17256.419999999998</v>
      </c>
      <c r="L447" s="1">
        <f t="shared" si="18"/>
        <v>19447.98</v>
      </c>
    </row>
    <row r="448" spans="1:12" x14ac:dyDescent="0.25">
      <c r="A448">
        <v>10358</v>
      </c>
      <c r="B448" t="s">
        <v>0</v>
      </c>
      <c r="C448">
        <v>2012</v>
      </c>
      <c r="D448">
        <v>3</v>
      </c>
      <c r="E448">
        <v>26</v>
      </c>
      <c r="F448">
        <f t="shared" si="19"/>
        <v>9</v>
      </c>
      <c r="G448">
        <f t="shared" si="20"/>
        <v>8</v>
      </c>
      <c r="H448" s="1" cm="1">
        <f t="array" ref="H448">INDEX('[2]ADHB-Q3'!$F$2:$U$56,G448, MATCH(F448, {1;2;3;4;5;6;7;8;9;10;11;12;13;14;15;16}, 0))</f>
        <v>2813.98</v>
      </c>
      <c r="I448" s="1" cm="1">
        <f t="array" ref="I448">INDEX('[2]ADHK-Q3'!$A$2:$P$56,G448, MATCH(F448, {1;2;3;4;5;6;7;8;9;10;11;12;13;14;15;16}, 0))</f>
        <v>3174.1694399999997</v>
      </c>
      <c r="K448" s="1">
        <f t="shared" si="18"/>
        <v>2813.98</v>
      </c>
      <c r="L448" s="1">
        <f t="shared" si="18"/>
        <v>3174.16</v>
      </c>
    </row>
    <row r="449" spans="1:12" x14ac:dyDescent="0.25">
      <c r="A449">
        <v>10359</v>
      </c>
      <c r="B449" t="s">
        <v>0</v>
      </c>
      <c r="C449">
        <v>2012</v>
      </c>
      <c r="D449">
        <v>3</v>
      </c>
      <c r="E449">
        <v>26</v>
      </c>
      <c r="F449">
        <f t="shared" si="19"/>
        <v>9</v>
      </c>
      <c r="G449">
        <f t="shared" si="20"/>
        <v>9</v>
      </c>
      <c r="H449" s="1" cm="1">
        <f t="array" ref="H449">INDEX('[2]ADHB-Q3'!$F$2:$U$56,G449, MATCH(F449, {1;2;3;4;5;6;7;8;9;10;11;12;13;14;15;16}, 0))</f>
        <v>1025198.4</v>
      </c>
      <c r="I449" s="1" cm="1">
        <f t="array" ref="I449">INDEX('[2]ADHK-Q3'!$A$2:$P$56,G449, MATCH(F449, {1;2;3;4;5;6;7;8;9;10;11;12;13;14;15;16}, 0))</f>
        <v>1157448.9935999999</v>
      </c>
      <c r="K449" s="1">
        <f t="shared" si="18"/>
        <v>1025198.4</v>
      </c>
      <c r="L449" s="1">
        <f t="shared" si="18"/>
        <v>1157448.99</v>
      </c>
    </row>
    <row r="450" spans="1:12" x14ac:dyDescent="0.25">
      <c r="A450">
        <v>10360</v>
      </c>
      <c r="B450" t="s">
        <v>0</v>
      </c>
      <c r="C450">
        <v>2012</v>
      </c>
      <c r="D450">
        <v>3</v>
      </c>
      <c r="E450">
        <v>26</v>
      </c>
      <c r="F450">
        <f t="shared" si="19"/>
        <v>9</v>
      </c>
      <c r="G450">
        <f t="shared" si="20"/>
        <v>10</v>
      </c>
      <c r="H450" s="1" cm="1">
        <f t="array" ref="H450">INDEX('[2]ADHB-Q3'!$F$2:$U$56,G450, MATCH(F450, {1;2;3;4;5;6;7;8;9;10;11;12;13;14;15;16}, 0))</f>
        <v>0</v>
      </c>
      <c r="I450" s="1" cm="1">
        <f t="array" ref="I450">INDEX('[2]ADHK-Q3'!$A$2:$P$56,G450, MATCH(F450, {1;2;3;4;5;6;7;8;9;10;11;12;13;14;15;16}, 0))</f>
        <v>0</v>
      </c>
      <c r="K450" s="1">
        <f t="shared" ref="K450:L513" si="21">INT(H450*100)/100</f>
        <v>0</v>
      </c>
      <c r="L450" s="1">
        <f t="shared" si="21"/>
        <v>0</v>
      </c>
    </row>
    <row r="451" spans="1:12" x14ac:dyDescent="0.25">
      <c r="A451">
        <v>10361</v>
      </c>
      <c r="B451" t="s">
        <v>0</v>
      </c>
      <c r="C451">
        <v>2012</v>
      </c>
      <c r="D451">
        <v>3</v>
      </c>
      <c r="E451">
        <v>26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INDEX('[2]ADHB-Q3'!$F$2:$U$56,G451, MATCH(F451, {1;2;3;4;5;6;7;8;9;10;11;12;13;14;15;16}, 0))</f>
        <v>0</v>
      </c>
      <c r="I451" s="1" cm="1">
        <f t="array" ref="I451">INDEX('[2]ADHK-Q3'!$A$2:$P$56,G451, MATCH(F451, {1;2;3;4;5;6;7;8;9;10;11;12;13;14;15;16}, 0))</f>
        <v>0</v>
      </c>
      <c r="K451" s="1">
        <f t="shared" si="21"/>
        <v>0</v>
      </c>
      <c r="L451" s="1">
        <f t="shared" si="21"/>
        <v>0</v>
      </c>
    </row>
    <row r="452" spans="1:12" x14ac:dyDescent="0.25">
      <c r="A452">
        <v>10362</v>
      </c>
      <c r="B452" t="s">
        <v>0</v>
      </c>
      <c r="C452">
        <v>2012</v>
      </c>
      <c r="D452">
        <v>3</v>
      </c>
      <c r="E452">
        <v>26</v>
      </c>
      <c r="F452">
        <f t="shared" si="22"/>
        <v>9</v>
      </c>
      <c r="G452">
        <f t="shared" si="23"/>
        <v>12</v>
      </c>
      <c r="H452" s="1" cm="1">
        <f t="array" ref="H452">INDEX('[2]ADHB-Q3'!$F$2:$U$56,G452, MATCH(F452, {1;2;3;4;5;6;7;8;9;10;11;12;13;14;15;16}, 0))</f>
        <v>0</v>
      </c>
      <c r="I452" s="1" cm="1">
        <f t="array" ref="I452">INDEX('[2]ADHK-Q3'!$A$2:$P$56,G452, MATCH(F452, {1;2;3;4;5;6;7;8;9;10;11;12;13;14;15;16}, 0))</f>
        <v>0</v>
      </c>
      <c r="K452" s="1">
        <f t="shared" si="21"/>
        <v>0</v>
      </c>
      <c r="L452" s="1">
        <f t="shared" si="21"/>
        <v>0</v>
      </c>
    </row>
    <row r="453" spans="1:12" x14ac:dyDescent="0.25">
      <c r="A453">
        <v>10363</v>
      </c>
      <c r="B453" t="s">
        <v>0</v>
      </c>
      <c r="C453">
        <v>2012</v>
      </c>
      <c r="D453">
        <v>3</v>
      </c>
      <c r="E453">
        <v>26</v>
      </c>
      <c r="F453">
        <f t="shared" si="22"/>
        <v>9</v>
      </c>
      <c r="G453">
        <f t="shared" si="23"/>
        <v>13</v>
      </c>
      <c r="H453" s="1" cm="1">
        <f t="array" ref="H453">INDEX('[2]ADHB-Q3'!$F$2:$U$56,G453, MATCH(F453, {1;2;3;4;5;6;7;8;9;10;11;12;13;14;15;16}, 0))</f>
        <v>986032.37</v>
      </c>
      <c r="I453" s="1" cm="1">
        <f t="array" ref="I453">INDEX('[2]ADHK-Q3'!$A$2:$P$56,G453, MATCH(F453, {1;2;3;4;5;6;7;8;9;10;11;12;13;14;15;16}, 0))</f>
        <v>1117174.67521</v>
      </c>
      <c r="K453" s="1">
        <f t="shared" si="21"/>
        <v>986032.37</v>
      </c>
      <c r="L453" s="1">
        <f t="shared" si="21"/>
        <v>1117174.67</v>
      </c>
    </row>
    <row r="454" spans="1:12" x14ac:dyDescent="0.25">
      <c r="A454">
        <v>10364</v>
      </c>
      <c r="B454" t="s">
        <v>0</v>
      </c>
      <c r="C454">
        <v>2012</v>
      </c>
      <c r="D454">
        <v>3</v>
      </c>
      <c r="E454">
        <v>26</v>
      </c>
      <c r="F454">
        <f t="shared" si="22"/>
        <v>9</v>
      </c>
      <c r="G454">
        <f t="shared" si="23"/>
        <v>14</v>
      </c>
      <c r="H454" s="1" cm="1">
        <f t="array" ref="H454">INDEX('[2]ADHB-Q3'!$F$2:$U$56,G454, MATCH(F454, {1;2;3;4;5;6;7;8;9;10;11;12;13;14;15;16}, 0))</f>
        <v>0</v>
      </c>
      <c r="I454" s="1" cm="1">
        <f t="array" ref="I454">INDEX('[2]ADHK-Q3'!$A$2:$P$56,G454, MATCH(F454, {1;2;3;4;5;6;7;8;9;10;11;12;13;14;15;16}, 0))</f>
        <v>0</v>
      </c>
      <c r="K454" s="1">
        <f t="shared" si="21"/>
        <v>0</v>
      </c>
      <c r="L454" s="1">
        <f t="shared" si="21"/>
        <v>0</v>
      </c>
    </row>
    <row r="455" spans="1:12" x14ac:dyDescent="0.25">
      <c r="A455">
        <v>10365</v>
      </c>
      <c r="B455" t="s">
        <v>0</v>
      </c>
      <c r="C455">
        <v>2012</v>
      </c>
      <c r="D455">
        <v>3</v>
      </c>
      <c r="E455">
        <v>26</v>
      </c>
      <c r="F455">
        <f t="shared" si="22"/>
        <v>9</v>
      </c>
      <c r="G455">
        <f t="shared" si="23"/>
        <v>15</v>
      </c>
      <c r="H455" s="1" cm="1">
        <f t="array" ref="H455">INDEX('[2]ADHB-Q3'!$F$2:$U$56,G455, MATCH(F455, {1;2;3;4;5;6;7;8;9;10;11;12;13;14;15;16}, 0))</f>
        <v>0</v>
      </c>
      <c r="I455" s="1" cm="1">
        <f t="array" ref="I455">INDEX('[2]ADHK-Q3'!$A$2:$P$56,G455, MATCH(F455, {1;2;3;4;5;6;7;8;9;10;11;12;13;14;15;16}, 0))</f>
        <v>0</v>
      </c>
      <c r="K455" s="1">
        <f t="shared" si="21"/>
        <v>0</v>
      </c>
      <c r="L455" s="1">
        <f t="shared" si="21"/>
        <v>0</v>
      </c>
    </row>
    <row r="456" spans="1:12" x14ac:dyDescent="0.25">
      <c r="A456">
        <v>10366</v>
      </c>
      <c r="B456" t="s">
        <v>0</v>
      </c>
      <c r="C456">
        <v>2012</v>
      </c>
      <c r="D456">
        <v>3</v>
      </c>
      <c r="E456">
        <v>26</v>
      </c>
      <c r="F456">
        <f t="shared" si="22"/>
        <v>9</v>
      </c>
      <c r="G456">
        <f t="shared" si="23"/>
        <v>16</v>
      </c>
      <c r="H456" s="1" cm="1">
        <f t="array" ref="H456">INDEX('[2]ADHB-Q3'!$F$2:$U$56,G456, MATCH(F456, {1;2;3;4;5;6;7;8;9;10;11;12;13;14;15;16}, 0))</f>
        <v>185075.97</v>
      </c>
      <c r="I456" s="1" cm="1">
        <f t="array" ref="I456">INDEX('[2]ADHK-Q3'!$A$2:$P$56,G456, MATCH(F456, {1;2;3;4;5;6;7;8;9;10;11;12;13;14;15;16}, 0))</f>
        <v>210246.30191999997</v>
      </c>
      <c r="K456" s="1">
        <f t="shared" si="21"/>
        <v>185075.97</v>
      </c>
      <c r="L456" s="1">
        <f t="shared" si="21"/>
        <v>210246.3</v>
      </c>
    </row>
    <row r="457" spans="1:12" x14ac:dyDescent="0.25">
      <c r="A457">
        <v>10367</v>
      </c>
      <c r="B457" t="s">
        <v>0</v>
      </c>
      <c r="C457">
        <v>2012</v>
      </c>
      <c r="D457">
        <v>3</v>
      </c>
      <c r="E457">
        <v>26</v>
      </c>
      <c r="F457">
        <f t="shared" si="22"/>
        <v>9</v>
      </c>
      <c r="G457">
        <f t="shared" si="23"/>
        <v>17</v>
      </c>
      <c r="H457" s="1" cm="1">
        <f t="array" ref="H457">INDEX('[2]ADHB-Q3'!$F$2:$U$56,G457, MATCH(F457, {1;2;3;4;5;6;7;8;9;10;11;12;13;14;15;16}, 0))</f>
        <v>0</v>
      </c>
      <c r="I457" s="1" cm="1">
        <f t="array" ref="I457">INDEX('[2]ADHK-Q3'!$A$2:$P$56,G457, MATCH(F457, {1;2;3;4;5;6;7;8;9;10;11;12;13;14;15;16}, 0))</f>
        <v>0</v>
      </c>
      <c r="K457" s="1">
        <f t="shared" si="21"/>
        <v>0</v>
      </c>
      <c r="L457" s="1">
        <f t="shared" si="21"/>
        <v>0</v>
      </c>
    </row>
    <row r="458" spans="1:12" x14ac:dyDescent="0.25">
      <c r="A458">
        <v>10368</v>
      </c>
      <c r="B458" t="s">
        <v>0</v>
      </c>
      <c r="C458">
        <v>2012</v>
      </c>
      <c r="D458">
        <v>3</v>
      </c>
      <c r="E458">
        <v>26</v>
      </c>
      <c r="F458">
        <f t="shared" si="22"/>
        <v>9</v>
      </c>
      <c r="G458">
        <f t="shared" si="23"/>
        <v>18</v>
      </c>
      <c r="H458" s="1" cm="1">
        <f t="array" ref="H458">INDEX('[2]ADHB-Q3'!$F$2:$U$56,G458, MATCH(F458, {1;2;3;4;5;6;7;8;9;10;11;12;13;14;15;16}, 0))</f>
        <v>1073.48</v>
      </c>
      <c r="I458" s="1" cm="1">
        <f t="array" ref="I458">INDEX('[2]ADHK-Q3'!$A$2:$P$56,G458, MATCH(F458, {1;2;3;4;5;6;7;8;9;10;11;12;13;14;15;16}, 0))</f>
        <v>1221.62024</v>
      </c>
      <c r="K458" s="1">
        <f t="shared" si="21"/>
        <v>1073.48</v>
      </c>
      <c r="L458" s="1">
        <f t="shared" si="21"/>
        <v>1221.6199999999999</v>
      </c>
    </row>
    <row r="459" spans="1:12" x14ac:dyDescent="0.25">
      <c r="A459">
        <v>10369</v>
      </c>
      <c r="B459" t="s">
        <v>0</v>
      </c>
      <c r="C459">
        <v>2012</v>
      </c>
      <c r="D459">
        <v>3</v>
      </c>
      <c r="E459">
        <v>26</v>
      </c>
      <c r="F459">
        <f t="shared" si="22"/>
        <v>9</v>
      </c>
      <c r="G459">
        <f t="shared" si="23"/>
        <v>19</v>
      </c>
      <c r="H459" s="1" cm="1">
        <f t="array" ref="H459">INDEX('[2]ADHB-Q3'!$F$2:$U$56,G459, MATCH(F459, {1;2;3;4;5;6;7;8;9;10;11;12;13;14;15;16}, 0))</f>
        <v>0</v>
      </c>
      <c r="I459" s="1" cm="1">
        <f t="array" ref="I459">INDEX('[2]ADHK-Q3'!$A$2:$P$56,G459, MATCH(F459, {1;2;3;4;5;6;7;8;9;10;11;12;13;14;15;16}, 0))</f>
        <v>0</v>
      </c>
      <c r="K459" s="1">
        <f t="shared" si="21"/>
        <v>0</v>
      </c>
      <c r="L459" s="1">
        <f t="shared" si="21"/>
        <v>0</v>
      </c>
    </row>
    <row r="460" spans="1:12" x14ac:dyDescent="0.25">
      <c r="A460">
        <v>10370</v>
      </c>
      <c r="B460" t="s">
        <v>0</v>
      </c>
      <c r="C460">
        <v>2012</v>
      </c>
      <c r="D460">
        <v>3</v>
      </c>
      <c r="E460">
        <v>26</v>
      </c>
      <c r="F460">
        <f t="shared" si="22"/>
        <v>9</v>
      </c>
      <c r="G460">
        <f t="shared" si="23"/>
        <v>20</v>
      </c>
      <c r="H460" s="1" cm="1">
        <f t="array" ref="H460">INDEX('[2]ADHB-Q3'!$F$2:$U$56,G460, MATCH(F460, {1;2;3;4;5;6;7;8;9;10;11;12;13;14;15;16}, 0))</f>
        <v>1435.24</v>
      </c>
      <c r="I460" s="1" cm="1">
        <f t="array" ref="I460">INDEX('[2]ADHK-Q3'!$A$2:$P$56,G460, MATCH(F460, {1;2;3;4;5;6;7;8;9;10;11;12;13;14;15;16}, 0))</f>
        <v>1636.1735999999999</v>
      </c>
      <c r="K460" s="1">
        <f t="shared" si="21"/>
        <v>1435.24</v>
      </c>
      <c r="L460" s="1">
        <f t="shared" si="21"/>
        <v>1636.17</v>
      </c>
    </row>
    <row r="461" spans="1:12" x14ac:dyDescent="0.25">
      <c r="A461">
        <v>10371</v>
      </c>
      <c r="B461" t="s">
        <v>0</v>
      </c>
      <c r="C461">
        <v>2012</v>
      </c>
      <c r="D461">
        <v>3</v>
      </c>
      <c r="E461">
        <v>26</v>
      </c>
      <c r="F461">
        <f t="shared" si="22"/>
        <v>9</v>
      </c>
      <c r="G461">
        <f t="shared" si="23"/>
        <v>21</v>
      </c>
      <c r="H461" s="1" cm="1">
        <f t="array" ref="H461">INDEX('[2]ADHB-Q3'!$F$2:$U$56,G461, MATCH(F461, {1;2;3;4;5;6;7;8;9;10;11;12;13;14;15;16}, 0))</f>
        <v>1309.43</v>
      </c>
      <c r="I461" s="1" cm="1">
        <f t="array" ref="I461">INDEX('[2]ADHK-Q3'!$A$2:$P$56,G461, MATCH(F461, {1;2;3;4;5;6;7;8;9;10;11;12;13;14;15;16}, 0))</f>
        <v>1494.0596300000002</v>
      </c>
      <c r="K461" s="1">
        <f t="shared" si="21"/>
        <v>1309.43</v>
      </c>
      <c r="L461" s="1">
        <f t="shared" si="21"/>
        <v>1494.05</v>
      </c>
    </row>
    <row r="462" spans="1:12" x14ac:dyDescent="0.25">
      <c r="A462">
        <v>10372</v>
      </c>
      <c r="B462" t="s">
        <v>0</v>
      </c>
      <c r="C462">
        <v>2012</v>
      </c>
      <c r="D462">
        <v>3</v>
      </c>
      <c r="E462">
        <v>26</v>
      </c>
      <c r="F462">
        <f t="shared" si="22"/>
        <v>9</v>
      </c>
      <c r="G462">
        <f t="shared" si="23"/>
        <v>22</v>
      </c>
      <c r="H462" s="1" cm="1">
        <f t="array" ref="H462">INDEX('[2]ADHB-Q3'!$F$2:$U$56,G462, MATCH(F462, {1;2;3;4;5;6;7;8;9;10;11;12;13;14;15;16}, 0))</f>
        <v>345.35</v>
      </c>
      <c r="I462" s="1" cm="1">
        <f t="array" ref="I462">INDEX('[2]ADHK-Q3'!$A$2:$P$56,G462, MATCH(F462, {1;2;3;4;5;6;7;8;9;10;11;12;13;14;15;16}, 0))</f>
        <v>394.3897</v>
      </c>
      <c r="K462" s="1">
        <f t="shared" si="21"/>
        <v>345.35</v>
      </c>
      <c r="L462" s="1">
        <f t="shared" si="21"/>
        <v>394.38</v>
      </c>
    </row>
    <row r="463" spans="1:12" x14ac:dyDescent="0.25">
      <c r="A463">
        <v>10373</v>
      </c>
      <c r="B463" t="s">
        <v>0</v>
      </c>
      <c r="C463">
        <v>2012</v>
      </c>
      <c r="D463">
        <v>3</v>
      </c>
      <c r="E463">
        <v>26</v>
      </c>
      <c r="F463">
        <f t="shared" si="22"/>
        <v>9</v>
      </c>
      <c r="G463">
        <f t="shared" si="23"/>
        <v>23</v>
      </c>
      <c r="H463" s="1" cm="1">
        <f t="array" ref="H463">INDEX('[2]ADHB-Q3'!$F$2:$U$56,G463, MATCH(F463, {1;2;3;4;5;6;7;8;9;10;11;12;13;14;15;16}, 0))</f>
        <v>844.3</v>
      </c>
      <c r="I463" s="1" cm="1">
        <f t="array" ref="I463">INDEX('[2]ADHK-Q3'!$A$2:$P$56,G463, MATCH(F463, {1;2;3;4;5;6;7;8;9;10;11;12;13;14;15;16}, 0))</f>
        <v>965.03489999999999</v>
      </c>
      <c r="K463" s="1">
        <f t="shared" si="21"/>
        <v>844.3</v>
      </c>
      <c r="L463" s="1">
        <f t="shared" si="21"/>
        <v>965.03</v>
      </c>
    </row>
    <row r="464" spans="1:12" x14ac:dyDescent="0.25">
      <c r="A464">
        <v>10374</v>
      </c>
      <c r="B464" t="s">
        <v>0</v>
      </c>
      <c r="C464">
        <v>2012</v>
      </c>
      <c r="D464">
        <v>3</v>
      </c>
      <c r="E464">
        <v>26</v>
      </c>
      <c r="F464">
        <f t="shared" si="22"/>
        <v>9</v>
      </c>
      <c r="G464">
        <f t="shared" si="23"/>
        <v>24</v>
      </c>
      <c r="H464" s="1" cm="1">
        <f t="array" ref="H464">INDEX('[2]ADHB-Q3'!$F$2:$U$56,G464, MATCH(F464, {1;2;3;4;5;6;7;8;9;10;11;12;13;14;15;16}, 0))</f>
        <v>2854450.29</v>
      </c>
      <c r="I464" s="1" cm="1">
        <f t="array" ref="I464">INDEX('[2]ADHK-Q3'!$A$2:$P$56,G464, MATCH(F464, {1;2;3;4;5;6;7;8;9;10;11;12;13;14;15;16}, 0))</f>
        <v>3265491.1317599998</v>
      </c>
      <c r="K464" s="1">
        <f t="shared" si="21"/>
        <v>2854450.29</v>
      </c>
      <c r="L464" s="1">
        <f t="shared" si="21"/>
        <v>3265491.13</v>
      </c>
    </row>
    <row r="465" spans="1:12" x14ac:dyDescent="0.25">
      <c r="A465">
        <v>10375</v>
      </c>
      <c r="B465" t="s">
        <v>0</v>
      </c>
      <c r="C465">
        <v>2012</v>
      </c>
      <c r="D465">
        <v>3</v>
      </c>
      <c r="E465">
        <v>26</v>
      </c>
      <c r="F465">
        <f t="shared" si="22"/>
        <v>9</v>
      </c>
      <c r="G465">
        <f t="shared" si="23"/>
        <v>25</v>
      </c>
      <c r="H465" s="1" cm="1">
        <f t="array" ref="H465">INDEX('[2]ADHB-Q3'!$F$2:$U$56,G465, MATCH(F465, {1;2;3;4;5;6;7;8;9;10;11;12;13;14;15;16}, 0))</f>
        <v>0</v>
      </c>
      <c r="I465" s="1" cm="1">
        <f t="array" ref="I465">INDEX('[2]ADHK-Q3'!$A$2:$P$56,G465, MATCH(F465, {1;2;3;4;5;6;7;8;9;10;11;12;13;14;15;16}, 0))</f>
        <v>0</v>
      </c>
      <c r="K465" s="1">
        <f t="shared" si="21"/>
        <v>0</v>
      </c>
      <c r="L465" s="1">
        <f t="shared" si="21"/>
        <v>0</v>
      </c>
    </row>
    <row r="466" spans="1:12" x14ac:dyDescent="0.25">
      <c r="A466">
        <v>10376</v>
      </c>
      <c r="B466" t="s">
        <v>0</v>
      </c>
      <c r="C466">
        <v>2012</v>
      </c>
      <c r="D466">
        <v>3</v>
      </c>
      <c r="E466">
        <v>26</v>
      </c>
      <c r="F466">
        <f t="shared" si="22"/>
        <v>9</v>
      </c>
      <c r="G466">
        <f t="shared" si="23"/>
        <v>26</v>
      </c>
      <c r="H466" s="1" cm="1">
        <f t="array" ref="H466">INDEX('[2]ADHB-Q3'!$F$2:$U$56,G466, MATCH(F466, {1;2;3;4;5;6;7;8;9;10;11;12;13;14;15;16}, 0))</f>
        <v>46226.62</v>
      </c>
      <c r="I466" s="1" cm="1">
        <f t="array" ref="I466">INDEX('[2]ADHK-Q3'!$A$2:$P$56,G466, MATCH(F466, {1;2;3;4;5;6;7;8;9;10;11;12;13;14;15;16}, 0))</f>
        <v>52975.70652</v>
      </c>
      <c r="K466" s="1">
        <f t="shared" si="21"/>
        <v>46226.62</v>
      </c>
      <c r="L466" s="1">
        <f t="shared" si="21"/>
        <v>52975.7</v>
      </c>
    </row>
    <row r="467" spans="1:12" x14ac:dyDescent="0.25">
      <c r="A467">
        <v>10377</v>
      </c>
      <c r="B467" t="s">
        <v>0</v>
      </c>
      <c r="C467">
        <v>2012</v>
      </c>
      <c r="D467">
        <v>3</v>
      </c>
      <c r="E467">
        <v>26</v>
      </c>
      <c r="F467">
        <f t="shared" si="22"/>
        <v>9</v>
      </c>
      <c r="G467">
        <f t="shared" si="23"/>
        <v>27</v>
      </c>
      <c r="H467" s="1" cm="1">
        <f t="array" ref="H467">INDEX('[2]ADHB-Q3'!$F$2:$U$56,G467, MATCH(F467, {1;2;3;4;5;6;7;8;9;10;11;12;13;14;15;16}, 0))</f>
        <v>0</v>
      </c>
      <c r="I467" s="1" cm="1">
        <f t="array" ref="I467">INDEX('[2]ADHK-Q3'!$A$2:$P$56,G467, MATCH(F467, {1;2;3;4;5;6;7;8;9;10;11;12;13;14;15;16}, 0))</f>
        <v>0</v>
      </c>
      <c r="K467" s="1">
        <f t="shared" si="21"/>
        <v>0</v>
      </c>
      <c r="L467" s="1">
        <f t="shared" si="21"/>
        <v>0</v>
      </c>
    </row>
    <row r="468" spans="1:12" x14ac:dyDescent="0.25">
      <c r="A468">
        <v>10378</v>
      </c>
      <c r="B468" t="s">
        <v>0</v>
      </c>
      <c r="C468">
        <v>2012</v>
      </c>
      <c r="D468">
        <v>3</v>
      </c>
      <c r="E468">
        <v>26</v>
      </c>
      <c r="F468">
        <f t="shared" si="22"/>
        <v>9</v>
      </c>
      <c r="G468">
        <f t="shared" si="23"/>
        <v>28</v>
      </c>
      <c r="H468" s="1" cm="1">
        <f t="array" ref="H468">INDEX('[2]ADHB-Q3'!$F$2:$U$56,G468, MATCH(F468, {1;2;3;4;5;6;7;8;9;10;11;12;13;14;15;16}, 0))</f>
        <v>464.63</v>
      </c>
      <c r="I468" s="1" cm="1">
        <f t="array" ref="I468">INDEX('[2]ADHK-Q3'!$A$2:$P$56,G468, MATCH(F468, {1;2;3;4;5;6;7;8;9;10;11;12;13;14;15;16}, 0))</f>
        <v>533.39523999999994</v>
      </c>
      <c r="K468" s="1">
        <f t="shared" si="21"/>
        <v>464.63</v>
      </c>
      <c r="L468" s="1">
        <f t="shared" si="21"/>
        <v>533.39</v>
      </c>
    </row>
    <row r="469" spans="1:12" x14ac:dyDescent="0.25">
      <c r="A469">
        <v>10379</v>
      </c>
      <c r="B469" t="s">
        <v>0</v>
      </c>
      <c r="C469">
        <v>2012</v>
      </c>
      <c r="D469">
        <v>3</v>
      </c>
      <c r="E469">
        <v>26</v>
      </c>
      <c r="F469">
        <f t="shared" si="22"/>
        <v>9</v>
      </c>
      <c r="G469">
        <f t="shared" si="23"/>
        <v>29</v>
      </c>
      <c r="H469" s="1" cm="1">
        <f t="array" ref="H469">INDEX('[2]ADHB-Q3'!$F$2:$U$56,G469, MATCH(F469, {1;2;3;4;5;6;7;8;9;10;11;12;13;14;15;16}, 0))</f>
        <v>677.31</v>
      </c>
      <c r="I469" s="1" cm="1">
        <f t="array" ref="I469">INDEX('[2]ADHK-Q3'!$A$2:$P$56,G469, MATCH(F469, {1;2;3;4;5;6;7;8;9;10;11;12;13;14;15;16}, 0))</f>
        <v>778.2291899999999</v>
      </c>
      <c r="K469" s="1">
        <f t="shared" si="21"/>
        <v>677.31</v>
      </c>
      <c r="L469" s="1">
        <f t="shared" si="21"/>
        <v>778.22</v>
      </c>
    </row>
    <row r="470" spans="1:12" x14ac:dyDescent="0.25">
      <c r="A470">
        <v>10380</v>
      </c>
      <c r="B470" t="s">
        <v>0</v>
      </c>
      <c r="C470">
        <v>2012</v>
      </c>
      <c r="D470">
        <v>3</v>
      </c>
      <c r="E470">
        <v>26</v>
      </c>
      <c r="F470">
        <f t="shared" si="22"/>
        <v>9</v>
      </c>
      <c r="G470">
        <f t="shared" si="23"/>
        <v>30</v>
      </c>
      <c r="H470" s="1" cm="1">
        <f t="array" ref="H470">INDEX('[2]ADHB-Q3'!$F$2:$U$56,G470, MATCH(F470, {1;2;3;4;5;6;7;8;9;10;11;12;13;14;15;16}, 0))</f>
        <v>1088.8399999999999</v>
      </c>
      <c r="I470" s="1" cm="1">
        <f t="array" ref="I470">INDEX('[2]ADHK-Q3'!$A$2:$P$56,G470, MATCH(F470, {1;2;3;4;5;6;7;8;9;10;11;12;13;14;15;16}, 0))</f>
        <v>1252.1659999999997</v>
      </c>
      <c r="K470" s="1">
        <f t="shared" si="21"/>
        <v>1088.8399999999999</v>
      </c>
      <c r="L470" s="1">
        <f t="shared" si="21"/>
        <v>1252.1600000000001</v>
      </c>
    </row>
    <row r="471" spans="1:12" x14ac:dyDescent="0.25">
      <c r="A471">
        <v>10381</v>
      </c>
      <c r="B471" t="s">
        <v>0</v>
      </c>
      <c r="C471">
        <v>2012</v>
      </c>
      <c r="D471">
        <v>3</v>
      </c>
      <c r="E471">
        <v>26</v>
      </c>
      <c r="F471">
        <f t="shared" si="22"/>
        <v>9</v>
      </c>
      <c r="G471">
        <f t="shared" si="23"/>
        <v>31</v>
      </c>
      <c r="H471" s="1" cm="1">
        <f t="array" ref="H471">INDEX('[2]ADHB-Q3'!$F$2:$U$56,G471, MATCH(F471, {1;2;3;4;5;6;7;8;9;10;11;12;13;14;15;16}, 0))</f>
        <v>7117.6</v>
      </c>
      <c r="I471" s="1" cm="1">
        <f t="array" ref="I471">INDEX('[2]ADHK-Q3'!$A$2:$P$56,G471, MATCH(F471, {1;2;3;4;5;6;7;8;9;10;11;12;13;14;15;16}, 0))</f>
        <v>8192.3576000000012</v>
      </c>
      <c r="K471" s="1">
        <f t="shared" si="21"/>
        <v>7117.6</v>
      </c>
      <c r="L471" s="1">
        <f t="shared" si="21"/>
        <v>8192.35</v>
      </c>
    </row>
    <row r="472" spans="1:12" x14ac:dyDescent="0.25">
      <c r="A472">
        <v>10382</v>
      </c>
      <c r="B472" t="s">
        <v>0</v>
      </c>
      <c r="C472">
        <v>2012</v>
      </c>
      <c r="D472">
        <v>3</v>
      </c>
      <c r="E472">
        <v>26</v>
      </c>
      <c r="F472">
        <f t="shared" si="22"/>
        <v>9</v>
      </c>
      <c r="G472">
        <f t="shared" si="23"/>
        <v>32</v>
      </c>
      <c r="H472" s="1" cm="1">
        <f t="array" ref="H472">INDEX('[2]ADHB-Q3'!$F$2:$U$56,G472, MATCH(F472, {1;2;3;4;5;6;7;8;9;10;11;12;13;14;15;16}, 0))</f>
        <v>556.48</v>
      </c>
      <c r="I472" s="1" cm="1">
        <f t="array" ref="I472">INDEX('[2]ADHK-Q3'!$A$2:$P$56,G472, MATCH(F472, {1;2;3;4;5;6;7;8;9;10;11;12;13;14;15;16}, 0))</f>
        <v>641.06495999999993</v>
      </c>
      <c r="K472" s="1">
        <f t="shared" si="21"/>
        <v>556.48</v>
      </c>
      <c r="L472" s="1">
        <f t="shared" si="21"/>
        <v>641.05999999999995</v>
      </c>
    </row>
    <row r="473" spans="1:12" x14ac:dyDescent="0.25">
      <c r="A473">
        <v>10383</v>
      </c>
      <c r="B473" t="s">
        <v>0</v>
      </c>
      <c r="C473">
        <v>2012</v>
      </c>
      <c r="D473">
        <v>3</v>
      </c>
      <c r="E473">
        <v>26</v>
      </c>
      <c r="F473">
        <f t="shared" si="22"/>
        <v>9</v>
      </c>
      <c r="G473">
        <f t="shared" si="23"/>
        <v>33</v>
      </c>
      <c r="H473" s="1" cm="1">
        <f t="array" ref="H473">INDEX('[2]ADHB-Q3'!$F$2:$U$56,G473, MATCH(F473, {1;2;3;4;5;6;7;8;9;10;11;12;13;14;15;16}, 0))</f>
        <v>13308.63</v>
      </c>
      <c r="I473" s="1" cm="1">
        <f t="array" ref="I473">INDEX('[2]ADHK-Q3'!$A$2:$P$56,G473, MATCH(F473, {1;2;3;4;5;6;7;8;9;10;11;12;13;14;15;16}, 0))</f>
        <v>15344.85039</v>
      </c>
      <c r="K473" s="1">
        <f t="shared" si="21"/>
        <v>13308.63</v>
      </c>
      <c r="L473" s="1">
        <f t="shared" si="21"/>
        <v>15344.85</v>
      </c>
    </row>
    <row r="474" spans="1:12" x14ac:dyDescent="0.25">
      <c r="A474">
        <v>10384</v>
      </c>
      <c r="B474" t="s">
        <v>0</v>
      </c>
      <c r="C474">
        <v>2012</v>
      </c>
      <c r="D474">
        <v>3</v>
      </c>
      <c r="E474">
        <v>26</v>
      </c>
      <c r="F474">
        <f t="shared" si="22"/>
        <v>9</v>
      </c>
      <c r="G474">
        <f t="shared" si="23"/>
        <v>34</v>
      </c>
      <c r="H474" s="1" cm="1">
        <f t="array" ref="H474">INDEX('[2]ADHB-Q3'!$F$2:$U$56,G474, MATCH(F474, {1;2;3;4;5;6;7;8;9;10;11;12;13;14;15;16}, 0))</f>
        <v>968500.63</v>
      </c>
      <c r="I474" s="1" cm="1">
        <f t="array" ref="I474">INDEX('[2]ADHK-Q3'!$A$2:$P$56,G474, MATCH(F474, {1;2;3;4;5;6;7;8;9;10;11;12;13;14;15;16}, 0))</f>
        <v>1117649.7270199999</v>
      </c>
      <c r="K474" s="1">
        <f t="shared" si="21"/>
        <v>968500.63</v>
      </c>
      <c r="L474" s="1">
        <f t="shared" si="21"/>
        <v>1117649.72</v>
      </c>
    </row>
    <row r="475" spans="1:12" x14ac:dyDescent="0.25">
      <c r="A475">
        <v>10385</v>
      </c>
      <c r="B475" t="s">
        <v>0</v>
      </c>
      <c r="C475">
        <v>2012</v>
      </c>
      <c r="D475">
        <v>3</v>
      </c>
      <c r="E475">
        <v>26</v>
      </c>
      <c r="F475">
        <f t="shared" si="22"/>
        <v>9</v>
      </c>
      <c r="G475">
        <f t="shared" si="23"/>
        <v>35</v>
      </c>
      <c r="H475" s="1" cm="1">
        <f t="array" ref="H475">INDEX('[2]ADHB-Q3'!$F$2:$U$56,G475, MATCH(F475, {1;2;3;4;5;6;7;8;9;10;11;12;13;14;15;16}, 0))</f>
        <v>105919.65</v>
      </c>
      <c r="I475" s="1" cm="1">
        <f t="array" ref="I475">INDEX('[2]ADHK-Q3'!$A$2:$P$56,G475, MATCH(F475, {1;2;3;4;5;6;7;8;9;10;11;12;13;14;15;16}, 0))</f>
        <v>122337.19575</v>
      </c>
      <c r="K475" s="1">
        <f t="shared" si="21"/>
        <v>105919.65</v>
      </c>
      <c r="L475" s="1">
        <f t="shared" si="21"/>
        <v>122337.19</v>
      </c>
    </row>
    <row r="476" spans="1:12" x14ac:dyDescent="0.25">
      <c r="A476">
        <v>10386</v>
      </c>
      <c r="B476" t="s">
        <v>0</v>
      </c>
      <c r="C476">
        <v>2012</v>
      </c>
      <c r="D476">
        <v>3</v>
      </c>
      <c r="E476">
        <v>26</v>
      </c>
      <c r="F476">
        <f t="shared" si="22"/>
        <v>9</v>
      </c>
      <c r="G476">
        <f t="shared" si="23"/>
        <v>36</v>
      </c>
      <c r="H476" s="1" cm="1">
        <f t="array" ref="H476">INDEX('[2]ADHB-Q3'!$F$2:$U$56,G476, MATCH(F476, {1;2;3;4;5;6;7;8;9;10;11;12;13;14;15;16}, 0))</f>
        <v>328752.03000000003</v>
      </c>
      <c r="I476" s="1" cm="1">
        <f t="array" ref="I476">INDEX('[2]ADHK-Q3'!$A$2:$P$56,G476, MATCH(F476, {1;2;3;4;5;6;7;8;9;10;11;12;13;14;15;16}, 0))</f>
        <v>380037.34668000002</v>
      </c>
      <c r="K476" s="1">
        <f t="shared" si="21"/>
        <v>328752.03000000003</v>
      </c>
      <c r="L476" s="1">
        <f t="shared" si="21"/>
        <v>380037.34</v>
      </c>
    </row>
    <row r="477" spans="1:12" x14ac:dyDescent="0.25">
      <c r="A477">
        <v>10387</v>
      </c>
      <c r="B477" t="s">
        <v>0</v>
      </c>
      <c r="C477">
        <v>2012</v>
      </c>
      <c r="D477">
        <v>3</v>
      </c>
      <c r="E477">
        <v>26</v>
      </c>
      <c r="F477">
        <f t="shared" si="22"/>
        <v>9</v>
      </c>
      <c r="G477">
        <f t="shared" si="23"/>
        <v>37</v>
      </c>
      <c r="H477" s="1" cm="1">
        <f t="array" ref="H477">INDEX('[2]ADHB-Q3'!$F$2:$U$56,G477, MATCH(F477, {1;2;3;4;5;6;7;8;9;10;11;12;13;14;15;16}, 0))</f>
        <v>0</v>
      </c>
      <c r="I477" s="1" cm="1">
        <f t="array" ref="I477">INDEX('[2]ADHK-Q3'!$A$2:$P$56,G477, MATCH(F477, {1;2;3;4;5;6;7;8;9;10;11;12;13;14;15;16}, 0))</f>
        <v>0</v>
      </c>
      <c r="K477" s="1">
        <f t="shared" si="21"/>
        <v>0</v>
      </c>
      <c r="L477" s="1">
        <f t="shared" si="21"/>
        <v>0</v>
      </c>
    </row>
    <row r="478" spans="1:12" x14ac:dyDescent="0.25">
      <c r="A478">
        <v>10388</v>
      </c>
      <c r="B478" t="s">
        <v>0</v>
      </c>
      <c r="C478">
        <v>2012</v>
      </c>
      <c r="D478">
        <v>3</v>
      </c>
      <c r="E478">
        <v>26</v>
      </c>
      <c r="F478">
        <f t="shared" si="22"/>
        <v>9</v>
      </c>
      <c r="G478">
        <f t="shared" si="23"/>
        <v>38</v>
      </c>
      <c r="H478" s="1" cm="1">
        <f t="array" ref="H478">INDEX('[2]ADHB-Q3'!$F$2:$U$56,G478, MATCH(F478, {1;2;3;4;5;6;7;8;9;10;11;12;13;14;15;16}, 0))</f>
        <v>74457.88</v>
      </c>
      <c r="I478" s="1" cm="1">
        <f t="array" ref="I478">INDEX('[2]ADHK-Q3'!$A$2:$P$56,G478, MATCH(F478, {1;2;3;4;5;6;7;8;9;10;11;12;13;14;15;16}, 0))</f>
        <v>86222.225040000005</v>
      </c>
      <c r="K478" s="1">
        <f t="shared" si="21"/>
        <v>74457.88</v>
      </c>
      <c r="L478" s="1">
        <f t="shared" si="21"/>
        <v>86222.22</v>
      </c>
    </row>
    <row r="479" spans="1:12" x14ac:dyDescent="0.25">
      <c r="A479">
        <v>10389</v>
      </c>
      <c r="B479" t="s">
        <v>0</v>
      </c>
      <c r="C479">
        <v>2012</v>
      </c>
      <c r="D479">
        <v>3</v>
      </c>
      <c r="E479">
        <v>26</v>
      </c>
      <c r="F479">
        <f t="shared" si="22"/>
        <v>9</v>
      </c>
      <c r="G479">
        <f t="shared" si="23"/>
        <v>39</v>
      </c>
      <c r="H479" s="1" cm="1">
        <f t="array" ref="H479">INDEX('[2]ADHB-Q3'!$F$2:$U$56,G479, MATCH(F479, {1;2;3;4;5;6;7;8;9;10;11;12;13;14;15;16}, 0))</f>
        <v>0</v>
      </c>
      <c r="I479" s="1" cm="1">
        <f t="array" ref="I479">INDEX('[2]ADHK-Q3'!$A$2:$P$56,G479, MATCH(F479, {1;2;3;4;5;6;7;8;9;10;11;12;13;14;15;16}, 0))</f>
        <v>0</v>
      </c>
      <c r="K479" s="1">
        <f t="shared" si="21"/>
        <v>0</v>
      </c>
      <c r="L479" s="1">
        <f t="shared" si="21"/>
        <v>0</v>
      </c>
    </row>
    <row r="480" spans="1:12" x14ac:dyDescent="0.25">
      <c r="A480">
        <v>10390</v>
      </c>
      <c r="B480" t="s">
        <v>0</v>
      </c>
      <c r="C480">
        <v>2012</v>
      </c>
      <c r="D480">
        <v>3</v>
      </c>
      <c r="E480">
        <v>26</v>
      </c>
      <c r="F480">
        <f t="shared" si="22"/>
        <v>9</v>
      </c>
      <c r="G480">
        <f t="shared" si="23"/>
        <v>40</v>
      </c>
      <c r="H480" s="1" cm="1">
        <f t="array" ref="H480">INDEX('[2]ADHB-Q3'!$F$2:$U$56,G480, MATCH(F480, {1;2;3;4;5;6;7;8;9;10;11;12;13;14;15;16}, 0))</f>
        <v>3893.69</v>
      </c>
      <c r="I480" s="1" cm="1">
        <f t="array" ref="I480">INDEX('[2]ADHK-Q3'!$A$2:$P$56,G480, MATCH(F480, {1;2;3;4;5;6;7;8;9;10;11;12;13;14;15;16}, 0))</f>
        <v>4516.6804000000002</v>
      </c>
      <c r="K480" s="1">
        <f t="shared" si="21"/>
        <v>3893.69</v>
      </c>
      <c r="L480" s="1">
        <f t="shared" si="21"/>
        <v>4516.68</v>
      </c>
    </row>
    <row r="481" spans="1:12" x14ac:dyDescent="0.25">
      <c r="A481">
        <v>10391</v>
      </c>
      <c r="B481" t="s">
        <v>0</v>
      </c>
      <c r="C481">
        <v>2012</v>
      </c>
      <c r="D481">
        <v>3</v>
      </c>
      <c r="E481">
        <v>26</v>
      </c>
      <c r="F481">
        <f t="shared" si="22"/>
        <v>9</v>
      </c>
      <c r="G481">
        <f t="shared" si="23"/>
        <v>41</v>
      </c>
      <c r="H481" s="1" cm="1">
        <f t="array" ref="H481">INDEX('[2]ADHB-Q3'!$F$2:$U$56,G481, MATCH(F481, {1;2;3;4;5;6;7;8;9;10;11;12;13;14;15;16}, 0))</f>
        <v>5818567.79</v>
      </c>
      <c r="I481" s="1" cm="1">
        <f t="array" ref="I481">INDEX('[2]ADHK-Q3'!$A$2:$P$56,G481, MATCH(F481, {1;2;3;4;5;6;7;8;9;10;11;12;13;14;15;16}, 0))</f>
        <v>6755357.20419</v>
      </c>
      <c r="K481" s="1">
        <f t="shared" si="21"/>
        <v>5818567.79</v>
      </c>
      <c r="L481" s="1">
        <f t="shared" si="21"/>
        <v>6755357.2000000002</v>
      </c>
    </row>
    <row r="482" spans="1:12" x14ac:dyDescent="0.25">
      <c r="A482">
        <v>10392</v>
      </c>
      <c r="B482" t="s">
        <v>0</v>
      </c>
      <c r="C482">
        <v>2012</v>
      </c>
      <c r="D482">
        <v>3</v>
      </c>
      <c r="E482">
        <v>26</v>
      </c>
      <c r="F482">
        <f t="shared" si="22"/>
        <v>9</v>
      </c>
      <c r="G482">
        <f t="shared" si="23"/>
        <v>42</v>
      </c>
      <c r="H482" s="1" cm="1">
        <f t="array" ref="H482">INDEX('[2]ADHB-Q3'!$F$2:$U$56,G482, MATCH(F482, {1;2;3;4;5;6;7;8;9;10;11;12;13;14;15;16}, 0))</f>
        <v>159643.43</v>
      </c>
      <c r="I482" s="1" cm="1">
        <f t="array" ref="I482">INDEX('[2]ADHK-Q3'!$A$2:$P$56,G482, MATCH(F482, {1;2;3;4;5;6;7;8;9;10;11;12;13;14;15;16}, 0))</f>
        <v>185505.66565999997</v>
      </c>
      <c r="K482" s="1">
        <f t="shared" si="21"/>
        <v>159643.43</v>
      </c>
      <c r="L482" s="1">
        <f t="shared" si="21"/>
        <v>185505.66</v>
      </c>
    </row>
    <row r="483" spans="1:12" x14ac:dyDescent="0.25">
      <c r="A483">
        <v>10393</v>
      </c>
      <c r="B483" t="s">
        <v>0</v>
      </c>
      <c r="C483">
        <v>2012</v>
      </c>
      <c r="D483">
        <v>3</v>
      </c>
      <c r="E483">
        <v>26</v>
      </c>
      <c r="F483">
        <f t="shared" si="22"/>
        <v>9</v>
      </c>
      <c r="G483">
        <f t="shared" si="23"/>
        <v>43</v>
      </c>
      <c r="H483" s="1" cm="1">
        <f t="array" ref="H483">INDEX('[2]ADHB-Q3'!$F$2:$U$56,G483, MATCH(F483, {1;2;3;4;5;6;7;8;9;10;11;12;13;14;15;16}, 0))</f>
        <v>1332.17</v>
      </c>
      <c r="I483" s="1" cm="1">
        <f t="array" ref="I483">INDEX('[2]ADHK-Q3'!$A$2:$P$56,G483, MATCH(F483, {1;2;3;4;5;6;7;8;9;10;11;12;13;14;15;16}, 0))</f>
        <v>1549.3137100000001</v>
      </c>
      <c r="K483" s="1">
        <f t="shared" si="21"/>
        <v>1332.17</v>
      </c>
      <c r="L483" s="1">
        <f t="shared" si="21"/>
        <v>1549.31</v>
      </c>
    </row>
    <row r="484" spans="1:12" x14ac:dyDescent="0.25">
      <c r="A484">
        <v>10394</v>
      </c>
      <c r="B484" t="s">
        <v>0</v>
      </c>
      <c r="C484">
        <v>2012</v>
      </c>
      <c r="D484">
        <v>3</v>
      </c>
      <c r="E484">
        <v>26</v>
      </c>
      <c r="F484">
        <f t="shared" si="22"/>
        <v>9</v>
      </c>
      <c r="G484">
        <f t="shared" si="23"/>
        <v>44</v>
      </c>
      <c r="H484" s="1" cm="1">
        <f t="array" ref="H484">INDEX('[2]ADHB-Q3'!$F$2:$U$56,G484, MATCH(F484, {1;2;3;4;5;6;7;8;9;10;11;12;13;14;15;16}, 0))</f>
        <v>48322.87</v>
      </c>
      <c r="I484" s="1" cm="1">
        <f t="array" ref="I484">INDEX('[2]ADHK-Q3'!$A$2:$P$56,G484, MATCH(F484, {1;2;3;4;5;6;7;8;9;10;11;12;13;14;15;16}, 0))</f>
        <v>56247.820679999997</v>
      </c>
      <c r="K484" s="1">
        <f t="shared" si="21"/>
        <v>48322.87</v>
      </c>
      <c r="L484" s="1">
        <f t="shared" si="21"/>
        <v>56247.82</v>
      </c>
    </row>
    <row r="485" spans="1:12" x14ac:dyDescent="0.25">
      <c r="A485">
        <v>10395</v>
      </c>
      <c r="B485" t="s">
        <v>0</v>
      </c>
      <c r="C485">
        <v>2012</v>
      </c>
      <c r="D485">
        <v>3</v>
      </c>
      <c r="E485">
        <v>26</v>
      </c>
      <c r="F485">
        <f t="shared" si="22"/>
        <v>9</v>
      </c>
      <c r="G485">
        <f t="shared" si="23"/>
        <v>45</v>
      </c>
      <c r="H485" s="1" cm="1">
        <f t="array" ref="H485">INDEX('[2]ADHB-Q3'!$F$2:$U$56,G485, MATCH(F485, {1;2;3;4;5;6;7;8;9;10;11;12;13;14;15;16}, 0))</f>
        <v>163111.31</v>
      </c>
      <c r="I485" s="1" cm="1">
        <f t="array" ref="I485">INDEX('[2]ADHK-Q3'!$A$2:$P$56,G485, MATCH(F485, {1;2;3;4;5;6;7;8;9;10;11;12;13;14;15;16}, 0))</f>
        <v>190024.67615000001</v>
      </c>
      <c r="K485" s="1">
        <f t="shared" si="21"/>
        <v>163111.31</v>
      </c>
      <c r="L485" s="1">
        <f t="shared" si="21"/>
        <v>190024.67</v>
      </c>
    </row>
    <row r="486" spans="1:12" x14ac:dyDescent="0.25">
      <c r="A486">
        <v>10396</v>
      </c>
      <c r="B486" t="s">
        <v>0</v>
      </c>
      <c r="C486">
        <v>2012</v>
      </c>
      <c r="D486">
        <v>3</v>
      </c>
      <c r="E486">
        <v>26</v>
      </c>
      <c r="F486">
        <f t="shared" si="22"/>
        <v>9</v>
      </c>
      <c r="G486">
        <f t="shared" si="23"/>
        <v>46</v>
      </c>
      <c r="H486" s="1" cm="1">
        <f t="array" ref="H486">INDEX('[2]ADHB-Q3'!$F$2:$U$56,G486, MATCH(F486, {1;2;3;4;5;6;7;8;9;10;11;12;13;14;15;16}, 0))</f>
        <v>133099.81</v>
      </c>
      <c r="I486" s="1" cm="1">
        <f t="array" ref="I486">INDEX('[2]ADHK-Q3'!$A$2:$P$56,G486, MATCH(F486, {1;2;3;4;5;6;7;8;9;10;11;12;13;14;15;16}, 0))</f>
        <v>155194.37846000132</v>
      </c>
      <c r="K486" s="1">
        <f t="shared" si="21"/>
        <v>133099.81</v>
      </c>
      <c r="L486" s="1">
        <f t="shared" si="21"/>
        <v>155194.37</v>
      </c>
    </row>
    <row r="487" spans="1:12" x14ac:dyDescent="0.25">
      <c r="A487">
        <v>10397</v>
      </c>
      <c r="B487" t="s">
        <v>0</v>
      </c>
      <c r="C487">
        <v>2012</v>
      </c>
      <c r="D487">
        <v>3</v>
      </c>
      <c r="E487">
        <v>26</v>
      </c>
      <c r="F487">
        <f t="shared" si="22"/>
        <v>9</v>
      </c>
      <c r="G487">
        <f t="shared" si="23"/>
        <v>47</v>
      </c>
      <c r="H487" s="1" cm="1">
        <f t="array" ref="H487">INDEX('[2]ADHB-Q3'!$F$2:$U$56,G487, MATCH(F487, {1;2;3;4;5;6;7;8;9;10;11;12;13;14;15;16}, 0))</f>
        <v>14652.63</v>
      </c>
      <c r="I487" s="1" cm="1">
        <f t="array" ref="I487">INDEX('[2]ADHK-Q3'!$A$2:$P$56,G487, MATCH(F487, {1;2;3;4;5;6;7;8;9;10;11;12;13;14;15;16}, 0))</f>
        <v>17099.619210000146</v>
      </c>
      <c r="K487" s="1">
        <f t="shared" si="21"/>
        <v>14652.63</v>
      </c>
      <c r="L487" s="1">
        <f t="shared" si="21"/>
        <v>17099.61</v>
      </c>
    </row>
    <row r="488" spans="1:12" x14ac:dyDescent="0.25">
      <c r="A488">
        <v>10398</v>
      </c>
      <c r="B488" t="s">
        <v>0</v>
      </c>
      <c r="C488">
        <v>2012</v>
      </c>
      <c r="D488">
        <v>3</v>
      </c>
      <c r="E488">
        <v>26</v>
      </c>
      <c r="F488">
        <f t="shared" si="22"/>
        <v>9</v>
      </c>
      <c r="G488">
        <f t="shared" si="23"/>
        <v>48</v>
      </c>
      <c r="H488" s="1" cm="1">
        <f t="array" ref="H488">INDEX('[2]ADHB-Q3'!$F$2:$U$56,G488, MATCH(F488, {1;2;3;4;5;6;7;8;9;10;11;12;13;14;15;16}, 0))</f>
        <v>60466.64</v>
      </c>
      <c r="I488" s="1" cm="1">
        <f t="array" ref="I488">INDEX('[2]ADHK-Q3'!$A$2:$P$56,G488, MATCH(F488, {1;2;3;4;5;6;7;8;9;10;11;12;13;14;15;16}, 0))</f>
        <v>70625.035520000602</v>
      </c>
      <c r="K488" s="1">
        <f t="shared" si="21"/>
        <v>60466.64</v>
      </c>
      <c r="L488" s="1">
        <f t="shared" si="21"/>
        <v>70625.03</v>
      </c>
    </row>
    <row r="489" spans="1:12" x14ac:dyDescent="0.25">
      <c r="A489">
        <v>10399</v>
      </c>
      <c r="B489" t="s">
        <v>0</v>
      </c>
      <c r="C489">
        <v>2012</v>
      </c>
      <c r="D489">
        <v>3</v>
      </c>
      <c r="E489">
        <v>26</v>
      </c>
      <c r="F489">
        <f t="shared" si="22"/>
        <v>9</v>
      </c>
      <c r="G489">
        <f t="shared" si="23"/>
        <v>49</v>
      </c>
      <c r="H489" s="1" cm="1">
        <f t="array" ref="H489">INDEX('[2]ADHB-Q3'!$F$2:$U$56,G489, MATCH(F489, {1;2;3;4;5;6;7;8;9;10;11;12;13;14;15;16}, 0))</f>
        <v>0</v>
      </c>
      <c r="I489" s="1" cm="1">
        <f t="array" ref="I489">INDEX('[2]ADHK-Q3'!$A$2:$P$56,G489, MATCH(F489, {1;2;3;4;5;6;7;8;9;10;11;12;13;14;15;16}, 0))</f>
        <v>0</v>
      </c>
      <c r="K489" s="1">
        <f t="shared" si="21"/>
        <v>0</v>
      </c>
      <c r="L489" s="1">
        <f t="shared" si="21"/>
        <v>0</v>
      </c>
    </row>
    <row r="490" spans="1:12" x14ac:dyDescent="0.25">
      <c r="A490">
        <v>10400</v>
      </c>
      <c r="B490" t="s">
        <v>0</v>
      </c>
      <c r="C490">
        <v>2012</v>
      </c>
      <c r="D490">
        <v>3</v>
      </c>
      <c r="E490">
        <v>26</v>
      </c>
      <c r="F490">
        <f t="shared" si="22"/>
        <v>9</v>
      </c>
      <c r="G490">
        <f t="shared" si="23"/>
        <v>50</v>
      </c>
      <c r="H490" s="1" cm="1">
        <f t="array" ref="H490">INDEX('[2]ADHB-Q3'!$F$2:$U$56,G490, MATCH(F490, {1;2;3;4;5;6;7;8;9;10;11;12;13;14;15;16}, 0))</f>
        <v>190928.55</v>
      </c>
      <c r="I490" s="1" cm="1">
        <f t="array" ref="I490">INDEX('[2]ADHK-Q3'!$A$2:$P$56,G490, MATCH(F490, {1;2;3;4;5;6;7;8;9;10;11;12;13;14;15;16}, 0))</f>
        <v>223386.40350000188</v>
      </c>
      <c r="K490" s="1">
        <f t="shared" si="21"/>
        <v>190928.55</v>
      </c>
      <c r="L490" s="1">
        <f t="shared" si="21"/>
        <v>223386.4</v>
      </c>
    </row>
    <row r="491" spans="1:12" x14ac:dyDescent="0.25">
      <c r="A491">
        <v>10401</v>
      </c>
      <c r="B491" t="s">
        <v>0</v>
      </c>
      <c r="C491">
        <v>2012</v>
      </c>
      <c r="D491">
        <v>3</v>
      </c>
      <c r="E491">
        <v>26</v>
      </c>
      <c r="F491">
        <f t="shared" si="22"/>
        <v>9</v>
      </c>
      <c r="G491">
        <f t="shared" si="23"/>
        <v>51</v>
      </c>
      <c r="H491" s="1" cm="1">
        <f t="array" ref="H491">INDEX('[2]ADHB-Q3'!$F$2:$U$56,G491, MATCH(F491, {1;2;3;4;5;6;7;8;9;10;11;12;13;14;15;16}, 0))</f>
        <v>4235.8100000000004</v>
      </c>
      <c r="I491" s="1" cm="1">
        <f t="array" ref="I491">INDEX('[2]ADHK-Q3'!$A$2:$P$56,G491, MATCH(F491, {1;2;3;4;5;6;7;8;9;10;11;12;13;14;15;16}, 0))</f>
        <v>4960.1335100000433</v>
      </c>
      <c r="K491" s="1">
        <f t="shared" si="21"/>
        <v>4235.8100000000004</v>
      </c>
      <c r="L491" s="1">
        <f t="shared" si="21"/>
        <v>4960.13</v>
      </c>
    </row>
    <row r="492" spans="1:12" x14ac:dyDescent="0.25">
      <c r="A492">
        <v>10402</v>
      </c>
      <c r="B492" t="s">
        <v>0</v>
      </c>
      <c r="C492">
        <v>2012</v>
      </c>
      <c r="D492">
        <v>3</v>
      </c>
      <c r="E492">
        <v>26</v>
      </c>
      <c r="F492">
        <f t="shared" si="22"/>
        <v>9</v>
      </c>
      <c r="G492">
        <f t="shared" si="23"/>
        <v>52</v>
      </c>
      <c r="H492" s="1" cm="1">
        <f t="array" ref="H492">INDEX('[2]ADHB-Q3'!$F$2:$U$56,G492, MATCH(F492, {1;2;3;4;5;6;7;8;9;10;11;12;13;14;15;16}, 0))</f>
        <v>566778.72</v>
      </c>
      <c r="I492" s="1" cm="1">
        <f t="array" ref="I492">INDEX('[2]ADHK-Q3'!$A$2:$P$56,G492, MATCH(F492, {1;2;3;4;5;6;7;8;9;10;11;12;13;14;15;16}, 0))</f>
        <v>664264.65984000557</v>
      </c>
      <c r="K492" s="1">
        <f t="shared" si="21"/>
        <v>566778.72</v>
      </c>
      <c r="L492" s="1">
        <f t="shared" si="21"/>
        <v>664264.65</v>
      </c>
    </row>
    <row r="493" spans="1:12" x14ac:dyDescent="0.25">
      <c r="A493">
        <v>10403</v>
      </c>
      <c r="B493" t="s">
        <v>0</v>
      </c>
      <c r="C493">
        <v>2012</v>
      </c>
      <c r="D493">
        <v>3</v>
      </c>
      <c r="E493">
        <v>26</v>
      </c>
      <c r="F493">
        <f t="shared" si="22"/>
        <v>9</v>
      </c>
      <c r="G493">
        <f t="shared" si="23"/>
        <v>53</v>
      </c>
      <c r="H493" s="1" cm="1">
        <f t="array" ref="H493">INDEX('[2]ADHB-Q3'!$F$2:$U$56,G493, MATCH(F493, {1;2;3;4;5;6;7;8;9;10;11;12;13;14;15;16}, 0))</f>
        <v>229723.38</v>
      </c>
      <c r="I493" s="1" cm="1">
        <f t="array" ref="I493">INDEX('[2]ADHK-Q3'!$A$2:$P$56,G493, MATCH(F493, {1;2;3;4;5;6;7;8;9;10;11;12;13;14;15;16}, 0))</f>
        <v>269465.52474000229</v>
      </c>
      <c r="K493" s="1">
        <f t="shared" si="21"/>
        <v>229723.38</v>
      </c>
      <c r="L493" s="1">
        <f t="shared" si="21"/>
        <v>269465.52</v>
      </c>
    </row>
    <row r="494" spans="1:12" x14ac:dyDescent="0.25">
      <c r="A494">
        <v>10404</v>
      </c>
      <c r="B494" t="s">
        <v>0</v>
      </c>
      <c r="C494">
        <v>2012</v>
      </c>
      <c r="D494">
        <v>3</v>
      </c>
      <c r="E494">
        <v>26</v>
      </c>
      <c r="F494">
        <f t="shared" si="22"/>
        <v>9</v>
      </c>
      <c r="G494">
        <f t="shared" si="23"/>
        <v>54</v>
      </c>
      <c r="H494" s="1" cm="1">
        <f t="array" ref="H494">INDEX('[2]ADHB-Q3'!$F$2:$U$56,G494, MATCH(F494, {1;2;3;4;5;6;7;8;9;10;11;12;13;14;15;16}, 0))</f>
        <v>101060.94</v>
      </c>
      <c r="I494" s="1" cm="1">
        <f t="array" ref="I494">INDEX('[2]ADHK-Q3'!$A$2:$P$56,G494, MATCH(F494, {1;2;3;4;5;6;7;8;9;10;11;12;13;14;15;16}, 0))</f>
        <v>118645.54356000101</v>
      </c>
      <c r="K494" s="1">
        <f t="shared" si="21"/>
        <v>101060.94</v>
      </c>
      <c r="L494" s="1">
        <f t="shared" si="21"/>
        <v>118645.54</v>
      </c>
    </row>
    <row r="495" spans="1:12" x14ac:dyDescent="0.25">
      <c r="A495">
        <v>10405</v>
      </c>
      <c r="B495" t="s">
        <v>0</v>
      </c>
      <c r="C495">
        <v>2012</v>
      </c>
      <c r="D495">
        <v>3</v>
      </c>
      <c r="E495">
        <v>26</v>
      </c>
      <c r="F495">
        <f t="shared" si="22"/>
        <v>9</v>
      </c>
      <c r="G495">
        <f t="shared" si="23"/>
        <v>55</v>
      </c>
      <c r="H495" s="1" cm="1">
        <f t="array" ref="H495">INDEX('[2]ADHB-Q3'!$F$2:$U$56,G495, MATCH(F495, {1;2;3;4;5;6;7;8;9;10;11;12;13;14;15;16}, 0))</f>
        <v>55464.15</v>
      </c>
      <c r="I495" s="1" cm="1">
        <f t="array" ref="I495">INDEX('[2]ADHK-Q3'!$A$2:$P$56,G495, MATCH(F495, {1;2;3;4;5;6;7;8;9;10;11;12;13;14;15;16}, 0))</f>
        <v>65170.376250000561</v>
      </c>
      <c r="K495" s="1">
        <f t="shared" si="21"/>
        <v>55464.15</v>
      </c>
      <c r="L495" s="1">
        <f t="shared" si="21"/>
        <v>65170.37</v>
      </c>
    </row>
    <row r="496" spans="1:12" x14ac:dyDescent="0.25">
      <c r="A496">
        <v>10406</v>
      </c>
      <c r="B496" t="s">
        <v>0</v>
      </c>
      <c r="C496">
        <v>2012</v>
      </c>
      <c r="D496">
        <v>3</v>
      </c>
      <c r="E496">
        <v>26</v>
      </c>
      <c r="F496">
        <f t="shared" si="22"/>
        <v>10</v>
      </c>
      <c r="G496">
        <f t="shared" si="23"/>
        <v>1</v>
      </c>
      <c r="H496" s="1" cm="1">
        <f t="array" ref="H496">INDEX('[2]ADHB-Q3'!$F$2:$U$56,G496, MATCH(F496, {1;2;3;4;5;6;7;8;9;10;11;12;13;14;15;16}, 0))</f>
        <v>478035.21</v>
      </c>
      <c r="I496" s="1" cm="1">
        <f t="array" ref="I496">INDEX('[2]ADHK-Q3'!$A$2:$P$56,G496, MATCH(F496, {1;2;3;4;5;6;7;8;9;10;11;12;13;14;15;16}, 0))</f>
        <v>535877.47041000007</v>
      </c>
      <c r="K496" s="1">
        <f t="shared" si="21"/>
        <v>478035.21</v>
      </c>
      <c r="L496" s="1">
        <f t="shared" si="21"/>
        <v>535877.47</v>
      </c>
    </row>
    <row r="497" spans="1:12" x14ac:dyDescent="0.25">
      <c r="A497">
        <v>10407</v>
      </c>
      <c r="B497" t="s">
        <v>0</v>
      </c>
      <c r="C497">
        <v>2012</v>
      </c>
      <c r="D497">
        <v>3</v>
      </c>
      <c r="E497">
        <v>26</v>
      </c>
      <c r="F497">
        <f t="shared" si="22"/>
        <v>10</v>
      </c>
      <c r="G497">
        <f t="shared" si="23"/>
        <v>2</v>
      </c>
      <c r="H497" s="1" cm="1">
        <f t="array" ref="H497">INDEX('[2]ADHB-Q3'!$F$2:$U$56,G497, MATCH(F497, {1;2;3;4;5;6;7;8;9;10;11;12;13;14;15;16}, 0))</f>
        <v>22846.04</v>
      </c>
      <c r="I497" s="1" cm="1">
        <f t="array" ref="I497">INDEX('[2]ADHK-Q3'!$A$2:$P$56,G497, MATCH(F497, {1;2;3;4;5;6;7;8;9;10;11;12;13;14;15;16}, 0))</f>
        <v>25633.256880000004</v>
      </c>
      <c r="K497" s="1">
        <f t="shared" si="21"/>
        <v>22846.04</v>
      </c>
      <c r="L497" s="1">
        <f t="shared" si="21"/>
        <v>25633.25</v>
      </c>
    </row>
    <row r="498" spans="1:12" x14ac:dyDescent="0.25">
      <c r="A498">
        <v>10408</v>
      </c>
      <c r="B498" t="s">
        <v>0</v>
      </c>
      <c r="C498">
        <v>2012</v>
      </c>
      <c r="D498">
        <v>3</v>
      </c>
      <c r="E498">
        <v>26</v>
      </c>
      <c r="F498">
        <f t="shared" si="22"/>
        <v>10</v>
      </c>
      <c r="G498">
        <f t="shared" si="23"/>
        <v>3</v>
      </c>
      <c r="H498" s="1" cm="1">
        <f t="array" ref="H498">INDEX('[2]ADHB-Q3'!$F$2:$U$56,G498, MATCH(F498, {1;2;3;4;5;6;7;8;9;10;11;12;13;14;15;16}, 0))</f>
        <v>5214.1000000000004</v>
      </c>
      <c r="I498" s="1" cm="1">
        <f t="array" ref="I498">INDEX('[2]ADHK-Q3'!$A$2:$P$56,G498, MATCH(F498, {1;2;3;4;5;6;7;8;9;10;11;12;13;14;15;16}, 0))</f>
        <v>5855.4343000000008</v>
      </c>
      <c r="K498" s="1">
        <f t="shared" si="21"/>
        <v>5214.1000000000004</v>
      </c>
      <c r="L498" s="1">
        <f t="shared" si="21"/>
        <v>5855.43</v>
      </c>
    </row>
    <row r="499" spans="1:12" x14ac:dyDescent="0.25">
      <c r="A499">
        <v>10409</v>
      </c>
      <c r="B499" t="s">
        <v>0</v>
      </c>
      <c r="C499">
        <v>2012</v>
      </c>
      <c r="D499">
        <v>3</v>
      </c>
      <c r="E499">
        <v>26</v>
      </c>
      <c r="F499">
        <f t="shared" si="22"/>
        <v>10</v>
      </c>
      <c r="G499">
        <f t="shared" si="23"/>
        <v>4</v>
      </c>
      <c r="H499" s="1" cm="1">
        <f t="array" ref="H499">INDEX('[2]ADHB-Q3'!$F$2:$U$56,G499, MATCH(F499, {1;2;3;4;5;6;7;8;9;10;11;12;13;14;15;16}, 0))</f>
        <v>14935.48</v>
      </c>
      <c r="I499" s="1" cm="1">
        <f t="array" ref="I499">INDEX('[2]ADHK-Q3'!$A$2:$P$56,G499, MATCH(F499, {1;2;3;4;5;6;7;8;9;10;11;12;13;14;15;16}, 0))</f>
        <v>16787.479520000001</v>
      </c>
      <c r="K499" s="1">
        <f t="shared" si="21"/>
        <v>14935.48</v>
      </c>
      <c r="L499" s="1">
        <f t="shared" si="21"/>
        <v>16787.47</v>
      </c>
    </row>
    <row r="500" spans="1:12" x14ac:dyDescent="0.25">
      <c r="A500">
        <v>10410</v>
      </c>
      <c r="B500" t="s">
        <v>0</v>
      </c>
      <c r="C500">
        <v>2012</v>
      </c>
      <c r="D500">
        <v>3</v>
      </c>
      <c r="E500">
        <v>26</v>
      </c>
      <c r="F500">
        <f t="shared" si="22"/>
        <v>10</v>
      </c>
      <c r="G500">
        <f t="shared" si="23"/>
        <v>5</v>
      </c>
      <c r="H500" s="1" cm="1">
        <f t="array" ref="H500">INDEX('[2]ADHB-Q3'!$F$2:$U$56,G500, MATCH(F500, {1;2;3;4;5;6;7;8;9;10;11;12;13;14;15;16}, 0))</f>
        <v>15703.16</v>
      </c>
      <c r="I500" s="1" cm="1">
        <f t="array" ref="I500">INDEX('[2]ADHK-Q3'!$A$2:$P$56,G500, MATCH(F500, {1;2;3;4;5;6;7;8;9;10;11;12;13;14;15;16}, 0))</f>
        <v>17666.055</v>
      </c>
      <c r="K500" s="1">
        <f t="shared" si="21"/>
        <v>15703.16</v>
      </c>
      <c r="L500" s="1">
        <f t="shared" si="21"/>
        <v>17666.05</v>
      </c>
    </row>
    <row r="501" spans="1:12" x14ac:dyDescent="0.25">
      <c r="A501">
        <v>10411</v>
      </c>
      <c r="B501" t="s">
        <v>0</v>
      </c>
      <c r="C501">
        <v>2012</v>
      </c>
      <c r="D501">
        <v>3</v>
      </c>
      <c r="E501">
        <v>26</v>
      </c>
      <c r="F501">
        <f t="shared" si="22"/>
        <v>10</v>
      </c>
      <c r="G501">
        <f t="shared" si="23"/>
        <v>6</v>
      </c>
      <c r="H501" s="1" cm="1">
        <f t="array" ref="H501">INDEX('[2]ADHB-Q3'!$F$2:$U$56,G501, MATCH(F501, {1;2;3;4;5;6;7;8;9;10;11;12;13;14;15;16}, 0))</f>
        <v>66232.009999999995</v>
      </c>
      <c r="I501" s="1" cm="1">
        <f t="array" ref="I501">INDEX('[2]ADHK-Q3'!$A$2:$P$56,G501, MATCH(F501, {1;2;3;4;5;6;7;8;9;10;11;12;13;14;15;16}, 0))</f>
        <v>74577.243259999988</v>
      </c>
      <c r="K501" s="1">
        <f t="shared" si="21"/>
        <v>66232.009999999995</v>
      </c>
      <c r="L501" s="1">
        <f t="shared" si="21"/>
        <v>74577.240000000005</v>
      </c>
    </row>
    <row r="502" spans="1:12" x14ac:dyDescent="0.25">
      <c r="A502">
        <v>10412</v>
      </c>
      <c r="B502" t="s">
        <v>0</v>
      </c>
      <c r="C502">
        <v>2012</v>
      </c>
      <c r="D502">
        <v>3</v>
      </c>
      <c r="E502">
        <v>26</v>
      </c>
      <c r="F502">
        <f t="shared" si="22"/>
        <v>10</v>
      </c>
      <c r="G502">
        <f t="shared" si="23"/>
        <v>7</v>
      </c>
      <c r="H502" s="1" cm="1">
        <f t="array" ref="H502">INDEX('[2]ADHB-Q3'!$F$2:$U$56,G502, MATCH(F502, {1;2;3;4;5;6;7;8;9;10;11;12;13;14;15;16}, 0))</f>
        <v>29672.86</v>
      </c>
      <c r="I502" s="1" cm="1">
        <f t="array" ref="I502">INDEX('[2]ADHK-Q3'!$A$2:$P$56,G502, MATCH(F502, {1;2;3;4;5;6;7;8;9;10;11;12;13;14;15;16}, 0))</f>
        <v>33441.313220000004</v>
      </c>
      <c r="K502" s="1">
        <f t="shared" si="21"/>
        <v>29672.86</v>
      </c>
      <c r="L502" s="1">
        <f t="shared" si="21"/>
        <v>33441.31</v>
      </c>
    </row>
    <row r="503" spans="1:12" x14ac:dyDescent="0.25">
      <c r="A503">
        <v>10413</v>
      </c>
      <c r="B503" t="s">
        <v>0</v>
      </c>
      <c r="C503">
        <v>2012</v>
      </c>
      <c r="D503">
        <v>3</v>
      </c>
      <c r="E503">
        <v>26</v>
      </c>
      <c r="F503">
        <f t="shared" si="22"/>
        <v>10</v>
      </c>
      <c r="G503">
        <f t="shared" si="23"/>
        <v>8</v>
      </c>
      <c r="H503" s="1" cm="1">
        <f t="array" ref="H503">INDEX('[2]ADHB-Q3'!$F$2:$U$56,G503, MATCH(F503, {1;2;3;4;5;6;7;8;9;10;11;12;13;14;15;16}, 0))</f>
        <v>2373.19</v>
      </c>
      <c r="I503" s="1" cm="1">
        <f t="array" ref="I503">INDEX('[2]ADHK-Q3'!$A$2:$P$56,G503, MATCH(F503, {1;2;3;4;5;6;7;8;9;10;11;12;13;14;15;16}, 0))</f>
        <v>2676.9583199999997</v>
      </c>
      <c r="K503" s="1">
        <f t="shared" si="21"/>
        <v>2373.19</v>
      </c>
      <c r="L503" s="1">
        <f t="shared" si="21"/>
        <v>2676.95</v>
      </c>
    </row>
    <row r="504" spans="1:12" x14ac:dyDescent="0.25">
      <c r="A504">
        <v>10414</v>
      </c>
      <c r="B504" t="s">
        <v>0</v>
      </c>
      <c r="C504">
        <v>2012</v>
      </c>
      <c r="D504">
        <v>3</v>
      </c>
      <c r="E504">
        <v>26</v>
      </c>
      <c r="F504">
        <f t="shared" si="22"/>
        <v>10</v>
      </c>
      <c r="G504">
        <f t="shared" si="23"/>
        <v>9</v>
      </c>
      <c r="H504" s="1" cm="1">
        <f t="array" ref="H504">INDEX('[2]ADHB-Q3'!$F$2:$U$56,G504, MATCH(F504, {1;2;3;4;5;6;7;8;9;10;11;12;13;14;15;16}, 0))</f>
        <v>2188067.86</v>
      </c>
      <c r="I504" s="1" cm="1">
        <f t="array" ref="I504">INDEX('[2]ADHK-Q3'!$A$2:$P$56,G504, MATCH(F504, {1;2;3;4;5;6;7;8;9;10;11;12;13;14;15;16}, 0))</f>
        <v>2470328.6139400001</v>
      </c>
      <c r="K504" s="1">
        <f t="shared" si="21"/>
        <v>2188067.86</v>
      </c>
      <c r="L504" s="1">
        <f t="shared" si="21"/>
        <v>2470328.61</v>
      </c>
    </row>
    <row r="505" spans="1:12" x14ac:dyDescent="0.25">
      <c r="A505">
        <v>10415</v>
      </c>
      <c r="B505" t="s">
        <v>0</v>
      </c>
      <c r="C505">
        <v>2012</v>
      </c>
      <c r="D505">
        <v>3</v>
      </c>
      <c r="E505">
        <v>26</v>
      </c>
      <c r="F505">
        <f t="shared" si="22"/>
        <v>10</v>
      </c>
      <c r="G505">
        <f t="shared" si="23"/>
        <v>10</v>
      </c>
      <c r="H505" s="1" cm="1">
        <f t="array" ref="H505">INDEX('[2]ADHB-Q3'!$F$2:$U$56,G505, MATCH(F505, {1;2;3;4;5;6;7;8;9;10;11;12;13;14;15;16}, 0))</f>
        <v>0</v>
      </c>
      <c r="I505" s="1" cm="1">
        <f t="array" ref="I505">INDEX('[2]ADHK-Q3'!$A$2:$P$56,G505, MATCH(F505, {1;2;3;4;5;6;7;8;9;10;11;12;13;14;15;16}, 0))</f>
        <v>0</v>
      </c>
      <c r="K505" s="1">
        <f t="shared" si="21"/>
        <v>0</v>
      </c>
      <c r="L505" s="1">
        <f t="shared" si="21"/>
        <v>0</v>
      </c>
    </row>
    <row r="506" spans="1:12" x14ac:dyDescent="0.25">
      <c r="A506">
        <v>10416</v>
      </c>
      <c r="B506" t="s">
        <v>0</v>
      </c>
      <c r="C506">
        <v>2012</v>
      </c>
      <c r="D506">
        <v>3</v>
      </c>
      <c r="E506">
        <v>26</v>
      </c>
      <c r="F506">
        <f t="shared" si="22"/>
        <v>10</v>
      </c>
      <c r="G506">
        <f t="shared" si="23"/>
        <v>11</v>
      </c>
      <c r="H506" s="1" cm="1">
        <f t="array" ref="H506">INDEX('[2]ADHB-Q3'!$F$2:$U$56,G506, MATCH(F506, {1;2;3;4;5;6;7;8;9;10;11;12;13;14;15;16}, 0))</f>
        <v>0</v>
      </c>
      <c r="I506" s="1" cm="1">
        <f t="array" ref="I506">INDEX('[2]ADHK-Q3'!$A$2:$P$56,G506, MATCH(F506, {1;2;3;4;5;6;7;8;9;10;11;12;13;14;15;16}, 0))</f>
        <v>0</v>
      </c>
      <c r="K506" s="1">
        <f t="shared" si="21"/>
        <v>0</v>
      </c>
      <c r="L506" s="1">
        <f t="shared" si="21"/>
        <v>0</v>
      </c>
    </row>
    <row r="507" spans="1:12" x14ac:dyDescent="0.25">
      <c r="A507">
        <v>10417</v>
      </c>
      <c r="B507" t="s">
        <v>0</v>
      </c>
      <c r="C507">
        <v>2012</v>
      </c>
      <c r="D507">
        <v>3</v>
      </c>
      <c r="E507">
        <v>26</v>
      </c>
      <c r="F507">
        <f t="shared" si="22"/>
        <v>10</v>
      </c>
      <c r="G507">
        <f t="shared" si="23"/>
        <v>12</v>
      </c>
      <c r="H507" s="1" cm="1">
        <f t="array" ref="H507">INDEX('[2]ADHB-Q3'!$F$2:$U$56,G507, MATCH(F507, {1;2;3;4;5;6;7;8;9;10;11;12;13;14;15;16}, 0))</f>
        <v>0</v>
      </c>
      <c r="I507" s="1" cm="1">
        <f t="array" ref="I507">INDEX('[2]ADHK-Q3'!$A$2:$P$56,G507, MATCH(F507, {1;2;3;4;5;6;7;8;9;10;11;12;13;14;15;16}, 0))</f>
        <v>0</v>
      </c>
      <c r="K507" s="1">
        <f t="shared" si="21"/>
        <v>0</v>
      </c>
      <c r="L507" s="1">
        <f t="shared" si="21"/>
        <v>0</v>
      </c>
    </row>
    <row r="508" spans="1:12" x14ac:dyDescent="0.25">
      <c r="A508">
        <v>10418</v>
      </c>
      <c r="B508" t="s">
        <v>0</v>
      </c>
      <c r="C508">
        <v>2012</v>
      </c>
      <c r="D508">
        <v>3</v>
      </c>
      <c r="E508">
        <v>26</v>
      </c>
      <c r="F508">
        <f t="shared" si="22"/>
        <v>10</v>
      </c>
      <c r="G508">
        <f t="shared" si="23"/>
        <v>13</v>
      </c>
      <c r="H508" s="1" cm="1">
        <f t="array" ref="H508">INDEX('[2]ADHB-Q3'!$F$2:$U$56,G508, MATCH(F508, {1;2;3;4;5;6;7;8;9;10;11;12;13;14;15;16}, 0))</f>
        <v>1699751.96</v>
      </c>
      <c r="I508" s="1" cm="1">
        <f t="array" ref="I508">INDEX('[2]ADHK-Q3'!$A$2:$P$56,G508, MATCH(F508, {1;2;3;4;5;6;7;8;9;10;11;12;13;14;15;16}, 0))</f>
        <v>1925818.97068</v>
      </c>
      <c r="K508" s="1">
        <f t="shared" si="21"/>
        <v>1699751.96</v>
      </c>
      <c r="L508" s="1">
        <f t="shared" si="21"/>
        <v>1925818.97</v>
      </c>
    </row>
    <row r="509" spans="1:12" x14ac:dyDescent="0.25">
      <c r="A509">
        <v>10419</v>
      </c>
      <c r="B509" t="s">
        <v>0</v>
      </c>
      <c r="C509">
        <v>2012</v>
      </c>
      <c r="D509">
        <v>3</v>
      </c>
      <c r="E509">
        <v>26</v>
      </c>
      <c r="F509">
        <f t="shared" si="22"/>
        <v>10</v>
      </c>
      <c r="G509">
        <f t="shared" si="23"/>
        <v>14</v>
      </c>
      <c r="H509" s="1" cm="1">
        <f t="array" ref="H509">INDEX('[2]ADHB-Q3'!$F$2:$U$56,G509, MATCH(F509, {1;2;3;4;5;6;7;8;9;10;11;12;13;14;15;16}, 0))</f>
        <v>0</v>
      </c>
      <c r="I509" s="1" cm="1">
        <f t="array" ref="I509">INDEX('[2]ADHK-Q3'!$A$2:$P$56,G509, MATCH(F509, {1;2;3;4;5;6;7;8;9;10;11;12;13;14;15;16}, 0))</f>
        <v>0</v>
      </c>
      <c r="K509" s="1">
        <f t="shared" si="21"/>
        <v>0</v>
      </c>
      <c r="L509" s="1">
        <f t="shared" si="21"/>
        <v>0</v>
      </c>
    </row>
    <row r="510" spans="1:12" x14ac:dyDescent="0.25">
      <c r="A510">
        <v>10420</v>
      </c>
      <c r="B510" t="s">
        <v>0</v>
      </c>
      <c r="C510">
        <v>2012</v>
      </c>
      <c r="D510">
        <v>3</v>
      </c>
      <c r="E510">
        <v>26</v>
      </c>
      <c r="F510">
        <f t="shared" si="22"/>
        <v>10</v>
      </c>
      <c r="G510">
        <f t="shared" si="23"/>
        <v>15</v>
      </c>
      <c r="H510" s="1" cm="1">
        <f t="array" ref="H510">INDEX('[2]ADHB-Q3'!$F$2:$U$56,G510, MATCH(F510, {1;2;3;4;5;6;7;8;9;10;11;12;13;14;15;16}, 0))</f>
        <v>0</v>
      </c>
      <c r="I510" s="1" cm="1">
        <f t="array" ref="I510">INDEX('[2]ADHK-Q3'!$A$2:$P$56,G510, MATCH(F510, {1;2;3;4;5;6;7;8;9;10;11;12;13;14;15;16}, 0))</f>
        <v>0</v>
      </c>
      <c r="K510" s="1">
        <f t="shared" si="21"/>
        <v>0</v>
      </c>
      <c r="L510" s="1">
        <f t="shared" si="21"/>
        <v>0</v>
      </c>
    </row>
    <row r="511" spans="1:12" x14ac:dyDescent="0.25">
      <c r="A511">
        <v>10421</v>
      </c>
      <c r="B511" t="s">
        <v>0</v>
      </c>
      <c r="C511">
        <v>2012</v>
      </c>
      <c r="D511">
        <v>3</v>
      </c>
      <c r="E511">
        <v>26</v>
      </c>
      <c r="F511">
        <f t="shared" si="22"/>
        <v>10</v>
      </c>
      <c r="G511">
        <f t="shared" si="23"/>
        <v>16</v>
      </c>
      <c r="H511" s="1" cm="1">
        <f t="array" ref="H511">INDEX('[2]ADHB-Q3'!$F$2:$U$56,G511, MATCH(F511, {1;2;3;4;5;6;7;8;9;10;11;12;13;14;15;16}, 0))</f>
        <v>249706.64</v>
      </c>
      <c r="I511" s="1" cm="1">
        <f t="array" ref="I511">INDEX('[2]ADHK-Q3'!$A$2:$P$56,G511, MATCH(F511, {1;2;3;4;5;6;7;8;9;10;11;12;13;14;15;16}, 0))</f>
        <v>283666.74303999997</v>
      </c>
      <c r="K511" s="1">
        <f t="shared" si="21"/>
        <v>249706.64</v>
      </c>
      <c r="L511" s="1">
        <f t="shared" si="21"/>
        <v>283666.74</v>
      </c>
    </row>
    <row r="512" spans="1:12" x14ac:dyDescent="0.25">
      <c r="A512">
        <v>10422</v>
      </c>
      <c r="B512" t="s">
        <v>0</v>
      </c>
      <c r="C512">
        <v>2012</v>
      </c>
      <c r="D512">
        <v>3</v>
      </c>
      <c r="E512">
        <v>26</v>
      </c>
      <c r="F512">
        <f t="shared" si="22"/>
        <v>10</v>
      </c>
      <c r="G512">
        <f t="shared" si="23"/>
        <v>17</v>
      </c>
      <c r="H512" s="1" cm="1">
        <f t="array" ref="H512">INDEX('[2]ADHB-Q3'!$F$2:$U$56,G512, MATCH(F512, {1;2;3;4;5;6;7;8;9;10;11;12;13;14;15;16}, 0))</f>
        <v>282.05</v>
      </c>
      <c r="I512" s="1" cm="1">
        <f t="array" ref="I512">INDEX('[2]ADHK-Q3'!$A$2:$P$56,G512, MATCH(F512, {1;2;3;4;5;6;7;8;9;10;11;12;13;14;15;16}, 0))</f>
        <v>320.69085000000001</v>
      </c>
      <c r="K512" s="1">
        <f t="shared" si="21"/>
        <v>282.05</v>
      </c>
      <c r="L512" s="1">
        <f t="shared" si="21"/>
        <v>320.69</v>
      </c>
    </row>
    <row r="513" spans="1:12" x14ac:dyDescent="0.25">
      <c r="A513">
        <v>10423</v>
      </c>
      <c r="B513" t="s">
        <v>0</v>
      </c>
      <c r="C513">
        <v>2012</v>
      </c>
      <c r="D513">
        <v>3</v>
      </c>
      <c r="E513">
        <v>26</v>
      </c>
      <c r="F513">
        <f t="shared" si="22"/>
        <v>10</v>
      </c>
      <c r="G513">
        <f t="shared" si="23"/>
        <v>18</v>
      </c>
      <c r="H513" s="1" cm="1">
        <f t="array" ref="H513">INDEX('[2]ADHB-Q3'!$F$2:$U$56,G513, MATCH(F513, {1;2;3;4;5;6;7;8;9;10;11;12;13;14;15;16}, 0))</f>
        <v>3910.4</v>
      </c>
      <c r="I513" s="1" cm="1">
        <f t="array" ref="I513">INDEX('[2]ADHK-Q3'!$A$2:$P$56,G513, MATCH(F513, {1;2;3;4;5;6;7;8;9;10;11;12;13;14;15;16}, 0))</f>
        <v>4450.0351999999993</v>
      </c>
      <c r="K513" s="1">
        <f t="shared" si="21"/>
        <v>3910.4</v>
      </c>
      <c r="L513" s="1">
        <f t="shared" si="21"/>
        <v>4450.03</v>
      </c>
    </row>
    <row r="514" spans="1:12" x14ac:dyDescent="0.25">
      <c r="A514">
        <v>10424</v>
      </c>
      <c r="B514" t="s">
        <v>0</v>
      </c>
      <c r="C514">
        <v>2012</v>
      </c>
      <c r="D514">
        <v>3</v>
      </c>
      <c r="E514">
        <v>26</v>
      </c>
      <c r="F514">
        <f t="shared" si="22"/>
        <v>10</v>
      </c>
      <c r="G514">
        <f t="shared" si="23"/>
        <v>19</v>
      </c>
      <c r="H514" s="1" cm="1">
        <f t="array" ref="H514">INDEX('[2]ADHB-Q3'!$F$2:$U$56,G514, MATCH(F514, {1;2;3;4;5;6;7;8;9;10;11;12;13;14;15;16}, 0))</f>
        <v>1394.3</v>
      </c>
      <c r="I514" s="1" cm="1">
        <f t="array" ref="I514">INDEX('[2]ADHK-Q3'!$A$2:$P$56,G514, MATCH(F514, {1;2;3;4;5;6;7;8;9;10;11;12;13;14;15;16}, 0))</f>
        <v>1588.1077</v>
      </c>
      <c r="K514" s="1">
        <f t="shared" ref="K514:L577" si="24">INT(H514*100)/100</f>
        <v>1394.3</v>
      </c>
      <c r="L514" s="1">
        <f t="shared" si="24"/>
        <v>1588.1</v>
      </c>
    </row>
    <row r="515" spans="1:12" x14ac:dyDescent="0.25">
      <c r="A515">
        <v>10425</v>
      </c>
      <c r="B515" t="s">
        <v>0</v>
      </c>
      <c r="C515">
        <v>2012</v>
      </c>
      <c r="D515">
        <v>3</v>
      </c>
      <c r="E515">
        <v>26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INDEX('[2]ADHB-Q3'!$F$2:$U$56,G515, MATCH(F515, {1;2;3;4;5;6;7;8;9;10;11;12;13;14;15;16}, 0))</f>
        <v>18259.16</v>
      </c>
      <c r="I515" s="1" cm="1">
        <f t="array" ref="I515">INDEX('[2]ADHK-Q3'!$A$2:$P$56,G515, MATCH(F515, {1;2;3;4;5;6;7;8;9;10;11;12;13;14;15;16}, 0))</f>
        <v>20815.442399999996</v>
      </c>
      <c r="K515" s="1">
        <f t="shared" si="24"/>
        <v>18259.16</v>
      </c>
      <c r="L515" s="1">
        <f t="shared" si="24"/>
        <v>20815.439999999999</v>
      </c>
    </row>
    <row r="516" spans="1:12" x14ac:dyDescent="0.25">
      <c r="A516">
        <v>10426</v>
      </c>
      <c r="B516" t="s">
        <v>0</v>
      </c>
      <c r="C516">
        <v>2012</v>
      </c>
      <c r="D516">
        <v>3</v>
      </c>
      <c r="E516">
        <v>26</v>
      </c>
      <c r="F516">
        <f t="shared" si="25"/>
        <v>10</v>
      </c>
      <c r="G516">
        <f t="shared" si="26"/>
        <v>21</v>
      </c>
      <c r="H516" s="1" cm="1">
        <f t="array" ref="H516">INDEX('[2]ADHB-Q3'!$F$2:$U$56,G516, MATCH(F516, {1;2;3;4;5;6;7;8;9;10;11;12;13;14;15;16}, 0))</f>
        <v>9895.39</v>
      </c>
      <c r="I516" s="1" cm="1">
        <f t="array" ref="I516">INDEX('[2]ADHK-Q3'!$A$2:$P$56,G516, MATCH(F516, {1;2;3;4;5;6;7;8;9;10;11;12;13;14;15;16}, 0))</f>
        <v>11290.63999</v>
      </c>
      <c r="K516" s="1">
        <f t="shared" si="24"/>
        <v>9895.39</v>
      </c>
      <c r="L516" s="1">
        <f t="shared" si="24"/>
        <v>11290.63</v>
      </c>
    </row>
    <row r="517" spans="1:12" x14ac:dyDescent="0.25">
      <c r="A517">
        <v>10427</v>
      </c>
      <c r="B517" t="s">
        <v>0</v>
      </c>
      <c r="C517">
        <v>2012</v>
      </c>
      <c r="D517">
        <v>3</v>
      </c>
      <c r="E517">
        <v>26</v>
      </c>
      <c r="F517">
        <f t="shared" si="25"/>
        <v>10</v>
      </c>
      <c r="G517">
        <f t="shared" si="26"/>
        <v>22</v>
      </c>
      <c r="H517" s="1" cm="1">
        <f t="array" ref="H517">INDEX('[2]ADHB-Q3'!$F$2:$U$56,G517, MATCH(F517, {1;2;3;4;5;6;7;8;9;10;11;12;13;14;15;16}, 0))</f>
        <v>1367.66</v>
      </c>
      <c r="I517" s="1" cm="1">
        <f t="array" ref="I517">INDEX('[2]ADHK-Q3'!$A$2:$P$56,G517, MATCH(F517, {1;2;3;4;5;6;7;8;9;10;11;12;13;14;15;16}, 0))</f>
        <v>1561.86772</v>
      </c>
      <c r="K517" s="1">
        <f t="shared" si="24"/>
        <v>1367.66</v>
      </c>
      <c r="L517" s="1">
        <f t="shared" si="24"/>
        <v>1561.86</v>
      </c>
    </row>
    <row r="518" spans="1:12" x14ac:dyDescent="0.25">
      <c r="A518">
        <v>10428</v>
      </c>
      <c r="B518" t="s">
        <v>0</v>
      </c>
      <c r="C518">
        <v>2012</v>
      </c>
      <c r="D518">
        <v>3</v>
      </c>
      <c r="E518">
        <v>26</v>
      </c>
      <c r="F518">
        <f t="shared" si="25"/>
        <v>10</v>
      </c>
      <c r="G518">
        <f t="shared" si="26"/>
        <v>23</v>
      </c>
      <c r="H518" s="1" cm="1">
        <f t="array" ref="H518">INDEX('[2]ADHB-Q3'!$F$2:$U$56,G518, MATCH(F518, {1;2;3;4;5;6;7;8;9;10;11;12;13;14;15;16}, 0))</f>
        <v>878.76</v>
      </c>
      <c r="I518" s="1" cm="1">
        <f t="array" ref="I518">INDEX('[2]ADHK-Q3'!$A$2:$P$56,G518, MATCH(F518, {1;2;3;4;5;6;7;8;9;10;11;12;13;14;15;16}, 0))</f>
        <v>1004.42268</v>
      </c>
      <c r="K518" s="1">
        <f t="shared" si="24"/>
        <v>878.76</v>
      </c>
      <c r="L518" s="1">
        <f t="shared" si="24"/>
        <v>1004.42</v>
      </c>
    </row>
    <row r="519" spans="1:12" x14ac:dyDescent="0.25">
      <c r="A519">
        <v>10429</v>
      </c>
      <c r="B519" t="s">
        <v>0</v>
      </c>
      <c r="C519">
        <v>2012</v>
      </c>
      <c r="D519">
        <v>3</v>
      </c>
      <c r="E519">
        <v>26</v>
      </c>
      <c r="F519">
        <f t="shared" si="25"/>
        <v>10</v>
      </c>
      <c r="G519">
        <f t="shared" si="26"/>
        <v>24</v>
      </c>
      <c r="H519" s="1" cm="1">
        <f t="array" ref="H519">INDEX('[2]ADHB-Q3'!$F$2:$U$56,G519, MATCH(F519, {1;2;3;4;5;6;7;8;9;10;11;12;13;14;15;16}, 0))</f>
        <v>9634029.1500000004</v>
      </c>
      <c r="I519" s="1" cm="1">
        <f t="array" ref="I519">INDEX('[2]ADHK-Q3'!$A$2:$P$56,G519, MATCH(F519, {1;2;3;4;5;6;7;8;9;10;11;12;13;14;15;16}, 0))</f>
        <v>11021329.3476</v>
      </c>
      <c r="K519" s="1">
        <f t="shared" si="24"/>
        <v>9634029.1500000004</v>
      </c>
      <c r="L519" s="1">
        <f t="shared" si="24"/>
        <v>11021329.34</v>
      </c>
    </row>
    <row r="520" spans="1:12" x14ac:dyDescent="0.25">
      <c r="A520">
        <v>10430</v>
      </c>
      <c r="B520" t="s">
        <v>0</v>
      </c>
      <c r="C520">
        <v>2012</v>
      </c>
      <c r="D520">
        <v>3</v>
      </c>
      <c r="E520">
        <v>26</v>
      </c>
      <c r="F520">
        <f t="shared" si="25"/>
        <v>10</v>
      </c>
      <c r="G520">
        <f t="shared" si="26"/>
        <v>25</v>
      </c>
      <c r="H520" s="1" cm="1">
        <f t="array" ref="H520">INDEX('[2]ADHB-Q3'!$F$2:$U$56,G520, MATCH(F520, {1;2;3;4;5;6;7;8;9;10;11;12;13;14;15;16}, 0))</f>
        <v>0</v>
      </c>
      <c r="I520" s="1" cm="1">
        <f t="array" ref="I520">INDEX('[2]ADHK-Q3'!$A$2:$P$56,G520, MATCH(F520, {1;2;3;4;5;6;7;8;9;10;11;12;13;14;15;16}, 0))</f>
        <v>0</v>
      </c>
      <c r="K520" s="1">
        <f t="shared" si="24"/>
        <v>0</v>
      </c>
      <c r="L520" s="1">
        <f t="shared" si="24"/>
        <v>0</v>
      </c>
    </row>
    <row r="521" spans="1:12" x14ac:dyDescent="0.25">
      <c r="A521">
        <v>10431</v>
      </c>
      <c r="B521" t="s">
        <v>0</v>
      </c>
      <c r="C521">
        <v>2012</v>
      </c>
      <c r="D521">
        <v>3</v>
      </c>
      <c r="E521">
        <v>26</v>
      </c>
      <c r="F521">
        <f t="shared" si="25"/>
        <v>10</v>
      </c>
      <c r="G521">
        <f t="shared" si="26"/>
        <v>26</v>
      </c>
      <c r="H521" s="1" cm="1">
        <f t="array" ref="H521">INDEX('[2]ADHB-Q3'!$F$2:$U$56,G521, MATCH(F521, {1;2;3;4;5;6;7;8;9;10;11;12;13;14;15;16}, 0))</f>
        <v>10097.9</v>
      </c>
      <c r="I521" s="1" cm="1">
        <f t="array" ref="I521">INDEX('[2]ADHK-Q3'!$A$2:$P$56,G521, MATCH(F521, {1;2;3;4;5;6;7;8;9;10;11;12;13;14;15;16}, 0))</f>
        <v>11572.193399999998</v>
      </c>
      <c r="K521" s="1">
        <f t="shared" si="24"/>
        <v>10097.9</v>
      </c>
      <c r="L521" s="1">
        <f t="shared" si="24"/>
        <v>11572.19</v>
      </c>
    </row>
    <row r="522" spans="1:12" x14ac:dyDescent="0.25">
      <c r="A522">
        <v>10432</v>
      </c>
      <c r="B522" t="s">
        <v>0</v>
      </c>
      <c r="C522">
        <v>2012</v>
      </c>
      <c r="D522">
        <v>3</v>
      </c>
      <c r="E522">
        <v>26</v>
      </c>
      <c r="F522">
        <f t="shared" si="25"/>
        <v>10</v>
      </c>
      <c r="G522">
        <f t="shared" si="26"/>
        <v>27</v>
      </c>
      <c r="H522" s="1" cm="1">
        <f t="array" ref="H522">INDEX('[2]ADHB-Q3'!$F$2:$U$56,G522, MATCH(F522, {1;2;3;4;5;6;7;8;9;10;11;12;13;14;15;16}, 0))</f>
        <v>0</v>
      </c>
      <c r="I522" s="1" cm="1">
        <f t="array" ref="I522">INDEX('[2]ADHK-Q3'!$A$2:$P$56,G522, MATCH(F522, {1;2;3;4;5;6;7;8;9;10;11;12;13;14;15;16}, 0))</f>
        <v>0</v>
      </c>
      <c r="K522" s="1">
        <f t="shared" si="24"/>
        <v>0</v>
      </c>
      <c r="L522" s="1">
        <f t="shared" si="24"/>
        <v>0</v>
      </c>
    </row>
    <row r="523" spans="1:12" x14ac:dyDescent="0.25">
      <c r="A523">
        <v>10433</v>
      </c>
      <c r="B523" t="s">
        <v>0</v>
      </c>
      <c r="C523">
        <v>2012</v>
      </c>
      <c r="D523">
        <v>3</v>
      </c>
      <c r="E523">
        <v>26</v>
      </c>
      <c r="F523">
        <f t="shared" si="25"/>
        <v>10</v>
      </c>
      <c r="G523">
        <f t="shared" si="26"/>
        <v>28</v>
      </c>
      <c r="H523" s="1" cm="1">
        <f t="array" ref="H523">INDEX('[2]ADHB-Q3'!$F$2:$U$56,G523, MATCH(F523, {1;2;3;4;5;6;7;8;9;10;11;12;13;14;15;16}, 0))</f>
        <v>2023.18</v>
      </c>
      <c r="I523" s="1" cm="1">
        <f t="array" ref="I523">INDEX('[2]ADHK-Q3'!$A$2:$P$56,G523, MATCH(F523, {1;2;3;4;5;6;7;8;9;10;11;12;13;14;15;16}, 0))</f>
        <v>2322.6106399999999</v>
      </c>
      <c r="K523" s="1">
        <f t="shared" si="24"/>
        <v>2023.18</v>
      </c>
      <c r="L523" s="1">
        <f t="shared" si="24"/>
        <v>2322.61</v>
      </c>
    </row>
    <row r="524" spans="1:12" x14ac:dyDescent="0.25">
      <c r="A524">
        <v>10434</v>
      </c>
      <c r="B524" t="s">
        <v>0</v>
      </c>
      <c r="C524">
        <v>2012</v>
      </c>
      <c r="D524">
        <v>3</v>
      </c>
      <c r="E524">
        <v>26</v>
      </c>
      <c r="F524">
        <f t="shared" si="25"/>
        <v>10</v>
      </c>
      <c r="G524">
        <f t="shared" si="26"/>
        <v>29</v>
      </c>
      <c r="H524" s="1" cm="1">
        <f t="array" ref="H524">INDEX('[2]ADHB-Q3'!$F$2:$U$56,G524, MATCH(F524, {1;2;3;4;5;6;7;8;9;10;11;12;13;14;15;16}, 0))</f>
        <v>1298.75</v>
      </c>
      <c r="I524" s="1" cm="1">
        <f t="array" ref="I524">INDEX('[2]ADHK-Q3'!$A$2:$P$56,G524, MATCH(F524, {1;2;3;4;5;6;7;8;9;10;11;12;13;14;15;16}, 0))</f>
        <v>1492.2637500000001</v>
      </c>
      <c r="K524" s="1">
        <f t="shared" si="24"/>
        <v>1298.75</v>
      </c>
      <c r="L524" s="1">
        <f t="shared" si="24"/>
        <v>1492.26</v>
      </c>
    </row>
    <row r="525" spans="1:12" x14ac:dyDescent="0.25">
      <c r="A525">
        <v>10435</v>
      </c>
      <c r="B525" t="s">
        <v>0</v>
      </c>
      <c r="C525">
        <v>2012</v>
      </c>
      <c r="D525">
        <v>3</v>
      </c>
      <c r="E525">
        <v>26</v>
      </c>
      <c r="F525">
        <f t="shared" si="25"/>
        <v>10</v>
      </c>
      <c r="G525">
        <f t="shared" si="26"/>
        <v>30</v>
      </c>
      <c r="H525" s="1" cm="1">
        <f t="array" ref="H525">INDEX('[2]ADHB-Q3'!$F$2:$U$56,G525, MATCH(F525, {1;2;3;4;5;6;7;8;9;10;11;12;13;14;15;16}, 0))</f>
        <v>1800.44</v>
      </c>
      <c r="I525" s="1" cm="1">
        <f t="array" ref="I525">INDEX('[2]ADHK-Q3'!$A$2:$P$56,G525, MATCH(F525, {1;2;3;4;5;6;7;8;9;10;11;12;13;14;15;16}, 0))</f>
        <v>2070.5059999999999</v>
      </c>
      <c r="K525" s="1">
        <f t="shared" si="24"/>
        <v>1800.44</v>
      </c>
      <c r="L525" s="1">
        <f t="shared" si="24"/>
        <v>2070.5</v>
      </c>
    </row>
    <row r="526" spans="1:12" x14ac:dyDescent="0.25">
      <c r="A526">
        <v>10436</v>
      </c>
      <c r="B526" t="s">
        <v>0</v>
      </c>
      <c r="C526">
        <v>2012</v>
      </c>
      <c r="D526">
        <v>3</v>
      </c>
      <c r="E526">
        <v>26</v>
      </c>
      <c r="F526">
        <f t="shared" si="25"/>
        <v>10</v>
      </c>
      <c r="G526">
        <f t="shared" si="26"/>
        <v>31</v>
      </c>
      <c r="H526" s="1" cm="1">
        <f t="array" ref="H526">INDEX('[2]ADHB-Q3'!$F$2:$U$56,G526, MATCH(F526, {1;2;3;4;5;6;7;8;9;10;11;12;13;14;15;16}, 0))</f>
        <v>6553.91</v>
      </c>
      <c r="I526" s="1" cm="1">
        <f t="array" ref="I526">INDEX('[2]ADHK-Q3'!$A$2:$P$56,G526, MATCH(F526, {1;2;3;4;5;6;7;8;9;10;11;12;13;14;15;16}, 0))</f>
        <v>7543.5504099999998</v>
      </c>
      <c r="K526" s="1">
        <f t="shared" si="24"/>
        <v>6553.91</v>
      </c>
      <c r="L526" s="1">
        <f t="shared" si="24"/>
        <v>7543.55</v>
      </c>
    </row>
    <row r="527" spans="1:12" x14ac:dyDescent="0.25">
      <c r="A527">
        <v>10437</v>
      </c>
      <c r="B527" t="s">
        <v>0</v>
      </c>
      <c r="C527">
        <v>2012</v>
      </c>
      <c r="D527">
        <v>3</v>
      </c>
      <c r="E527">
        <v>26</v>
      </c>
      <c r="F527">
        <f t="shared" si="25"/>
        <v>10</v>
      </c>
      <c r="G527">
        <f t="shared" si="26"/>
        <v>32</v>
      </c>
      <c r="H527" s="1" cm="1">
        <f t="array" ref="H527">INDEX('[2]ADHB-Q3'!$F$2:$U$56,G527, MATCH(F527, {1;2;3;4;5;6;7;8;9;10;11;12;13;14;15;16}, 0))</f>
        <v>729.5</v>
      </c>
      <c r="I527" s="1" cm="1">
        <f t="array" ref="I527">INDEX('[2]ADHK-Q3'!$A$2:$P$56,G527, MATCH(F527, {1;2;3;4;5;6;7;8;9;10;11;12;13;14;15;16}, 0))</f>
        <v>840.3839999999999</v>
      </c>
      <c r="K527" s="1">
        <f t="shared" si="24"/>
        <v>729.5</v>
      </c>
      <c r="L527" s="1">
        <f t="shared" si="24"/>
        <v>840.38</v>
      </c>
    </row>
    <row r="528" spans="1:12" x14ac:dyDescent="0.25">
      <c r="A528">
        <v>10438</v>
      </c>
      <c r="B528" t="s">
        <v>0</v>
      </c>
      <c r="C528">
        <v>2012</v>
      </c>
      <c r="D528">
        <v>3</v>
      </c>
      <c r="E528">
        <v>26</v>
      </c>
      <c r="F528">
        <f t="shared" si="25"/>
        <v>10</v>
      </c>
      <c r="G528">
        <f t="shared" si="26"/>
        <v>33</v>
      </c>
      <c r="H528" s="1" cm="1">
        <f t="array" ref="H528">INDEX('[2]ADHB-Q3'!$F$2:$U$56,G528, MATCH(F528, {1;2;3;4;5;6;7;8;9;10;11;12;13;14;15;16}, 0))</f>
        <v>5153.7</v>
      </c>
      <c r="I528" s="1" cm="1">
        <f t="array" ref="I528">INDEX('[2]ADHK-Q3'!$A$2:$P$56,G528, MATCH(F528, {1;2;3;4;5;6;7;8;9;10;11;12;13;14;15;16}, 0))</f>
        <v>5942.2160999999996</v>
      </c>
      <c r="K528" s="1">
        <f t="shared" si="24"/>
        <v>5153.7</v>
      </c>
      <c r="L528" s="1">
        <f t="shared" si="24"/>
        <v>5942.21</v>
      </c>
    </row>
    <row r="529" spans="1:12" x14ac:dyDescent="0.25">
      <c r="A529">
        <v>10439</v>
      </c>
      <c r="B529" t="s">
        <v>0</v>
      </c>
      <c r="C529">
        <v>2012</v>
      </c>
      <c r="D529">
        <v>3</v>
      </c>
      <c r="E529">
        <v>26</v>
      </c>
      <c r="F529">
        <f t="shared" si="25"/>
        <v>10</v>
      </c>
      <c r="G529">
        <f t="shared" si="26"/>
        <v>34</v>
      </c>
      <c r="H529" s="1" cm="1">
        <f t="array" ref="H529">INDEX('[2]ADHB-Q3'!$F$2:$U$56,G529, MATCH(F529, {1;2;3;4;5;6;7;8;9;10;11;12;13;14;15;16}, 0))</f>
        <v>763288.78</v>
      </c>
      <c r="I529" s="1" cm="1">
        <f t="array" ref="I529">INDEX('[2]ADHK-Q3'!$A$2:$P$56,G529, MATCH(F529, {1;2;3;4;5;6;7;8;9;10;11;12;13;14;15;16}, 0))</f>
        <v>880835.25211999996</v>
      </c>
      <c r="K529" s="1">
        <f t="shared" si="24"/>
        <v>763288.78</v>
      </c>
      <c r="L529" s="1">
        <f t="shared" si="24"/>
        <v>880835.25</v>
      </c>
    </row>
    <row r="530" spans="1:12" x14ac:dyDescent="0.25">
      <c r="A530">
        <v>10440</v>
      </c>
      <c r="B530" t="s">
        <v>0</v>
      </c>
      <c r="C530">
        <v>2012</v>
      </c>
      <c r="D530">
        <v>3</v>
      </c>
      <c r="E530">
        <v>26</v>
      </c>
      <c r="F530">
        <f t="shared" si="25"/>
        <v>10</v>
      </c>
      <c r="G530">
        <f t="shared" si="26"/>
        <v>35</v>
      </c>
      <c r="H530" s="1" cm="1">
        <f t="array" ref="H530">INDEX('[2]ADHB-Q3'!$F$2:$U$56,G530, MATCH(F530, {1;2;3;4;5;6;7;8;9;10;11;12;13;14;15;16}, 0))</f>
        <v>150030.45000000001</v>
      </c>
      <c r="I530" s="1" cm="1">
        <f t="array" ref="I530">INDEX('[2]ADHK-Q3'!$A$2:$P$56,G530, MATCH(F530, {1;2;3;4;5;6;7;8;9;10;11;12;13;14;15;16}, 0))</f>
        <v>173285.16975000003</v>
      </c>
      <c r="K530" s="1">
        <f t="shared" si="24"/>
        <v>150030.45000000001</v>
      </c>
      <c r="L530" s="1">
        <f t="shared" si="24"/>
        <v>173285.16</v>
      </c>
    </row>
    <row r="531" spans="1:12" x14ac:dyDescent="0.25">
      <c r="A531">
        <v>10441</v>
      </c>
      <c r="B531" t="s">
        <v>0</v>
      </c>
      <c r="C531">
        <v>2012</v>
      </c>
      <c r="D531">
        <v>3</v>
      </c>
      <c r="E531">
        <v>26</v>
      </c>
      <c r="F531">
        <f t="shared" si="25"/>
        <v>10</v>
      </c>
      <c r="G531">
        <f t="shared" si="26"/>
        <v>36</v>
      </c>
      <c r="H531" s="1" cm="1">
        <f t="array" ref="H531">INDEX('[2]ADHB-Q3'!$F$2:$U$56,G531, MATCH(F531, {1;2;3;4;5;6;7;8;9;10;11;12;13;14;15;16}, 0))</f>
        <v>708576.14</v>
      </c>
      <c r="I531" s="1" cm="1">
        <f t="array" ref="I531">INDEX('[2]ADHK-Q3'!$A$2:$P$56,G531, MATCH(F531, {1;2;3;4;5;6;7;8;9;10;11;12;13;14;15;16}, 0))</f>
        <v>819114.01783999999</v>
      </c>
      <c r="K531" s="1">
        <f t="shared" si="24"/>
        <v>708576.14</v>
      </c>
      <c r="L531" s="1">
        <f t="shared" si="24"/>
        <v>819114.01</v>
      </c>
    </row>
    <row r="532" spans="1:12" x14ac:dyDescent="0.25">
      <c r="A532">
        <v>10442</v>
      </c>
      <c r="B532" t="s">
        <v>0</v>
      </c>
      <c r="C532">
        <v>2012</v>
      </c>
      <c r="D532">
        <v>3</v>
      </c>
      <c r="E532">
        <v>26</v>
      </c>
      <c r="F532">
        <f t="shared" si="25"/>
        <v>10</v>
      </c>
      <c r="G532">
        <f t="shared" si="26"/>
        <v>37</v>
      </c>
      <c r="H532" s="1" cm="1">
        <f t="array" ref="H532">INDEX('[2]ADHB-Q3'!$F$2:$U$56,G532, MATCH(F532, {1;2;3;4;5;6;7;8;9;10;11;12;13;14;15;16}, 0))</f>
        <v>0</v>
      </c>
      <c r="I532" s="1" cm="1">
        <f t="array" ref="I532">INDEX('[2]ADHK-Q3'!$A$2:$P$56,G532, MATCH(F532, {1;2;3;4;5;6;7;8;9;10;11;12;13;14;15;16}, 0))</f>
        <v>0</v>
      </c>
      <c r="K532" s="1">
        <f t="shared" si="24"/>
        <v>0</v>
      </c>
      <c r="L532" s="1">
        <f t="shared" si="24"/>
        <v>0</v>
      </c>
    </row>
    <row r="533" spans="1:12" x14ac:dyDescent="0.25">
      <c r="A533">
        <v>10443</v>
      </c>
      <c r="B533" t="s">
        <v>0</v>
      </c>
      <c r="C533">
        <v>2012</v>
      </c>
      <c r="D533">
        <v>3</v>
      </c>
      <c r="E533">
        <v>26</v>
      </c>
      <c r="F533">
        <f t="shared" si="25"/>
        <v>10</v>
      </c>
      <c r="G533">
        <f t="shared" si="26"/>
        <v>38</v>
      </c>
      <c r="H533" s="1" cm="1">
        <f t="array" ref="H533">INDEX('[2]ADHB-Q3'!$F$2:$U$56,G533, MATCH(F533, {1;2;3;4;5;6;7;8;9;10;11;12;13;14;15;16}, 0))</f>
        <v>86755.72</v>
      </c>
      <c r="I533" s="1" cm="1">
        <f t="array" ref="I533">INDEX('[2]ADHK-Q3'!$A$2:$P$56,G533, MATCH(F533, {1;2;3;4;5;6;7;8;9;10;11;12;13;14;15;16}, 0))</f>
        <v>100463.12375999999</v>
      </c>
      <c r="K533" s="1">
        <f t="shared" si="24"/>
        <v>86755.72</v>
      </c>
      <c r="L533" s="1">
        <f t="shared" si="24"/>
        <v>100463.12</v>
      </c>
    </row>
    <row r="534" spans="1:12" x14ac:dyDescent="0.25">
      <c r="A534">
        <v>10444</v>
      </c>
      <c r="B534" t="s">
        <v>0</v>
      </c>
      <c r="C534">
        <v>2012</v>
      </c>
      <c r="D534">
        <v>3</v>
      </c>
      <c r="E534">
        <v>26</v>
      </c>
      <c r="F534">
        <f t="shared" si="25"/>
        <v>10</v>
      </c>
      <c r="G534">
        <f t="shared" si="26"/>
        <v>39</v>
      </c>
      <c r="H534" s="1" cm="1">
        <f t="array" ref="H534">INDEX('[2]ADHB-Q3'!$F$2:$U$56,G534, MATCH(F534, {1;2;3;4;5;6;7;8;9;10;11;12;13;14;15;16}, 0))</f>
        <v>497495.2</v>
      </c>
      <c r="I534" s="1" cm="1">
        <f t="array" ref="I534">INDEX('[2]ADHK-Q3'!$A$2:$P$56,G534, MATCH(F534, {1;2;3;4;5;6;7;8;9;10;11;12;13;14;15;16}, 0))</f>
        <v>576596.93680000002</v>
      </c>
      <c r="K534" s="1">
        <f t="shared" si="24"/>
        <v>497495.2</v>
      </c>
      <c r="L534" s="1">
        <f t="shared" si="24"/>
        <v>576596.93000000005</v>
      </c>
    </row>
    <row r="535" spans="1:12" x14ac:dyDescent="0.25">
      <c r="A535">
        <v>10445</v>
      </c>
      <c r="B535" t="s">
        <v>0</v>
      </c>
      <c r="C535">
        <v>2012</v>
      </c>
      <c r="D535">
        <v>3</v>
      </c>
      <c r="E535">
        <v>26</v>
      </c>
      <c r="F535">
        <f t="shared" si="25"/>
        <v>10</v>
      </c>
      <c r="G535">
        <f t="shared" si="26"/>
        <v>40</v>
      </c>
      <c r="H535" s="1" cm="1">
        <f t="array" ref="H535">INDEX('[2]ADHB-Q3'!$F$2:$U$56,G535, MATCH(F535, {1;2;3;4;5;6;7;8;9;10;11;12;13;14;15;16}, 0))</f>
        <v>10795.69</v>
      </c>
      <c r="I535" s="1" cm="1">
        <f t="array" ref="I535">INDEX('[2]ADHK-Q3'!$A$2:$P$56,G535, MATCH(F535, {1;2;3;4;5;6;7;8;9;10;11;12;13;14;15;16}, 0))</f>
        <v>12523.000399999999</v>
      </c>
      <c r="K535" s="1">
        <f t="shared" si="24"/>
        <v>10795.69</v>
      </c>
      <c r="L535" s="1">
        <f t="shared" si="24"/>
        <v>12523</v>
      </c>
    </row>
    <row r="536" spans="1:12" x14ac:dyDescent="0.25">
      <c r="A536">
        <v>10446</v>
      </c>
      <c r="B536" t="s">
        <v>0</v>
      </c>
      <c r="C536">
        <v>2012</v>
      </c>
      <c r="D536">
        <v>3</v>
      </c>
      <c r="E536">
        <v>26</v>
      </c>
      <c r="F536">
        <f t="shared" si="25"/>
        <v>10</v>
      </c>
      <c r="G536">
        <f t="shared" si="26"/>
        <v>41</v>
      </c>
      <c r="H536" s="1" cm="1">
        <f t="array" ref="H536">INDEX('[2]ADHB-Q3'!$F$2:$U$56,G536, MATCH(F536, {1;2;3;4;5;6;7;8;9;10;11;12;13;14;15;16}, 0))</f>
        <v>0</v>
      </c>
      <c r="I536" s="1" cm="1">
        <f t="array" ref="I536">INDEX('[2]ADHK-Q3'!$A$2:$P$56,G536, MATCH(F536, {1;2;3;4;5;6;7;8;9;10;11;12;13;14;15;16}, 0))</f>
        <v>0</v>
      </c>
      <c r="K536" s="1">
        <f t="shared" si="24"/>
        <v>0</v>
      </c>
      <c r="L536" s="1">
        <f t="shared" si="24"/>
        <v>0</v>
      </c>
    </row>
    <row r="537" spans="1:12" x14ac:dyDescent="0.25">
      <c r="A537">
        <v>10447</v>
      </c>
      <c r="B537" t="s">
        <v>0</v>
      </c>
      <c r="C537">
        <v>2012</v>
      </c>
      <c r="D537">
        <v>3</v>
      </c>
      <c r="E537">
        <v>26</v>
      </c>
      <c r="F537">
        <f t="shared" si="25"/>
        <v>10</v>
      </c>
      <c r="G537">
        <f t="shared" si="26"/>
        <v>42</v>
      </c>
      <c r="H537" s="1" cm="1">
        <f t="array" ref="H537">INDEX('[2]ADHB-Q3'!$F$2:$U$56,G537, MATCH(F537, {1;2;3;4;5;6;7;8;9;10;11;12;13;14;15;16}, 0))</f>
        <v>3379.91</v>
      </c>
      <c r="I537" s="1" cm="1">
        <f t="array" ref="I537">INDEX('[2]ADHK-Q3'!$A$2:$P$56,G537, MATCH(F537, {1;2;3;4;5;6;7;8;9;10;11;12;13;14;15;16}, 0))</f>
        <v>3927.4554199999998</v>
      </c>
      <c r="K537" s="1">
        <f t="shared" si="24"/>
        <v>3379.91</v>
      </c>
      <c r="L537" s="1">
        <f t="shared" si="24"/>
        <v>3927.45</v>
      </c>
    </row>
    <row r="538" spans="1:12" x14ac:dyDescent="0.25">
      <c r="A538">
        <v>10448</v>
      </c>
      <c r="B538" t="s">
        <v>0</v>
      </c>
      <c r="C538">
        <v>2012</v>
      </c>
      <c r="D538">
        <v>3</v>
      </c>
      <c r="E538">
        <v>26</v>
      </c>
      <c r="F538">
        <f t="shared" si="25"/>
        <v>10</v>
      </c>
      <c r="G538">
        <f t="shared" si="26"/>
        <v>43</v>
      </c>
      <c r="H538" s="1" cm="1">
        <f t="array" ref="H538">INDEX('[2]ADHB-Q3'!$F$2:$U$56,G538, MATCH(F538, {1;2;3;4;5;6;7;8;9;10;11;12;13;14;15;16}, 0))</f>
        <v>272.99</v>
      </c>
      <c r="I538" s="1" cm="1">
        <f t="array" ref="I538">INDEX('[2]ADHK-Q3'!$A$2:$P$56,G538, MATCH(F538, {1;2;3;4;5;6;7;8;9;10;11;12;13;14;15;16}, 0))</f>
        <v>317.48737</v>
      </c>
      <c r="K538" s="1">
        <f t="shared" si="24"/>
        <v>272.99</v>
      </c>
      <c r="L538" s="1">
        <f t="shared" si="24"/>
        <v>317.48</v>
      </c>
    </row>
    <row r="539" spans="1:12" x14ac:dyDescent="0.25">
      <c r="A539">
        <v>10449</v>
      </c>
      <c r="B539" t="s">
        <v>0</v>
      </c>
      <c r="C539">
        <v>2012</v>
      </c>
      <c r="D539">
        <v>3</v>
      </c>
      <c r="E539">
        <v>26</v>
      </c>
      <c r="F539">
        <f t="shared" si="25"/>
        <v>10</v>
      </c>
      <c r="G539">
        <f t="shared" si="26"/>
        <v>44</v>
      </c>
      <c r="H539" s="1" cm="1">
        <f t="array" ref="H539">INDEX('[2]ADHB-Q3'!$F$2:$U$56,G539, MATCH(F539, {1;2;3;4;5;6;7;8;9;10;11;12;13;14;15;16}, 0))</f>
        <v>65804.41</v>
      </c>
      <c r="I539" s="1" cm="1">
        <f t="array" ref="I539">INDEX('[2]ADHK-Q3'!$A$2:$P$56,G539, MATCH(F539, {1;2;3;4;5;6;7;8;9;10;11;12;13;14;15;16}, 0))</f>
        <v>76596.333239999993</v>
      </c>
      <c r="K539" s="1">
        <f t="shared" si="24"/>
        <v>65804.41</v>
      </c>
      <c r="L539" s="1">
        <f t="shared" si="24"/>
        <v>76596.33</v>
      </c>
    </row>
    <row r="540" spans="1:12" x14ac:dyDescent="0.25">
      <c r="A540">
        <v>10450</v>
      </c>
      <c r="B540" t="s">
        <v>0</v>
      </c>
      <c r="C540">
        <v>2012</v>
      </c>
      <c r="D540">
        <v>3</v>
      </c>
      <c r="E540">
        <v>26</v>
      </c>
      <c r="F540">
        <f t="shared" si="25"/>
        <v>10</v>
      </c>
      <c r="G540">
        <f t="shared" si="26"/>
        <v>45</v>
      </c>
      <c r="H540" s="1" cm="1">
        <f t="array" ref="H540">INDEX('[2]ADHB-Q3'!$F$2:$U$56,G540, MATCH(F540, {1;2;3;4;5;6;7;8;9;10;11;12;13;14;15;16}, 0))</f>
        <v>222884.45</v>
      </c>
      <c r="I540" s="1" cm="1">
        <f t="array" ref="I540">INDEX('[2]ADHK-Q3'!$A$2:$P$56,G540, MATCH(F540, {1;2;3;4;5;6;7;8;9;10;11;12;13;14;15;16}, 0))</f>
        <v>259660.38425000003</v>
      </c>
      <c r="K540" s="1">
        <f t="shared" si="24"/>
        <v>222884.45</v>
      </c>
      <c r="L540" s="1">
        <f t="shared" si="24"/>
        <v>259660.38</v>
      </c>
    </row>
    <row r="541" spans="1:12" x14ac:dyDescent="0.25">
      <c r="A541">
        <v>10451</v>
      </c>
      <c r="B541" t="s">
        <v>0</v>
      </c>
      <c r="C541">
        <v>2012</v>
      </c>
      <c r="D541">
        <v>3</v>
      </c>
      <c r="E541">
        <v>26</v>
      </c>
      <c r="F541">
        <f t="shared" si="25"/>
        <v>10</v>
      </c>
      <c r="G541">
        <f t="shared" si="26"/>
        <v>46</v>
      </c>
      <c r="H541" s="1" cm="1">
        <f t="array" ref="H541">INDEX('[2]ADHB-Q3'!$F$2:$U$56,G541, MATCH(F541, {1;2;3;4;5;6;7;8;9;10;11;12;13;14;15;16}, 0))</f>
        <v>137353.69</v>
      </c>
      <c r="I541" s="1" cm="1">
        <f t="array" ref="I541">INDEX('[2]ADHK-Q3'!$A$2:$P$56,G541, MATCH(F541, {1;2;3;4;5;6;7;8;9;10;11;12;13;14;15;16}, 0))</f>
        <v>160154.40254000138</v>
      </c>
      <c r="K541" s="1">
        <f t="shared" si="24"/>
        <v>137353.69</v>
      </c>
      <c r="L541" s="1">
        <f t="shared" si="24"/>
        <v>160154.4</v>
      </c>
    </row>
    <row r="542" spans="1:12" x14ac:dyDescent="0.25">
      <c r="A542">
        <v>10452</v>
      </c>
      <c r="B542" t="s">
        <v>0</v>
      </c>
      <c r="C542">
        <v>2012</v>
      </c>
      <c r="D542">
        <v>3</v>
      </c>
      <c r="E542">
        <v>26</v>
      </c>
      <c r="F542">
        <f t="shared" si="25"/>
        <v>10</v>
      </c>
      <c r="G542">
        <f t="shared" si="26"/>
        <v>47</v>
      </c>
      <c r="H542" s="1" cm="1">
        <f t="array" ref="H542">INDEX('[2]ADHB-Q3'!$F$2:$U$56,G542, MATCH(F542, {1;2;3;4;5;6;7;8;9;10;11;12;13;14;15;16}, 0))</f>
        <v>13658.43</v>
      </c>
      <c r="I542" s="1" cm="1">
        <f t="array" ref="I542">INDEX('[2]ADHK-Q3'!$A$2:$P$56,G542, MATCH(F542, {1;2;3;4;5;6;7;8;9;10;11;12;13;14;15;16}, 0))</f>
        <v>15939.387810000137</v>
      </c>
      <c r="K542" s="1">
        <f t="shared" si="24"/>
        <v>13658.43</v>
      </c>
      <c r="L542" s="1">
        <f t="shared" si="24"/>
        <v>15939.38</v>
      </c>
    </row>
    <row r="543" spans="1:12" x14ac:dyDescent="0.25">
      <c r="A543">
        <v>10453</v>
      </c>
      <c r="B543" t="s">
        <v>0</v>
      </c>
      <c r="C543">
        <v>2012</v>
      </c>
      <c r="D543">
        <v>3</v>
      </c>
      <c r="E543">
        <v>26</v>
      </c>
      <c r="F543">
        <f t="shared" si="25"/>
        <v>10</v>
      </c>
      <c r="G543">
        <f t="shared" si="26"/>
        <v>48</v>
      </c>
      <c r="H543" s="1" cm="1">
        <f t="array" ref="H543">INDEX('[2]ADHB-Q3'!$F$2:$U$56,G543, MATCH(F543, {1;2;3;4;5;6;7;8;9;10;11;12;13;14;15;16}, 0))</f>
        <v>5272.91</v>
      </c>
      <c r="I543" s="1" cm="1">
        <f t="array" ref="I543">INDEX('[2]ADHK-Q3'!$A$2:$P$56,G543, MATCH(F543, {1;2;3;4;5;6;7;8;9;10;11;12;13;14;15;16}, 0))</f>
        <v>6158.7588800000522</v>
      </c>
      <c r="K543" s="1">
        <f t="shared" si="24"/>
        <v>5272.91</v>
      </c>
      <c r="L543" s="1">
        <f t="shared" si="24"/>
        <v>6158.75</v>
      </c>
    </row>
    <row r="544" spans="1:12" x14ac:dyDescent="0.25">
      <c r="A544">
        <v>10454</v>
      </c>
      <c r="B544" t="s">
        <v>0</v>
      </c>
      <c r="C544">
        <v>2012</v>
      </c>
      <c r="D544">
        <v>3</v>
      </c>
      <c r="E544">
        <v>26</v>
      </c>
      <c r="F544">
        <f t="shared" si="25"/>
        <v>10</v>
      </c>
      <c r="G544">
        <f t="shared" si="26"/>
        <v>49</v>
      </c>
      <c r="H544" s="1" cm="1">
        <f t="array" ref="H544">INDEX('[2]ADHB-Q3'!$F$2:$U$56,G544, MATCH(F544, {1;2;3;4;5;6;7;8;9;10;11;12;13;14;15;16}, 0))</f>
        <v>0</v>
      </c>
      <c r="I544" s="1" cm="1">
        <f t="array" ref="I544">INDEX('[2]ADHK-Q3'!$A$2:$P$56,G544, MATCH(F544, {1;2;3;4;5;6;7;8;9;10;11;12;13;14;15;16}, 0))</f>
        <v>0</v>
      </c>
      <c r="K544" s="1">
        <f t="shared" si="24"/>
        <v>0</v>
      </c>
      <c r="L544" s="1">
        <f t="shared" si="24"/>
        <v>0</v>
      </c>
    </row>
    <row r="545" spans="1:12" x14ac:dyDescent="0.25">
      <c r="A545">
        <v>10455</v>
      </c>
      <c r="B545" t="s">
        <v>0</v>
      </c>
      <c r="C545">
        <v>2012</v>
      </c>
      <c r="D545">
        <v>3</v>
      </c>
      <c r="E545">
        <v>26</v>
      </c>
      <c r="F545">
        <f t="shared" si="25"/>
        <v>10</v>
      </c>
      <c r="G545">
        <f t="shared" si="26"/>
        <v>50</v>
      </c>
      <c r="H545" s="1" cm="1">
        <f t="array" ref="H545">INDEX('[2]ADHB-Q3'!$F$2:$U$56,G545, MATCH(F545, {1;2;3;4;5;6;7;8;9;10;11;12;13;14;15;16}, 0))</f>
        <v>276731.63</v>
      </c>
      <c r="I545" s="1" cm="1">
        <f t="array" ref="I545">INDEX('[2]ADHK-Q3'!$A$2:$P$56,G545, MATCH(F545, {1;2;3;4;5;6;7;8;9;10;11;12;13;14;15;16}, 0))</f>
        <v>323776.00710000272</v>
      </c>
      <c r="K545" s="1">
        <f t="shared" si="24"/>
        <v>276731.63</v>
      </c>
      <c r="L545" s="1">
        <f t="shared" si="24"/>
        <v>323776</v>
      </c>
    </row>
    <row r="546" spans="1:12" x14ac:dyDescent="0.25">
      <c r="A546">
        <v>10456</v>
      </c>
      <c r="B546" t="s">
        <v>0</v>
      </c>
      <c r="C546">
        <v>2012</v>
      </c>
      <c r="D546">
        <v>3</v>
      </c>
      <c r="E546">
        <v>26</v>
      </c>
      <c r="F546">
        <f t="shared" si="25"/>
        <v>10</v>
      </c>
      <c r="G546">
        <f t="shared" si="26"/>
        <v>51</v>
      </c>
      <c r="H546" s="1" cm="1">
        <f t="array" ref="H546">INDEX('[2]ADHB-Q3'!$F$2:$U$56,G546, MATCH(F546, {1;2;3;4;5;6;7;8;9;10;11;12;13;14;15;16}, 0))</f>
        <v>965.74</v>
      </c>
      <c r="I546" s="1" cm="1">
        <f t="array" ref="I546">INDEX('[2]ADHK-Q3'!$A$2:$P$56,G546, MATCH(F546, {1;2;3;4;5;6;7;8;9;10;11;12;13;14;15;16}, 0))</f>
        <v>1130.8815400000096</v>
      </c>
      <c r="K546" s="1">
        <f t="shared" si="24"/>
        <v>965.74</v>
      </c>
      <c r="L546" s="1">
        <f t="shared" si="24"/>
        <v>1130.8800000000001</v>
      </c>
    </row>
    <row r="547" spans="1:12" x14ac:dyDescent="0.25">
      <c r="A547">
        <v>10457</v>
      </c>
      <c r="B547" t="s">
        <v>0</v>
      </c>
      <c r="C547">
        <v>2012</v>
      </c>
      <c r="D547">
        <v>3</v>
      </c>
      <c r="E547">
        <v>26</v>
      </c>
      <c r="F547">
        <f t="shared" si="25"/>
        <v>10</v>
      </c>
      <c r="G547">
        <f t="shared" si="26"/>
        <v>52</v>
      </c>
      <c r="H547" s="1" cm="1">
        <f t="array" ref="H547">INDEX('[2]ADHB-Q3'!$F$2:$U$56,G547, MATCH(F547, {1;2;3;4;5;6;7;8;9;10;11;12;13;14;15;16}, 0))</f>
        <v>601774.65</v>
      </c>
      <c r="I547" s="1" cm="1">
        <f t="array" ref="I547">INDEX('[2]ADHK-Q3'!$A$2:$P$56,G547, MATCH(F547, {1;2;3;4;5;6;7;8;9;10;11;12;13;14;15;16}, 0))</f>
        <v>705279.88980000594</v>
      </c>
      <c r="K547" s="1">
        <f t="shared" si="24"/>
        <v>601774.65</v>
      </c>
      <c r="L547" s="1">
        <f t="shared" si="24"/>
        <v>705279.88</v>
      </c>
    </row>
    <row r="548" spans="1:12" x14ac:dyDescent="0.25">
      <c r="A548">
        <v>10458</v>
      </c>
      <c r="B548" t="s">
        <v>0</v>
      </c>
      <c r="C548">
        <v>2012</v>
      </c>
      <c r="D548">
        <v>3</v>
      </c>
      <c r="E548">
        <v>26</v>
      </c>
      <c r="F548">
        <f t="shared" si="25"/>
        <v>10</v>
      </c>
      <c r="G548">
        <f t="shared" si="26"/>
        <v>53</v>
      </c>
      <c r="H548" s="1" cm="1">
        <f t="array" ref="H548">INDEX('[2]ADHB-Q3'!$F$2:$U$56,G548, MATCH(F548, {1;2;3;4;5;6;7;8;9;10;11;12;13;14;15;16}, 0))</f>
        <v>267298.78000000003</v>
      </c>
      <c r="I548" s="1" cm="1">
        <f t="array" ref="I548">INDEX('[2]ADHK-Q3'!$A$2:$P$56,G548, MATCH(F548, {1;2;3;4;5;6;7;8;9;10;11;12;13;14;15;16}, 0))</f>
        <v>313541.46894000273</v>
      </c>
      <c r="K548" s="1">
        <f t="shared" si="24"/>
        <v>267298.78000000003</v>
      </c>
      <c r="L548" s="1">
        <f t="shared" si="24"/>
        <v>313541.46000000002</v>
      </c>
    </row>
    <row r="549" spans="1:12" x14ac:dyDescent="0.25">
      <c r="A549">
        <v>10459</v>
      </c>
      <c r="B549" t="s">
        <v>0</v>
      </c>
      <c r="C549">
        <v>2012</v>
      </c>
      <c r="D549">
        <v>3</v>
      </c>
      <c r="E549">
        <v>26</v>
      </c>
      <c r="F549">
        <f t="shared" si="25"/>
        <v>10</v>
      </c>
      <c r="G549">
        <f t="shared" si="26"/>
        <v>54</v>
      </c>
      <c r="H549" s="1" cm="1">
        <f t="array" ref="H549">INDEX('[2]ADHB-Q3'!$F$2:$U$56,G549, MATCH(F549, {1;2;3;4;5;6;7;8;9;10;11;12;13;14;15;16}, 0))</f>
        <v>196602.31</v>
      </c>
      <c r="I549" s="1" cm="1">
        <f t="array" ref="I549">INDEX('[2]ADHK-Q3'!$A$2:$P$56,G549, MATCH(F549, {1;2;3;4;5;6;7;8;9;10;11;12;13;14;15;16}, 0))</f>
        <v>230811.11194000195</v>
      </c>
      <c r="K549" s="1">
        <f t="shared" si="24"/>
        <v>196602.31</v>
      </c>
      <c r="L549" s="1">
        <f t="shared" si="24"/>
        <v>230811.11</v>
      </c>
    </row>
    <row r="550" spans="1:12" x14ac:dyDescent="0.25">
      <c r="A550">
        <v>10460</v>
      </c>
      <c r="B550" t="s">
        <v>0</v>
      </c>
      <c r="C550">
        <v>2012</v>
      </c>
      <c r="D550">
        <v>3</v>
      </c>
      <c r="E550">
        <v>26</v>
      </c>
      <c r="F550">
        <f t="shared" si="25"/>
        <v>10</v>
      </c>
      <c r="G550">
        <f t="shared" si="26"/>
        <v>55</v>
      </c>
      <c r="H550" s="1" cm="1">
        <f t="array" ref="H550">INDEX('[2]ADHB-Q3'!$F$2:$U$56,G550, MATCH(F550, {1;2;3;4;5;6;7;8;9;10;11;12;13;14;15;16}, 0))</f>
        <v>5265.63</v>
      </c>
      <c r="I550" s="1" cm="1">
        <f t="array" ref="I550">INDEX('[2]ADHK-Q3'!$A$2:$P$56,G550, MATCH(F550, {1;2;3;4;5;6;7;8;9;10;11;12;13;14;15;16}, 0))</f>
        <v>6187.1152500000526</v>
      </c>
      <c r="K550" s="1">
        <f t="shared" si="24"/>
        <v>5265.63</v>
      </c>
      <c r="L550" s="1">
        <f t="shared" si="24"/>
        <v>6187.11</v>
      </c>
    </row>
    <row r="551" spans="1:12" x14ac:dyDescent="0.25">
      <c r="A551">
        <v>10461</v>
      </c>
      <c r="B551" t="s">
        <v>0</v>
      </c>
      <c r="C551">
        <v>2012</v>
      </c>
      <c r="D551">
        <v>3</v>
      </c>
      <c r="E551">
        <v>26</v>
      </c>
      <c r="F551">
        <f t="shared" si="25"/>
        <v>11</v>
      </c>
      <c r="G551">
        <f t="shared" si="26"/>
        <v>1</v>
      </c>
      <c r="H551" s="1" cm="1">
        <f t="array" ref="H551">INDEX('[2]ADHB-Q3'!$F$2:$U$56,G551, MATCH(F551, {1;2;3;4;5;6;7;8;9;10;11;12;13;14;15;16}, 0))</f>
        <v>399130.86</v>
      </c>
      <c r="I551" s="1" cm="1">
        <f t="array" ref="I551">INDEX('[2]ADHK-Q3'!$A$2:$P$56,G551, MATCH(F551, {1;2;3;4;5;6;7;8;9;10;11;12;13;14;15;16}, 0))</f>
        <v>447425.69406000001</v>
      </c>
      <c r="K551" s="1">
        <f t="shared" si="24"/>
        <v>399130.86</v>
      </c>
      <c r="L551" s="1">
        <f t="shared" si="24"/>
        <v>447425.69</v>
      </c>
    </row>
    <row r="552" spans="1:12" x14ac:dyDescent="0.25">
      <c r="A552">
        <v>10462</v>
      </c>
      <c r="B552" t="s">
        <v>0</v>
      </c>
      <c r="C552">
        <v>2012</v>
      </c>
      <c r="D552">
        <v>3</v>
      </c>
      <c r="E552">
        <v>26</v>
      </c>
      <c r="F552">
        <f t="shared" si="25"/>
        <v>11</v>
      </c>
      <c r="G552">
        <f t="shared" si="26"/>
        <v>2</v>
      </c>
      <c r="H552" s="1" cm="1">
        <f t="array" ref="H552">INDEX('[2]ADHB-Q3'!$F$2:$U$56,G552, MATCH(F552, {1;2;3;4;5;6;7;8;9;10;11;12;13;14;15;16}, 0))</f>
        <v>64921.72</v>
      </c>
      <c r="I552" s="1" cm="1">
        <f t="array" ref="I552">INDEX('[2]ADHK-Q3'!$A$2:$P$56,G552, MATCH(F552, {1;2;3;4;5;6;7;8;9;10;11;12;13;14;15;16}, 0))</f>
        <v>72842.169840000002</v>
      </c>
      <c r="K552" s="1">
        <f t="shared" si="24"/>
        <v>64921.72</v>
      </c>
      <c r="L552" s="1">
        <f t="shared" si="24"/>
        <v>72842.16</v>
      </c>
    </row>
    <row r="553" spans="1:12" x14ac:dyDescent="0.25">
      <c r="A553">
        <v>10463</v>
      </c>
      <c r="B553" t="s">
        <v>0</v>
      </c>
      <c r="C553">
        <v>2012</v>
      </c>
      <c r="D553">
        <v>3</v>
      </c>
      <c r="E553">
        <v>26</v>
      </c>
      <c r="F553">
        <f t="shared" si="25"/>
        <v>11</v>
      </c>
      <c r="G553">
        <f t="shared" si="26"/>
        <v>3</v>
      </c>
      <c r="H553" s="1" cm="1">
        <f t="array" ref="H553">INDEX('[2]ADHB-Q3'!$F$2:$U$56,G553, MATCH(F553, {1;2;3;4;5;6;7;8;9;10;11;12;13;14;15;16}, 0))</f>
        <v>7334.74</v>
      </c>
      <c r="I553" s="1" cm="1">
        <f t="array" ref="I553">INDEX('[2]ADHK-Q3'!$A$2:$P$56,G553, MATCH(F553, {1;2;3;4;5;6;7;8;9;10;11;12;13;14;15;16}, 0))</f>
        <v>8236.91302</v>
      </c>
      <c r="K553" s="1">
        <f t="shared" si="24"/>
        <v>7334.74</v>
      </c>
      <c r="L553" s="1">
        <f t="shared" si="24"/>
        <v>8236.91</v>
      </c>
    </row>
    <row r="554" spans="1:12" x14ac:dyDescent="0.25">
      <c r="A554">
        <v>10464</v>
      </c>
      <c r="B554" t="s">
        <v>0</v>
      </c>
      <c r="C554">
        <v>2012</v>
      </c>
      <c r="D554">
        <v>3</v>
      </c>
      <c r="E554">
        <v>26</v>
      </c>
      <c r="F554">
        <f t="shared" si="25"/>
        <v>11</v>
      </c>
      <c r="G554">
        <f t="shared" si="26"/>
        <v>4</v>
      </c>
      <c r="H554" s="1" cm="1">
        <f t="array" ref="H554">INDEX('[2]ADHB-Q3'!$F$2:$U$56,G554, MATCH(F554, {1;2;3;4;5;6;7;8;9;10;11;12;13;14;15;16}, 0))</f>
        <v>37363.46</v>
      </c>
      <c r="I554" s="1" cm="1">
        <f t="array" ref="I554">INDEX('[2]ADHK-Q3'!$A$2:$P$56,G554, MATCH(F554, {1;2;3;4;5;6;7;8;9;10;11;12;13;14;15;16}, 0))</f>
        <v>41996.529040000001</v>
      </c>
      <c r="K554" s="1">
        <f t="shared" si="24"/>
        <v>37363.46</v>
      </c>
      <c r="L554" s="1">
        <f t="shared" si="24"/>
        <v>41996.52</v>
      </c>
    </row>
    <row r="555" spans="1:12" x14ac:dyDescent="0.25">
      <c r="A555">
        <v>10465</v>
      </c>
      <c r="B555" t="s">
        <v>0</v>
      </c>
      <c r="C555">
        <v>2012</v>
      </c>
      <c r="D555">
        <v>3</v>
      </c>
      <c r="E555">
        <v>26</v>
      </c>
      <c r="F555">
        <f t="shared" si="25"/>
        <v>11</v>
      </c>
      <c r="G555">
        <f t="shared" si="26"/>
        <v>5</v>
      </c>
      <c r="H555" s="1" cm="1">
        <f t="array" ref="H555">INDEX('[2]ADHB-Q3'!$F$2:$U$56,G555, MATCH(F555, {1;2;3;4;5;6;7;8;9;10;11;12;13;14;15;16}, 0))</f>
        <v>92401.29</v>
      </c>
      <c r="I555" s="1" cm="1">
        <f t="array" ref="I555">INDEX('[2]ADHK-Q3'!$A$2:$P$56,G555, MATCH(F555, {1;2;3;4;5;6;7;8;9;10;11;12;13;14;15;16}, 0))</f>
        <v>103951.45125</v>
      </c>
      <c r="K555" s="1">
        <f t="shared" si="24"/>
        <v>92401.29</v>
      </c>
      <c r="L555" s="1">
        <f t="shared" si="24"/>
        <v>103951.45</v>
      </c>
    </row>
    <row r="556" spans="1:12" x14ac:dyDescent="0.25">
      <c r="A556">
        <v>10466</v>
      </c>
      <c r="B556" t="s">
        <v>0</v>
      </c>
      <c r="C556">
        <v>2012</v>
      </c>
      <c r="D556">
        <v>3</v>
      </c>
      <c r="E556">
        <v>26</v>
      </c>
      <c r="F556">
        <f t="shared" si="25"/>
        <v>11</v>
      </c>
      <c r="G556">
        <f t="shared" si="26"/>
        <v>6</v>
      </c>
      <c r="H556" s="1" cm="1">
        <f t="array" ref="H556">INDEX('[2]ADHB-Q3'!$F$2:$U$56,G556, MATCH(F556, {1;2;3;4;5;6;7;8;9;10;11;12;13;14;15;16}, 0))</f>
        <v>122053.86</v>
      </c>
      <c r="I556" s="1" cm="1">
        <f t="array" ref="I556">INDEX('[2]ADHK-Q3'!$A$2:$P$56,G556, MATCH(F556, {1;2;3;4;5;6;7;8;9;10;11;12;13;14;15;16}, 0))</f>
        <v>137432.64635999998</v>
      </c>
      <c r="K556" s="1">
        <f t="shared" si="24"/>
        <v>122053.86</v>
      </c>
      <c r="L556" s="1">
        <f t="shared" si="24"/>
        <v>137432.64000000001</v>
      </c>
    </row>
    <row r="557" spans="1:12" x14ac:dyDescent="0.25">
      <c r="A557">
        <v>10467</v>
      </c>
      <c r="B557" t="s">
        <v>0</v>
      </c>
      <c r="C557">
        <v>2012</v>
      </c>
      <c r="D557">
        <v>3</v>
      </c>
      <c r="E557">
        <v>26</v>
      </c>
      <c r="F557">
        <f t="shared" si="25"/>
        <v>11</v>
      </c>
      <c r="G557">
        <f t="shared" si="26"/>
        <v>7</v>
      </c>
      <c r="H557" s="1" cm="1">
        <f t="array" ref="H557">INDEX('[2]ADHB-Q3'!$F$2:$U$56,G557, MATCH(F557, {1;2;3;4;5;6;7;8;9;10;11;12;13;14;15;16}, 0))</f>
        <v>12508.77</v>
      </c>
      <c r="I557" s="1" cm="1">
        <f t="array" ref="I557">INDEX('[2]ADHK-Q3'!$A$2:$P$56,G557, MATCH(F557, {1;2;3;4;5;6;7;8;9;10;11;12;13;14;15;16}, 0))</f>
        <v>14097.38379</v>
      </c>
      <c r="K557" s="1">
        <f t="shared" si="24"/>
        <v>12508.77</v>
      </c>
      <c r="L557" s="1">
        <f t="shared" si="24"/>
        <v>14097.38</v>
      </c>
    </row>
    <row r="558" spans="1:12" x14ac:dyDescent="0.25">
      <c r="A558">
        <v>10468</v>
      </c>
      <c r="B558" t="s">
        <v>0</v>
      </c>
      <c r="C558">
        <v>2012</v>
      </c>
      <c r="D558">
        <v>3</v>
      </c>
      <c r="E558">
        <v>26</v>
      </c>
      <c r="F558">
        <f t="shared" si="25"/>
        <v>11</v>
      </c>
      <c r="G558">
        <f t="shared" si="26"/>
        <v>8</v>
      </c>
      <c r="H558" s="1" cm="1">
        <f t="array" ref="H558">INDEX('[2]ADHB-Q3'!$F$2:$U$56,G558, MATCH(F558, {1;2;3;4;5;6;7;8;9;10;11;12;13;14;15;16}, 0))</f>
        <v>31821.71</v>
      </c>
      <c r="I558" s="1" cm="1">
        <f t="array" ref="I558">INDEX('[2]ADHK-Q3'!$A$2:$P$56,G558, MATCH(F558, {1;2;3;4;5;6;7;8;9;10;11;12;13;14;15;16}, 0))</f>
        <v>35894.888879999999</v>
      </c>
      <c r="K558" s="1">
        <f t="shared" si="24"/>
        <v>31821.71</v>
      </c>
      <c r="L558" s="1">
        <f t="shared" si="24"/>
        <v>35894.879999999997</v>
      </c>
    </row>
    <row r="559" spans="1:12" x14ac:dyDescent="0.25">
      <c r="A559">
        <v>10469</v>
      </c>
      <c r="B559" t="s">
        <v>0</v>
      </c>
      <c r="C559">
        <v>2012</v>
      </c>
      <c r="D559">
        <v>3</v>
      </c>
      <c r="E559">
        <v>26</v>
      </c>
      <c r="F559">
        <f t="shared" si="25"/>
        <v>11</v>
      </c>
      <c r="G559">
        <f t="shared" si="26"/>
        <v>9</v>
      </c>
      <c r="H559" s="1" cm="1">
        <f t="array" ref="H559">INDEX('[2]ADHB-Q3'!$F$2:$U$56,G559, MATCH(F559, {1;2;3;4;5;6;7;8;9;10;11;12;13;14;15;16}, 0))</f>
        <v>1075016.92</v>
      </c>
      <c r="I559" s="1" cm="1">
        <f t="array" ref="I559">INDEX('[2]ADHK-Q3'!$A$2:$P$56,G559, MATCH(F559, {1;2;3;4;5;6;7;8;9;10;11;12;13;14;15;16}, 0))</f>
        <v>1213694.10268</v>
      </c>
      <c r="K559" s="1">
        <f t="shared" si="24"/>
        <v>1075016.92</v>
      </c>
      <c r="L559" s="1">
        <f t="shared" si="24"/>
        <v>1213694.1000000001</v>
      </c>
    </row>
    <row r="560" spans="1:12" x14ac:dyDescent="0.25">
      <c r="A560">
        <v>10470</v>
      </c>
      <c r="B560" t="s">
        <v>0</v>
      </c>
      <c r="C560">
        <v>2012</v>
      </c>
      <c r="D560">
        <v>3</v>
      </c>
      <c r="E560">
        <v>26</v>
      </c>
      <c r="F560">
        <f t="shared" si="25"/>
        <v>11</v>
      </c>
      <c r="G560">
        <f t="shared" si="26"/>
        <v>10</v>
      </c>
      <c r="H560" s="1" cm="1">
        <f t="array" ref="H560">INDEX('[2]ADHB-Q3'!$F$2:$U$56,G560, MATCH(F560, {1;2;3;4;5;6;7;8;9;10;11;12;13;14;15;16}, 0))</f>
        <v>0</v>
      </c>
      <c r="I560" s="1" cm="1">
        <f t="array" ref="I560">INDEX('[2]ADHK-Q3'!$A$2:$P$56,G560, MATCH(F560, {1;2;3;4;5;6;7;8;9;10;11;12;13;14;15;16}, 0))</f>
        <v>0</v>
      </c>
      <c r="K560" s="1">
        <f t="shared" si="24"/>
        <v>0</v>
      </c>
      <c r="L560" s="1">
        <f t="shared" si="24"/>
        <v>0</v>
      </c>
    </row>
    <row r="561" spans="1:12" x14ac:dyDescent="0.25">
      <c r="A561">
        <v>10471</v>
      </c>
      <c r="B561" t="s">
        <v>0</v>
      </c>
      <c r="C561">
        <v>2012</v>
      </c>
      <c r="D561">
        <v>3</v>
      </c>
      <c r="E561">
        <v>26</v>
      </c>
      <c r="F561">
        <f t="shared" si="25"/>
        <v>11</v>
      </c>
      <c r="G561">
        <f t="shared" si="26"/>
        <v>11</v>
      </c>
      <c r="H561" s="1" cm="1">
        <f t="array" ref="H561">INDEX('[2]ADHB-Q3'!$F$2:$U$56,G561, MATCH(F561, {1;2;3;4;5;6;7;8;9;10;11;12;13;14;15;16}, 0))</f>
        <v>0</v>
      </c>
      <c r="I561" s="1" cm="1">
        <f t="array" ref="I561">INDEX('[2]ADHK-Q3'!$A$2:$P$56,G561, MATCH(F561, {1;2;3;4;5;6;7;8;9;10;11;12;13;14;15;16}, 0))</f>
        <v>0</v>
      </c>
      <c r="K561" s="1">
        <f t="shared" si="24"/>
        <v>0</v>
      </c>
      <c r="L561" s="1">
        <f t="shared" si="24"/>
        <v>0</v>
      </c>
    </row>
    <row r="562" spans="1:12" x14ac:dyDescent="0.25">
      <c r="A562">
        <v>10472</v>
      </c>
      <c r="B562" t="s">
        <v>0</v>
      </c>
      <c r="C562">
        <v>2012</v>
      </c>
      <c r="D562">
        <v>3</v>
      </c>
      <c r="E562">
        <v>26</v>
      </c>
      <c r="F562">
        <f t="shared" si="25"/>
        <v>11</v>
      </c>
      <c r="G562">
        <f t="shared" si="26"/>
        <v>12</v>
      </c>
      <c r="H562" s="1" cm="1">
        <f t="array" ref="H562">INDEX('[2]ADHB-Q3'!$F$2:$U$56,G562, MATCH(F562, {1;2;3;4;5;6;7;8;9;10;11;12;13;14;15;16}, 0))</f>
        <v>0</v>
      </c>
      <c r="I562" s="1" cm="1">
        <f t="array" ref="I562">INDEX('[2]ADHK-Q3'!$A$2:$P$56,G562, MATCH(F562, {1;2;3;4;5;6;7;8;9;10;11;12;13;14;15;16}, 0))</f>
        <v>0</v>
      </c>
      <c r="K562" s="1">
        <f t="shared" si="24"/>
        <v>0</v>
      </c>
      <c r="L562" s="1">
        <f t="shared" si="24"/>
        <v>0</v>
      </c>
    </row>
    <row r="563" spans="1:12" x14ac:dyDescent="0.25">
      <c r="A563">
        <v>10473</v>
      </c>
      <c r="B563" t="s">
        <v>0</v>
      </c>
      <c r="C563">
        <v>2012</v>
      </c>
      <c r="D563">
        <v>3</v>
      </c>
      <c r="E563">
        <v>26</v>
      </c>
      <c r="F563">
        <f t="shared" si="25"/>
        <v>11</v>
      </c>
      <c r="G563">
        <f t="shared" si="26"/>
        <v>13</v>
      </c>
      <c r="H563" s="1" cm="1">
        <f t="array" ref="H563">INDEX('[2]ADHB-Q3'!$F$2:$U$56,G563, MATCH(F563, {1;2;3;4;5;6;7;8;9;10;11;12;13;14;15;16}, 0))</f>
        <v>160876.65</v>
      </c>
      <c r="I563" s="1" cm="1">
        <f t="array" ref="I563">INDEX('[2]ADHK-Q3'!$A$2:$P$56,G563, MATCH(F563, {1;2;3;4;5;6;7;8;9;10;11;12;13;14;15;16}, 0))</f>
        <v>182273.24445</v>
      </c>
      <c r="K563" s="1">
        <f t="shared" si="24"/>
        <v>160876.65</v>
      </c>
      <c r="L563" s="1">
        <f t="shared" si="24"/>
        <v>182273.24</v>
      </c>
    </row>
    <row r="564" spans="1:12" x14ac:dyDescent="0.25">
      <c r="A564">
        <v>10474</v>
      </c>
      <c r="B564" t="s">
        <v>0</v>
      </c>
      <c r="C564">
        <v>2012</v>
      </c>
      <c r="D564">
        <v>3</v>
      </c>
      <c r="E564">
        <v>26</v>
      </c>
      <c r="F564">
        <f t="shared" si="25"/>
        <v>11</v>
      </c>
      <c r="G564">
        <f t="shared" si="26"/>
        <v>14</v>
      </c>
      <c r="H564" s="1" cm="1">
        <f t="array" ref="H564">INDEX('[2]ADHB-Q3'!$F$2:$U$56,G564, MATCH(F564, {1;2;3;4;5;6;7;8;9;10;11;12;13;14;15;16}, 0))</f>
        <v>0</v>
      </c>
      <c r="I564" s="1" cm="1">
        <f t="array" ref="I564">INDEX('[2]ADHK-Q3'!$A$2:$P$56,G564, MATCH(F564, {1;2;3;4;5;6;7;8;9;10;11;12;13;14;15;16}, 0))</f>
        <v>0</v>
      </c>
      <c r="K564" s="1">
        <f t="shared" si="24"/>
        <v>0</v>
      </c>
      <c r="L564" s="1">
        <f t="shared" si="24"/>
        <v>0</v>
      </c>
    </row>
    <row r="565" spans="1:12" x14ac:dyDescent="0.25">
      <c r="A565">
        <v>10475</v>
      </c>
      <c r="B565" t="s">
        <v>0</v>
      </c>
      <c r="C565">
        <v>2012</v>
      </c>
      <c r="D565">
        <v>3</v>
      </c>
      <c r="E565">
        <v>26</v>
      </c>
      <c r="F565">
        <f t="shared" si="25"/>
        <v>11</v>
      </c>
      <c r="G565">
        <f t="shared" si="26"/>
        <v>15</v>
      </c>
      <c r="H565" s="1" cm="1">
        <f t="array" ref="H565">INDEX('[2]ADHB-Q3'!$F$2:$U$56,G565, MATCH(F565, {1;2;3;4;5;6;7;8;9;10;11;12;13;14;15;16}, 0))</f>
        <v>0</v>
      </c>
      <c r="I565" s="1" cm="1">
        <f t="array" ref="I565">INDEX('[2]ADHK-Q3'!$A$2:$P$56,G565, MATCH(F565, {1;2;3;4;5;6;7;8;9;10;11;12;13;14;15;16}, 0))</f>
        <v>0</v>
      </c>
      <c r="K565" s="1">
        <f t="shared" si="24"/>
        <v>0</v>
      </c>
      <c r="L565" s="1">
        <f t="shared" si="24"/>
        <v>0</v>
      </c>
    </row>
    <row r="566" spans="1:12" x14ac:dyDescent="0.25">
      <c r="A566">
        <v>10476</v>
      </c>
      <c r="B566" t="s">
        <v>0</v>
      </c>
      <c r="C566">
        <v>2012</v>
      </c>
      <c r="D566">
        <v>3</v>
      </c>
      <c r="E566">
        <v>26</v>
      </c>
      <c r="F566">
        <f t="shared" si="25"/>
        <v>11</v>
      </c>
      <c r="G566">
        <f t="shared" si="26"/>
        <v>16</v>
      </c>
      <c r="H566" s="1" cm="1">
        <f t="array" ref="H566">INDEX('[2]ADHB-Q3'!$F$2:$U$56,G566, MATCH(F566, {1;2;3;4;5;6;7;8;9;10;11;12;13;14;15;16}, 0))</f>
        <v>135200.95999999999</v>
      </c>
      <c r="I566" s="1" cm="1">
        <f t="array" ref="I566">INDEX('[2]ADHK-Q3'!$A$2:$P$56,G566, MATCH(F566, {1;2;3;4;5;6;7;8;9;10;11;12;13;14;15;16}, 0))</f>
        <v>153588.29055999996</v>
      </c>
      <c r="K566" s="1">
        <f t="shared" si="24"/>
        <v>135200.95999999999</v>
      </c>
      <c r="L566" s="1">
        <f t="shared" si="24"/>
        <v>153588.29</v>
      </c>
    </row>
    <row r="567" spans="1:12" x14ac:dyDescent="0.25">
      <c r="A567">
        <v>10477</v>
      </c>
      <c r="B567" t="s">
        <v>0</v>
      </c>
      <c r="C567">
        <v>2012</v>
      </c>
      <c r="D567">
        <v>3</v>
      </c>
      <c r="E567">
        <v>26</v>
      </c>
      <c r="F567">
        <f t="shared" si="25"/>
        <v>11</v>
      </c>
      <c r="G567">
        <f t="shared" si="26"/>
        <v>17</v>
      </c>
      <c r="H567" s="1" cm="1">
        <f t="array" ref="H567">INDEX('[2]ADHB-Q3'!$F$2:$U$56,G567, MATCH(F567, {1;2;3;4;5;6;7;8;9;10;11;12;13;14;15;16}, 0))</f>
        <v>0</v>
      </c>
      <c r="I567" s="1" cm="1">
        <f t="array" ref="I567">INDEX('[2]ADHK-Q3'!$A$2:$P$56,G567, MATCH(F567, {1;2;3;4;5;6;7;8;9;10;11;12;13;14;15;16}, 0))</f>
        <v>0</v>
      </c>
      <c r="K567" s="1">
        <f t="shared" si="24"/>
        <v>0</v>
      </c>
      <c r="L567" s="1">
        <f t="shared" si="24"/>
        <v>0</v>
      </c>
    </row>
    <row r="568" spans="1:12" x14ac:dyDescent="0.25">
      <c r="A568">
        <v>10478</v>
      </c>
      <c r="B568" t="s">
        <v>0</v>
      </c>
      <c r="C568">
        <v>2012</v>
      </c>
      <c r="D568">
        <v>3</v>
      </c>
      <c r="E568">
        <v>26</v>
      </c>
      <c r="F568">
        <f t="shared" si="25"/>
        <v>11</v>
      </c>
      <c r="G568">
        <f t="shared" si="26"/>
        <v>18</v>
      </c>
      <c r="H568" s="1" cm="1">
        <f t="array" ref="H568">INDEX('[2]ADHB-Q3'!$F$2:$U$56,G568, MATCH(F568, {1;2;3;4;5;6;7;8;9;10;11;12;13;14;15;16}, 0))</f>
        <v>369.12</v>
      </c>
      <c r="I568" s="1" cm="1">
        <f t="array" ref="I568">INDEX('[2]ADHK-Q3'!$A$2:$P$56,G568, MATCH(F568, {1;2;3;4;5;6;7;8;9;10;11;12;13;14;15;16}, 0))</f>
        <v>420.05855999999994</v>
      </c>
      <c r="K568" s="1">
        <f t="shared" si="24"/>
        <v>369.12</v>
      </c>
      <c r="L568" s="1">
        <f t="shared" si="24"/>
        <v>420.05</v>
      </c>
    </row>
    <row r="569" spans="1:12" x14ac:dyDescent="0.25">
      <c r="A569">
        <v>10479</v>
      </c>
      <c r="B569" t="s">
        <v>0</v>
      </c>
      <c r="C569">
        <v>2012</v>
      </c>
      <c r="D569">
        <v>3</v>
      </c>
      <c r="E569">
        <v>26</v>
      </c>
      <c r="F569">
        <f t="shared" si="25"/>
        <v>11</v>
      </c>
      <c r="G569">
        <f t="shared" si="26"/>
        <v>19</v>
      </c>
      <c r="H569" s="1" cm="1">
        <f t="array" ref="H569">INDEX('[2]ADHB-Q3'!$F$2:$U$56,G569, MATCH(F569, {1;2;3;4;5;6;7;8;9;10;11;12;13;14;15;16}, 0))</f>
        <v>619.28</v>
      </c>
      <c r="I569" s="1" cm="1">
        <f t="array" ref="I569">INDEX('[2]ADHK-Q3'!$A$2:$P$56,G569, MATCH(F569, {1;2;3;4;5;6;7;8;9;10;11;12;13;14;15;16}, 0))</f>
        <v>705.35991999999999</v>
      </c>
      <c r="K569" s="1">
        <f t="shared" si="24"/>
        <v>619.28</v>
      </c>
      <c r="L569" s="1">
        <f t="shared" si="24"/>
        <v>705.35</v>
      </c>
    </row>
    <row r="570" spans="1:12" x14ac:dyDescent="0.25">
      <c r="A570">
        <v>10480</v>
      </c>
      <c r="B570" t="s">
        <v>0</v>
      </c>
      <c r="C570">
        <v>2012</v>
      </c>
      <c r="D570">
        <v>3</v>
      </c>
      <c r="E570">
        <v>26</v>
      </c>
      <c r="F570">
        <f t="shared" si="25"/>
        <v>11</v>
      </c>
      <c r="G570">
        <f t="shared" si="26"/>
        <v>20</v>
      </c>
      <c r="H570" s="1" cm="1">
        <f t="array" ref="H570">INDEX('[2]ADHB-Q3'!$F$2:$U$56,G570, MATCH(F570, {1;2;3;4;5;6;7;8;9;10;11;12;13;14;15;16}, 0))</f>
        <v>134.37</v>
      </c>
      <c r="I570" s="1" cm="1">
        <f t="array" ref="I570">INDEX('[2]ADHK-Q3'!$A$2:$P$56,G570, MATCH(F570, {1;2;3;4;5;6;7;8;9;10;11;12;13;14;15;16}, 0))</f>
        <v>153.18179999999998</v>
      </c>
      <c r="K570" s="1">
        <f t="shared" si="24"/>
        <v>134.37</v>
      </c>
      <c r="L570" s="1">
        <f t="shared" si="24"/>
        <v>153.18</v>
      </c>
    </row>
    <row r="571" spans="1:12" x14ac:dyDescent="0.25">
      <c r="A571">
        <v>10481</v>
      </c>
      <c r="B571" t="s">
        <v>0</v>
      </c>
      <c r="C571">
        <v>2012</v>
      </c>
      <c r="D571">
        <v>3</v>
      </c>
      <c r="E571">
        <v>26</v>
      </c>
      <c r="F571">
        <f t="shared" si="25"/>
        <v>11</v>
      </c>
      <c r="G571">
        <f t="shared" si="26"/>
        <v>21</v>
      </c>
      <c r="H571" s="1" cm="1">
        <f t="array" ref="H571">INDEX('[2]ADHB-Q3'!$F$2:$U$56,G571, MATCH(F571, {1;2;3;4;5;6;7;8;9;10;11;12;13;14;15;16}, 0))</f>
        <v>6945.8</v>
      </c>
      <c r="I571" s="1" cm="1">
        <f t="array" ref="I571">INDEX('[2]ADHK-Q3'!$A$2:$P$56,G571, MATCH(F571, {1;2;3;4;5;6;7;8;9;10;11;12;13;14;15;16}, 0))</f>
        <v>7925.1578</v>
      </c>
      <c r="K571" s="1">
        <f t="shared" si="24"/>
        <v>6945.8</v>
      </c>
      <c r="L571" s="1">
        <f t="shared" si="24"/>
        <v>7925.15</v>
      </c>
    </row>
    <row r="572" spans="1:12" x14ac:dyDescent="0.25">
      <c r="A572">
        <v>10482</v>
      </c>
      <c r="B572" t="s">
        <v>0</v>
      </c>
      <c r="C572">
        <v>2012</v>
      </c>
      <c r="D572">
        <v>3</v>
      </c>
      <c r="E572">
        <v>26</v>
      </c>
      <c r="F572">
        <f t="shared" si="25"/>
        <v>11</v>
      </c>
      <c r="G572">
        <f t="shared" si="26"/>
        <v>22</v>
      </c>
      <c r="H572" s="1" cm="1">
        <f t="array" ref="H572">INDEX('[2]ADHB-Q3'!$F$2:$U$56,G572, MATCH(F572, {1;2;3;4;5;6;7;8;9;10;11;12;13;14;15;16}, 0))</f>
        <v>324.58</v>
      </c>
      <c r="I572" s="1" cm="1">
        <f t="array" ref="I572">INDEX('[2]ADHK-Q3'!$A$2:$P$56,G572, MATCH(F572, {1;2;3;4;5;6;7;8;9;10;11;12;13;14;15;16}, 0))</f>
        <v>370.67035999999996</v>
      </c>
      <c r="K572" s="1">
        <f t="shared" si="24"/>
        <v>324.58</v>
      </c>
      <c r="L572" s="1">
        <f t="shared" si="24"/>
        <v>370.67</v>
      </c>
    </row>
    <row r="573" spans="1:12" x14ac:dyDescent="0.25">
      <c r="A573">
        <v>10483</v>
      </c>
      <c r="B573" t="s">
        <v>0</v>
      </c>
      <c r="C573">
        <v>2012</v>
      </c>
      <c r="D573">
        <v>3</v>
      </c>
      <c r="E573">
        <v>26</v>
      </c>
      <c r="F573">
        <f t="shared" si="25"/>
        <v>11</v>
      </c>
      <c r="G573">
        <f t="shared" si="26"/>
        <v>23</v>
      </c>
      <c r="H573" s="1" cm="1">
        <f t="array" ref="H573">INDEX('[2]ADHB-Q3'!$F$2:$U$56,G573, MATCH(F573, {1;2;3;4;5;6;7;8;9;10;11;12;13;14;15;16}, 0))</f>
        <v>0</v>
      </c>
      <c r="I573" s="1" cm="1">
        <f t="array" ref="I573">INDEX('[2]ADHK-Q3'!$A$2:$P$56,G573, MATCH(F573, {1;2;3;4;5;6;7;8;9;10;11;12;13;14;15;16}, 0))</f>
        <v>0</v>
      </c>
      <c r="K573" s="1">
        <f t="shared" si="24"/>
        <v>0</v>
      </c>
      <c r="L573" s="1">
        <f t="shared" si="24"/>
        <v>0</v>
      </c>
    </row>
    <row r="574" spans="1:12" x14ac:dyDescent="0.25">
      <c r="A574">
        <v>10484</v>
      </c>
      <c r="B574" t="s">
        <v>0</v>
      </c>
      <c r="C574">
        <v>2012</v>
      </c>
      <c r="D574">
        <v>3</v>
      </c>
      <c r="E574">
        <v>26</v>
      </c>
      <c r="F574">
        <f t="shared" si="25"/>
        <v>11</v>
      </c>
      <c r="G574">
        <f t="shared" si="26"/>
        <v>24</v>
      </c>
      <c r="H574" s="1" cm="1">
        <f t="array" ref="H574">INDEX('[2]ADHB-Q3'!$F$2:$U$56,G574, MATCH(F574, {1;2;3;4;5;6;7;8;9;10;11;12;13;14;15;16}, 0))</f>
        <v>73628.52</v>
      </c>
      <c r="I574" s="1" cm="1">
        <f t="array" ref="I574">INDEX('[2]ADHK-Q3'!$A$2:$P$56,G574, MATCH(F574, {1;2;3;4;5;6;7;8;9;10;11;12;13;14;15;16}, 0))</f>
        <v>84231.026880000005</v>
      </c>
      <c r="K574" s="1">
        <f t="shared" si="24"/>
        <v>73628.52</v>
      </c>
      <c r="L574" s="1">
        <f t="shared" si="24"/>
        <v>84231.02</v>
      </c>
    </row>
    <row r="575" spans="1:12" x14ac:dyDescent="0.25">
      <c r="A575">
        <v>10485</v>
      </c>
      <c r="B575" t="s">
        <v>0</v>
      </c>
      <c r="C575">
        <v>2012</v>
      </c>
      <c r="D575">
        <v>3</v>
      </c>
      <c r="E575">
        <v>26</v>
      </c>
      <c r="F575">
        <f t="shared" si="25"/>
        <v>11</v>
      </c>
      <c r="G575">
        <f t="shared" si="26"/>
        <v>25</v>
      </c>
      <c r="H575" s="1" cm="1">
        <f t="array" ref="H575">INDEX('[2]ADHB-Q3'!$F$2:$U$56,G575, MATCH(F575, {1;2;3;4;5;6;7;8;9;10;11;12;13;14;15;16}, 0))</f>
        <v>0</v>
      </c>
      <c r="I575" s="1" cm="1">
        <f t="array" ref="I575">INDEX('[2]ADHK-Q3'!$A$2:$P$56,G575, MATCH(F575, {1;2;3;4;5;6;7;8;9;10;11;12;13;14;15;16}, 0))</f>
        <v>0</v>
      </c>
      <c r="K575" s="1">
        <f t="shared" si="24"/>
        <v>0</v>
      </c>
      <c r="L575" s="1">
        <f t="shared" si="24"/>
        <v>0</v>
      </c>
    </row>
    <row r="576" spans="1:12" x14ac:dyDescent="0.25">
      <c r="A576">
        <v>10486</v>
      </c>
      <c r="B576" t="s">
        <v>0</v>
      </c>
      <c r="C576">
        <v>2012</v>
      </c>
      <c r="D576">
        <v>3</v>
      </c>
      <c r="E576">
        <v>26</v>
      </c>
      <c r="F576">
        <f t="shared" si="25"/>
        <v>11</v>
      </c>
      <c r="G576">
        <f t="shared" si="26"/>
        <v>26</v>
      </c>
      <c r="H576" s="1" cm="1">
        <f t="array" ref="H576">INDEX('[2]ADHB-Q3'!$F$2:$U$56,G576, MATCH(F576, {1;2;3;4;5;6;7;8;9;10;11;12;13;14;15;16}, 0))</f>
        <v>23432.63</v>
      </c>
      <c r="I576" s="1" cm="1">
        <f t="array" ref="I576">INDEX('[2]ADHK-Q3'!$A$2:$P$56,G576, MATCH(F576, {1;2;3;4;5;6;7;8;9;10;11;12;13;14;15;16}, 0))</f>
        <v>26853.793979999999</v>
      </c>
      <c r="K576" s="1">
        <f t="shared" si="24"/>
        <v>23432.63</v>
      </c>
      <c r="L576" s="1">
        <f t="shared" si="24"/>
        <v>26853.79</v>
      </c>
    </row>
    <row r="577" spans="1:12" x14ac:dyDescent="0.25">
      <c r="A577">
        <v>10487</v>
      </c>
      <c r="B577" t="s">
        <v>0</v>
      </c>
      <c r="C577">
        <v>2012</v>
      </c>
      <c r="D577">
        <v>3</v>
      </c>
      <c r="E577">
        <v>26</v>
      </c>
      <c r="F577">
        <f t="shared" si="25"/>
        <v>11</v>
      </c>
      <c r="G577">
        <f t="shared" si="26"/>
        <v>27</v>
      </c>
      <c r="H577" s="1" cm="1">
        <f t="array" ref="H577">INDEX('[2]ADHB-Q3'!$F$2:$U$56,G577, MATCH(F577, {1;2;3;4;5;6;7;8;9;10;11;12;13;14;15;16}, 0))</f>
        <v>0</v>
      </c>
      <c r="I577" s="1" cm="1">
        <f t="array" ref="I577">INDEX('[2]ADHK-Q3'!$A$2:$P$56,G577, MATCH(F577, {1;2;3;4;5;6;7;8;9;10;11;12;13;14;15;16}, 0))</f>
        <v>0</v>
      </c>
      <c r="K577" s="1">
        <f t="shared" si="24"/>
        <v>0</v>
      </c>
      <c r="L577" s="1">
        <f t="shared" si="24"/>
        <v>0</v>
      </c>
    </row>
    <row r="578" spans="1:12" x14ac:dyDescent="0.25">
      <c r="A578">
        <v>10488</v>
      </c>
      <c r="B578" t="s">
        <v>0</v>
      </c>
      <c r="C578">
        <v>2012</v>
      </c>
      <c r="D578">
        <v>3</v>
      </c>
      <c r="E578">
        <v>26</v>
      </c>
      <c r="F578">
        <f t="shared" si="25"/>
        <v>11</v>
      </c>
      <c r="G578">
        <f t="shared" si="26"/>
        <v>28</v>
      </c>
      <c r="H578" s="1" cm="1">
        <f t="array" ref="H578">INDEX('[2]ADHB-Q3'!$F$2:$U$56,G578, MATCH(F578, {1;2;3;4;5;6;7;8;9;10;11;12;13;14;15;16}, 0))</f>
        <v>977.35</v>
      </c>
      <c r="I578" s="1" cm="1">
        <f t="array" ref="I578">INDEX('[2]ADHK-Q3'!$A$2:$P$56,G578, MATCH(F578, {1;2;3;4;5;6;7;8;9;10;11;12;13;14;15;16}, 0))</f>
        <v>1121.9977999999999</v>
      </c>
      <c r="K578" s="1">
        <f t="shared" ref="K578:L641" si="27">INT(H578*100)/100</f>
        <v>977.35</v>
      </c>
      <c r="L578" s="1">
        <f t="shared" si="27"/>
        <v>1121.99</v>
      </c>
    </row>
    <row r="579" spans="1:12" x14ac:dyDescent="0.25">
      <c r="A579">
        <v>10489</v>
      </c>
      <c r="B579" t="s">
        <v>0</v>
      </c>
      <c r="C579">
        <v>2012</v>
      </c>
      <c r="D579">
        <v>3</v>
      </c>
      <c r="E579">
        <v>26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INDEX('[2]ADHB-Q3'!$F$2:$U$56,G579, MATCH(F579, {1;2;3;4;5;6;7;8;9;10;11;12;13;14;15;16}, 0))</f>
        <v>3385.71</v>
      </c>
      <c r="I579" s="1" cm="1">
        <f t="array" ref="I579">INDEX('[2]ADHK-Q3'!$A$2:$P$56,G579, MATCH(F579, {1;2;3;4;5;6;7;8;9;10;11;12;13;14;15;16}, 0))</f>
        <v>3890.1807899999999</v>
      </c>
      <c r="K579" s="1">
        <f t="shared" si="27"/>
        <v>3385.71</v>
      </c>
      <c r="L579" s="1">
        <f t="shared" si="27"/>
        <v>3890.18</v>
      </c>
    </row>
    <row r="580" spans="1:12" x14ac:dyDescent="0.25">
      <c r="A580">
        <v>10490</v>
      </c>
      <c r="B580" t="s">
        <v>0</v>
      </c>
      <c r="C580">
        <v>2012</v>
      </c>
      <c r="D580">
        <v>3</v>
      </c>
      <c r="E580">
        <v>26</v>
      </c>
      <c r="F580">
        <f t="shared" si="28"/>
        <v>11</v>
      </c>
      <c r="G580">
        <f t="shared" si="29"/>
        <v>30</v>
      </c>
      <c r="H580" s="1" cm="1">
        <f t="array" ref="H580">INDEX('[2]ADHB-Q3'!$F$2:$U$56,G580, MATCH(F580, {1;2;3;4;5;6;7;8;9;10;11;12;13;14;15;16}, 0))</f>
        <v>5362.62</v>
      </c>
      <c r="I580" s="1" cm="1">
        <f t="array" ref="I580">INDEX('[2]ADHK-Q3'!$A$2:$P$56,G580, MATCH(F580, {1;2;3;4;5;6;7;8;9;10;11;12;13;14;15;16}, 0))</f>
        <v>6167.012999999999</v>
      </c>
      <c r="K580" s="1">
        <f t="shared" si="27"/>
        <v>5362.62</v>
      </c>
      <c r="L580" s="1">
        <f t="shared" si="27"/>
        <v>6167.01</v>
      </c>
    </row>
    <row r="581" spans="1:12" x14ac:dyDescent="0.25">
      <c r="A581">
        <v>10491</v>
      </c>
      <c r="B581" t="s">
        <v>0</v>
      </c>
      <c r="C581">
        <v>2012</v>
      </c>
      <c r="D581">
        <v>3</v>
      </c>
      <c r="E581">
        <v>26</v>
      </c>
      <c r="F581">
        <f t="shared" si="28"/>
        <v>11</v>
      </c>
      <c r="G581">
        <f t="shared" si="29"/>
        <v>31</v>
      </c>
      <c r="H581" s="1" cm="1">
        <f t="array" ref="H581">INDEX('[2]ADHB-Q3'!$F$2:$U$56,G581, MATCH(F581, {1;2;3;4;5;6;7;8;9;10;11;12;13;14;15;16}, 0))</f>
        <v>3836.59</v>
      </c>
      <c r="I581" s="1" cm="1">
        <f t="array" ref="I581">INDEX('[2]ADHK-Q3'!$A$2:$P$56,G581, MATCH(F581, {1;2;3;4;5;6;7;8;9;10;11;12;13;14;15;16}, 0))</f>
        <v>4415.9150900000004</v>
      </c>
      <c r="K581" s="1">
        <f t="shared" si="27"/>
        <v>3836.59</v>
      </c>
      <c r="L581" s="1">
        <f t="shared" si="27"/>
        <v>4415.91</v>
      </c>
    </row>
    <row r="582" spans="1:12" x14ac:dyDescent="0.25">
      <c r="A582">
        <v>10492</v>
      </c>
      <c r="B582" t="s">
        <v>0</v>
      </c>
      <c r="C582">
        <v>2012</v>
      </c>
      <c r="D582">
        <v>3</v>
      </c>
      <c r="E582">
        <v>26</v>
      </c>
      <c r="F582">
        <f t="shared" si="28"/>
        <v>11</v>
      </c>
      <c r="G582">
        <f t="shared" si="29"/>
        <v>32</v>
      </c>
      <c r="H582" s="1" cm="1">
        <f t="array" ref="H582">INDEX('[2]ADHB-Q3'!$F$2:$U$56,G582, MATCH(F582, {1;2;3;4;5;6;7;8;9;10;11;12;13;14;15;16}, 0))</f>
        <v>298.77</v>
      </c>
      <c r="I582" s="1" cm="1">
        <f t="array" ref="I582">INDEX('[2]ADHK-Q3'!$A$2:$P$56,G582, MATCH(F582, {1;2;3;4;5;6;7;8;9;10;11;12;13;14;15;16}, 0))</f>
        <v>344.18303999999995</v>
      </c>
      <c r="K582" s="1">
        <f t="shared" si="27"/>
        <v>298.77</v>
      </c>
      <c r="L582" s="1">
        <f t="shared" si="27"/>
        <v>344.18</v>
      </c>
    </row>
    <row r="583" spans="1:12" x14ac:dyDescent="0.25">
      <c r="A583">
        <v>10493</v>
      </c>
      <c r="B583" t="s">
        <v>0</v>
      </c>
      <c r="C583">
        <v>2012</v>
      </c>
      <c r="D583">
        <v>3</v>
      </c>
      <c r="E583">
        <v>26</v>
      </c>
      <c r="F583">
        <f t="shared" si="28"/>
        <v>11</v>
      </c>
      <c r="G583">
        <f t="shared" si="29"/>
        <v>33</v>
      </c>
      <c r="H583" s="1" cm="1">
        <f t="array" ref="H583">INDEX('[2]ADHB-Q3'!$F$2:$U$56,G583, MATCH(F583, {1;2;3;4;5;6;7;8;9;10;11;12;13;14;15;16}, 0))</f>
        <v>4658.04</v>
      </c>
      <c r="I583" s="1" cm="1">
        <f t="array" ref="I583">INDEX('[2]ADHK-Q3'!$A$2:$P$56,G583, MATCH(F583, {1;2;3;4;5;6;7;8;9;10;11;12;13;14;15;16}, 0))</f>
        <v>5370.72012</v>
      </c>
      <c r="K583" s="1">
        <f t="shared" si="27"/>
        <v>4658.04</v>
      </c>
      <c r="L583" s="1">
        <f t="shared" si="27"/>
        <v>5370.72</v>
      </c>
    </row>
    <row r="584" spans="1:12" x14ac:dyDescent="0.25">
      <c r="A584">
        <v>10494</v>
      </c>
      <c r="B584" t="s">
        <v>0</v>
      </c>
      <c r="C584">
        <v>2012</v>
      </c>
      <c r="D584">
        <v>3</v>
      </c>
      <c r="E584">
        <v>26</v>
      </c>
      <c r="F584">
        <f t="shared" si="28"/>
        <v>11</v>
      </c>
      <c r="G584">
        <f t="shared" si="29"/>
        <v>34</v>
      </c>
      <c r="H584" s="1" cm="1">
        <f t="array" ref="H584">INDEX('[2]ADHB-Q3'!$F$2:$U$56,G584, MATCH(F584, {1;2;3;4;5;6;7;8;9;10;11;12;13;14;15;16}, 0))</f>
        <v>818250.45</v>
      </c>
      <c r="I584" s="1" cm="1">
        <f t="array" ref="I584">INDEX('[2]ADHK-Q3'!$A$2:$P$56,G584, MATCH(F584, {1;2;3;4;5;6;7;8;9;10;11;12;13;14;15;16}, 0))</f>
        <v>944261.01929999993</v>
      </c>
      <c r="K584" s="1">
        <f t="shared" si="27"/>
        <v>818250.45</v>
      </c>
      <c r="L584" s="1">
        <f t="shared" si="27"/>
        <v>944261.01</v>
      </c>
    </row>
    <row r="585" spans="1:12" x14ac:dyDescent="0.25">
      <c r="A585">
        <v>10495</v>
      </c>
      <c r="B585" t="s">
        <v>0</v>
      </c>
      <c r="C585">
        <v>2012</v>
      </c>
      <c r="D585">
        <v>3</v>
      </c>
      <c r="E585">
        <v>26</v>
      </c>
      <c r="F585">
        <f t="shared" si="28"/>
        <v>11</v>
      </c>
      <c r="G585">
        <f t="shared" si="29"/>
        <v>35</v>
      </c>
      <c r="H585" s="1" cm="1">
        <f t="array" ref="H585">INDEX('[2]ADHB-Q3'!$F$2:$U$56,G585, MATCH(F585, {1;2;3;4;5;6;7;8;9;10;11;12;13;14;15;16}, 0))</f>
        <v>76387.460000000006</v>
      </c>
      <c r="I585" s="1" cm="1">
        <f t="array" ref="I585">INDEX('[2]ADHK-Q3'!$A$2:$P$56,G585, MATCH(F585, {1;2;3;4;5;6;7;8;9;10;11;12;13;14;15;16}, 0))</f>
        <v>88227.516300000003</v>
      </c>
      <c r="K585" s="1">
        <f t="shared" si="27"/>
        <v>76387.460000000006</v>
      </c>
      <c r="L585" s="1">
        <f t="shared" si="27"/>
        <v>88227.51</v>
      </c>
    </row>
    <row r="586" spans="1:12" x14ac:dyDescent="0.25">
      <c r="A586">
        <v>10496</v>
      </c>
      <c r="B586" t="s">
        <v>0</v>
      </c>
      <c r="C586">
        <v>2012</v>
      </c>
      <c r="D586">
        <v>3</v>
      </c>
      <c r="E586">
        <v>26</v>
      </c>
      <c r="F586">
        <f t="shared" si="28"/>
        <v>11</v>
      </c>
      <c r="G586">
        <f t="shared" si="29"/>
        <v>36</v>
      </c>
      <c r="H586" s="1" cm="1">
        <f t="array" ref="H586">INDEX('[2]ADHB-Q3'!$F$2:$U$56,G586, MATCH(F586, {1;2;3;4;5;6;7;8;9;10;11;12;13;14;15;16}, 0))</f>
        <v>339686.32</v>
      </c>
      <c r="I586" s="1" cm="1">
        <f t="array" ref="I586">INDEX('[2]ADHK-Q3'!$A$2:$P$56,G586, MATCH(F586, {1;2;3;4;5;6;7;8;9;10;11;12;13;14;15;16}, 0))</f>
        <v>392677.38591999997</v>
      </c>
      <c r="K586" s="1">
        <f t="shared" si="27"/>
        <v>339686.32</v>
      </c>
      <c r="L586" s="1">
        <f t="shared" si="27"/>
        <v>392677.38</v>
      </c>
    </row>
    <row r="587" spans="1:12" x14ac:dyDescent="0.25">
      <c r="A587">
        <v>10497</v>
      </c>
      <c r="B587" t="s">
        <v>0</v>
      </c>
      <c r="C587">
        <v>2012</v>
      </c>
      <c r="D587">
        <v>3</v>
      </c>
      <c r="E587">
        <v>26</v>
      </c>
      <c r="F587">
        <f t="shared" si="28"/>
        <v>11</v>
      </c>
      <c r="G587">
        <f t="shared" si="29"/>
        <v>37</v>
      </c>
      <c r="H587" s="1" cm="1">
        <f t="array" ref="H587">INDEX('[2]ADHB-Q3'!$F$2:$U$56,G587, MATCH(F587, {1;2;3;4;5;6;7;8;9;10;11;12;13;14;15;16}, 0))</f>
        <v>0</v>
      </c>
      <c r="I587" s="1" cm="1">
        <f t="array" ref="I587">INDEX('[2]ADHK-Q3'!$A$2:$P$56,G587, MATCH(F587, {1;2;3;4;5;6;7;8;9;10;11;12;13;14;15;16}, 0))</f>
        <v>0</v>
      </c>
      <c r="K587" s="1">
        <f t="shared" si="27"/>
        <v>0</v>
      </c>
      <c r="L587" s="1">
        <f t="shared" si="27"/>
        <v>0</v>
      </c>
    </row>
    <row r="588" spans="1:12" x14ac:dyDescent="0.25">
      <c r="A588">
        <v>10498</v>
      </c>
      <c r="B588" t="s">
        <v>0</v>
      </c>
      <c r="C588">
        <v>2012</v>
      </c>
      <c r="D588">
        <v>3</v>
      </c>
      <c r="E588">
        <v>26</v>
      </c>
      <c r="F588">
        <f t="shared" si="28"/>
        <v>11</v>
      </c>
      <c r="G588">
        <f t="shared" si="29"/>
        <v>38</v>
      </c>
      <c r="H588" s="1" cm="1">
        <f t="array" ref="H588">INDEX('[2]ADHB-Q3'!$F$2:$U$56,G588, MATCH(F588, {1;2;3;4;5;6;7;8;9;10;11;12;13;14;15;16}, 0))</f>
        <v>102796.59</v>
      </c>
      <c r="I588" s="1" cm="1">
        <f t="array" ref="I588">INDEX('[2]ADHK-Q3'!$A$2:$P$56,G588, MATCH(F588, {1;2;3;4;5;6;7;8;9;10;11;12;13;14;15;16}, 0))</f>
        <v>119038.45121999999</v>
      </c>
      <c r="K588" s="1">
        <f t="shared" si="27"/>
        <v>102796.59</v>
      </c>
      <c r="L588" s="1">
        <f t="shared" si="27"/>
        <v>119038.45</v>
      </c>
    </row>
    <row r="589" spans="1:12" x14ac:dyDescent="0.25">
      <c r="A589">
        <v>10499</v>
      </c>
      <c r="B589" t="s">
        <v>0</v>
      </c>
      <c r="C589">
        <v>2012</v>
      </c>
      <c r="D589">
        <v>3</v>
      </c>
      <c r="E589">
        <v>26</v>
      </c>
      <c r="F589">
        <f t="shared" si="28"/>
        <v>11</v>
      </c>
      <c r="G589">
        <f t="shared" si="29"/>
        <v>39</v>
      </c>
      <c r="H589" s="1" cm="1">
        <f t="array" ref="H589">INDEX('[2]ADHB-Q3'!$F$2:$U$56,G589, MATCH(F589, {1;2;3;4;5;6;7;8;9;10;11;12;13;14;15;16}, 0))</f>
        <v>20012.580000000002</v>
      </c>
      <c r="I589" s="1" cm="1">
        <f t="array" ref="I589">INDEX('[2]ADHK-Q3'!$A$2:$P$56,G589, MATCH(F589, {1;2;3;4;5;6;7;8;9;10;11;12;13;14;15;16}, 0))</f>
        <v>23194.580220000003</v>
      </c>
      <c r="K589" s="1">
        <f t="shared" si="27"/>
        <v>20012.580000000002</v>
      </c>
      <c r="L589" s="1">
        <f t="shared" si="27"/>
        <v>23194.58</v>
      </c>
    </row>
    <row r="590" spans="1:12" x14ac:dyDescent="0.25">
      <c r="A590">
        <v>10500</v>
      </c>
      <c r="B590" t="s">
        <v>0</v>
      </c>
      <c r="C590">
        <v>2012</v>
      </c>
      <c r="D590">
        <v>3</v>
      </c>
      <c r="E590">
        <v>26</v>
      </c>
      <c r="F590">
        <f t="shared" si="28"/>
        <v>11</v>
      </c>
      <c r="G590">
        <f t="shared" si="29"/>
        <v>40</v>
      </c>
      <c r="H590" s="1" cm="1">
        <f t="array" ref="H590">INDEX('[2]ADHB-Q3'!$F$2:$U$56,G590, MATCH(F590, {1;2;3;4;5;6;7;8;9;10;11;12;13;14;15;16}, 0))</f>
        <v>0</v>
      </c>
      <c r="I590" s="1" cm="1">
        <f t="array" ref="I590">INDEX('[2]ADHK-Q3'!$A$2:$P$56,G590, MATCH(F590, {1;2;3;4;5;6;7;8;9;10;11;12;13;14;15;16}, 0))</f>
        <v>0</v>
      </c>
      <c r="K590" s="1">
        <f t="shared" si="27"/>
        <v>0</v>
      </c>
      <c r="L590" s="1">
        <f t="shared" si="27"/>
        <v>0</v>
      </c>
    </row>
    <row r="591" spans="1:12" x14ac:dyDescent="0.25">
      <c r="A591">
        <v>10501</v>
      </c>
      <c r="B591" t="s">
        <v>0</v>
      </c>
      <c r="C591">
        <v>2012</v>
      </c>
      <c r="D591">
        <v>3</v>
      </c>
      <c r="E591">
        <v>26</v>
      </c>
      <c r="F591">
        <f t="shared" si="28"/>
        <v>11</v>
      </c>
      <c r="G591">
        <f t="shared" si="29"/>
        <v>41</v>
      </c>
      <c r="H591" s="1" cm="1">
        <f t="array" ref="H591">INDEX('[2]ADHB-Q3'!$F$2:$U$56,G591, MATCH(F591, {1;2;3;4;5;6;7;8;9;10;11;12;13;14;15;16}, 0))</f>
        <v>0</v>
      </c>
      <c r="I591" s="1" cm="1">
        <f t="array" ref="I591">INDEX('[2]ADHK-Q3'!$A$2:$P$56,G591, MATCH(F591, {1;2;3;4;5;6;7;8;9;10;11;12;13;14;15;16}, 0))</f>
        <v>0</v>
      </c>
      <c r="K591" s="1">
        <f t="shared" si="27"/>
        <v>0</v>
      </c>
      <c r="L591" s="1">
        <f t="shared" si="27"/>
        <v>0</v>
      </c>
    </row>
    <row r="592" spans="1:12" x14ac:dyDescent="0.25">
      <c r="A592">
        <v>10502</v>
      </c>
      <c r="B592" t="s">
        <v>0</v>
      </c>
      <c r="C592">
        <v>2012</v>
      </c>
      <c r="D592">
        <v>3</v>
      </c>
      <c r="E592">
        <v>26</v>
      </c>
      <c r="F592">
        <f t="shared" si="28"/>
        <v>11</v>
      </c>
      <c r="G592">
        <f t="shared" si="29"/>
        <v>42</v>
      </c>
      <c r="H592" s="1" cm="1">
        <f t="array" ref="H592">INDEX('[2]ADHB-Q3'!$F$2:$U$56,G592, MATCH(F592, {1;2;3;4;5;6;7;8;9;10;11;12;13;14;15;16}, 0))</f>
        <v>1011.4</v>
      </c>
      <c r="I592" s="1" cm="1">
        <f t="array" ref="I592">INDEX('[2]ADHK-Q3'!$A$2:$P$56,G592, MATCH(F592, {1;2;3;4;5;6;7;8;9;10;11;12;13;14;15;16}, 0))</f>
        <v>1175.2467999999999</v>
      </c>
      <c r="K592" s="1">
        <f t="shared" si="27"/>
        <v>1011.4</v>
      </c>
      <c r="L592" s="1">
        <f t="shared" si="27"/>
        <v>1175.24</v>
      </c>
    </row>
    <row r="593" spans="1:12" x14ac:dyDescent="0.25">
      <c r="A593">
        <v>10503</v>
      </c>
      <c r="B593" t="s">
        <v>0</v>
      </c>
      <c r="C593">
        <v>2012</v>
      </c>
      <c r="D593">
        <v>3</v>
      </c>
      <c r="E593">
        <v>26</v>
      </c>
      <c r="F593">
        <f t="shared" si="28"/>
        <v>11</v>
      </c>
      <c r="G593">
        <f t="shared" si="29"/>
        <v>43</v>
      </c>
      <c r="H593" s="1" cm="1">
        <f t="array" ref="H593">INDEX('[2]ADHB-Q3'!$F$2:$U$56,G593, MATCH(F593, {1;2;3;4;5;6;7;8;9;10;11;12;13;14;15;16}, 0))</f>
        <v>459.88</v>
      </c>
      <c r="I593" s="1" cm="1">
        <f t="array" ref="I593">INDEX('[2]ADHK-Q3'!$A$2:$P$56,G593, MATCH(F593, {1;2;3;4;5;6;7;8;9;10;11;12;13;14;15;16}, 0))</f>
        <v>534.84044000000006</v>
      </c>
      <c r="K593" s="1">
        <f t="shared" si="27"/>
        <v>459.88</v>
      </c>
      <c r="L593" s="1">
        <f t="shared" si="27"/>
        <v>534.84</v>
      </c>
    </row>
    <row r="594" spans="1:12" x14ac:dyDescent="0.25">
      <c r="A594">
        <v>10504</v>
      </c>
      <c r="B594" t="s">
        <v>0</v>
      </c>
      <c r="C594">
        <v>2012</v>
      </c>
      <c r="D594">
        <v>3</v>
      </c>
      <c r="E594">
        <v>26</v>
      </c>
      <c r="F594">
        <f t="shared" si="28"/>
        <v>11</v>
      </c>
      <c r="G594">
        <f t="shared" si="29"/>
        <v>44</v>
      </c>
      <c r="H594" s="1" cm="1">
        <f t="array" ref="H594">INDEX('[2]ADHB-Q3'!$F$2:$U$56,G594, MATCH(F594, {1;2;3;4;5;6;7;8;9;10;11;12;13;14;15;16}, 0))</f>
        <v>48430.8</v>
      </c>
      <c r="I594" s="1" cm="1">
        <f t="array" ref="I594">INDEX('[2]ADHK-Q3'!$A$2:$P$56,G594, MATCH(F594, {1;2;3;4;5;6;7;8;9;10;11;12;13;14;15;16}, 0))</f>
        <v>56373.451200000003</v>
      </c>
      <c r="K594" s="1">
        <f t="shared" si="27"/>
        <v>48430.8</v>
      </c>
      <c r="L594" s="1">
        <f t="shared" si="27"/>
        <v>56373.45</v>
      </c>
    </row>
    <row r="595" spans="1:12" x14ac:dyDescent="0.25">
      <c r="A595">
        <v>10505</v>
      </c>
      <c r="B595" t="s">
        <v>0</v>
      </c>
      <c r="C595">
        <v>2012</v>
      </c>
      <c r="D595">
        <v>3</v>
      </c>
      <c r="E595">
        <v>26</v>
      </c>
      <c r="F595">
        <f t="shared" si="28"/>
        <v>11</v>
      </c>
      <c r="G595">
        <f t="shared" si="29"/>
        <v>45</v>
      </c>
      <c r="H595" s="1" cm="1">
        <f t="array" ref="H595">INDEX('[2]ADHB-Q3'!$F$2:$U$56,G595, MATCH(F595, {1;2;3;4;5;6;7;8;9;10;11;12;13;14;15;16}, 0))</f>
        <v>196322.03</v>
      </c>
      <c r="I595" s="1" cm="1">
        <f t="array" ref="I595">INDEX('[2]ADHK-Q3'!$A$2:$P$56,G595, MATCH(F595, {1;2;3;4;5;6;7;8;9;10;11;12;13;14;15;16}, 0))</f>
        <v>228715.16495000001</v>
      </c>
      <c r="K595" s="1">
        <f t="shared" si="27"/>
        <v>196322.03</v>
      </c>
      <c r="L595" s="1">
        <f t="shared" si="27"/>
        <v>228715.16</v>
      </c>
    </row>
    <row r="596" spans="1:12" x14ac:dyDescent="0.25">
      <c r="A596">
        <v>10506</v>
      </c>
      <c r="B596" t="s">
        <v>0</v>
      </c>
      <c r="C596">
        <v>2012</v>
      </c>
      <c r="D596">
        <v>3</v>
      </c>
      <c r="E596">
        <v>26</v>
      </c>
      <c r="F596">
        <f t="shared" si="28"/>
        <v>11</v>
      </c>
      <c r="G596">
        <f t="shared" si="29"/>
        <v>46</v>
      </c>
      <c r="H596" s="1" cm="1">
        <f t="array" ref="H596">INDEX('[2]ADHB-Q3'!$F$2:$U$56,G596, MATCH(F596, {1;2;3;4;5;6;7;8;9;10;11;12;13;14;15;16}, 0))</f>
        <v>105375.87</v>
      </c>
      <c r="I596" s="1" cm="1">
        <f t="array" ref="I596">INDEX('[2]ADHK-Q3'!$A$2:$P$56,G596, MATCH(F596, {1;2;3;4;5;6;7;8;9;10;11;12;13;14;15;16}, 0))</f>
        <v>122868.26442000104</v>
      </c>
      <c r="K596" s="1">
        <f t="shared" si="27"/>
        <v>105375.87</v>
      </c>
      <c r="L596" s="1">
        <f t="shared" si="27"/>
        <v>122868.26</v>
      </c>
    </row>
    <row r="597" spans="1:12" x14ac:dyDescent="0.25">
      <c r="A597">
        <v>10507</v>
      </c>
      <c r="B597" t="s">
        <v>0</v>
      </c>
      <c r="C597">
        <v>2012</v>
      </c>
      <c r="D597">
        <v>3</v>
      </c>
      <c r="E597">
        <v>26</v>
      </c>
      <c r="F597">
        <f t="shared" si="28"/>
        <v>11</v>
      </c>
      <c r="G597">
        <f t="shared" si="29"/>
        <v>47</v>
      </c>
      <c r="H597" s="1" cm="1">
        <f t="array" ref="H597">INDEX('[2]ADHB-Q3'!$F$2:$U$56,G597, MATCH(F597, {1;2;3;4;5;6;7;8;9;10;11;12;13;14;15;16}, 0))</f>
        <v>0</v>
      </c>
      <c r="I597" s="1" cm="1">
        <f t="array" ref="I597">INDEX('[2]ADHK-Q3'!$A$2:$P$56,G597, MATCH(F597, {1;2;3;4;5;6;7;8;9;10;11;12;13;14;15;16}, 0))</f>
        <v>0</v>
      </c>
      <c r="K597" s="1">
        <f t="shared" si="27"/>
        <v>0</v>
      </c>
      <c r="L597" s="1">
        <f t="shared" si="27"/>
        <v>0</v>
      </c>
    </row>
    <row r="598" spans="1:12" x14ac:dyDescent="0.25">
      <c r="A598">
        <v>10508</v>
      </c>
      <c r="B598" t="s">
        <v>0</v>
      </c>
      <c r="C598">
        <v>2012</v>
      </c>
      <c r="D598">
        <v>3</v>
      </c>
      <c r="E598">
        <v>26</v>
      </c>
      <c r="F598">
        <f t="shared" si="28"/>
        <v>11</v>
      </c>
      <c r="G598">
        <f t="shared" si="29"/>
        <v>48</v>
      </c>
      <c r="H598" s="1" cm="1">
        <f t="array" ref="H598">INDEX('[2]ADHB-Q3'!$F$2:$U$56,G598, MATCH(F598, {1;2;3;4;5;6;7;8;9;10;11;12;13;14;15;16}, 0))</f>
        <v>39002.31</v>
      </c>
      <c r="I598" s="1" cm="1">
        <f t="array" ref="I598">INDEX('[2]ADHK-Q3'!$A$2:$P$56,G598, MATCH(F598, {1;2;3;4;5;6;7;8;9;10;11;12;13;14;15;16}, 0))</f>
        <v>45554.698080000388</v>
      </c>
      <c r="K598" s="1">
        <f t="shared" si="27"/>
        <v>39002.31</v>
      </c>
      <c r="L598" s="1">
        <f t="shared" si="27"/>
        <v>45554.69</v>
      </c>
    </row>
    <row r="599" spans="1:12" x14ac:dyDescent="0.25">
      <c r="A599">
        <v>10509</v>
      </c>
      <c r="B599" t="s">
        <v>0</v>
      </c>
      <c r="C599">
        <v>2012</v>
      </c>
      <c r="D599">
        <v>3</v>
      </c>
      <c r="E599">
        <v>26</v>
      </c>
      <c r="F599">
        <f t="shared" si="28"/>
        <v>11</v>
      </c>
      <c r="G599">
        <f t="shared" si="29"/>
        <v>49</v>
      </c>
      <c r="H599" s="1" cm="1">
        <f t="array" ref="H599">INDEX('[2]ADHB-Q3'!$F$2:$U$56,G599, MATCH(F599, {1;2;3;4;5;6;7;8;9;10;11;12;13;14;15;16}, 0))</f>
        <v>0</v>
      </c>
      <c r="I599" s="1" cm="1">
        <f t="array" ref="I599">INDEX('[2]ADHK-Q3'!$A$2:$P$56,G599, MATCH(F599, {1;2;3;4;5;6;7;8;9;10;11;12;13;14;15;16}, 0))</f>
        <v>0</v>
      </c>
      <c r="K599" s="1">
        <f t="shared" si="27"/>
        <v>0</v>
      </c>
      <c r="L599" s="1">
        <f t="shared" si="27"/>
        <v>0</v>
      </c>
    </row>
    <row r="600" spans="1:12" x14ac:dyDescent="0.25">
      <c r="A600">
        <v>10510</v>
      </c>
      <c r="B600" t="s">
        <v>0</v>
      </c>
      <c r="C600">
        <v>2012</v>
      </c>
      <c r="D600">
        <v>3</v>
      </c>
      <c r="E600">
        <v>26</v>
      </c>
      <c r="F600">
        <f t="shared" si="28"/>
        <v>11</v>
      </c>
      <c r="G600">
        <f t="shared" si="29"/>
        <v>50</v>
      </c>
      <c r="H600" s="1" cm="1">
        <f t="array" ref="H600">INDEX('[2]ADHB-Q3'!$F$2:$U$56,G600, MATCH(F600, {1;2;3;4;5;6;7;8;9;10;11;12;13;14;15;16}, 0))</f>
        <v>175617.87</v>
      </c>
      <c r="I600" s="1" cm="1">
        <f t="array" ref="I600">INDEX('[2]ADHK-Q3'!$A$2:$P$56,G600, MATCH(F600, {1;2;3;4;5;6;7;8;9;10;11;12;13;14;15;16}, 0))</f>
        <v>205472.90790000174</v>
      </c>
      <c r="K600" s="1">
        <f t="shared" si="27"/>
        <v>175617.87</v>
      </c>
      <c r="L600" s="1">
        <f t="shared" si="27"/>
        <v>205472.9</v>
      </c>
    </row>
    <row r="601" spans="1:12" x14ac:dyDescent="0.25">
      <c r="A601">
        <v>10511</v>
      </c>
      <c r="B601" t="s">
        <v>0</v>
      </c>
      <c r="C601">
        <v>2012</v>
      </c>
      <c r="D601">
        <v>3</v>
      </c>
      <c r="E601">
        <v>26</v>
      </c>
      <c r="F601">
        <f t="shared" si="28"/>
        <v>11</v>
      </c>
      <c r="G601">
        <f t="shared" si="29"/>
        <v>51</v>
      </c>
      <c r="H601" s="1" cm="1">
        <f t="array" ref="H601">INDEX('[2]ADHB-Q3'!$F$2:$U$56,G601, MATCH(F601, {1;2;3;4;5;6;7;8;9;10;11;12;13;14;15;16}, 0))</f>
        <v>1222.1400000000001</v>
      </c>
      <c r="I601" s="1" cm="1">
        <f t="array" ref="I601">INDEX('[2]ADHK-Q3'!$A$2:$P$56,G601, MATCH(F601, {1;2;3;4;5;6;7;8;9;10;11;12;13;14;15;16}, 0))</f>
        <v>1431.1259400000124</v>
      </c>
      <c r="K601" s="1">
        <f t="shared" si="27"/>
        <v>1222.1400000000001</v>
      </c>
      <c r="L601" s="1">
        <f t="shared" si="27"/>
        <v>1431.12</v>
      </c>
    </row>
    <row r="602" spans="1:12" x14ac:dyDescent="0.25">
      <c r="A602">
        <v>10512</v>
      </c>
      <c r="B602" t="s">
        <v>0</v>
      </c>
      <c r="C602">
        <v>2012</v>
      </c>
      <c r="D602">
        <v>3</v>
      </c>
      <c r="E602">
        <v>26</v>
      </c>
      <c r="F602">
        <f t="shared" si="28"/>
        <v>11</v>
      </c>
      <c r="G602">
        <f t="shared" si="29"/>
        <v>52</v>
      </c>
      <c r="H602" s="1" cm="1">
        <f t="array" ref="H602">INDEX('[2]ADHB-Q3'!$F$2:$U$56,G602, MATCH(F602, {1;2;3;4;5;6;7;8;9;10;11;12;13;14;15;16}, 0))</f>
        <v>421124.71</v>
      </c>
      <c r="I602" s="1" cm="1">
        <f t="array" ref="I602">INDEX('[2]ADHK-Q3'!$A$2:$P$56,G602, MATCH(F602, {1;2;3;4;5;6;7;8;9;10;11;12;13;14;15;16}, 0))</f>
        <v>493558.16012000421</v>
      </c>
      <c r="K602" s="1">
        <f t="shared" si="27"/>
        <v>421124.71</v>
      </c>
      <c r="L602" s="1">
        <f t="shared" si="27"/>
        <v>493558.16</v>
      </c>
    </row>
    <row r="603" spans="1:12" x14ac:dyDescent="0.25">
      <c r="A603">
        <v>10513</v>
      </c>
      <c r="B603" t="s">
        <v>0</v>
      </c>
      <c r="C603">
        <v>2012</v>
      </c>
      <c r="D603">
        <v>3</v>
      </c>
      <c r="E603">
        <v>26</v>
      </c>
      <c r="F603">
        <f t="shared" si="28"/>
        <v>11</v>
      </c>
      <c r="G603">
        <f t="shared" si="29"/>
        <v>53</v>
      </c>
      <c r="H603" s="1" cm="1">
        <f t="array" ref="H603">INDEX('[2]ADHB-Q3'!$F$2:$U$56,G603, MATCH(F603, {1;2;3;4;5;6;7;8;9;10;11;12;13;14;15;16}, 0))</f>
        <v>189311.85</v>
      </c>
      <c r="I603" s="1" cm="1">
        <f t="array" ref="I603">INDEX('[2]ADHK-Q3'!$A$2:$P$56,G603, MATCH(F603, {1;2;3;4;5;6;7;8;9;10;11;12;13;14;15;16}, 0))</f>
        <v>222062.80005000191</v>
      </c>
      <c r="K603" s="1">
        <f t="shared" si="27"/>
        <v>189311.85</v>
      </c>
      <c r="L603" s="1">
        <f t="shared" si="27"/>
        <v>222062.8</v>
      </c>
    </row>
    <row r="604" spans="1:12" x14ac:dyDescent="0.25">
      <c r="A604">
        <v>10514</v>
      </c>
      <c r="B604" t="s">
        <v>0</v>
      </c>
      <c r="C604">
        <v>2012</v>
      </c>
      <c r="D604">
        <v>3</v>
      </c>
      <c r="E604">
        <v>26</v>
      </c>
      <c r="F604">
        <f t="shared" si="28"/>
        <v>11</v>
      </c>
      <c r="G604">
        <f t="shared" si="29"/>
        <v>54</v>
      </c>
      <c r="H604" s="1" cm="1">
        <f t="array" ref="H604">INDEX('[2]ADHB-Q3'!$F$2:$U$56,G604, MATCH(F604, {1;2;3;4;5;6;7;8;9;10;11;12;13;14;15;16}, 0))</f>
        <v>109734.71</v>
      </c>
      <c r="I604" s="1" cm="1">
        <f t="array" ref="I604">INDEX('[2]ADHK-Q3'!$A$2:$P$56,G604, MATCH(F604, {1;2;3;4;5;6;7;8;9;10;11;12;13;14;15;16}, 0))</f>
        <v>128828.5495400011</v>
      </c>
      <c r="K604" s="1">
        <f t="shared" si="27"/>
        <v>109734.71</v>
      </c>
      <c r="L604" s="1">
        <f t="shared" si="27"/>
        <v>128828.54</v>
      </c>
    </row>
    <row r="605" spans="1:12" x14ac:dyDescent="0.25">
      <c r="A605">
        <v>10515</v>
      </c>
      <c r="B605" t="s">
        <v>0</v>
      </c>
      <c r="C605">
        <v>2012</v>
      </c>
      <c r="D605">
        <v>3</v>
      </c>
      <c r="E605">
        <v>26</v>
      </c>
      <c r="F605">
        <f t="shared" si="28"/>
        <v>11</v>
      </c>
      <c r="G605">
        <f t="shared" si="29"/>
        <v>55</v>
      </c>
      <c r="H605" s="1" cm="1">
        <f t="array" ref="H605">INDEX('[2]ADHB-Q3'!$F$2:$U$56,G605, MATCH(F605, {1;2;3;4;5;6;7;8;9;10;11;12;13;14;15;16}, 0))</f>
        <v>35248.47</v>
      </c>
      <c r="I605" s="1" cm="1">
        <f t="array" ref="I605">INDEX('[2]ADHK-Q3'!$A$2:$P$56,G605, MATCH(F605, {1;2;3;4;5;6;7;8;9;10;11;12;13;14;15;16}, 0))</f>
        <v>41416.952250000359</v>
      </c>
      <c r="K605" s="1">
        <f t="shared" si="27"/>
        <v>35248.47</v>
      </c>
      <c r="L605" s="1">
        <f t="shared" si="27"/>
        <v>41416.949999999997</v>
      </c>
    </row>
    <row r="606" spans="1:12" x14ac:dyDescent="0.25">
      <c r="A606">
        <v>10516</v>
      </c>
      <c r="B606" t="s">
        <v>0</v>
      </c>
      <c r="C606">
        <v>2012</v>
      </c>
      <c r="D606">
        <v>3</v>
      </c>
      <c r="E606">
        <v>26</v>
      </c>
      <c r="F606">
        <f t="shared" si="28"/>
        <v>12</v>
      </c>
      <c r="G606">
        <f t="shared" si="29"/>
        <v>1</v>
      </c>
      <c r="H606" s="1" cm="1">
        <f t="array" ref="H606">INDEX('[2]ADHB-Q3'!$F$2:$U$56,G606, MATCH(F606, {1;2;3;4;5;6;7;8;9;10;11;12;13;14;15;16}, 0))</f>
        <v>3952815.09</v>
      </c>
      <c r="I606" s="1" cm="1">
        <f t="array" ref="I606">INDEX('[2]ADHK-Q3'!$A$2:$P$56,G606, MATCH(F606, {1;2;3;4;5;6;7;8;9;10;11;12;13;14;15;16}, 0))</f>
        <v>4431105.7158899996</v>
      </c>
      <c r="K606" s="1">
        <f t="shared" si="27"/>
        <v>3952815.09</v>
      </c>
      <c r="L606" s="1">
        <f t="shared" si="27"/>
        <v>4431105.71</v>
      </c>
    </row>
    <row r="607" spans="1:12" x14ac:dyDescent="0.25">
      <c r="A607">
        <v>10517</v>
      </c>
      <c r="B607" t="s">
        <v>0</v>
      </c>
      <c r="C607">
        <v>2012</v>
      </c>
      <c r="D607">
        <v>3</v>
      </c>
      <c r="E607">
        <v>26</v>
      </c>
      <c r="F607">
        <f t="shared" si="28"/>
        <v>12</v>
      </c>
      <c r="G607">
        <f t="shared" si="29"/>
        <v>2</v>
      </c>
      <c r="H607" s="1" cm="1">
        <f t="array" ref="H607">INDEX('[2]ADHB-Q3'!$F$2:$U$56,G607, MATCH(F607, {1;2;3;4;5;6;7;8;9;10;11;12;13;14;15;16}, 0))</f>
        <v>161621.24</v>
      </c>
      <c r="I607" s="1" cm="1">
        <f t="array" ref="I607">INDEX('[2]ADHK-Q3'!$A$2:$P$56,G607, MATCH(F607, {1;2;3;4;5;6;7;8;9;10;11;12;13;14;15;16}, 0))</f>
        <v>181339.03128</v>
      </c>
      <c r="K607" s="1">
        <f t="shared" si="27"/>
        <v>161621.24</v>
      </c>
      <c r="L607" s="1">
        <f t="shared" si="27"/>
        <v>181339.03</v>
      </c>
    </row>
    <row r="608" spans="1:12" x14ac:dyDescent="0.25">
      <c r="A608">
        <v>10518</v>
      </c>
      <c r="B608" t="s">
        <v>0</v>
      </c>
      <c r="C608">
        <v>2012</v>
      </c>
      <c r="D608">
        <v>3</v>
      </c>
      <c r="E608">
        <v>26</v>
      </c>
      <c r="F608">
        <f t="shared" si="28"/>
        <v>12</v>
      </c>
      <c r="G608">
        <f t="shared" si="29"/>
        <v>3</v>
      </c>
      <c r="H608" s="1" cm="1">
        <f t="array" ref="H608">INDEX('[2]ADHB-Q3'!$F$2:$U$56,G608, MATCH(F608, {1;2;3;4;5;6;7;8;9;10;11;12;13;14;15;16}, 0))</f>
        <v>142159.91</v>
      </c>
      <c r="I608" s="1" cm="1">
        <f t="array" ref="I608">INDEX('[2]ADHK-Q3'!$A$2:$P$56,G608, MATCH(F608, {1;2;3;4;5;6;7;8;9;10;11;12;13;14;15;16}, 0))</f>
        <v>159645.57893000002</v>
      </c>
      <c r="K608" s="1">
        <f t="shared" si="27"/>
        <v>142159.91</v>
      </c>
      <c r="L608" s="1">
        <f t="shared" si="27"/>
        <v>159645.57</v>
      </c>
    </row>
    <row r="609" spans="1:12" x14ac:dyDescent="0.25">
      <c r="A609">
        <v>10519</v>
      </c>
      <c r="B609" t="s">
        <v>0</v>
      </c>
      <c r="C609">
        <v>2012</v>
      </c>
      <c r="D609">
        <v>3</v>
      </c>
      <c r="E609">
        <v>26</v>
      </c>
      <c r="F609">
        <f t="shared" si="28"/>
        <v>12</v>
      </c>
      <c r="G609">
        <f t="shared" si="29"/>
        <v>4</v>
      </c>
      <c r="H609" s="1" cm="1">
        <f t="array" ref="H609">INDEX('[2]ADHB-Q3'!$F$2:$U$56,G609, MATCH(F609, {1;2;3;4;5;6;7;8;9;10;11;12;13;14;15;16}, 0))</f>
        <v>170297.87</v>
      </c>
      <c r="I609" s="1" cm="1">
        <f t="array" ref="I609">INDEX('[2]ADHK-Q3'!$A$2:$P$56,G609, MATCH(F609, {1;2;3;4;5;6;7;8;9;10;11;12;13;14;15;16}, 0))</f>
        <v>191414.80588</v>
      </c>
      <c r="K609" s="1">
        <f t="shared" si="27"/>
        <v>170297.87</v>
      </c>
      <c r="L609" s="1">
        <f t="shared" si="27"/>
        <v>191414.8</v>
      </c>
    </row>
    <row r="610" spans="1:12" x14ac:dyDescent="0.25">
      <c r="A610">
        <v>10520</v>
      </c>
      <c r="B610" t="s">
        <v>0</v>
      </c>
      <c r="C610">
        <v>2012</v>
      </c>
      <c r="D610">
        <v>3</v>
      </c>
      <c r="E610">
        <v>26</v>
      </c>
      <c r="F610">
        <f t="shared" si="28"/>
        <v>12</v>
      </c>
      <c r="G610">
        <f t="shared" si="29"/>
        <v>5</v>
      </c>
      <c r="H610" s="1" cm="1">
        <f t="array" ref="H610">INDEX('[2]ADHB-Q3'!$F$2:$U$56,G610, MATCH(F610, {1;2;3;4;5;6;7;8;9;10;11;12;13;14;15;16}, 0))</f>
        <v>1423645.81</v>
      </c>
      <c r="I610" s="1" cm="1">
        <f t="array" ref="I610">INDEX('[2]ADHK-Q3'!$A$2:$P$56,G610, MATCH(F610, {1;2;3;4;5;6;7;8;9;10;11;12;13;14;15;16}, 0))</f>
        <v>1601601.5362500001</v>
      </c>
      <c r="K610" s="1">
        <f t="shared" si="27"/>
        <v>1423645.81</v>
      </c>
      <c r="L610" s="1">
        <f t="shared" si="27"/>
        <v>1601601.53</v>
      </c>
    </row>
    <row r="611" spans="1:12" x14ac:dyDescent="0.25">
      <c r="A611">
        <v>10521</v>
      </c>
      <c r="B611" t="s">
        <v>0</v>
      </c>
      <c r="C611">
        <v>2012</v>
      </c>
      <c r="D611">
        <v>3</v>
      </c>
      <c r="E611">
        <v>26</v>
      </c>
      <c r="F611">
        <f t="shared" si="28"/>
        <v>12</v>
      </c>
      <c r="G611">
        <f t="shared" si="29"/>
        <v>6</v>
      </c>
      <c r="H611" s="1" cm="1">
        <f t="array" ref="H611">INDEX('[2]ADHB-Q3'!$F$2:$U$56,G611, MATCH(F611, {1;2;3;4;5;6;7;8;9;10;11;12;13;14;15;16}, 0))</f>
        <v>388776.34</v>
      </c>
      <c r="I611" s="1" cm="1">
        <f t="array" ref="I611">INDEX('[2]ADHK-Q3'!$A$2:$P$56,G611, MATCH(F611, {1;2;3;4;5;6;7;8;9;10;11;12;13;14;15;16}, 0))</f>
        <v>437762.15883999999</v>
      </c>
      <c r="K611" s="1">
        <f t="shared" si="27"/>
        <v>388776.34</v>
      </c>
      <c r="L611" s="1">
        <f t="shared" si="27"/>
        <v>437762.15</v>
      </c>
    </row>
    <row r="612" spans="1:12" x14ac:dyDescent="0.25">
      <c r="A612">
        <v>10522</v>
      </c>
      <c r="B612" t="s">
        <v>0</v>
      </c>
      <c r="C612">
        <v>2012</v>
      </c>
      <c r="D612">
        <v>3</v>
      </c>
      <c r="E612">
        <v>26</v>
      </c>
      <c r="F612">
        <f t="shared" si="28"/>
        <v>12</v>
      </c>
      <c r="G612">
        <f t="shared" si="29"/>
        <v>7</v>
      </c>
      <c r="H612" s="1" cm="1">
        <f t="array" ref="H612">INDEX('[2]ADHB-Q3'!$F$2:$U$56,G612, MATCH(F612, {1;2;3;4;5;6;7;8;9;10;11;12;13;14;15;16}, 0))</f>
        <v>188443.33</v>
      </c>
      <c r="I612" s="1" cm="1">
        <f t="array" ref="I612">INDEX('[2]ADHK-Q3'!$A$2:$P$56,G612, MATCH(F612, {1;2;3;4;5;6;7;8;9;10;11;12;13;14;15;16}, 0))</f>
        <v>212375.63290999999</v>
      </c>
      <c r="K612" s="1">
        <f t="shared" si="27"/>
        <v>188443.33</v>
      </c>
      <c r="L612" s="1">
        <f t="shared" si="27"/>
        <v>212375.63</v>
      </c>
    </row>
    <row r="613" spans="1:12" x14ac:dyDescent="0.25">
      <c r="A613">
        <v>10523</v>
      </c>
      <c r="B613" t="s">
        <v>0</v>
      </c>
      <c r="C613">
        <v>2012</v>
      </c>
      <c r="D613">
        <v>3</v>
      </c>
      <c r="E613">
        <v>26</v>
      </c>
      <c r="F613">
        <f t="shared" si="28"/>
        <v>12</v>
      </c>
      <c r="G613">
        <f t="shared" si="29"/>
        <v>8</v>
      </c>
      <c r="H613" s="1" cm="1">
        <f t="array" ref="H613">INDEX('[2]ADHB-Q3'!$F$2:$U$56,G613, MATCH(F613, {1;2;3;4;5;6;7;8;9;10;11;12;13;14;15;16}, 0))</f>
        <v>20775.740000000002</v>
      </c>
      <c r="I613" s="1" cm="1">
        <f t="array" ref="I613">INDEX('[2]ADHK-Q3'!$A$2:$P$56,G613, MATCH(F613, {1;2;3;4;5;6;7;8;9;10;11;12;13;14;15;16}, 0))</f>
        <v>23435.03472</v>
      </c>
      <c r="K613" s="1">
        <f t="shared" si="27"/>
        <v>20775.740000000002</v>
      </c>
      <c r="L613" s="1">
        <f t="shared" si="27"/>
        <v>23435.03</v>
      </c>
    </row>
    <row r="614" spans="1:12" x14ac:dyDescent="0.25">
      <c r="A614">
        <v>10524</v>
      </c>
      <c r="B614" t="s">
        <v>0</v>
      </c>
      <c r="C614">
        <v>2012</v>
      </c>
      <c r="D614">
        <v>3</v>
      </c>
      <c r="E614">
        <v>26</v>
      </c>
      <c r="F614">
        <f t="shared" si="28"/>
        <v>12</v>
      </c>
      <c r="G614">
        <f t="shared" si="29"/>
        <v>9</v>
      </c>
      <c r="H614" s="1" cm="1">
        <f t="array" ref="H614">INDEX('[2]ADHB-Q3'!$F$2:$U$56,G614, MATCH(F614, {1;2;3;4;5;6;7;8;9;10;11;12;13;14;15;16}, 0))</f>
        <v>5022585</v>
      </c>
      <c r="I614" s="1" cm="1">
        <f t="array" ref="I614">INDEX('[2]ADHK-Q3'!$A$2:$P$56,G614, MATCH(F614, {1;2;3;4;5;6;7;8;9;10;11;12;13;14;15;16}, 0))</f>
        <v>5670498.4649999999</v>
      </c>
      <c r="K614" s="1">
        <f t="shared" si="27"/>
        <v>5022585</v>
      </c>
      <c r="L614" s="1">
        <f t="shared" si="27"/>
        <v>5670498.46</v>
      </c>
    </row>
    <row r="615" spans="1:12" x14ac:dyDescent="0.25">
      <c r="A615">
        <v>10525</v>
      </c>
      <c r="B615" t="s">
        <v>0</v>
      </c>
      <c r="C615">
        <v>2012</v>
      </c>
      <c r="D615">
        <v>3</v>
      </c>
      <c r="E615">
        <v>26</v>
      </c>
      <c r="F615">
        <f t="shared" si="28"/>
        <v>12</v>
      </c>
      <c r="G615">
        <f t="shared" si="29"/>
        <v>10</v>
      </c>
      <c r="H615" s="1" cm="1">
        <f t="array" ref="H615">INDEX('[2]ADHB-Q3'!$F$2:$U$56,G615, MATCH(F615, {1;2;3;4;5;6;7;8;9;10;11;12;13;14;15;16}, 0))</f>
        <v>0</v>
      </c>
      <c r="I615" s="1" cm="1">
        <f t="array" ref="I615">INDEX('[2]ADHK-Q3'!$A$2:$P$56,G615, MATCH(F615, {1;2;3;4;5;6;7;8;9;10;11;12;13;14;15;16}, 0))</f>
        <v>0</v>
      </c>
      <c r="K615" s="1">
        <f t="shared" si="27"/>
        <v>0</v>
      </c>
      <c r="L615" s="1">
        <f t="shared" si="27"/>
        <v>0</v>
      </c>
    </row>
    <row r="616" spans="1:12" x14ac:dyDescent="0.25">
      <c r="A616">
        <v>10526</v>
      </c>
      <c r="B616" t="s">
        <v>0</v>
      </c>
      <c r="C616">
        <v>2012</v>
      </c>
      <c r="D616">
        <v>3</v>
      </c>
      <c r="E616">
        <v>26</v>
      </c>
      <c r="F616">
        <f t="shared" si="28"/>
        <v>12</v>
      </c>
      <c r="G616">
        <f t="shared" si="29"/>
        <v>11</v>
      </c>
      <c r="H616" s="1" cm="1">
        <f t="array" ref="H616">INDEX('[2]ADHB-Q3'!$F$2:$U$56,G616, MATCH(F616, {1;2;3;4;5;6;7;8;9;10;11;12;13;14;15;16}, 0))</f>
        <v>0</v>
      </c>
      <c r="I616" s="1" cm="1">
        <f t="array" ref="I616">INDEX('[2]ADHK-Q3'!$A$2:$P$56,G616, MATCH(F616, {1;2;3;4;5;6;7;8;9;10;11;12;13;14;15;16}, 0))</f>
        <v>0</v>
      </c>
      <c r="K616" s="1">
        <f t="shared" si="27"/>
        <v>0</v>
      </c>
      <c r="L616" s="1">
        <f t="shared" si="27"/>
        <v>0</v>
      </c>
    </row>
    <row r="617" spans="1:12" x14ac:dyDescent="0.25">
      <c r="A617">
        <v>10527</v>
      </c>
      <c r="B617" t="s">
        <v>0</v>
      </c>
      <c r="C617">
        <v>2012</v>
      </c>
      <c r="D617">
        <v>3</v>
      </c>
      <c r="E617">
        <v>26</v>
      </c>
      <c r="F617">
        <f t="shared" si="28"/>
        <v>12</v>
      </c>
      <c r="G617">
        <f t="shared" si="29"/>
        <v>12</v>
      </c>
      <c r="H617" s="1" cm="1">
        <f t="array" ref="H617">INDEX('[2]ADHB-Q3'!$F$2:$U$56,G617, MATCH(F617, {1;2;3;4;5;6;7;8;9;10;11;12;13;14;15;16}, 0))</f>
        <v>0</v>
      </c>
      <c r="I617" s="1" cm="1">
        <f t="array" ref="I617">INDEX('[2]ADHK-Q3'!$A$2:$P$56,G617, MATCH(F617, {1;2;3;4;5;6;7;8;9;10;11;12;13;14;15;16}, 0))</f>
        <v>0</v>
      </c>
      <c r="K617" s="1">
        <f t="shared" si="27"/>
        <v>0</v>
      </c>
      <c r="L617" s="1">
        <f t="shared" si="27"/>
        <v>0</v>
      </c>
    </row>
    <row r="618" spans="1:12" x14ac:dyDescent="0.25">
      <c r="A618">
        <v>10528</v>
      </c>
      <c r="B618" t="s">
        <v>0</v>
      </c>
      <c r="C618">
        <v>2012</v>
      </c>
      <c r="D618">
        <v>3</v>
      </c>
      <c r="E618">
        <v>26</v>
      </c>
      <c r="F618">
        <f t="shared" si="28"/>
        <v>12</v>
      </c>
      <c r="G618">
        <f t="shared" si="29"/>
        <v>13</v>
      </c>
      <c r="H618" s="1" cm="1">
        <f t="array" ref="H618">INDEX('[2]ADHB-Q3'!$F$2:$U$56,G618, MATCH(F618, {1;2;3;4;5;6;7;8;9;10;11;12;13;14;15;16}, 0))</f>
        <v>866105.83</v>
      </c>
      <c r="I618" s="1" cm="1">
        <f t="array" ref="I618">INDEX('[2]ADHK-Q3'!$A$2:$P$56,G618, MATCH(F618, {1;2;3;4;5;6;7;8;9;10;11;12;13;14;15;16}, 0))</f>
        <v>981297.90538999997</v>
      </c>
      <c r="K618" s="1">
        <f t="shared" si="27"/>
        <v>866105.83</v>
      </c>
      <c r="L618" s="1">
        <f t="shared" si="27"/>
        <v>981297.9</v>
      </c>
    </row>
    <row r="619" spans="1:12" x14ac:dyDescent="0.25">
      <c r="A619">
        <v>10529</v>
      </c>
      <c r="B619" t="s">
        <v>0</v>
      </c>
      <c r="C619">
        <v>2012</v>
      </c>
      <c r="D619">
        <v>3</v>
      </c>
      <c r="E619">
        <v>26</v>
      </c>
      <c r="F619">
        <f t="shared" si="28"/>
        <v>12</v>
      </c>
      <c r="G619">
        <f t="shared" si="29"/>
        <v>14</v>
      </c>
      <c r="H619" s="1" cm="1">
        <f t="array" ref="H619">INDEX('[2]ADHB-Q3'!$F$2:$U$56,G619, MATCH(F619, {1;2;3;4;5;6;7;8;9;10;11;12;13;14;15;16}, 0))</f>
        <v>0</v>
      </c>
      <c r="I619" s="1" cm="1">
        <f t="array" ref="I619">INDEX('[2]ADHK-Q3'!$A$2:$P$56,G619, MATCH(F619, {1;2;3;4;5;6;7;8;9;10;11;12;13;14;15;16}, 0))</f>
        <v>0</v>
      </c>
      <c r="K619" s="1">
        <f t="shared" si="27"/>
        <v>0</v>
      </c>
      <c r="L619" s="1">
        <f t="shared" si="27"/>
        <v>0</v>
      </c>
    </row>
    <row r="620" spans="1:12" x14ac:dyDescent="0.25">
      <c r="A620">
        <v>10530</v>
      </c>
      <c r="B620" t="s">
        <v>0</v>
      </c>
      <c r="C620">
        <v>2012</v>
      </c>
      <c r="D620">
        <v>3</v>
      </c>
      <c r="E620">
        <v>26</v>
      </c>
      <c r="F620">
        <f t="shared" si="28"/>
        <v>12</v>
      </c>
      <c r="G620">
        <f t="shared" si="29"/>
        <v>15</v>
      </c>
      <c r="H620" s="1" cm="1">
        <f t="array" ref="H620">INDEX('[2]ADHB-Q3'!$F$2:$U$56,G620, MATCH(F620, {1;2;3;4;5;6;7;8;9;10;11;12;13;14;15;16}, 0))</f>
        <v>0</v>
      </c>
      <c r="I620" s="1" cm="1">
        <f t="array" ref="I620">INDEX('[2]ADHK-Q3'!$A$2:$P$56,G620, MATCH(F620, {1;2;3;4;5;6;7;8;9;10;11;12;13;14;15;16}, 0))</f>
        <v>0</v>
      </c>
      <c r="K620" s="1">
        <f t="shared" si="27"/>
        <v>0</v>
      </c>
      <c r="L620" s="1">
        <f t="shared" si="27"/>
        <v>0</v>
      </c>
    </row>
    <row r="621" spans="1:12" x14ac:dyDescent="0.25">
      <c r="A621">
        <v>10531</v>
      </c>
      <c r="B621" t="s">
        <v>0</v>
      </c>
      <c r="C621">
        <v>2012</v>
      </c>
      <c r="D621">
        <v>3</v>
      </c>
      <c r="E621">
        <v>26</v>
      </c>
      <c r="F621">
        <f t="shared" si="28"/>
        <v>12</v>
      </c>
      <c r="G621">
        <f t="shared" si="29"/>
        <v>16</v>
      </c>
      <c r="H621" s="1" cm="1">
        <f t="array" ref="H621">INDEX('[2]ADHB-Q3'!$F$2:$U$56,G621, MATCH(F621, {1;2;3;4;5;6;7;8;9;10;11;12;13;14;15;16}, 0))</f>
        <v>1222573.18</v>
      </c>
      <c r="I621" s="1" cm="1">
        <f t="array" ref="I621">INDEX('[2]ADHK-Q3'!$A$2:$P$56,G621, MATCH(F621, {1;2;3;4;5;6;7;8;9;10;11;12;13;14;15;16}, 0))</f>
        <v>1388843.1324799999</v>
      </c>
      <c r="K621" s="1">
        <f t="shared" si="27"/>
        <v>1222573.18</v>
      </c>
      <c r="L621" s="1">
        <f t="shared" si="27"/>
        <v>1388843.13</v>
      </c>
    </row>
    <row r="622" spans="1:12" x14ac:dyDescent="0.25">
      <c r="A622">
        <v>10532</v>
      </c>
      <c r="B622" t="s">
        <v>0</v>
      </c>
      <c r="C622">
        <v>2012</v>
      </c>
      <c r="D622">
        <v>3</v>
      </c>
      <c r="E622">
        <v>26</v>
      </c>
      <c r="F622">
        <f t="shared" si="28"/>
        <v>12</v>
      </c>
      <c r="G622">
        <f t="shared" si="29"/>
        <v>17</v>
      </c>
      <c r="H622" s="1" cm="1">
        <f t="array" ref="H622">INDEX('[2]ADHB-Q3'!$F$2:$U$56,G622, MATCH(F622, {1;2;3;4;5;6;7;8;9;10;11;12;13;14;15;16}, 0))</f>
        <v>6820.49</v>
      </c>
      <c r="I622" s="1" cm="1">
        <f t="array" ref="I622">INDEX('[2]ADHK-Q3'!$A$2:$P$56,G622, MATCH(F622, {1;2;3;4;5;6;7;8;9;10;11;12;13;14;15;16}, 0))</f>
        <v>7754.8971299999994</v>
      </c>
      <c r="K622" s="1">
        <f t="shared" si="27"/>
        <v>6820.49</v>
      </c>
      <c r="L622" s="1">
        <f t="shared" si="27"/>
        <v>7754.89</v>
      </c>
    </row>
    <row r="623" spans="1:12" x14ac:dyDescent="0.25">
      <c r="A623">
        <v>10533</v>
      </c>
      <c r="B623" t="s">
        <v>0</v>
      </c>
      <c r="C623">
        <v>2012</v>
      </c>
      <c r="D623">
        <v>3</v>
      </c>
      <c r="E623">
        <v>26</v>
      </c>
      <c r="F623">
        <f t="shared" si="28"/>
        <v>12</v>
      </c>
      <c r="G623">
        <f t="shared" si="29"/>
        <v>18</v>
      </c>
      <c r="H623" s="1" cm="1">
        <f t="array" ref="H623">INDEX('[2]ADHB-Q3'!$F$2:$U$56,G623, MATCH(F623, {1;2;3;4;5;6;7;8;9;10;11;12;13;14;15;16}, 0))</f>
        <v>2497.1999999999998</v>
      </c>
      <c r="I623" s="1" cm="1">
        <f t="array" ref="I623">INDEX('[2]ADHK-Q3'!$A$2:$P$56,G623, MATCH(F623, {1;2;3;4;5;6;7;8;9;10;11;12;13;14;15;16}, 0))</f>
        <v>2841.8135999999995</v>
      </c>
      <c r="K623" s="1">
        <f t="shared" si="27"/>
        <v>2497.1999999999998</v>
      </c>
      <c r="L623" s="1">
        <f t="shared" si="27"/>
        <v>2841.81</v>
      </c>
    </row>
    <row r="624" spans="1:12" x14ac:dyDescent="0.25">
      <c r="A624">
        <v>10534</v>
      </c>
      <c r="B624" t="s">
        <v>0</v>
      </c>
      <c r="C624">
        <v>2012</v>
      </c>
      <c r="D624">
        <v>3</v>
      </c>
      <c r="E624">
        <v>26</v>
      </c>
      <c r="F624">
        <f t="shared" si="28"/>
        <v>12</v>
      </c>
      <c r="G624">
        <f t="shared" si="29"/>
        <v>19</v>
      </c>
      <c r="H624" s="1" cm="1">
        <f t="array" ref="H624">INDEX('[2]ADHB-Q3'!$F$2:$U$56,G624, MATCH(F624, {1;2;3;4;5;6;7;8;9;10;11;12;13;14;15;16}, 0))</f>
        <v>9251.94</v>
      </c>
      <c r="I624" s="1" cm="1">
        <f t="array" ref="I624">INDEX('[2]ADHK-Q3'!$A$2:$P$56,G624, MATCH(F624, {1;2;3;4;5;6;7;8;9;10;11;12;13;14;15;16}, 0))</f>
        <v>10537.95966</v>
      </c>
      <c r="K624" s="1">
        <f t="shared" si="27"/>
        <v>9251.94</v>
      </c>
      <c r="L624" s="1">
        <f t="shared" si="27"/>
        <v>10537.95</v>
      </c>
    </row>
    <row r="625" spans="1:12" x14ac:dyDescent="0.25">
      <c r="A625">
        <v>10535</v>
      </c>
      <c r="B625" t="s">
        <v>0</v>
      </c>
      <c r="C625">
        <v>2012</v>
      </c>
      <c r="D625">
        <v>3</v>
      </c>
      <c r="E625">
        <v>26</v>
      </c>
      <c r="F625">
        <f t="shared" si="28"/>
        <v>12</v>
      </c>
      <c r="G625">
        <f t="shared" si="29"/>
        <v>20</v>
      </c>
      <c r="H625" s="1" cm="1">
        <f t="array" ref="H625">INDEX('[2]ADHB-Q3'!$F$2:$U$56,G625, MATCH(F625, {1;2;3;4;5;6;7;8;9;10;11;12;13;14;15;16}, 0))</f>
        <v>92932.27</v>
      </c>
      <c r="I625" s="1" cm="1">
        <f t="array" ref="I625">INDEX('[2]ADHK-Q3'!$A$2:$P$56,G625, MATCH(F625, {1;2;3;4;5;6;7;8;9;10;11;12;13;14;15;16}, 0))</f>
        <v>105942.78779999999</v>
      </c>
      <c r="K625" s="1">
        <f t="shared" si="27"/>
        <v>92932.27</v>
      </c>
      <c r="L625" s="1">
        <f t="shared" si="27"/>
        <v>105942.78</v>
      </c>
    </row>
    <row r="626" spans="1:12" x14ac:dyDescent="0.25">
      <c r="A626">
        <v>10536</v>
      </c>
      <c r="B626" t="s">
        <v>0</v>
      </c>
      <c r="C626">
        <v>2012</v>
      </c>
      <c r="D626">
        <v>3</v>
      </c>
      <c r="E626">
        <v>26</v>
      </c>
      <c r="F626">
        <f t="shared" si="28"/>
        <v>12</v>
      </c>
      <c r="G626">
        <f t="shared" si="29"/>
        <v>21</v>
      </c>
      <c r="H626" s="1" cm="1">
        <f t="array" ref="H626">INDEX('[2]ADHB-Q3'!$F$2:$U$56,G626, MATCH(F626, {1;2;3;4;5;6;7;8;9;10;11;12;13;14;15;16}, 0))</f>
        <v>22374.73</v>
      </c>
      <c r="I626" s="1" cm="1">
        <f t="array" ref="I626">INDEX('[2]ADHK-Q3'!$A$2:$P$56,G626, MATCH(F626, {1;2;3;4;5;6;7;8;9;10;11;12;13;14;15;16}, 0))</f>
        <v>25529.566930000001</v>
      </c>
      <c r="K626" s="1">
        <f t="shared" si="27"/>
        <v>22374.73</v>
      </c>
      <c r="L626" s="1">
        <f t="shared" si="27"/>
        <v>25529.56</v>
      </c>
    </row>
    <row r="627" spans="1:12" x14ac:dyDescent="0.25">
      <c r="A627">
        <v>10537</v>
      </c>
      <c r="B627" t="s">
        <v>0</v>
      </c>
      <c r="C627">
        <v>2012</v>
      </c>
      <c r="D627">
        <v>3</v>
      </c>
      <c r="E627">
        <v>26</v>
      </c>
      <c r="F627">
        <f t="shared" si="28"/>
        <v>12</v>
      </c>
      <c r="G627">
        <f t="shared" si="29"/>
        <v>22</v>
      </c>
      <c r="H627" s="1" cm="1">
        <f t="array" ref="H627">INDEX('[2]ADHB-Q3'!$F$2:$U$56,G627, MATCH(F627, {1;2;3;4;5;6;7;8;9;10;11;12;13;14;15;16}, 0))</f>
        <v>7401.67</v>
      </c>
      <c r="I627" s="1" cm="1">
        <f t="array" ref="I627">INDEX('[2]ADHK-Q3'!$A$2:$P$56,G627, MATCH(F627, {1;2;3;4;5;6;7;8;9;10;11;12;13;14;15;16}, 0))</f>
        <v>8452.7071399999986</v>
      </c>
      <c r="K627" s="1">
        <f t="shared" si="27"/>
        <v>7401.67</v>
      </c>
      <c r="L627" s="1">
        <f t="shared" si="27"/>
        <v>8452.7000000000007</v>
      </c>
    </row>
    <row r="628" spans="1:12" x14ac:dyDescent="0.25">
      <c r="A628">
        <v>10538</v>
      </c>
      <c r="B628" t="s">
        <v>0</v>
      </c>
      <c r="C628">
        <v>2012</v>
      </c>
      <c r="D628">
        <v>3</v>
      </c>
      <c r="E628">
        <v>26</v>
      </c>
      <c r="F628">
        <f t="shared" si="28"/>
        <v>12</v>
      </c>
      <c r="G628">
        <f t="shared" si="29"/>
        <v>23</v>
      </c>
      <c r="H628" s="1" cm="1">
        <f t="array" ref="H628">INDEX('[2]ADHB-Q3'!$F$2:$U$56,G628, MATCH(F628, {1;2;3;4;5;6;7;8;9;10;11;12;13;14;15;16}, 0))</f>
        <v>623.19000000000005</v>
      </c>
      <c r="I628" s="1" cm="1">
        <f t="array" ref="I628">INDEX('[2]ADHK-Q3'!$A$2:$P$56,G628, MATCH(F628, {1;2;3;4;5;6;7;8;9;10;11;12;13;14;15;16}, 0))</f>
        <v>712.30617000000007</v>
      </c>
      <c r="K628" s="1">
        <f t="shared" si="27"/>
        <v>623.19000000000005</v>
      </c>
      <c r="L628" s="1">
        <f t="shared" si="27"/>
        <v>712.3</v>
      </c>
    </row>
    <row r="629" spans="1:12" x14ac:dyDescent="0.25">
      <c r="A629">
        <v>10539</v>
      </c>
      <c r="B629" t="s">
        <v>0</v>
      </c>
      <c r="C629">
        <v>2012</v>
      </c>
      <c r="D629">
        <v>3</v>
      </c>
      <c r="E629">
        <v>26</v>
      </c>
      <c r="F629">
        <f t="shared" si="28"/>
        <v>12</v>
      </c>
      <c r="G629">
        <f t="shared" si="29"/>
        <v>24</v>
      </c>
      <c r="H629" s="1" cm="1">
        <f t="array" ref="H629">INDEX('[2]ADHB-Q3'!$F$2:$U$56,G629, MATCH(F629, {1;2;3;4;5;6;7;8;9;10;11;12;13;14;15;16}, 0))</f>
        <v>138315.74</v>
      </c>
      <c r="I629" s="1" cm="1">
        <f t="array" ref="I629">INDEX('[2]ADHK-Q3'!$A$2:$P$56,G629, MATCH(F629, {1;2;3;4;5;6;7;8;9;10;11;12;13;14;15;16}, 0))</f>
        <v>158233.20655999996</v>
      </c>
      <c r="K629" s="1">
        <f t="shared" si="27"/>
        <v>138315.74</v>
      </c>
      <c r="L629" s="1">
        <f t="shared" si="27"/>
        <v>158233.20000000001</v>
      </c>
    </row>
    <row r="630" spans="1:12" x14ac:dyDescent="0.25">
      <c r="A630">
        <v>10540</v>
      </c>
      <c r="B630" t="s">
        <v>0</v>
      </c>
      <c r="C630">
        <v>2012</v>
      </c>
      <c r="D630">
        <v>3</v>
      </c>
      <c r="E630">
        <v>26</v>
      </c>
      <c r="F630">
        <f t="shared" si="28"/>
        <v>12</v>
      </c>
      <c r="G630">
        <f t="shared" si="29"/>
        <v>25</v>
      </c>
      <c r="H630" s="1" cm="1">
        <f t="array" ref="H630">INDEX('[2]ADHB-Q3'!$F$2:$U$56,G630, MATCH(F630, {1;2;3;4;5;6;7;8;9;10;11;12;13;14;15;16}, 0))</f>
        <v>0</v>
      </c>
      <c r="I630" s="1" cm="1">
        <f t="array" ref="I630">INDEX('[2]ADHK-Q3'!$A$2:$P$56,G630, MATCH(F630, {1;2;3;4;5;6;7;8;9;10;11;12;13;14;15;16}, 0))</f>
        <v>0</v>
      </c>
      <c r="K630" s="1">
        <f t="shared" si="27"/>
        <v>0</v>
      </c>
      <c r="L630" s="1">
        <f t="shared" si="27"/>
        <v>0</v>
      </c>
    </row>
    <row r="631" spans="1:12" x14ac:dyDescent="0.25">
      <c r="A631">
        <v>10541</v>
      </c>
      <c r="B631" t="s">
        <v>0</v>
      </c>
      <c r="C631">
        <v>2012</v>
      </c>
      <c r="D631">
        <v>3</v>
      </c>
      <c r="E631">
        <v>26</v>
      </c>
      <c r="F631">
        <f t="shared" si="28"/>
        <v>12</v>
      </c>
      <c r="G631">
        <f t="shared" si="29"/>
        <v>26</v>
      </c>
      <c r="H631" s="1" cm="1">
        <f t="array" ref="H631">INDEX('[2]ADHB-Q3'!$F$2:$U$56,G631, MATCH(F631, {1;2;3;4;5;6;7;8;9;10;11;12;13;14;15;16}, 0))</f>
        <v>97888.21</v>
      </c>
      <c r="I631" s="1" cm="1">
        <f t="array" ref="I631">INDEX('[2]ADHK-Q3'!$A$2:$P$56,G631, MATCH(F631, {1;2;3;4;5;6;7;8;9;10;11;12;13;14;15;16}, 0))</f>
        <v>112179.88866</v>
      </c>
      <c r="K631" s="1">
        <f t="shared" si="27"/>
        <v>97888.21</v>
      </c>
      <c r="L631" s="1">
        <f t="shared" si="27"/>
        <v>112179.88</v>
      </c>
    </row>
    <row r="632" spans="1:12" x14ac:dyDescent="0.25">
      <c r="A632">
        <v>10542</v>
      </c>
      <c r="B632" t="s">
        <v>0</v>
      </c>
      <c r="C632">
        <v>2012</v>
      </c>
      <c r="D632">
        <v>3</v>
      </c>
      <c r="E632">
        <v>26</v>
      </c>
      <c r="F632">
        <f t="shared" si="28"/>
        <v>12</v>
      </c>
      <c r="G632">
        <f t="shared" si="29"/>
        <v>27</v>
      </c>
      <c r="H632" s="1" cm="1">
        <f t="array" ref="H632">INDEX('[2]ADHB-Q3'!$F$2:$U$56,G632, MATCH(F632, {1;2;3;4;5;6;7;8;9;10;11;12;13;14;15;16}, 0))</f>
        <v>0</v>
      </c>
      <c r="I632" s="1" cm="1">
        <f t="array" ref="I632">INDEX('[2]ADHK-Q3'!$A$2:$P$56,G632, MATCH(F632, {1;2;3;4;5;6;7;8;9;10;11;12;13;14;15;16}, 0))</f>
        <v>0</v>
      </c>
      <c r="K632" s="1">
        <f t="shared" si="27"/>
        <v>0</v>
      </c>
      <c r="L632" s="1">
        <f t="shared" si="27"/>
        <v>0</v>
      </c>
    </row>
    <row r="633" spans="1:12" x14ac:dyDescent="0.25">
      <c r="A633">
        <v>10543</v>
      </c>
      <c r="B633" t="s">
        <v>0</v>
      </c>
      <c r="C633">
        <v>2012</v>
      </c>
      <c r="D633">
        <v>3</v>
      </c>
      <c r="E633">
        <v>26</v>
      </c>
      <c r="F633">
        <f t="shared" si="28"/>
        <v>12</v>
      </c>
      <c r="G633">
        <f t="shared" si="29"/>
        <v>28</v>
      </c>
      <c r="H633" s="1" cm="1">
        <f t="array" ref="H633">INDEX('[2]ADHB-Q3'!$F$2:$U$56,G633, MATCH(F633, {1;2;3;4;5;6;7;8;9;10;11;12;13;14;15;16}, 0))</f>
        <v>6228.83</v>
      </c>
      <c r="I633" s="1" cm="1">
        <f t="array" ref="I633">INDEX('[2]ADHK-Q3'!$A$2:$P$56,G633, MATCH(F633, {1;2;3;4;5;6;7;8;9;10;11;12;13;14;15;16}, 0))</f>
        <v>7150.6968399999996</v>
      </c>
      <c r="K633" s="1">
        <f t="shared" si="27"/>
        <v>6228.83</v>
      </c>
      <c r="L633" s="1">
        <f t="shared" si="27"/>
        <v>7150.69</v>
      </c>
    </row>
    <row r="634" spans="1:12" x14ac:dyDescent="0.25">
      <c r="A634">
        <v>10544</v>
      </c>
      <c r="B634" t="s">
        <v>0</v>
      </c>
      <c r="C634">
        <v>2012</v>
      </c>
      <c r="D634">
        <v>3</v>
      </c>
      <c r="E634">
        <v>26</v>
      </c>
      <c r="F634">
        <f t="shared" si="28"/>
        <v>12</v>
      </c>
      <c r="G634">
        <f t="shared" si="29"/>
        <v>29</v>
      </c>
      <c r="H634" s="1" cm="1">
        <f t="array" ref="H634">INDEX('[2]ADHB-Q3'!$F$2:$U$56,G634, MATCH(F634, {1;2;3;4;5;6;7;8;9;10;11;12;13;14;15;16}, 0))</f>
        <v>6849.86</v>
      </c>
      <c r="I634" s="1" cm="1">
        <f t="array" ref="I634">INDEX('[2]ADHK-Q3'!$A$2:$P$56,G634, MATCH(F634, {1;2;3;4;5;6;7;8;9;10;11;12;13;14;15;16}, 0))</f>
        <v>7870.4891399999997</v>
      </c>
      <c r="K634" s="1">
        <f t="shared" si="27"/>
        <v>6849.86</v>
      </c>
      <c r="L634" s="1">
        <f t="shared" si="27"/>
        <v>7870.48</v>
      </c>
    </row>
    <row r="635" spans="1:12" x14ac:dyDescent="0.25">
      <c r="A635">
        <v>10545</v>
      </c>
      <c r="B635" t="s">
        <v>0</v>
      </c>
      <c r="C635">
        <v>2012</v>
      </c>
      <c r="D635">
        <v>3</v>
      </c>
      <c r="E635">
        <v>26</v>
      </c>
      <c r="F635">
        <f t="shared" si="28"/>
        <v>12</v>
      </c>
      <c r="G635">
        <f t="shared" si="29"/>
        <v>30</v>
      </c>
      <c r="H635" s="1" cm="1">
        <f t="array" ref="H635">INDEX('[2]ADHB-Q3'!$F$2:$U$56,G635, MATCH(F635, {1;2;3;4;5;6;7;8;9;10;11;12;13;14;15;16}, 0))</f>
        <v>1404.62</v>
      </c>
      <c r="I635" s="1" cm="1">
        <f t="array" ref="I635">INDEX('[2]ADHK-Q3'!$A$2:$P$56,G635, MATCH(F635, {1;2;3;4;5;6;7;8;9;10;11;12;13;14;15;16}, 0))</f>
        <v>1615.3129999999996</v>
      </c>
      <c r="K635" s="1">
        <f t="shared" si="27"/>
        <v>1404.62</v>
      </c>
      <c r="L635" s="1">
        <f t="shared" si="27"/>
        <v>1615.31</v>
      </c>
    </row>
    <row r="636" spans="1:12" x14ac:dyDescent="0.25">
      <c r="A636">
        <v>10546</v>
      </c>
      <c r="B636" t="s">
        <v>0</v>
      </c>
      <c r="C636">
        <v>2012</v>
      </c>
      <c r="D636">
        <v>3</v>
      </c>
      <c r="E636">
        <v>26</v>
      </c>
      <c r="F636">
        <f t="shared" si="28"/>
        <v>12</v>
      </c>
      <c r="G636">
        <f t="shared" si="29"/>
        <v>31</v>
      </c>
      <c r="H636" s="1" cm="1">
        <f t="array" ref="H636">INDEX('[2]ADHB-Q3'!$F$2:$U$56,G636, MATCH(F636, {1;2;3;4;5;6;7;8;9;10;11;12;13;14;15;16}, 0))</f>
        <v>15812.65</v>
      </c>
      <c r="I636" s="1" cm="1">
        <f t="array" ref="I636">INDEX('[2]ADHK-Q3'!$A$2:$P$56,G636, MATCH(F636, {1;2;3;4;5;6;7;8;9;10;11;12;13;14;15;16}, 0))</f>
        <v>18200.36015</v>
      </c>
      <c r="K636" s="1">
        <f t="shared" si="27"/>
        <v>15812.65</v>
      </c>
      <c r="L636" s="1">
        <f t="shared" si="27"/>
        <v>18200.36</v>
      </c>
    </row>
    <row r="637" spans="1:12" x14ac:dyDescent="0.25">
      <c r="A637">
        <v>10547</v>
      </c>
      <c r="B637" t="s">
        <v>0</v>
      </c>
      <c r="C637">
        <v>2012</v>
      </c>
      <c r="D637">
        <v>3</v>
      </c>
      <c r="E637">
        <v>26</v>
      </c>
      <c r="F637">
        <f t="shared" si="28"/>
        <v>12</v>
      </c>
      <c r="G637">
        <f t="shared" si="29"/>
        <v>32</v>
      </c>
      <c r="H637" s="1" cm="1">
        <f t="array" ref="H637">INDEX('[2]ADHB-Q3'!$F$2:$U$56,G637, MATCH(F637, {1;2;3;4;5;6;7;8;9;10;11;12;13;14;15;16}, 0))</f>
        <v>1602.86</v>
      </c>
      <c r="I637" s="1" cm="1">
        <f t="array" ref="I637">INDEX('[2]ADHK-Q3'!$A$2:$P$56,G637, MATCH(F637, {1;2;3;4;5;6;7;8;9;10;11;12;13;14;15;16}, 0))</f>
        <v>1846.4947199999997</v>
      </c>
      <c r="K637" s="1">
        <f t="shared" si="27"/>
        <v>1602.86</v>
      </c>
      <c r="L637" s="1">
        <f t="shared" si="27"/>
        <v>1846.49</v>
      </c>
    </row>
    <row r="638" spans="1:12" x14ac:dyDescent="0.25">
      <c r="A638">
        <v>10548</v>
      </c>
      <c r="B638" t="s">
        <v>0</v>
      </c>
      <c r="C638">
        <v>2012</v>
      </c>
      <c r="D638">
        <v>3</v>
      </c>
      <c r="E638">
        <v>26</v>
      </c>
      <c r="F638">
        <f t="shared" si="28"/>
        <v>12</v>
      </c>
      <c r="G638">
        <f t="shared" si="29"/>
        <v>33</v>
      </c>
      <c r="H638" s="1" cm="1">
        <f t="array" ref="H638">INDEX('[2]ADHB-Q3'!$F$2:$U$56,G638, MATCH(F638, {1;2;3;4;5;6;7;8;9;10;11;12;13;14;15;16}, 0))</f>
        <v>8095.43</v>
      </c>
      <c r="I638" s="1" cm="1">
        <f t="array" ref="I638">INDEX('[2]ADHK-Q3'!$A$2:$P$56,G638, MATCH(F638, {1;2;3;4;5;6;7;8;9;10;11;12;13;14;15;16}, 0))</f>
        <v>9334.0307900000007</v>
      </c>
      <c r="K638" s="1">
        <f t="shared" si="27"/>
        <v>8095.43</v>
      </c>
      <c r="L638" s="1">
        <f t="shared" si="27"/>
        <v>9334.0300000000007</v>
      </c>
    </row>
    <row r="639" spans="1:12" x14ac:dyDescent="0.25">
      <c r="A639">
        <v>10549</v>
      </c>
      <c r="B639" t="s">
        <v>0</v>
      </c>
      <c r="C639">
        <v>2012</v>
      </c>
      <c r="D639">
        <v>3</v>
      </c>
      <c r="E639">
        <v>26</v>
      </c>
      <c r="F639">
        <f t="shared" si="28"/>
        <v>12</v>
      </c>
      <c r="G639">
        <f t="shared" si="29"/>
        <v>34</v>
      </c>
      <c r="H639" s="1" cm="1">
        <f t="array" ref="H639">INDEX('[2]ADHB-Q3'!$F$2:$U$56,G639, MATCH(F639, {1;2;3;4;5;6;7;8;9;10;11;12;13;14;15;16}, 0))</f>
        <v>2235912.0699999998</v>
      </c>
      <c r="I639" s="1" cm="1">
        <f t="array" ref="I639">INDEX('[2]ADHK-Q3'!$A$2:$P$56,G639, MATCH(F639, {1;2;3;4;5;6;7;8;9;10;11;12;13;14;15;16}, 0))</f>
        <v>2580242.5287799998</v>
      </c>
      <c r="K639" s="1">
        <f t="shared" si="27"/>
        <v>2235912.0699999998</v>
      </c>
      <c r="L639" s="1">
        <f t="shared" si="27"/>
        <v>2580242.52</v>
      </c>
    </row>
    <row r="640" spans="1:12" x14ac:dyDescent="0.25">
      <c r="A640">
        <v>10550</v>
      </c>
      <c r="B640" t="s">
        <v>0</v>
      </c>
      <c r="C640">
        <v>2012</v>
      </c>
      <c r="D640">
        <v>3</v>
      </c>
      <c r="E640">
        <v>26</v>
      </c>
      <c r="F640">
        <f t="shared" si="28"/>
        <v>12</v>
      </c>
      <c r="G640">
        <f t="shared" si="29"/>
        <v>35</v>
      </c>
      <c r="H640" s="1" cm="1">
        <f t="array" ref="H640">INDEX('[2]ADHB-Q3'!$F$2:$U$56,G640, MATCH(F640, {1;2;3;4;5;6;7;8;9;10;11;12;13;14;15;16}, 0))</f>
        <v>780197.16</v>
      </c>
      <c r="I640" s="1" cm="1">
        <f t="array" ref="I640">INDEX('[2]ADHK-Q3'!$A$2:$P$56,G640, MATCH(F640, {1;2;3;4;5;6;7;8;9;10;11;12;13;14;15;16}, 0))</f>
        <v>901127.71980000008</v>
      </c>
      <c r="K640" s="1">
        <f t="shared" si="27"/>
        <v>780197.16</v>
      </c>
      <c r="L640" s="1">
        <f t="shared" si="27"/>
        <v>901127.71</v>
      </c>
    </row>
    <row r="641" spans="1:12" x14ac:dyDescent="0.25">
      <c r="A641">
        <v>10551</v>
      </c>
      <c r="B641" t="s">
        <v>0</v>
      </c>
      <c r="C641">
        <v>2012</v>
      </c>
      <c r="D641">
        <v>3</v>
      </c>
      <c r="E641">
        <v>26</v>
      </c>
      <c r="F641">
        <f t="shared" si="28"/>
        <v>12</v>
      </c>
      <c r="G641">
        <f t="shared" si="29"/>
        <v>36</v>
      </c>
      <c r="H641" s="1" cm="1">
        <f t="array" ref="H641">INDEX('[2]ADHB-Q3'!$F$2:$U$56,G641, MATCH(F641, {1;2;3;4;5;6;7;8;9;10;11;12;13;14;15;16}, 0))</f>
        <v>1775758.68</v>
      </c>
      <c r="I641" s="1" cm="1">
        <f t="array" ref="I641">INDEX('[2]ADHK-Q3'!$A$2:$P$56,G641, MATCH(F641, {1;2;3;4;5;6;7;8;9;10;11;12;13;14;15;16}, 0))</f>
        <v>2052777.0340799997</v>
      </c>
      <c r="K641" s="1">
        <f t="shared" si="27"/>
        <v>1775758.68</v>
      </c>
      <c r="L641" s="1">
        <f t="shared" si="27"/>
        <v>2052777.03</v>
      </c>
    </row>
    <row r="642" spans="1:12" x14ac:dyDescent="0.25">
      <c r="A642">
        <v>10552</v>
      </c>
      <c r="B642" t="s">
        <v>0</v>
      </c>
      <c r="C642">
        <v>2012</v>
      </c>
      <c r="D642">
        <v>3</v>
      </c>
      <c r="E642">
        <v>26</v>
      </c>
      <c r="F642">
        <f t="shared" si="28"/>
        <v>12</v>
      </c>
      <c r="G642">
        <f t="shared" si="29"/>
        <v>37</v>
      </c>
      <c r="H642" s="1" cm="1">
        <f t="array" ref="H642">INDEX('[2]ADHB-Q3'!$F$2:$U$56,G642, MATCH(F642, {1;2;3;4;5;6;7;8;9;10;11;12;13;14;15;16}, 0))</f>
        <v>0</v>
      </c>
      <c r="I642" s="1" cm="1">
        <f t="array" ref="I642">INDEX('[2]ADHK-Q3'!$A$2:$P$56,G642, MATCH(F642, {1;2;3;4;5;6;7;8;9;10;11;12;13;14;15;16}, 0))</f>
        <v>0</v>
      </c>
      <c r="K642" s="1">
        <f t="shared" ref="K642:L705" si="30">INT(H642*100)/100</f>
        <v>0</v>
      </c>
      <c r="L642" s="1">
        <f t="shared" si="30"/>
        <v>0</v>
      </c>
    </row>
    <row r="643" spans="1:12" x14ac:dyDescent="0.25">
      <c r="A643">
        <v>10553</v>
      </c>
      <c r="B643" t="s">
        <v>0</v>
      </c>
      <c r="C643">
        <v>2012</v>
      </c>
      <c r="D643">
        <v>3</v>
      </c>
      <c r="E643">
        <v>26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INDEX('[2]ADHB-Q3'!$F$2:$U$56,G643, MATCH(F643, {1;2;3;4;5;6;7;8;9;10;11;12;13;14;15;16}, 0))</f>
        <v>451410.95</v>
      </c>
      <c r="I643" s="1" cm="1">
        <f t="array" ref="I643">INDEX('[2]ADHK-Q3'!$A$2:$P$56,G643, MATCH(F643, {1;2;3;4;5;6;7;8;9;10;11;12;13;14;15;16}, 0))</f>
        <v>522733.88009999995</v>
      </c>
      <c r="K643" s="1">
        <f t="shared" si="30"/>
        <v>451410.95</v>
      </c>
      <c r="L643" s="1">
        <f t="shared" si="30"/>
        <v>522733.88</v>
      </c>
    </row>
    <row r="644" spans="1:12" x14ac:dyDescent="0.25">
      <c r="A644">
        <v>10554</v>
      </c>
      <c r="B644" t="s">
        <v>0</v>
      </c>
      <c r="C644">
        <v>2012</v>
      </c>
      <c r="D644">
        <v>3</v>
      </c>
      <c r="E644">
        <v>26</v>
      </c>
      <c r="F644">
        <f t="shared" si="31"/>
        <v>12</v>
      </c>
      <c r="G644">
        <f t="shared" si="32"/>
        <v>39</v>
      </c>
      <c r="H644" s="1" cm="1">
        <f t="array" ref="H644">INDEX('[2]ADHB-Q3'!$F$2:$U$56,G644, MATCH(F644, {1;2;3;4;5;6;7;8;9;10;11;12;13;14;15;16}, 0))</f>
        <v>27143.65</v>
      </c>
      <c r="I644" s="1" cm="1">
        <f t="array" ref="I644">INDEX('[2]ADHK-Q3'!$A$2:$P$56,G644, MATCH(F644, {1;2;3;4;5;6;7;8;9;10;11;12;13;14;15;16}, 0))</f>
        <v>31459.490350000004</v>
      </c>
      <c r="K644" s="1">
        <f t="shared" si="30"/>
        <v>27143.65</v>
      </c>
      <c r="L644" s="1">
        <f t="shared" si="30"/>
        <v>31459.49</v>
      </c>
    </row>
    <row r="645" spans="1:12" x14ac:dyDescent="0.25">
      <c r="A645">
        <v>10555</v>
      </c>
      <c r="B645" t="s">
        <v>0</v>
      </c>
      <c r="C645">
        <v>2012</v>
      </c>
      <c r="D645">
        <v>3</v>
      </c>
      <c r="E645">
        <v>26</v>
      </c>
      <c r="F645">
        <f t="shared" si="31"/>
        <v>12</v>
      </c>
      <c r="G645">
        <f t="shared" si="32"/>
        <v>40</v>
      </c>
      <c r="H645" s="1" cm="1">
        <f t="array" ref="H645">INDEX('[2]ADHB-Q3'!$F$2:$U$56,G645, MATCH(F645, {1;2;3;4;5;6;7;8;9;10;11;12;13;14;15;16}, 0))</f>
        <v>105905.33</v>
      </c>
      <c r="I645" s="1" cm="1">
        <f t="array" ref="I645">INDEX('[2]ADHK-Q3'!$A$2:$P$56,G645, MATCH(F645, {1;2;3;4;5;6;7;8;9;10;11;12;13;14;15;16}, 0))</f>
        <v>122850.1828</v>
      </c>
      <c r="K645" s="1">
        <f t="shared" si="30"/>
        <v>105905.33</v>
      </c>
      <c r="L645" s="1">
        <f t="shared" si="30"/>
        <v>122850.18</v>
      </c>
    </row>
    <row r="646" spans="1:12" x14ac:dyDescent="0.25">
      <c r="A646">
        <v>10556</v>
      </c>
      <c r="B646" t="s">
        <v>0</v>
      </c>
      <c r="C646">
        <v>2012</v>
      </c>
      <c r="D646">
        <v>3</v>
      </c>
      <c r="E646">
        <v>26</v>
      </c>
      <c r="F646">
        <f t="shared" si="31"/>
        <v>12</v>
      </c>
      <c r="G646">
        <f t="shared" si="32"/>
        <v>41</v>
      </c>
      <c r="H646" s="1" cm="1">
        <f t="array" ref="H646">INDEX('[2]ADHB-Q3'!$F$2:$U$56,G646, MATCH(F646, {1;2;3;4;5;6;7;8;9;10;11;12;13;14;15;16}, 0))</f>
        <v>424.82</v>
      </c>
      <c r="I646" s="1" cm="1">
        <f t="array" ref="I646">INDEX('[2]ADHK-Q3'!$A$2:$P$56,G646, MATCH(F646, {1;2;3;4;5;6;7;8;9;10;11;12;13;14;15;16}, 0))</f>
        <v>493.21602000000001</v>
      </c>
      <c r="K646" s="1">
        <f t="shared" si="30"/>
        <v>424.82</v>
      </c>
      <c r="L646" s="1">
        <f t="shared" si="30"/>
        <v>493.21</v>
      </c>
    </row>
    <row r="647" spans="1:12" x14ac:dyDescent="0.25">
      <c r="A647">
        <v>10557</v>
      </c>
      <c r="B647" t="s">
        <v>0</v>
      </c>
      <c r="C647">
        <v>2012</v>
      </c>
      <c r="D647">
        <v>3</v>
      </c>
      <c r="E647">
        <v>26</v>
      </c>
      <c r="F647">
        <f t="shared" si="31"/>
        <v>12</v>
      </c>
      <c r="G647">
        <f t="shared" si="32"/>
        <v>42</v>
      </c>
      <c r="H647" s="1" cm="1">
        <f t="array" ref="H647">INDEX('[2]ADHB-Q3'!$F$2:$U$56,G647, MATCH(F647, {1;2;3;4;5;6;7;8;9;10;11;12;13;14;15;16}, 0))</f>
        <v>4778.55</v>
      </c>
      <c r="I647" s="1" cm="1">
        <f t="array" ref="I647">INDEX('[2]ADHK-Q3'!$A$2:$P$56,G647, MATCH(F647, {1;2;3;4;5;6;7;8;9;10;11;12;13;14;15;16}, 0))</f>
        <v>5552.6750999999995</v>
      </c>
      <c r="K647" s="1">
        <f t="shared" si="30"/>
        <v>4778.55</v>
      </c>
      <c r="L647" s="1">
        <f t="shared" si="30"/>
        <v>5552.67</v>
      </c>
    </row>
    <row r="648" spans="1:12" x14ac:dyDescent="0.25">
      <c r="A648">
        <v>10558</v>
      </c>
      <c r="B648" t="s">
        <v>0</v>
      </c>
      <c r="C648">
        <v>2012</v>
      </c>
      <c r="D648">
        <v>3</v>
      </c>
      <c r="E648">
        <v>26</v>
      </c>
      <c r="F648">
        <f t="shared" si="31"/>
        <v>12</v>
      </c>
      <c r="G648">
        <f t="shared" si="32"/>
        <v>43</v>
      </c>
      <c r="H648" s="1" cm="1">
        <f t="array" ref="H648">INDEX('[2]ADHB-Q3'!$F$2:$U$56,G648, MATCH(F648, {1;2;3;4;5;6;7;8;9;10;11;12;13;14;15;16}, 0))</f>
        <v>12782.43</v>
      </c>
      <c r="I648" s="1" cm="1">
        <f t="array" ref="I648">INDEX('[2]ADHK-Q3'!$A$2:$P$56,G648, MATCH(F648, {1;2;3;4;5;6;7;8;9;10;11;12;13;14;15;16}, 0))</f>
        <v>14865.96609</v>
      </c>
      <c r="K648" s="1">
        <f t="shared" si="30"/>
        <v>12782.43</v>
      </c>
      <c r="L648" s="1">
        <f t="shared" si="30"/>
        <v>14865.96</v>
      </c>
    </row>
    <row r="649" spans="1:12" x14ac:dyDescent="0.25">
      <c r="A649">
        <v>10559</v>
      </c>
      <c r="B649" t="s">
        <v>0</v>
      </c>
      <c r="C649">
        <v>2012</v>
      </c>
      <c r="D649">
        <v>3</v>
      </c>
      <c r="E649">
        <v>26</v>
      </c>
      <c r="F649">
        <f t="shared" si="31"/>
        <v>12</v>
      </c>
      <c r="G649">
        <f t="shared" si="32"/>
        <v>44</v>
      </c>
      <c r="H649" s="1" cm="1">
        <f t="array" ref="H649">INDEX('[2]ADHB-Q3'!$F$2:$U$56,G649, MATCH(F649, {1;2;3;4;5;6;7;8;9;10;11;12;13;14;15;16}, 0))</f>
        <v>105307.32</v>
      </c>
      <c r="I649" s="1" cm="1">
        <f t="array" ref="I649">INDEX('[2]ADHK-Q3'!$A$2:$P$56,G649, MATCH(F649, {1;2;3;4;5;6;7;8;9;10;11;12;13;14;15;16}, 0))</f>
        <v>122577.72048</v>
      </c>
      <c r="K649" s="1">
        <f t="shared" si="30"/>
        <v>105307.32</v>
      </c>
      <c r="L649" s="1">
        <f t="shared" si="30"/>
        <v>122577.72</v>
      </c>
    </row>
    <row r="650" spans="1:12" x14ac:dyDescent="0.25">
      <c r="A650">
        <v>10560</v>
      </c>
      <c r="B650" t="s">
        <v>0</v>
      </c>
      <c r="C650">
        <v>2012</v>
      </c>
      <c r="D650">
        <v>3</v>
      </c>
      <c r="E650">
        <v>26</v>
      </c>
      <c r="F650">
        <f t="shared" si="31"/>
        <v>12</v>
      </c>
      <c r="G650">
        <f t="shared" si="32"/>
        <v>45</v>
      </c>
      <c r="H650" s="1" cm="1">
        <f t="array" ref="H650">INDEX('[2]ADHB-Q3'!$F$2:$U$56,G650, MATCH(F650, {1;2;3;4;5;6;7;8;9;10;11;12;13;14;15;16}, 0))</f>
        <v>312847.45</v>
      </c>
      <c r="I650" s="1" cm="1">
        <f t="array" ref="I650">INDEX('[2]ADHK-Q3'!$A$2:$P$56,G650, MATCH(F650, {1;2;3;4;5;6;7;8;9;10;11;12;13;14;15;16}, 0))</f>
        <v>364467.27925000002</v>
      </c>
      <c r="K650" s="1">
        <f t="shared" si="30"/>
        <v>312847.45</v>
      </c>
      <c r="L650" s="1">
        <f t="shared" si="30"/>
        <v>364467.27</v>
      </c>
    </row>
    <row r="651" spans="1:12" x14ac:dyDescent="0.25">
      <c r="A651">
        <v>10561</v>
      </c>
      <c r="B651" t="s">
        <v>0</v>
      </c>
      <c r="C651">
        <v>2012</v>
      </c>
      <c r="D651">
        <v>3</v>
      </c>
      <c r="E651">
        <v>26</v>
      </c>
      <c r="F651">
        <f t="shared" si="31"/>
        <v>12</v>
      </c>
      <c r="G651">
        <f t="shared" si="32"/>
        <v>46</v>
      </c>
      <c r="H651" s="1" cm="1">
        <f t="array" ref="H651">INDEX('[2]ADHB-Q3'!$F$2:$U$56,G651, MATCH(F651, {1;2;3;4;5;6;7;8;9;10;11;12;13;14;15;16}, 0))</f>
        <v>383863.6</v>
      </c>
      <c r="I651" s="1" cm="1">
        <f t="array" ref="I651">INDEX('[2]ADHK-Q3'!$A$2:$P$56,G651, MATCH(F651, {1;2;3;4;5;6;7;8;9;10;11;12;13;14;15;16}, 0))</f>
        <v>447584.95760000381</v>
      </c>
      <c r="K651" s="1">
        <f t="shared" si="30"/>
        <v>383863.6</v>
      </c>
      <c r="L651" s="1">
        <f t="shared" si="30"/>
        <v>447584.95</v>
      </c>
    </row>
    <row r="652" spans="1:12" x14ac:dyDescent="0.25">
      <c r="A652">
        <v>10562</v>
      </c>
      <c r="B652" t="s">
        <v>0</v>
      </c>
      <c r="C652">
        <v>2012</v>
      </c>
      <c r="D652">
        <v>3</v>
      </c>
      <c r="E652">
        <v>26</v>
      </c>
      <c r="F652">
        <f t="shared" si="31"/>
        <v>12</v>
      </c>
      <c r="G652">
        <f t="shared" si="32"/>
        <v>47</v>
      </c>
      <c r="H652" s="1" cm="1">
        <f t="array" ref="H652">INDEX('[2]ADHB-Q3'!$F$2:$U$56,G652, MATCH(F652, {1;2;3;4;5;6;7;8;9;10;11;12;13;14;15;16}, 0))</f>
        <v>43073.16</v>
      </c>
      <c r="I652" s="1" cm="1">
        <f t="array" ref="I652">INDEX('[2]ADHK-Q3'!$A$2:$P$56,G652, MATCH(F652, {1;2;3;4;5;6;7;8;9;10;11;12;13;14;15;16}, 0))</f>
        <v>50266.377720000433</v>
      </c>
      <c r="K652" s="1">
        <f t="shared" si="30"/>
        <v>43073.16</v>
      </c>
      <c r="L652" s="1">
        <f t="shared" si="30"/>
        <v>50266.37</v>
      </c>
    </row>
    <row r="653" spans="1:12" x14ac:dyDescent="0.25">
      <c r="A653">
        <v>10563</v>
      </c>
      <c r="B653" t="s">
        <v>0</v>
      </c>
      <c r="C653">
        <v>2012</v>
      </c>
      <c r="D653">
        <v>3</v>
      </c>
      <c r="E653">
        <v>26</v>
      </c>
      <c r="F653">
        <f t="shared" si="31"/>
        <v>12</v>
      </c>
      <c r="G653">
        <f t="shared" si="32"/>
        <v>48</v>
      </c>
      <c r="H653" s="1" cm="1">
        <f t="array" ref="H653">INDEX('[2]ADHB-Q3'!$F$2:$U$56,G653, MATCH(F653, {1;2;3;4;5;6;7;8;9;10;11;12;13;14;15;16}, 0))</f>
        <v>260655.71</v>
      </c>
      <c r="I653" s="1" cm="1">
        <f t="array" ref="I653">INDEX('[2]ADHK-Q3'!$A$2:$P$56,G653, MATCH(F653, {1;2;3;4;5;6;7;8;9;10;11;12;13;14;15;16}, 0))</f>
        <v>304445.8692800026</v>
      </c>
      <c r="K653" s="1">
        <f t="shared" si="30"/>
        <v>260655.71</v>
      </c>
      <c r="L653" s="1">
        <f t="shared" si="30"/>
        <v>304445.86</v>
      </c>
    </row>
    <row r="654" spans="1:12" x14ac:dyDescent="0.25">
      <c r="A654">
        <v>10564</v>
      </c>
      <c r="B654" t="s">
        <v>0</v>
      </c>
      <c r="C654">
        <v>2012</v>
      </c>
      <c r="D654">
        <v>3</v>
      </c>
      <c r="E654">
        <v>26</v>
      </c>
      <c r="F654">
        <f t="shared" si="31"/>
        <v>12</v>
      </c>
      <c r="G654">
        <f t="shared" si="32"/>
        <v>49</v>
      </c>
      <c r="H654" s="1" cm="1">
        <f t="array" ref="H654">INDEX('[2]ADHB-Q3'!$F$2:$U$56,G654, MATCH(F654, {1;2;3;4;5;6;7;8;9;10;11;12;13;14;15;16}, 0))</f>
        <v>11490.18</v>
      </c>
      <c r="I654" s="1" cm="1">
        <f t="array" ref="I654">INDEX('[2]ADHK-Q3'!$A$2:$P$56,G654, MATCH(F654, {1;2;3;4;5;6;7;8;9;10;11;12;13;14;15;16}, 0))</f>
        <v>13432.020420000115</v>
      </c>
      <c r="K654" s="1">
        <f t="shared" si="30"/>
        <v>11490.18</v>
      </c>
      <c r="L654" s="1">
        <f t="shared" si="30"/>
        <v>13432.02</v>
      </c>
    </row>
    <row r="655" spans="1:12" x14ac:dyDescent="0.25">
      <c r="A655">
        <v>10565</v>
      </c>
      <c r="B655" t="s">
        <v>0</v>
      </c>
      <c r="C655">
        <v>2012</v>
      </c>
      <c r="D655">
        <v>3</v>
      </c>
      <c r="E655">
        <v>26</v>
      </c>
      <c r="F655">
        <f t="shared" si="31"/>
        <v>12</v>
      </c>
      <c r="G655">
        <f t="shared" si="32"/>
        <v>50</v>
      </c>
      <c r="H655" s="1" cm="1">
        <f t="array" ref="H655">INDEX('[2]ADHB-Q3'!$F$2:$U$56,G655, MATCH(F655, {1;2;3;4;5;6;7;8;9;10;11;12;13;14;15;16}, 0))</f>
        <v>885067.54</v>
      </c>
      <c r="I655" s="1" cm="1">
        <f t="array" ref="I655">INDEX('[2]ADHK-Q3'!$A$2:$P$56,G655, MATCH(F655, {1;2;3;4;5;6;7;8;9;10;11;12;13;14;15;16}, 0))</f>
        <v>1035529.0218000088</v>
      </c>
      <c r="K655" s="1">
        <f t="shared" si="30"/>
        <v>885067.54</v>
      </c>
      <c r="L655" s="1">
        <f t="shared" si="30"/>
        <v>1035529.02</v>
      </c>
    </row>
    <row r="656" spans="1:12" x14ac:dyDescent="0.25">
      <c r="A656">
        <v>10566</v>
      </c>
      <c r="B656" t="s">
        <v>0</v>
      </c>
      <c r="C656">
        <v>2012</v>
      </c>
      <c r="D656">
        <v>3</v>
      </c>
      <c r="E656">
        <v>26</v>
      </c>
      <c r="F656">
        <f t="shared" si="31"/>
        <v>12</v>
      </c>
      <c r="G656">
        <f t="shared" si="32"/>
        <v>51</v>
      </c>
      <c r="H656" s="1" cm="1">
        <f t="array" ref="H656">INDEX('[2]ADHB-Q3'!$F$2:$U$56,G656, MATCH(F656, {1;2;3;4;5;6;7;8;9;10;11;12;13;14;15;16}, 0))</f>
        <v>14583.36</v>
      </c>
      <c r="I656" s="1" cm="1">
        <f t="array" ref="I656">INDEX('[2]ADHK-Q3'!$A$2:$P$56,G656, MATCH(F656, {1;2;3;4;5;6;7;8;9;10;11;12;13;14;15;16}, 0))</f>
        <v>17077.114560000147</v>
      </c>
      <c r="K656" s="1">
        <f t="shared" si="30"/>
        <v>14583.36</v>
      </c>
      <c r="L656" s="1">
        <f t="shared" si="30"/>
        <v>17077.11</v>
      </c>
    </row>
    <row r="657" spans="1:12" x14ac:dyDescent="0.25">
      <c r="A657">
        <v>10567</v>
      </c>
      <c r="B657" t="s">
        <v>0</v>
      </c>
      <c r="C657">
        <v>2012</v>
      </c>
      <c r="D657">
        <v>3</v>
      </c>
      <c r="E657">
        <v>26</v>
      </c>
      <c r="F657">
        <f t="shared" si="31"/>
        <v>12</v>
      </c>
      <c r="G657">
        <f t="shared" si="32"/>
        <v>52</v>
      </c>
      <c r="H657" s="1" cm="1">
        <f t="array" ref="H657">INDEX('[2]ADHB-Q3'!$F$2:$U$56,G657, MATCH(F657, {1;2;3;4;5;6;7;8;9;10;11;12;13;14;15;16}, 0))</f>
        <v>1099818.22</v>
      </c>
      <c r="I657" s="1" cm="1">
        <f t="array" ref="I657">INDEX('[2]ADHK-Q3'!$A$2:$P$56,G657, MATCH(F657, {1;2;3;4;5;6;7;8;9;10;11;12;13;14;15;16}, 0))</f>
        <v>1288986.9538400108</v>
      </c>
      <c r="K657" s="1">
        <f t="shared" si="30"/>
        <v>1099818.22</v>
      </c>
      <c r="L657" s="1">
        <f t="shared" si="30"/>
        <v>1288986.95</v>
      </c>
    </row>
    <row r="658" spans="1:12" x14ac:dyDescent="0.25">
      <c r="A658">
        <v>10568</v>
      </c>
      <c r="B658" t="s">
        <v>0</v>
      </c>
      <c r="C658">
        <v>2012</v>
      </c>
      <c r="D658">
        <v>3</v>
      </c>
      <c r="E658">
        <v>26</v>
      </c>
      <c r="F658">
        <f t="shared" si="31"/>
        <v>12</v>
      </c>
      <c r="G658">
        <f t="shared" si="32"/>
        <v>53</v>
      </c>
      <c r="H658" s="1" cm="1">
        <f t="array" ref="H658">INDEX('[2]ADHB-Q3'!$F$2:$U$56,G658, MATCH(F658, {1;2;3;4;5;6;7;8;9;10;11;12;13;14;15;16}, 0))</f>
        <v>520233.68</v>
      </c>
      <c r="I658" s="1" cm="1">
        <f t="array" ref="I658">INDEX('[2]ADHK-Q3'!$A$2:$P$56,G658, MATCH(F658, {1;2;3;4;5;6;7;8;9;10;11;12;13;14;15;16}, 0))</f>
        <v>610234.10664000525</v>
      </c>
      <c r="K658" s="1">
        <f t="shared" si="30"/>
        <v>520233.68</v>
      </c>
      <c r="L658" s="1">
        <f t="shared" si="30"/>
        <v>610234.1</v>
      </c>
    </row>
    <row r="659" spans="1:12" x14ac:dyDescent="0.25">
      <c r="A659">
        <v>10569</v>
      </c>
      <c r="B659" t="s">
        <v>0</v>
      </c>
      <c r="C659">
        <v>2012</v>
      </c>
      <c r="D659">
        <v>3</v>
      </c>
      <c r="E659">
        <v>26</v>
      </c>
      <c r="F659">
        <f t="shared" si="31"/>
        <v>12</v>
      </c>
      <c r="G659">
        <f t="shared" si="32"/>
        <v>54</v>
      </c>
      <c r="H659" s="1" cm="1">
        <f t="array" ref="H659">INDEX('[2]ADHB-Q3'!$F$2:$U$56,G659, MATCH(F659, {1;2;3;4;5;6;7;8;9;10;11;12;13;14;15;16}, 0))</f>
        <v>199310.84</v>
      </c>
      <c r="I659" s="1" cm="1">
        <f t="array" ref="I659">INDEX('[2]ADHK-Q3'!$A$2:$P$56,G659, MATCH(F659, {1;2;3;4;5;6;7;8;9;10;11;12;13;14;15;16}, 0))</f>
        <v>233990.92616000198</v>
      </c>
      <c r="K659" s="1">
        <f t="shared" si="30"/>
        <v>199310.84</v>
      </c>
      <c r="L659" s="1">
        <f t="shared" si="30"/>
        <v>233990.92</v>
      </c>
    </row>
    <row r="660" spans="1:12" x14ac:dyDescent="0.25">
      <c r="A660">
        <v>10570</v>
      </c>
      <c r="B660" t="s">
        <v>0</v>
      </c>
      <c r="C660">
        <v>2012</v>
      </c>
      <c r="D660">
        <v>3</v>
      </c>
      <c r="E660">
        <v>26</v>
      </c>
      <c r="F660">
        <f t="shared" si="31"/>
        <v>12</v>
      </c>
      <c r="G660">
        <f t="shared" si="32"/>
        <v>55</v>
      </c>
      <c r="H660" s="1" cm="1">
        <f t="array" ref="H660">INDEX('[2]ADHB-Q3'!$F$2:$U$56,G660, MATCH(F660, {1;2;3;4;5;6;7;8;9;10;11;12;13;14;15;16}, 0))</f>
        <v>75005</v>
      </c>
      <c r="I660" s="1" cm="1">
        <f t="array" ref="I660">INDEX('[2]ADHK-Q3'!$A$2:$P$56,G660, MATCH(F660, {1;2;3;4;5;6;7;8;9;10;11;12;13;14;15;16}, 0))</f>
        <v>88130.875000000757</v>
      </c>
      <c r="K660" s="1">
        <f t="shared" si="30"/>
        <v>75005</v>
      </c>
      <c r="L660" s="1">
        <f t="shared" si="30"/>
        <v>88130.87</v>
      </c>
    </row>
    <row r="661" spans="1:12" x14ac:dyDescent="0.25">
      <c r="A661">
        <v>10571</v>
      </c>
      <c r="B661" t="s">
        <v>0</v>
      </c>
      <c r="C661">
        <v>2012</v>
      </c>
      <c r="D661">
        <v>3</v>
      </c>
      <c r="E661">
        <v>26</v>
      </c>
      <c r="F661">
        <f t="shared" si="31"/>
        <v>13</v>
      </c>
      <c r="G661">
        <f t="shared" si="32"/>
        <v>1</v>
      </c>
      <c r="H661" s="1" cm="1">
        <f t="array" ref="H661">INDEX('[2]ADHB-Q3'!$F$2:$U$56,G661, MATCH(F661, {1;2;3;4;5;6;7;8;9;10;11;12;13;14;15;16}, 0))</f>
        <v>1018479.62</v>
      </c>
      <c r="I661" s="1" cm="1">
        <f t="array" ref="I661">INDEX('[2]ADHK-Q3'!$A$2:$P$56,G661, MATCH(F661, {1;2;3;4;5;6;7;8;9;10;11;12;13;14;15;16}, 0))</f>
        <v>1141715.65402</v>
      </c>
      <c r="K661" s="1">
        <f t="shared" si="30"/>
        <v>1018479.62</v>
      </c>
      <c r="L661" s="1">
        <f t="shared" si="30"/>
        <v>1141715.6499999999</v>
      </c>
    </row>
    <row r="662" spans="1:12" x14ac:dyDescent="0.25">
      <c r="A662">
        <v>10572</v>
      </c>
      <c r="B662" t="s">
        <v>0</v>
      </c>
      <c r="C662">
        <v>2012</v>
      </c>
      <c r="D662">
        <v>3</v>
      </c>
      <c r="E662">
        <v>26</v>
      </c>
      <c r="F662">
        <f t="shared" si="31"/>
        <v>13</v>
      </c>
      <c r="G662">
        <f t="shared" si="32"/>
        <v>2</v>
      </c>
      <c r="H662" s="1" cm="1">
        <f t="array" ref="H662">INDEX('[2]ADHB-Q3'!$F$2:$U$56,G662, MATCH(F662, {1;2;3;4;5;6;7;8;9;10;11;12;13;14;15;16}, 0))</f>
        <v>23336.95</v>
      </c>
      <c r="I662" s="1" cm="1">
        <f t="array" ref="I662">INDEX('[2]ADHK-Q3'!$A$2:$P$56,G662, MATCH(F662, {1;2;3;4;5;6;7;8;9;10;11;12;13;14;15;16}, 0))</f>
        <v>26184.057900000003</v>
      </c>
      <c r="K662" s="1">
        <f t="shared" si="30"/>
        <v>23336.95</v>
      </c>
      <c r="L662" s="1">
        <f t="shared" si="30"/>
        <v>26184.05</v>
      </c>
    </row>
    <row r="663" spans="1:12" x14ac:dyDescent="0.25">
      <c r="A663">
        <v>10573</v>
      </c>
      <c r="B663" t="s">
        <v>0</v>
      </c>
      <c r="C663">
        <v>2012</v>
      </c>
      <c r="D663">
        <v>3</v>
      </c>
      <c r="E663">
        <v>26</v>
      </c>
      <c r="F663">
        <f t="shared" si="31"/>
        <v>13</v>
      </c>
      <c r="G663">
        <f t="shared" si="32"/>
        <v>3</v>
      </c>
      <c r="H663" s="1" cm="1">
        <f t="array" ref="H663">INDEX('[2]ADHB-Q3'!$F$2:$U$56,G663, MATCH(F663, {1;2;3;4;5;6;7;8;9;10;11;12;13;14;15;16}, 0))</f>
        <v>33352.68</v>
      </c>
      <c r="I663" s="1" cm="1">
        <f t="array" ref="I663">INDEX('[2]ADHK-Q3'!$A$2:$P$56,G663, MATCH(F663, {1;2;3;4;5;6;7;8;9;10;11;12;13;14;15;16}, 0))</f>
        <v>37455.059639999999</v>
      </c>
      <c r="K663" s="1">
        <f t="shared" si="30"/>
        <v>33352.68</v>
      </c>
      <c r="L663" s="1">
        <f t="shared" si="30"/>
        <v>37455.050000000003</v>
      </c>
    </row>
    <row r="664" spans="1:12" x14ac:dyDescent="0.25">
      <c r="A664">
        <v>10574</v>
      </c>
      <c r="B664" t="s">
        <v>0</v>
      </c>
      <c r="C664">
        <v>2012</v>
      </c>
      <c r="D664">
        <v>3</v>
      </c>
      <c r="E664">
        <v>26</v>
      </c>
      <c r="F664">
        <f t="shared" si="31"/>
        <v>13</v>
      </c>
      <c r="G664">
        <f t="shared" si="32"/>
        <v>4</v>
      </c>
      <c r="H664" s="1" cm="1">
        <f t="array" ref="H664">INDEX('[2]ADHB-Q3'!$F$2:$U$56,G664, MATCH(F664, {1;2;3;4;5;6;7;8;9;10;11;12;13;14;15;16}, 0))</f>
        <v>23870.39</v>
      </c>
      <c r="I664" s="1" cm="1">
        <f t="array" ref="I664">INDEX('[2]ADHK-Q3'!$A$2:$P$56,G664, MATCH(F664, {1;2;3;4;5;6;7;8;9;10;11;12;13;14;15;16}, 0))</f>
        <v>26830.318360000001</v>
      </c>
      <c r="K664" s="1">
        <f t="shared" si="30"/>
        <v>23870.39</v>
      </c>
      <c r="L664" s="1">
        <f t="shared" si="30"/>
        <v>26830.31</v>
      </c>
    </row>
    <row r="665" spans="1:12" x14ac:dyDescent="0.25">
      <c r="A665">
        <v>10575</v>
      </c>
      <c r="B665" t="s">
        <v>0</v>
      </c>
      <c r="C665">
        <v>2012</v>
      </c>
      <c r="D665">
        <v>3</v>
      </c>
      <c r="E665">
        <v>26</v>
      </c>
      <c r="F665">
        <f t="shared" si="31"/>
        <v>13</v>
      </c>
      <c r="G665">
        <f t="shared" si="32"/>
        <v>5</v>
      </c>
      <c r="H665" s="1" cm="1">
        <f t="array" ref="H665">INDEX('[2]ADHB-Q3'!$F$2:$U$56,G665, MATCH(F665, {1;2;3;4;5;6;7;8;9;10;11;12;13;14;15;16}, 0))</f>
        <v>541354.86</v>
      </c>
      <c r="I665" s="1" cm="1">
        <f t="array" ref="I665">INDEX('[2]ADHK-Q3'!$A$2:$P$56,G665, MATCH(F665, {1;2;3;4;5;6;7;8;9;10;11;12;13;14;15;16}, 0))</f>
        <v>609024.21750000003</v>
      </c>
      <c r="K665" s="1">
        <f t="shared" si="30"/>
        <v>541354.86</v>
      </c>
      <c r="L665" s="1">
        <f t="shared" si="30"/>
        <v>609024.21</v>
      </c>
    </row>
    <row r="666" spans="1:12" x14ac:dyDescent="0.25">
      <c r="A666">
        <v>10576</v>
      </c>
      <c r="B666" t="s">
        <v>0</v>
      </c>
      <c r="C666">
        <v>2012</v>
      </c>
      <c r="D666">
        <v>3</v>
      </c>
      <c r="E666">
        <v>26</v>
      </c>
      <c r="F666">
        <f t="shared" si="31"/>
        <v>13</v>
      </c>
      <c r="G666">
        <f t="shared" si="32"/>
        <v>6</v>
      </c>
      <c r="H666" s="1" cm="1">
        <f t="array" ref="H666">INDEX('[2]ADHB-Q3'!$F$2:$U$56,G666, MATCH(F666, {1;2;3;4;5;6;7;8;9;10;11;12;13;14;15;16}, 0))</f>
        <v>96457.79</v>
      </c>
      <c r="I666" s="1" cm="1">
        <f t="array" ref="I666">INDEX('[2]ADHK-Q3'!$A$2:$P$56,G666, MATCH(F666, {1;2;3;4;5;6;7;8;9;10;11;12;13;14;15;16}, 0))</f>
        <v>108611.47153999998</v>
      </c>
      <c r="K666" s="1">
        <f t="shared" si="30"/>
        <v>96457.79</v>
      </c>
      <c r="L666" s="1">
        <f t="shared" si="30"/>
        <v>108611.47</v>
      </c>
    </row>
    <row r="667" spans="1:12" x14ac:dyDescent="0.25">
      <c r="A667">
        <v>10577</v>
      </c>
      <c r="B667" t="s">
        <v>0</v>
      </c>
      <c r="C667">
        <v>2012</v>
      </c>
      <c r="D667">
        <v>3</v>
      </c>
      <c r="E667">
        <v>26</v>
      </c>
      <c r="F667">
        <f t="shared" si="31"/>
        <v>13</v>
      </c>
      <c r="G667">
        <f t="shared" si="32"/>
        <v>7</v>
      </c>
      <c r="H667" s="1" cm="1">
        <f t="array" ref="H667">INDEX('[2]ADHB-Q3'!$F$2:$U$56,G667, MATCH(F667, {1;2;3;4;5;6;7;8;9;10;11;12;13;14;15;16}, 0))</f>
        <v>36825.86</v>
      </c>
      <c r="I667" s="1" cm="1">
        <f t="array" ref="I667">INDEX('[2]ADHK-Q3'!$A$2:$P$56,G667, MATCH(F667, {1;2;3;4;5;6;7;8;9;10;11;12;13;14;15;16}, 0))</f>
        <v>41502.74422</v>
      </c>
      <c r="K667" s="1">
        <f t="shared" si="30"/>
        <v>36825.86</v>
      </c>
      <c r="L667" s="1">
        <f t="shared" si="30"/>
        <v>41502.74</v>
      </c>
    </row>
    <row r="668" spans="1:12" x14ac:dyDescent="0.25">
      <c r="A668">
        <v>10578</v>
      </c>
      <c r="B668" t="s">
        <v>0</v>
      </c>
      <c r="C668">
        <v>2012</v>
      </c>
      <c r="D668">
        <v>3</v>
      </c>
      <c r="E668">
        <v>26</v>
      </c>
      <c r="F668">
        <f t="shared" si="31"/>
        <v>13</v>
      </c>
      <c r="G668">
        <f t="shared" si="32"/>
        <v>8</v>
      </c>
      <c r="H668" s="1" cm="1">
        <f t="array" ref="H668">INDEX('[2]ADHB-Q3'!$F$2:$U$56,G668, MATCH(F668, {1;2;3;4;5;6;7;8;9;10;11;12;13;14;15;16}, 0))</f>
        <v>4410.51</v>
      </c>
      <c r="I668" s="1" cm="1">
        <f t="array" ref="I668">INDEX('[2]ADHK-Q3'!$A$2:$P$56,G668, MATCH(F668, {1;2;3;4;5;6;7;8;9;10;11;12;13;14;15;16}, 0))</f>
        <v>4975.0552799999996</v>
      </c>
      <c r="K668" s="1">
        <f t="shared" si="30"/>
        <v>4410.51</v>
      </c>
      <c r="L668" s="1">
        <f t="shared" si="30"/>
        <v>4975.05</v>
      </c>
    </row>
    <row r="669" spans="1:12" x14ac:dyDescent="0.25">
      <c r="A669">
        <v>10579</v>
      </c>
      <c r="B669" t="s">
        <v>0</v>
      </c>
      <c r="C669">
        <v>2012</v>
      </c>
      <c r="D669">
        <v>3</v>
      </c>
      <c r="E669">
        <v>26</v>
      </c>
      <c r="F669">
        <f t="shared" si="31"/>
        <v>13</v>
      </c>
      <c r="G669">
        <f t="shared" si="32"/>
        <v>9</v>
      </c>
      <c r="H669" s="1" cm="1">
        <f t="array" ref="H669">INDEX('[2]ADHB-Q3'!$F$2:$U$56,G669, MATCH(F669, {1;2;3;4;5;6;7;8;9;10;11;12;13;14;15;16}, 0))</f>
        <v>165856.98000000001</v>
      </c>
      <c r="I669" s="1" cm="1">
        <f t="array" ref="I669">INDEX('[2]ADHK-Q3'!$A$2:$P$56,G669, MATCH(F669, {1;2;3;4;5;6;7;8;9;10;11;12;13;14;15;16}, 0))</f>
        <v>187252.53042000002</v>
      </c>
      <c r="K669" s="1">
        <f t="shared" si="30"/>
        <v>165856.98000000001</v>
      </c>
      <c r="L669" s="1">
        <f t="shared" si="30"/>
        <v>187252.53</v>
      </c>
    </row>
    <row r="670" spans="1:12" x14ac:dyDescent="0.25">
      <c r="A670">
        <v>10580</v>
      </c>
      <c r="B670" t="s">
        <v>0</v>
      </c>
      <c r="C670">
        <v>2012</v>
      </c>
      <c r="D670">
        <v>3</v>
      </c>
      <c r="E670">
        <v>26</v>
      </c>
      <c r="F670">
        <f t="shared" si="31"/>
        <v>13</v>
      </c>
      <c r="G670">
        <f t="shared" si="32"/>
        <v>10</v>
      </c>
      <c r="H670" s="1" cm="1">
        <f t="array" ref="H670">INDEX('[2]ADHB-Q3'!$F$2:$U$56,G670, MATCH(F670, {1;2;3;4;5;6;7;8;9;10;11;12;13;14;15;16}, 0))</f>
        <v>0</v>
      </c>
      <c r="I670" s="1" cm="1">
        <f t="array" ref="I670">INDEX('[2]ADHK-Q3'!$A$2:$P$56,G670, MATCH(F670, {1;2;3;4;5;6;7;8;9;10;11;12;13;14;15;16}, 0))</f>
        <v>0</v>
      </c>
      <c r="K670" s="1">
        <f t="shared" si="30"/>
        <v>0</v>
      </c>
      <c r="L670" s="1">
        <f t="shared" si="30"/>
        <v>0</v>
      </c>
    </row>
    <row r="671" spans="1:12" x14ac:dyDescent="0.25">
      <c r="A671">
        <v>10581</v>
      </c>
      <c r="B671" t="s">
        <v>0</v>
      </c>
      <c r="C671">
        <v>2012</v>
      </c>
      <c r="D671">
        <v>3</v>
      </c>
      <c r="E671">
        <v>26</v>
      </c>
      <c r="F671">
        <f t="shared" si="31"/>
        <v>13</v>
      </c>
      <c r="G671">
        <f t="shared" si="32"/>
        <v>11</v>
      </c>
      <c r="H671" s="1" cm="1">
        <f t="array" ref="H671">INDEX('[2]ADHB-Q3'!$F$2:$U$56,G671, MATCH(F671, {1;2;3;4;5;6;7;8;9;10;11;12;13;14;15;16}, 0))</f>
        <v>0</v>
      </c>
      <c r="I671" s="1" cm="1">
        <f t="array" ref="I671">INDEX('[2]ADHK-Q3'!$A$2:$P$56,G671, MATCH(F671, {1;2;3;4;5;6;7;8;9;10;11;12;13;14;15;16}, 0))</f>
        <v>0</v>
      </c>
      <c r="K671" s="1">
        <f t="shared" si="30"/>
        <v>0</v>
      </c>
      <c r="L671" s="1">
        <f t="shared" si="30"/>
        <v>0</v>
      </c>
    </row>
    <row r="672" spans="1:12" x14ac:dyDescent="0.25">
      <c r="A672">
        <v>10582</v>
      </c>
      <c r="B672" t="s">
        <v>0</v>
      </c>
      <c r="C672">
        <v>2012</v>
      </c>
      <c r="D672">
        <v>3</v>
      </c>
      <c r="E672">
        <v>26</v>
      </c>
      <c r="F672">
        <f t="shared" si="31"/>
        <v>13</v>
      </c>
      <c r="G672">
        <f t="shared" si="32"/>
        <v>12</v>
      </c>
      <c r="H672" s="1" cm="1">
        <f t="array" ref="H672">INDEX('[2]ADHB-Q3'!$F$2:$U$56,G672, MATCH(F672, {1;2;3;4;5;6;7;8;9;10;11;12;13;14;15;16}, 0))</f>
        <v>0</v>
      </c>
      <c r="I672" s="1" cm="1">
        <f t="array" ref="I672">INDEX('[2]ADHK-Q3'!$A$2:$P$56,G672, MATCH(F672, {1;2;3;4;5;6;7;8;9;10;11;12;13;14;15;16}, 0))</f>
        <v>0</v>
      </c>
      <c r="K672" s="1">
        <f t="shared" si="30"/>
        <v>0</v>
      </c>
      <c r="L672" s="1">
        <f t="shared" si="30"/>
        <v>0</v>
      </c>
    </row>
    <row r="673" spans="1:12" x14ac:dyDescent="0.25">
      <c r="A673">
        <v>10583</v>
      </c>
      <c r="B673" t="s">
        <v>0</v>
      </c>
      <c r="C673">
        <v>2012</v>
      </c>
      <c r="D673">
        <v>3</v>
      </c>
      <c r="E673">
        <v>26</v>
      </c>
      <c r="F673">
        <f t="shared" si="31"/>
        <v>13</v>
      </c>
      <c r="G673">
        <f t="shared" si="32"/>
        <v>13</v>
      </c>
      <c r="H673" s="1" cm="1">
        <f t="array" ref="H673">INDEX('[2]ADHB-Q3'!$F$2:$U$56,G673, MATCH(F673, {1;2;3;4;5;6;7;8;9;10;11;12;13;14;15;16}, 0))</f>
        <v>286945.34999999998</v>
      </c>
      <c r="I673" s="1" cm="1">
        <f t="array" ref="I673">INDEX('[2]ADHK-Q3'!$A$2:$P$56,G673, MATCH(F673, {1;2;3;4;5;6;7;8;9;10;11;12;13;14;15;16}, 0))</f>
        <v>325109.08155</v>
      </c>
      <c r="K673" s="1">
        <f t="shared" si="30"/>
        <v>286945.34999999998</v>
      </c>
      <c r="L673" s="1">
        <f t="shared" si="30"/>
        <v>325109.08</v>
      </c>
    </row>
    <row r="674" spans="1:12" x14ac:dyDescent="0.25">
      <c r="A674">
        <v>10584</v>
      </c>
      <c r="B674" t="s">
        <v>0</v>
      </c>
      <c r="C674">
        <v>2012</v>
      </c>
      <c r="D674">
        <v>3</v>
      </c>
      <c r="E674">
        <v>26</v>
      </c>
      <c r="F674">
        <f t="shared" si="31"/>
        <v>13</v>
      </c>
      <c r="G674">
        <f t="shared" si="32"/>
        <v>14</v>
      </c>
      <c r="H674" s="1" cm="1">
        <f t="array" ref="H674">INDEX('[2]ADHB-Q3'!$F$2:$U$56,G674, MATCH(F674, {1;2;3;4;5;6;7;8;9;10;11;12;13;14;15;16}, 0))</f>
        <v>0</v>
      </c>
      <c r="I674" s="1" cm="1">
        <f t="array" ref="I674">INDEX('[2]ADHK-Q3'!$A$2:$P$56,G674, MATCH(F674, {1;2;3;4;5;6;7;8;9;10;11;12;13;14;15;16}, 0))</f>
        <v>0</v>
      </c>
      <c r="K674" s="1">
        <f t="shared" si="30"/>
        <v>0</v>
      </c>
      <c r="L674" s="1">
        <f t="shared" si="30"/>
        <v>0</v>
      </c>
    </row>
    <row r="675" spans="1:12" x14ac:dyDescent="0.25">
      <c r="A675">
        <v>10585</v>
      </c>
      <c r="B675" t="s">
        <v>0</v>
      </c>
      <c r="C675">
        <v>2012</v>
      </c>
      <c r="D675">
        <v>3</v>
      </c>
      <c r="E675">
        <v>26</v>
      </c>
      <c r="F675">
        <f t="shared" si="31"/>
        <v>13</v>
      </c>
      <c r="G675">
        <f t="shared" si="32"/>
        <v>15</v>
      </c>
      <c r="H675" s="1" cm="1">
        <f t="array" ref="H675">INDEX('[2]ADHB-Q3'!$F$2:$U$56,G675, MATCH(F675, {1;2;3;4;5;6;7;8;9;10;11;12;13;14;15;16}, 0))</f>
        <v>0</v>
      </c>
      <c r="I675" s="1" cm="1">
        <f t="array" ref="I675">INDEX('[2]ADHK-Q3'!$A$2:$P$56,G675, MATCH(F675, {1;2;3;4;5;6;7;8;9;10;11;12;13;14;15;16}, 0))</f>
        <v>0</v>
      </c>
      <c r="K675" s="1">
        <f t="shared" si="30"/>
        <v>0</v>
      </c>
      <c r="L675" s="1">
        <f t="shared" si="30"/>
        <v>0</v>
      </c>
    </row>
    <row r="676" spans="1:12" x14ac:dyDescent="0.25">
      <c r="A676">
        <v>10586</v>
      </c>
      <c r="B676" t="s">
        <v>0</v>
      </c>
      <c r="C676">
        <v>2012</v>
      </c>
      <c r="D676">
        <v>3</v>
      </c>
      <c r="E676">
        <v>26</v>
      </c>
      <c r="F676">
        <f t="shared" si="31"/>
        <v>13</v>
      </c>
      <c r="G676">
        <f t="shared" si="32"/>
        <v>16</v>
      </c>
      <c r="H676" s="1" cm="1">
        <f t="array" ref="H676">INDEX('[2]ADHB-Q3'!$F$2:$U$56,G676, MATCH(F676, {1;2;3;4;5;6;7;8;9;10;11;12;13;14;15;16}, 0))</f>
        <v>497038.63</v>
      </c>
      <c r="I676" s="1" cm="1">
        <f t="array" ref="I676">INDEX('[2]ADHK-Q3'!$A$2:$P$56,G676, MATCH(F676, {1;2;3;4;5;6;7;8;9;10;11;12;13;14;15;16}, 0))</f>
        <v>564635.88367999997</v>
      </c>
      <c r="K676" s="1">
        <f t="shared" si="30"/>
        <v>497038.63</v>
      </c>
      <c r="L676" s="1">
        <f t="shared" si="30"/>
        <v>564635.88</v>
      </c>
    </row>
    <row r="677" spans="1:12" x14ac:dyDescent="0.25">
      <c r="A677">
        <v>10587</v>
      </c>
      <c r="B677" t="s">
        <v>0</v>
      </c>
      <c r="C677">
        <v>2012</v>
      </c>
      <c r="D677">
        <v>3</v>
      </c>
      <c r="E677">
        <v>26</v>
      </c>
      <c r="F677">
        <f t="shared" si="31"/>
        <v>13</v>
      </c>
      <c r="G677">
        <f t="shared" si="32"/>
        <v>17</v>
      </c>
      <c r="H677" s="1" cm="1">
        <f t="array" ref="H677">INDEX('[2]ADHB-Q3'!$F$2:$U$56,G677, MATCH(F677, {1;2;3;4;5;6;7;8;9;10;11;12;13;14;15;16}, 0))</f>
        <v>44241.03</v>
      </c>
      <c r="I677" s="1" cm="1">
        <f t="array" ref="I677">INDEX('[2]ADHK-Q3'!$A$2:$P$56,G677, MATCH(F677, {1;2;3;4;5;6;7;8;9;10;11;12;13;14;15;16}, 0))</f>
        <v>50302.05111</v>
      </c>
      <c r="K677" s="1">
        <f t="shared" si="30"/>
        <v>44241.03</v>
      </c>
      <c r="L677" s="1">
        <f t="shared" si="30"/>
        <v>50302.05</v>
      </c>
    </row>
    <row r="678" spans="1:12" x14ac:dyDescent="0.25">
      <c r="A678">
        <v>10588</v>
      </c>
      <c r="B678" t="s">
        <v>0</v>
      </c>
      <c r="C678">
        <v>2012</v>
      </c>
      <c r="D678">
        <v>3</v>
      </c>
      <c r="E678">
        <v>26</v>
      </c>
      <c r="F678">
        <f t="shared" si="31"/>
        <v>13</v>
      </c>
      <c r="G678">
        <f t="shared" si="32"/>
        <v>18</v>
      </c>
      <c r="H678" s="1" cm="1">
        <f t="array" ref="H678">INDEX('[2]ADHB-Q3'!$F$2:$U$56,G678, MATCH(F678, {1;2;3;4;5;6;7;8;9;10;11;12;13;14;15;16}, 0))</f>
        <v>2818.4</v>
      </c>
      <c r="I678" s="1" cm="1">
        <f t="array" ref="I678">INDEX('[2]ADHK-Q3'!$A$2:$P$56,G678, MATCH(F678, {1;2;3;4;5;6;7;8;9;10;11;12;13;14;15;16}, 0))</f>
        <v>3207.3391999999999</v>
      </c>
      <c r="K678" s="1">
        <f t="shared" si="30"/>
        <v>2818.4</v>
      </c>
      <c r="L678" s="1">
        <f t="shared" si="30"/>
        <v>3207.33</v>
      </c>
    </row>
    <row r="679" spans="1:12" x14ac:dyDescent="0.25">
      <c r="A679">
        <v>10589</v>
      </c>
      <c r="B679" t="s">
        <v>0</v>
      </c>
      <c r="C679">
        <v>2012</v>
      </c>
      <c r="D679">
        <v>3</v>
      </c>
      <c r="E679">
        <v>26</v>
      </c>
      <c r="F679">
        <f t="shared" si="31"/>
        <v>13</v>
      </c>
      <c r="G679">
        <f t="shared" si="32"/>
        <v>19</v>
      </c>
      <c r="H679" s="1" cm="1">
        <f t="array" ref="H679">INDEX('[2]ADHB-Q3'!$F$2:$U$56,G679, MATCH(F679, {1;2;3;4;5;6;7;8;9;10;11;12;13;14;15;16}, 0))</f>
        <v>887.87</v>
      </c>
      <c r="I679" s="1" cm="1">
        <f t="array" ref="I679">INDEX('[2]ADHK-Q3'!$A$2:$P$56,G679, MATCH(F679, {1;2;3;4;5;6;7;8;9;10;11;12;13;14;15;16}, 0))</f>
        <v>1011.2839300000001</v>
      </c>
      <c r="K679" s="1">
        <f t="shared" si="30"/>
        <v>887.87</v>
      </c>
      <c r="L679" s="1">
        <f t="shared" si="30"/>
        <v>1011.28</v>
      </c>
    </row>
    <row r="680" spans="1:12" x14ac:dyDescent="0.25">
      <c r="A680">
        <v>10590</v>
      </c>
      <c r="B680" t="s">
        <v>0</v>
      </c>
      <c r="C680">
        <v>2012</v>
      </c>
      <c r="D680">
        <v>3</v>
      </c>
      <c r="E680">
        <v>26</v>
      </c>
      <c r="F680">
        <f t="shared" si="31"/>
        <v>13</v>
      </c>
      <c r="G680">
        <f t="shared" si="32"/>
        <v>20</v>
      </c>
      <c r="H680" s="1" cm="1">
        <f t="array" ref="H680">INDEX('[2]ADHB-Q3'!$F$2:$U$56,G680, MATCH(F680, {1;2;3;4;5;6;7;8;9;10;11;12;13;14;15;16}, 0))</f>
        <v>7717.87</v>
      </c>
      <c r="I680" s="1" cm="1">
        <f t="array" ref="I680">INDEX('[2]ADHK-Q3'!$A$2:$P$56,G680, MATCH(F680, {1;2;3;4;5;6;7;8;9;10;11;12;13;14;15;16}, 0))</f>
        <v>8798.371799999999</v>
      </c>
      <c r="K680" s="1">
        <f t="shared" si="30"/>
        <v>7717.87</v>
      </c>
      <c r="L680" s="1">
        <f t="shared" si="30"/>
        <v>8798.3700000000008</v>
      </c>
    </row>
    <row r="681" spans="1:12" x14ac:dyDescent="0.25">
      <c r="A681">
        <v>10591</v>
      </c>
      <c r="B681" t="s">
        <v>0</v>
      </c>
      <c r="C681">
        <v>2012</v>
      </c>
      <c r="D681">
        <v>3</v>
      </c>
      <c r="E681">
        <v>26</v>
      </c>
      <c r="F681">
        <f t="shared" si="31"/>
        <v>13</v>
      </c>
      <c r="G681">
        <f t="shared" si="32"/>
        <v>21</v>
      </c>
      <c r="H681" s="1" cm="1">
        <f t="array" ref="H681">INDEX('[2]ADHB-Q3'!$F$2:$U$56,G681, MATCH(F681, {1;2;3;4;5;6;7;8;9;10;11;12;13;14;15;16}, 0))</f>
        <v>1396</v>
      </c>
      <c r="I681" s="1" cm="1">
        <f t="array" ref="I681">INDEX('[2]ADHK-Q3'!$A$2:$P$56,G681, MATCH(F681, {1;2;3;4;5;6;7;8;9;10;11;12;13;14;15;16}, 0))</f>
        <v>1592.836</v>
      </c>
      <c r="K681" s="1">
        <f t="shared" si="30"/>
        <v>1396</v>
      </c>
      <c r="L681" s="1">
        <f t="shared" si="30"/>
        <v>1592.83</v>
      </c>
    </row>
    <row r="682" spans="1:12" x14ac:dyDescent="0.25">
      <c r="A682">
        <v>10592</v>
      </c>
      <c r="B682" t="s">
        <v>0</v>
      </c>
      <c r="C682">
        <v>2012</v>
      </c>
      <c r="D682">
        <v>3</v>
      </c>
      <c r="E682">
        <v>26</v>
      </c>
      <c r="F682">
        <f t="shared" si="31"/>
        <v>13</v>
      </c>
      <c r="G682">
        <f t="shared" si="32"/>
        <v>22</v>
      </c>
      <c r="H682" s="1" cm="1">
        <f t="array" ref="H682">INDEX('[2]ADHB-Q3'!$F$2:$U$56,G682, MATCH(F682, {1;2;3;4;5;6;7;8;9;10;11;12;13;14;15;16}, 0))</f>
        <v>280.33999999999997</v>
      </c>
      <c r="I682" s="1" cm="1">
        <f t="array" ref="I682">INDEX('[2]ADHK-Q3'!$A$2:$P$56,G682, MATCH(F682, {1;2;3;4;5;6;7;8;9;10;11;12;13;14;15;16}, 0))</f>
        <v>320.14827999999994</v>
      </c>
      <c r="K682" s="1">
        <f t="shared" si="30"/>
        <v>280.33999999999997</v>
      </c>
      <c r="L682" s="1">
        <f t="shared" si="30"/>
        <v>320.14</v>
      </c>
    </row>
    <row r="683" spans="1:12" x14ac:dyDescent="0.25">
      <c r="A683">
        <v>10593</v>
      </c>
      <c r="B683" t="s">
        <v>0</v>
      </c>
      <c r="C683">
        <v>2012</v>
      </c>
      <c r="D683">
        <v>3</v>
      </c>
      <c r="E683">
        <v>26</v>
      </c>
      <c r="F683">
        <f t="shared" si="31"/>
        <v>13</v>
      </c>
      <c r="G683">
        <f t="shared" si="32"/>
        <v>23</v>
      </c>
      <c r="H683" s="1" cm="1">
        <f t="array" ref="H683">INDEX('[2]ADHB-Q3'!$F$2:$U$56,G683, MATCH(F683, {1;2;3;4;5;6;7;8;9;10;11;12;13;14;15;16}, 0))</f>
        <v>0</v>
      </c>
      <c r="I683" s="1" cm="1">
        <f t="array" ref="I683">INDEX('[2]ADHK-Q3'!$A$2:$P$56,G683, MATCH(F683, {1;2;3;4;5;6;7;8;9;10;11;12;13;14;15;16}, 0))</f>
        <v>0</v>
      </c>
      <c r="K683" s="1">
        <f t="shared" si="30"/>
        <v>0</v>
      </c>
      <c r="L683" s="1">
        <f t="shared" si="30"/>
        <v>0</v>
      </c>
    </row>
    <row r="684" spans="1:12" x14ac:dyDescent="0.25">
      <c r="A684">
        <v>10594</v>
      </c>
      <c r="B684" t="s">
        <v>0</v>
      </c>
      <c r="C684">
        <v>2012</v>
      </c>
      <c r="D684">
        <v>3</v>
      </c>
      <c r="E684">
        <v>26</v>
      </c>
      <c r="F684">
        <f t="shared" si="31"/>
        <v>13</v>
      </c>
      <c r="G684">
        <f t="shared" si="32"/>
        <v>24</v>
      </c>
      <c r="H684" s="1" cm="1">
        <f t="array" ref="H684">INDEX('[2]ADHB-Q3'!$F$2:$U$56,G684, MATCH(F684, {1;2;3;4;5;6;7;8;9;10;11;12;13;14;15;16}, 0))</f>
        <v>133115.37</v>
      </c>
      <c r="I684" s="1" cm="1">
        <f t="array" ref="I684">INDEX('[2]ADHK-Q3'!$A$2:$P$56,G684, MATCH(F684, {1;2;3;4;5;6;7;8;9;10;11;12;13;14;15;16}, 0))</f>
        <v>152283.98327999999</v>
      </c>
      <c r="K684" s="1">
        <f t="shared" si="30"/>
        <v>133115.37</v>
      </c>
      <c r="L684" s="1">
        <f t="shared" si="30"/>
        <v>152283.98000000001</v>
      </c>
    </row>
    <row r="685" spans="1:12" x14ac:dyDescent="0.25">
      <c r="A685">
        <v>10595</v>
      </c>
      <c r="B685" t="s">
        <v>0</v>
      </c>
      <c r="C685">
        <v>2012</v>
      </c>
      <c r="D685">
        <v>3</v>
      </c>
      <c r="E685">
        <v>26</v>
      </c>
      <c r="F685">
        <f t="shared" si="31"/>
        <v>13</v>
      </c>
      <c r="G685">
        <f t="shared" si="32"/>
        <v>25</v>
      </c>
      <c r="H685" s="1" cm="1">
        <f t="array" ref="H685">INDEX('[2]ADHB-Q3'!$F$2:$U$56,G685, MATCH(F685, {1;2;3;4;5;6;7;8;9;10;11;12;13;14;15;16}, 0))</f>
        <v>0</v>
      </c>
      <c r="I685" s="1" cm="1">
        <f t="array" ref="I685">INDEX('[2]ADHK-Q3'!$A$2:$P$56,G685, MATCH(F685, {1;2;3;4;5;6;7;8;9;10;11;12;13;14;15;16}, 0))</f>
        <v>0</v>
      </c>
      <c r="K685" s="1">
        <f t="shared" si="30"/>
        <v>0</v>
      </c>
      <c r="L685" s="1">
        <f t="shared" si="30"/>
        <v>0</v>
      </c>
    </row>
    <row r="686" spans="1:12" x14ac:dyDescent="0.25">
      <c r="A686">
        <v>10596</v>
      </c>
      <c r="B686" t="s">
        <v>0</v>
      </c>
      <c r="C686">
        <v>2012</v>
      </c>
      <c r="D686">
        <v>3</v>
      </c>
      <c r="E686">
        <v>26</v>
      </c>
      <c r="F686">
        <f t="shared" si="31"/>
        <v>13</v>
      </c>
      <c r="G686">
        <f t="shared" si="32"/>
        <v>26</v>
      </c>
      <c r="H686" s="1" cm="1">
        <f t="array" ref="H686">INDEX('[2]ADHB-Q3'!$F$2:$U$56,G686, MATCH(F686, {1;2;3;4;5;6;7;8;9;10;11;12;13;14;15;16}, 0))</f>
        <v>39400.57</v>
      </c>
      <c r="I686" s="1" cm="1">
        <f t="array" ref="I686">INDEX('[2]ADHK-Q3'!$A$2:$P$56,G686, MATCH(F686, {1;2;3;4;5;6;7;8;9;10;11;12;13;14;15;16}, 0))</f>
        <v>45153.053219999994</v>
      </c>
      <c r="K686" s="1">
        <f t="shared" si="30"/>
        <v>39400.57</v>
      </c>
      <c r="L686" s="1">
        <f t="shared" si="30"/>
        <v>45153.05</v>
      </c>
    </row>
    <row r="687" spans="1:12" x14ac:dyDescent="0.25">
      <c r="A687">
        <v>10597</v>
      </c>
      <c r="B687" t="s">
        <v>0</v>
      </c>
      <c r="C687">
        <v>2012</v>
      </c>
      <c r="D687">
        <v>3</v>
      </c>
      <c r="E687">
        <v>26</v>
      </c>
      <c r="F687">
        <f t="shared" si="31"/>
        <v>13</v>
      </c>
      <c r="G687">
        <f t="shared" si="32"/>
        <v>27</v>
      </c>
      <c r="H687" s="1" cm="1">
        <f t="array" ref="H687">INDEX('[2]ADHB-Q3'!$F$2:$U$56,G687, MATCH(F687, {1;2;3;4;5;6;7;8;9;10;11;12;13;14;15;16}, 0))</f>
        <v>0</v>
      </c>
      <c r="I687" s="1" cm="1">
        <f t="array" ref="I687">INDEX('[2]ADHK-Q3'!$A$2:$P$56,G687, MATCH(F687, {1;2;3;4;5;6;7;8;9;10;11;12;13;14;15;16}, 0))</f>
        <v>0</v>
      </c>
      <c r="K687" s="1">
        <f t="shared" si="30"/>
        <v>0</v>
      </c>
      <c r="L687" s="1">
        <f t="shared" si="30"/>
        <v>0</v>
      </c>
    </row>
    <row r="688" spans="1:12" x14ac:dyDescent="0.25">
      <c r="A688">
        <v>10598</v>
      </c>
      <c r="B688" t="s">
        <v>0</v>
      </c>
      <c r="C688">
        <v>2012</v>
      </c>
      <c r="D688">
        <v>3</v>
      </c>
      <c r="E688">
        <v>26</v>
      </c>
      <c r="F688">
        <f t="shared" si="31"/>
        <v>13</v>
      </c>
      <c r="G688">
        <f t="shared" si="32"/>
        <v>28</v>
      </c>
      <c r="H688" s="1" cm="1">
        <f t="array" ref="H688">INDEX('[2]ADHB-Q3'!$F$2:$U$56,G688, MATCH(F688, {1;2;3;4;5;6;7;8;9;10;11;12;13;14;15;16}, 0))</f>
        <v>0</v>
      </c>
      <c r="I688" s="1" cm="1">
        <f t="array" ref="I688">INDEX('[2]ADHK-Q3'!$A$2:$P$56,G688, MATCH(F688, {1;2;3;4;5;6;7;8;9;10;11;12;13;14;15;16}, 0))</f>
        <v>0</v>
      </c>
      <c r="K688" s="1">
        <f t="shared" si="30"/>
        <v>0</v>
      </c>
      <c r="L688" s="1">
        <f t="shared" si="30"/>
        <v>0</v>
      </c>
    </row>
    <row r="689" spans="1:12" x14ac:dyDescent="0.25">
      <c r="A689">
        <v>10599</v>
      </c>
      <c r="B689" t="s">
        <v>0</v>
      </c>
      <c r="C689">
        <v>2012</v>
      </c>
      <c r="D689">
        <v>3</v>
      </c>
      <c r="E689">
        <v>26</v>
      </c>
      <c r="F689">
        <f t="shared" si="31"/>
        <v>13</v>
      </c>
      <c r="G689">
        <f t="shared" si="32"/>
        <v>29</v>
      </c>
      <c r="H689" s="1" cm="1">
        <f t="array" ref="H689">INDEX('[2]ADHB-Q3'!$F$2:$U$56,G689, MATCH(F689, {1;2;3;4;5;6;7;8;9;10;11;12;13;14;15;16}, 0))</f>
        <v>426.49</v>
      </c>
      <c r="I689" s="1" cm="1">
        <f t="array" ref="I689">INDEX('[2]ADHK-Q3'!$A$2:$P$56,G689, MATCH(F689, {1;2;3;4;5;6;7;8;9;10;11;12;13;14;15;16}, 0))</f>
        <v>490.03701000000001</v>
      </c>
      <c r="K689" s="1">
        <f t="shared" si="30"/>
        <v>426.49</v>
      </c>
      <c r="L689" s="1">
        <f t="shared" si="30"/>
        <v>490.03</v>
      </c>
    </row>
    <row r="690" spans="1:12" x14ac:dyDescent="0.25">
      <c r="A690">
        <v>10600</v>
      </c>
      <c r="B690" t="s">
        <v>0</v>
      </c>
      <c r="C690">
        <v>2012</v>
      </c>
      <c r="D690">
        <v>3</v>
      </c>
      <c r="E690">
        <v>26</v>
      </c>
      <c r="F690">
        <f t="shared" si="31"/>
        <v>13</v>
      </c>
      <c r="G690">
        <f t="shared" si="32"/>
        <v>30</v>
      </c>
      <c r="H690" s="1" cm="1">
        <f t="array" ref="H690">INDEX('[2]ADHB-Q3'!$F$2:$U$56,G690, MATCH(F690, {1;2;3;4;5;6;7;8;9;10;11;12;13;14;15;16}, 0))</f>
        <v>1202.48</v>
      </c>
      <c r="I690" s="1" cm="1">
        <f t="array" ref="I690">INDEX('[2]ADHK-Q3'!$A$2:$P$56,G690, MATCH(F690, {1;2;3;4;5;6;7;8;9;10;11;12;13;14;15;16}, 0))</f>
        <v>1382.8519999999999</v>
      </c>
      <c r="K690" s="1">
        <f t="shared" si="30"/>
        <v>1202.48</v>
      </c>
      <c r="L690" s="1">
        <f t="shared" si="30"/>
        <v>1382.85</v>
      </c>
    </row>
    <row r="691" spans="1:12" x14ac:dyDescent="0.25">
      <c r="A691">
        <v>10601</v>
      </c>
      <c r="B691" t="s">
        <v>0</v>
      </c>
      <c r="C691">
        <v>2012</v>
      </c>
      <c r="D691">
        <v>3</v>
      </c>
      <c r="E691">
        <v>26</v>
      </c>
      <c r="F691">
        <f t="shared" si="31"/>
        <v>13</v>
      </c>
      <c r="G691">
        <f t="shared" si="32"/>
        <v>31</v>
      </c>
      <c r="H691" s="1" cm="1">
        <f t="array" ref="H691">INDEX('[2]ADHB-Q3'!$F$2:$U$56,G691, MATCH(F691, {1;2;3;4;5;6;7;8;9;10;11;12;13;14;15;16}, 0))</f>
        <v>5459.26</v>
      </c>
      <c r="I691" s="1" cm="1">
        <f t="array" ref="I691">INDEX('[2]ADHK-Q3'!$A$2:$P$56,G691, MATCH(F691, {1;2;3;4;5;6;7;8;9;10;11;12;13;14;15;16}, 0))</f>
        <v>6283.60826</v>
      </c>
      <c r="K691" s="1">
        <f t="shared" si="30"/>
        <v>5459.26</v>
      </c>
      <c r="L691" s="1">
        <f t="shared" si="30"/>
        <v>6283.6</v>
      </c>
    </row>
    <row r="692" spans="1:12" x14ac:dyDescent="0.25">
      <c r="A692">
        <v>10602</v>
      </c>
      <c r="B692" t="s">
        <v>0</v>
      </c>
      <c r="C692">
        <v>2012</v>
      </c>
      <c r="D692">
        <v>3</v>
      </c>
      <c r="E692">
        <v>26</v>
      </c>
      <c r="F692">
        <f t="shared" si="31"/>
        <v>13</v>
      </c>
      <c r="G692">
        <f t="shared" si="32"/>
        <v>32</v>
      </c>
      <c r="H692" s="1" cm="1">
        <f t="array" ref="H692">INDEX('[2]ADHB-Q3'!$F$2:$U$56,G692, MATCH(F692, {1;2;3;4;5;6;7;8;9;10;11;12;13;14;15;16}, 0))</f>
        <v>80.36</v>
      </c>
      <c r="I692" s="1" cm="1">
        <f t="array" ref="I692">INDEX('[2]ADHK-Q3'!$A$2:$P$56,G692, MATCH(F692, {1;2;3;4;5;6;7;8;9;10;11;12;13;14;15;16}, 0))</f>
        <v>92.574719999999999</v>
      </c>
      <c r="K692" s="1">
        <f t="shared" si="30"/>
        <v>80.36</v>
      </c>
      <c r="L692" s="1">
        <f t="shared" si="30"/>
        <v>92.57</v>
      </c>
    </row>
    <row r="693" spans="1:12" x14ac:dyDescent="0.25">
      <c r="A693">
        <v>10603</v>
      </c>
      <c r="B693" t="s">
        <v>0</v>
      </c>
      <c r="C693">
        <v>2012</v>
      </c>
      <c r="D693">
        <v>3</v>
      </c>
      <c r="E693">
        <v>26</v>
      </c>
      <c r="F693">
        <f t="shared" si="31"/>
        <v>13</v>
      </c>
      <c r="G693">
        <f t="shared" si="32"/>
        <v>33</v>
      </c>
      <c r="H693" s="1" cm="1">
        <f t="array" ref="H693">INDEX('[2]ADHB-Q3'!$F$2:$U$56,G693, MATCH(F693, {1;2;3;4;5;6;7;8;9;10;11;12;13;14;15;16}, 0))</f>
        <v>3233.6</v>
      </c>
      <c r="I693" s="1" cm="1">
        <f t="array" ref="I693">INDEX('[2]ADHK-Q3'!$A$2:$P$56,G693, MATCH(F693, {1;2;3;4;5;6;7;8;9;10;11;12;13;14;15;16}, 0))</f>
        <v>3728.3407999999999</v>
      </c>
      <c r="K693" s="1">
        <f t="shared" si="30"/>
        <v>3233.6</v>
      </c>
      <c r="L693" s="1">
        <f t="shared" si="30"/>
        <v>3728.34</v>
      </c>
    </row>
    <row r="694" spans="1:12" x14ac:dyDescent="0.25">
      <c r="A694">
        <v>10604</v>
      </c>
      <c r="B694" t="s">
        <v>0</v>
      </c>
      <c r="C694">
        <v>2012</v>
      </c>
      <c r="D694">
        <v>3</v>
      </c>
      <c r="E694">
        <v>26</v>
      </c>
      <c r="F694">
        <f t="shared" si="31"/>
        <v>13</v>
      </c>
      <c r="G694">
        <f t="shared" si="32"/>
        <v>34</v>
      </c>
      <c r="H694" s="1" cm="1">
        <f t="array" ref="H694">INDEX('[2]ADHB-Q3'!$F$2:$U$56,G694, MATCH(F694, {1;2;3;4;5;6;7;8;9;10;11;12;13;14;15;16}, 0))</f>
        <v>883337.55</v>
      </c>
      <c r="I694" s="1" cm="1">
        <f t="array" ref="I694">INDEX('[2]ADHK-Q3'!$A$2:$P$56,G694, MATCH(F694, {1;2;3;4;5;6;7;8;9;10;11;12;13;14;15;16}, 0))</f>
        <v>1019371.5327</v>
      </c>
      <c r="K694" s="1">
        <f t="shared" si="30"/>
        <v>883337.55</v>
      </c>
      <c r="L694" s="1">
        <f t="shared" si="30"/>
        <v>1019371.53</v>
      </c>
    </row>
    <row r="695" spans="1:12" x14ac:dyDescent="0.25">
      <c r="A695">
        <v>10605</v>
      </c>
      <c r="B695" t="s">
        <v>0</v>
      </c>
      <c r="C695">
        <v>2012</v>
      </c>
      <c r="D695">
        <v>3</v>
      </c>
      <c r="E695">
        <v>26</v>
      </c>
      <c r="F695">
        <f t="shared" si="31"/>
        <v>13</v>
      </c>
      <c r="G695">
        <f t="shared" si="32"/>
        <v>35</v>
      </c>
      <c r="H695" s="1" cm="1">
        <f t="array" ref="H695">INDEX('[2]ADHB-Q3'!$F$2:$U$56,G695, MATCH(F695, {1;2;3;4;5;6;7;8;9;10;11;12;13;14;15;16}, 0))</f>
        <v>335331.48</v>
      </c>
      <c r="I695" s="1" cm="1">
        <f t="array" ref="I695">INDEX('[2]ADHK-Q3'!$A$2:$P$56,G695, MATCH(F695, {1;2;3;4;5;6;7;8;9;10;11;12;13;14;15;16}, 0))</f>
        <v>387307.85940000002</v>
      </c>
      <c r="K695" s="1">
        <f t="shared" si="30"/>
        <v>335331.48</v>
      </c>
      <c r="L695" s="1">
        <f t="shared" si="30"/>
        <v>387307.85</v>
      </c>
    </row>
    <row r="696" spans="1:12" x14ac:dyDescent="0.25">
      <c r="A696">
        <v>10606</v>
      </c>
      <c r="B696" t="s">
        <v>0</v>
      </c>
      <c r="C696">
        <v>2012</v>
      </c>
      <c r="D696">
        <v>3</v>
      </c>
      <c r="E696">
        <v>26</v>
      </c>
      <c r="F696">
        <f t="shared" si="31"/>
        <v>13</v>
      </c>
      <c r="G696">
        <f t="shared" si="32"/>
        <v>36</v>
      </c>
      <c r="H696" s="1" cm="1">
        <f t="array" ref="H696">INDEX('[2]ADHB-Q3'!$F$2:$U$56,G696, MATCH(F696, {1;2;3;4;5;6;7;8;9;10;11;12;13;14;15;16}, 0))</f>
        <v>527479.82999999996</v>
      </c>
      <c r="I696" s="1" cm="1">
        <f t="array" ref="I696">INDEX('[2]ADHK-Q3'!$A$2:$P$56,G696, MATCH(F696, {1;2;3;4;5;6;7;8;9;10;11;12;13;14;15;16}, 0))</f>
        <v>609766.68347999989</v>
      </c>
      <c r="K696" s="1">
        <f t="shared" si="30"/>
        <v>527479.82999999996</v>
      </c>
      <c r="L696" s="1">
        <f t="shared" si="30"/>
        <v>609766.68000000005</v>
      </c>
    </row>
    <row r="697" spans="1:12" x14ac:dyDescent="0.25">
      <c r="A697">
        <v>10607</v>
      </c>
      <c r="B697" t="s">
        <v>0</v>
      </c>
      <c r="C697">
        <v>2012</v>
      </c>
      <c r="D697">
        <v>3</v>
      </c>
      <c r="E697">
        <v>26</v>
      </c>
      <c r="F697">
        <f t="shared" si="31"/>
        <v>13</v>
      </c>
      <c r="G697">
        <f t="shared" si="32"/>
        <v>37</v>
      </c>
      <c r="H697" s="1" cm="1">
        <f t="array" ref="H697">INDEX('[2]ADHB-Q3'!$F$2:$U$56,G697, MATCH(F697, {1;2;3;4;5;6;7;8;9;10;11;12;13;14;15;16}, 0))</f>
        <v>0</v>
      </c>
      <c r="I697" s="1" cm="1">
        <f t="array" ref="I697">INDEX('[2]ADHK-Q3'!$A$2:$P$56,G697, MATCH(F697, {1;2;3;4;5;6;7;8;9;10;11;12;13;14;15;16}, 0))</f>
        <v>0</v>
      </c>
      <c r="K697" s="1">
        <f t="shared" si="30"/>
        <v>0</v>
      </c>
      <c r="L697" s="1">
        <f t="shared" si="30"/>
        <v>0</v>
      </c>
    </row>
    <row r="698" spans="1:12" x14ac:dyDescent="0.25">
      <c r="A698">
        <v>10608</v>
      </c>
      <c r="B698" t="s">
        <v>0</v>
      </c>
      <c r="C698">
        <v>2012</v>
      </c>
      <c r="D698">
        <v>3</v>
      </c>
      <c r="E698">
        <v>26</v>
      </c>
      <c r="F698">
        <f t="shared" si="31"/>
        <v>13</v>
      </c>
      <c r="G698">
        <f t="shared" si="32"/>
        <v>38</v>
      </c>
      <c r="H698" s="1" cm="1">
        <f t="array" ref="H698">INDEX('[2]ADHB-Q3'!$F$2:$U$56,G698, MATCH(F698, {1;2;3;4;5;6;7;8;9;10;11;12;13;14;15;16}, 0))</f>
        <v>233191.61</v>
      </c>
      <c r="I698" s="1" cm="1">
        <f t="array" ref="I698">INDEX('[2]ADHK-Q3'!$A$2:$P$56,G698, MATCH(F698, {1;2;3;4;5;6;7;8;9;10;11;12;13;14;15;16}, 0))</f>
        <v>270035.88437999994</v>
      </c>
      <c r="K698" s="1">
        <f t="shared" si="30"/>
        <v>233191.61</v>
      </c>
      <c r="L698" s="1">
        <f t="shared" si="30"/>
        <v>270035.88</v>
      </c>
    </row>
    <row r="699" spans="1:12" x14ac:dyDescent="0.25">
      <c r="A699">
        <v>10609</v>
      </c>
      <c r="B699" t="s">
        <v>0</v>
      </c>
      <c r="C699">
        <v>2012</v>
      </c>
      <c r="D699">
        <v>3</v>
      </c>
      <c r="E699">
        <v>26</v>
      </c>
      <c r="F699">
        <f t="shared" si="31"/>
        <v>13</v>
      </c>
      <c r="G699">
        <f t="shared" si="32"/>
        <v>39</v>
      </c>
      <c r="H699" s="1" cm="1">
        <f t="array" ref="H699">INDEX('[2]ADHB-Q3'!$F$2:$U$56,G699, MATCH(F699, {1;2;3;4;5;6;7;8;9;10;11;12;13;14;15;16}, 0))</f>
        <v>0</v>
      </c>
      <c r="I699" s="1" cm="1">
        <f t="array" ref="I699">INDEX('[2]ADHK-Q3'!$A$2:$P$56,G699, MATCH(F699, {1;2;3;4;5;6;7;8;9;10;11;12;13;14;15;16}, 0))</f>
        <v>0</v>
      </c>
      <c r="K699" s="1">
        <f t="shared" si="30"/>
        <v>0</v>
      </c>
      <c r="L699" s="1">
        <f t="shared" si="30"/>
        <v>0</v>
      </c>
    </row>
    <row r="700" spans="1:12" x14ac:dyDescent="0.25">
      <c r="A700">
        <v>10610</v>
      </c>
      <c r="B700" t="s">
        <v>0</v>
      </c>
      <c r="C700">
        <v>2012</v>
      </c>
      <c r="D700">
        <v>3</v>
      </c>
      <c r="E700">
        <v>26</v>
      </c>
      <c r="F700">
        <f t="shared" si="31"/>
        <v>13</v>
      </c>
      <c r="G700">
        <f t="shared" si="32"/>
        <v>40</v>
      </c>
      <c r="H700" s="1" cm="1">
        <f t="array" ref="H700">INDEX('[2]ADHB-Q3'!$F$2:$U$56,G700, MATCH(F700, {1;2;3;4;5;6;7;8;9;10;11;12;13;14;15;16}, 0))</f>
        <v>0</v>
      </c>
      <c r="I700" s="1" cm="1">
        <f t="array" ref="I700">INDEX('[2]ADHK-Q3'!$A$2:$P$56,G700, MATCH(F700, {1;2;3;4;5;6;7;8;9;10;11;12;13;14;15;16}, 0))</f>
        <v>0</v>
      </c>
      <c r="K700" s="1">
        <f t="shared" si="30"/>
        <v>0</v>
      </c>
      <c r="L700" s="1">
        <f t="shared" si="30"/>
        <v>0</v>
      </c>
    </row>
    <row r="701" spans="1:12" x14ac:dyDescent="0.25">
      <c r="A701">
        <v>10611</v>
      </c>
      <c r="B701" t="s">
        <v>0</v>
      </c>
      <c r="C701">
        <v>2012</v>
      </c>
      <c r="D701">
        <v>3</v>
      </c>
      <c r="E701">
        <v>26</v>
      </c>
      <c r="F701">
        <f t="shared" si="31"/>
        <v>13</v>
      </c>
      <c r="G701">
        <f t="shared" si="32"/>
        <v>41</v>
      </c>
      <c r="H701" s="1" cm="1">
        <f t="array" ref="H701">INDEX('[2]ADHB-Q3'!$F$2:$U$56,G701, MATCH(F701, {1;2;3;4;5;6;7;8;9;10;11;12;13;14;15;16}, 0))</f>
        <v>0</v>
      </c>
      <c r="I701" s="1" cm="1">
        <f t="array" ref="I701">INDEX('[2]ADHK-Q3'!$A$2:$P$56,G701, MATCH(F701, {1;2;3;4;5;6;7;8;9;10;11;12;13;14;15;16}, 0))</f>
        <v>0</v>
      </c>
      <c r="K701" s="1">
        <f t="shared" si="30"/>
        <v>0</v>
      </c>
      <c r="L701" s="1">
        <f t="shared" si="30"/>
        <v>0</v>
      </c>
    </row>
    <row r="702" spans="1:12" x14ac:dyDescent="0.25">
      <c r="A702">
        <v>10612</v>
      </c>
      <c r="B702" t="s">
        <v>0</v>
      </c>
      <c r="C702">
        <v>2012</v>
      </c>
      <c r="D702">
        <v>3</v>
      </c>
      <c r="E702">
        <v>26</v>
      </c>
      <c r="F702">
        <f t="shared" si="31"/>
        <v>13</v>
      </c>
      <c r="G702">
        <f t="shared" si="32"/>
        <v>42</v>
      </c>
      <c r="H702" s="1" cm="1">
        <f t="array" ref="H702">INDEX('[2]ADHB-Q3'!$F$2:$U$56,G702, MATCH(F702, {1;2;3;4;5;6;7;8;9;10;11;12;13;14;15;16}, 0))</f>
        <v>3672.33</v>
      </c>
      <c r="I702" s="1" cm="1">
        <f t="array" ref="I702">INDEX('[2]ADHK-Q3'!$A$2:$P$56,G702, MATCH(F702, {1;2;3;4;5;6;7;8;9;10;11;12;13;14;15;16}, 0))</f>
        <v>4267.2474599999996</v>
      </c>
      <c r="K702" s="1">
        <f t="shared" si="30"/>
        <v>3672.33</v>
      </c>
      <c r="L702" s="1">
        <f t="shared" si="30"/>
        <v>4267.24</v>
      </c>
    </row>
    <row r="703" spans="1:12" x14ac:dyDescent="0.25">
      <c r="A703">
        <v>10613</v>
      </c>
      <c r="B703" t="s">
        <v>0</v>
      </c>
      <c r="C703">
        <v>2012</v>
      </c>
      <c r="D703">
        <v>3</v>
      </c>
      <c r="E703">
        <v>26</v>
      </c>
      <c r="F703">
        <f t="shared" si="31"/>
        <v>13</v>
      </c>
      <c r="G703">
        <f t="shared" si="32"/>
        <v>43</v>
      </c>
      <c r="H703" s="1" cm="1">
        <f t="array" ref="H703">INDEX('[2]ADHB-Q3'!$F$2:$U$56,G703, MATCH(F703, {1;2;3;4;5;6;7;8;9;10;11;12;13;14;15;16}, 0))</f>
        <v>2509.6</v>
      </c>
      <c r="I703" s="1" cm="1">
        <f t="array" ref="I703">INDEX('[2]ADHK-Q3'!$A$2:$P$56,G703, MATCH(F703, {1;2;3;4;5;6;7;8;9;10;11;12;13;14;15;16}, 0))</f>
        <v>2918.6648</v>
      </c>
      <c r="K703" s="1">
        <f t="shared" si="30"/>
        <v>2509.6</v>
      </c>
      <c r="L703" s="1">
        <f t="shared" si="30"/>
        <v>2918.66</v>
      </c>
    </row>
    <row r="704" spans="1:12" x14ac:dyDescent="0.25">
      <c r="A704">
        <v>10614</v>
      </c>
      <c r="B704" t="s">
        <v>0</v>
      </c>
      <c r="C704">
        <v>2012</v>
      </c>
      <c r="D704">
        <v>3</v>
      </c>
      <c r="E704">
        <v>26</v>
      </c>
      <c r="F704">
        <f t="shared" si="31"/>
        <v>13</v>
      </c>
      <c r="G704">
        <f t="shared" si="32"/>
        <v>44</v>
      </c>
      <c r="H704" s="1" cm="1">
        <f t="array" ref="H704">INDEX('[2]ADHB-Q3'!$F$2:$U$56,G704, MATCH(F704, {1;2;3;4;5;6;7;8;9;10;11;12;13;14;15;16}, 0))</f>
        <v>101473.92</v>
      </c>
      <c r="I704" s="1" cm="1">
        <f t="array" ref="I704">INDEX('[2]ADHK-Q3'!$A$2:$P$56,G704, MATCH(F704, {1;2;3;4;5;6;7;8;9;10;11;12;13;14;15;16}, 0))</f>
        <v>118115.64287999998</v>
      </c>
      <c r="K704" s="1">
        <f t="shared" si="30"/>
        <v>101473.92</v>
      </c>
      <c r="L704" s="1">
        <f t="shared" si="30"/>
        <v>118115.64</v>
      </c>
    </row>
    <row r="705" spans="1:12" x14ac:dyDescent="0.25">
      <c r="A705">
        <v>10615</v>
      </c>
      <c r="B705" t="s">
        <v>0</v>
      </c>
      <c r="C705">
        <v>2012</v>
      </c>
      <c r="D705">
        <v>3</v>
      </c>
      <c r="E705">
        <v>26</v>
      </c>
      <c r="F705">
        <f t="shared" si="31"/>
        <v>13</v>
      </c>
      <c r="G705">
        <f t="shared" si="32"/>
        <v>45</v>
      </c>
      <c r="H705" s="1" cm="1">
        <f t="array" ref="H705">INDEX('[2]ADHB-Q3'!$F$2:$U$56,G705, MATCH(F705, {1;2;3;4;5;6;7;8;9;10;11;12;13;14;15;16}, 0))</f>
        <v>185991.38</v>
      </c>
      <c r="I705" s="1" cm="1">
        <f t="array" ref="I705">INDEX('[2]ADHK-Q3'!$A$2:$P$56,G705, MATCH(F705, {1;2;3;4;5;6;7;8;9;10;11;12;13;14;15;16}, 0))</f>
        <v>216679.9577</v>
      </c>
      <c r="K705" s="1">
        <f t="shared" si="30"/>
        <v>185991.38</v>
      </c>
      <c r="L705" s="1">
        <f t="shared" si="30"/>
        <v>216679.95</v>
      </c>
    </row>
    <row r="706" spans="1:12" x14ac:dyDescent="0.25">
      <c r="A706">
        <v>10616</v>
      </c>
      <c r="B706" t="s">
        <v>0</v>
      </c>
      <c r="C706">
        <v>2012</v>
      </c>
      <c r="D706">
        <v>3</v>
      </c>
      <c r="E706">
        <v>26</v>
      </c>
      <c r="F706">
        <f t="shared" si="31"/>
        <v>13</v>
      </c>
      <c r="G706">
        <f t="shared" si="32"/>
        <v>46</v>
      </c>
      <c r="H706" s="1" cm="1">
        <f t="array" ref="H706">INDEX('[2]ADHB-Q3'!$F$2:$U$56,G706, MATCH(F706, {1;2;3;4;5;6;7;8;9;10;11;12;13;14;15;16}, 0))</f>
        <v>145622.54</v>
      </c>
      <c r="I706" s="1" cm="1">
        <f t="array" ref="I706">INDEX('[2]ADHK-Q3'!$A$2:$P$56,G706, MATCH(F706, {1;2;3;4;5;6;7;8;9;10;11;12;13;14;15;16}, 0))</f>
        <v>169795.88164000146</v>
      </c>
      <c r="K706" s="1">
        <f t="shared" ref="K706:L769" si="33">INT(H706*100)/100</f>
        <v>145622.54</v>
      </c>
      <c r="L706" s="1">
        <f t="shared" si="33"/>
        <v>169795.88</v>
      </c>
    </row>
    <row r="707" spans="1:12" x14ac:dyDescent="0.25">
      <c r="A707">
        <v>10617</v>
      </c>
      <c r="B707" t="s">
        <v>0</v>
      </c>
      <c r="C707">
        <v>2012</v>
      </c>
      <c r="D707">
        <v>3</v>
      </c>
      <c r="E707">
        <v>26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INDEX('[2]ADHB-Q3'!$F$2:$U$56,G707, MATCH(F707, {1;2;3;4;5;6;7;8;9;10;11;12;13;14;15;16}, 0))</f>
        <v>10528.01</v>
      </c>
      <c r="I707" s="1" cm="1">
        <f t="array" ref="I707">INDEX('[2]ADHK-Q3'!$A$2:$P$56,G707, MATCH(F707, {1;2;3;4;5;6;7;8;9;10;11;12;13;14;15;16}, 0))</f>
        <v>12286.187670000107</v>
      </c>
      <c r="K707" s="1">
        <f t="shared" si="33"/>
        <v>10528.01</v>
      </c>
      <c r="L707" s="1">
        <f t="shared" si="33"/>
        <v>12286.18</v>
      </c>
    </row>
    <row r="708" spans="1:12" x14ac:dyDescent="0.25">
      <c r="A708">
        <v>10618</v>
      </c>
      <c r="B708" t="s">
        <v>0</v>
      </c>
      <c r="C708">
        <v>2012</v>
      </c>
      <c r="D708">
        <v>3</v>
      </c>
      <c r="E708">
        <v>26</v>
      </c>
      <c r="F708">
        <f t="shared" si="34"/>
        <v>13</v>
      </c>
      <c r="G708">
        <f t="shared" si="35"/>
        <v>48</v>
      </c>
      <c r="H708" s="1" cm="1">
        <f t="array" ref="H708">INDEX('[2]ADHB-Q3'!$F$2:$U$56,G708, MATCH(F708, {1;2;3;4;5;6;7;8;9;10;11;12;13;14;15;16}, 0))</f>
        <v>76236.429999999993</v>
      </c>
      <c r="I708" s="1" cm="1">
        <f t="array" ref="I708">INDEX('[2]ADHK-Q3'!$A$2:$P$56,G708, MATCH(F708, {1;2;3;4;5;6;7;8;9;10;11;12;13;14;15;16}, 0))</f>
        <v>89044.150240000745</v>
      </c>
      <c r="K708" s="1">
        <f t="shared" si="33"/>
        <v>76236.429999999993</v>
      </c>
      <c r="L708" s="1">
        <f t="shared" si="33"/>
        <v>89044.15</v>
      </c>
    </row>
    <row r="709" spans="1:12" x14ac:dyDescent="0.25">
      <c r="A709">
        <v>10619</v>
      </c>
      <c r="B709" t="s">
        <v>0</v>
      </c>
      <c r="C709">
        <v>2012</v>
      </c>
      <c r="D709">
        <v>3</v>
      </c>
      <c r="E709">
        <v>26</v>
      </c>
      <c r="F709">
        <f t="shared" si="34"/>
        <v>13</v>
      </c>
      <c r="G709">
        <f t="shared" si="35"/>
        <v>49</v>
      </c>
      <c r="H709" s="1" cm="1">
        <f t="array" ref="H709">INDEX('[2]ADHB-Q3'!$F$2:$U$56,G709, MATCH(F709, {1;2;3;4;5;6;7;8;9;10;11;12;13;14;15;16}, 0))</f>
        <v>2470.66</v>
      </c>
      <c r="I709" s="1" cm="1">
        <f t="array" ref="I709">INDEX('[2]ADHK-Q3'!$A$2:$P$56,G709, MATCH(F709, {1;2;3;4;5;6;7;8;9;10;11;12;13;14;15;16}, 0))</f>
        <v>2888.2015400000246</v>
      </c>
      <c r="K709" s="1">
        <f t="shared" si="33"/>
        <v>2470.66</v>
      </c>
      <c r="L709" s="1">
        <f t="shared" si="33"/>
        <v>2888.2</v>
      </c>
    </row>
    <row r="710" spans="1:12" x14ac:dyDescent="0.25">
      <c r="A710">
        <v>10620</v>
      </c>
      <c r="B710" t="s">
        <v>0</v>
      </c>
      <c r="C710">
        <v>2012</v>
      </c>
      <c r="D710">
        <v>3</v>
      </c>
      <c r="E710">
        <v>26</v>
      </c>
      <c r="F710">
        <f t="shared" si="34"/>
        <v>13</v>
      </c>
      <c r="G710">
        <f t="shared" si="35"/>
        <v>50</v>
      </c>
      <c r="H710" s="1" cm="1">
        <f t="array" ref="H710">INDEX('[2]ADHB-Q3'!$F$2:$U$56,G710, MATCH(F710, {1;2;3;4;5;6;7;8;9;10;11;12;13;14;15;16}, 0))</f>
        <v>384530.35</v>
      </c>
      <c r="I710" s="1" cm="1">
        <f t="array" ref="I710">INDEX('[2]ADHK-Q3'!$A$2:$P$56,G710, MATCH(F710, {1;2;3;4;5;6;7;8;9;10;11;12;13;14;15;16}, 0))</f>
        <v>449900.50950000377</v>
      </c>
      <c r="K710" s="1">
        <f t="shared" si="33"/>
        <v>384530.35</v>
      </c>
      <c r="L710" s="1">
        <f t="shared" si="33"/>
        <v>449900.5</v>
      </c>
    </row>
    <row r="711" spans="1:12" x14ac:dyDescent="0.25">
      <c r="A711">
        <v>10621</v>
      </c>
      <c r="B711" t="s">
        <v>0</v>
      </c>
      <c r="C711">
        <v>2012</v>
      </c>
      <c r="D711">
        <v>3</v>
      </c>
      <c r="E711">
        <v>26</v>
      </c>
      <c r="F711">
        <f t="shared" si="34"/>
        <v>13</v>
      </c>
      <c r="G711">
        <f t="shared" si="35"/>
        <v>51</v>
      </c>
      <c r="H711" s="1" cm="1">
        <f t="array" ref="H711">INDEX('[2]ADHB-Q3'!$F$2:$U$56,G711, MATCH(F711, {1;2;3;4;5;6;7;8;9;10;11;12;13;14;15;16}, 0))</f>
        <v>13540.74</v>
      </c>
      <c r="I711" s="1" cm="1">
        <f t="array" ref="I711">INDEX('[2]ADHK-Q3'!$A$2:$P$56,G711, MATCH(F711, {1;2;3;4;5;6;7;8;9;10;11;12;13;14;15;16}, 0))</f>
        <v>15856.206540000136</v>
      </c>
      <c r="K711" s="1">
        <f t="shared" si="33"/>
        <v>13540.74</v>
      </c>
      <c r="L711" s="1">
        <f t="shared" si="33"/>
        <v>15856.2</v>
      </c>
    </row>
    <row r="712" spans="1:12" x14ac:dyDescent="0.25">
      <c r="A712">
        <v>10622</v>
      </c>
      <c r="B712" t="s">
        <v>0</v>
      </c>
      <c r="C712">
        <v>2012</v>
      </c>
      <c r="D712">
        <v>3</v>
      </c>
      <c r="E712">
        <v>26</v>
      </c>
      <c r="F712">
        <f t="shared" si="34"/>
        <v>13</v>
      </c>
      <c r="G712">
        <f t="shared" si="35"/>
        <v>52</v>
      </c>
      <c r="H712" s="1" cm="1">
        <f t="array" ref="H712">INDEX('[2]ADHB-Q3'!$F$2:$U$56,G712, MATCH(F712, {1;2;3;4;5;6;7;8;9;10;11;12;13;14;15;16}, 0))</f>
        <v>500594.6</v>
      </c>
      <c r="I712" s="1" cm="1">
        <f t="array" ref="I712">INDEX('[2]ADHK-Q3'!$A$2:$P$56,G712, MATCH(F712, {1;2;3;4;5;6;7;8;9;10;11;12;13;14;15;16}, 0))</f>
        <v>586696.87120000494</v>
      </c>
      <c r="K712" s="1">
        <f t="shared" si="33"/>
        <v>500594.6</v>
      </c>
      <c r="L712" s="1">
        <f t="shared" si="33"/>
        <v>586696.87</v>
      </c>
    </row>
    <row r="713" spans="1:12" x14ac:dyDescent="0.25">
      <c r="A713">
        <v>10623</v>
      </c>
      <c r="B713" t="s">
        <v>0</v>
      </c>
      <c r="C713">
        <v>2012</v>
      </c>
      <c r="D713">
        <v>3</v>
      </c>
      <c r="E713">
        <v>26</v>
      </c>
      <c r="F713">
        <f t="shared" si="34"/>
        <v>13</v>
      </c>
      <c r="G713">
        <f t="shared" si="35"/>
        <v>53</v>
      </c>
      <c r="H713" s="1" cm="1">
        <f t="array" ref="H713">INDEX('[2]ADHB-Q3'!$F$2:$U$56,G713, MATCH(F713, {1;2;3;4;5;6;7;8;9;10;11;12;13;14;15;16}, 0))</f>
        <v>308564.37</v>
      </c>
      <c r="I713" s="1" cm="1">
        <f t="array" ref="I713">INDEX('[2]ADHK-Q3'!$A$2:$P$56,G713, MATCH(F713, {1;2;3;4;5;6;7;8;9;10;11;12;13;14;15;16}, 0))</f>
        <v>361946.0060100031</v>
      </c>
      <c r="K713" s="1">
        <f t="shared" si="33"/>
        <v>308564.37</v>
      </c>
      <c r="L713" s="1">
        <f t="shared" si="33"/>
        <v>361946</v>
      </c>
    </row>
    <row r="714" spans="1:12" x14ac:dyDescent="0.25">
      <c r="A714">
        <v>10624</v>
      </c>
      <c r="B714" t="s">
        <v>0</v>
      </c>
      <c r="C714">
        <v>2012</v>
      </c>
      <c r="D714">
        <v>3</v>
      </c>
      <c r="E714">
        <v>26</v>
      </c>
      <c r="F714">
        <f t="shared" si="34"/>
        <v>13</v>
      </c>
      <c r="G714">
        <f t="shared" si="35"/>
        <v>54</v>
      </c>
      <c r="H714" s="1" cm="1">
        <f t="array" ref="H714">INDEX('[2]ADHB-Q3'!$F$2:$U$56,G714, MATCH(F714, {1;2;3;4;5;6;7;8;9;10;11;12;13;14;15;16}, 0))</f>
        <v>111467.5</v>
      </c>
      <c r="I714" s="1" cm="1">
        <f t="array" ref="I714">INDEX('[2]ADHK-Q3'!$A$2:$P$56,G714, MATCH(F714, {1;2;3;4;5;6;7;8;9;10;11;12;13;14;15;16}, 0))</f>
        <v>130862.84500000111</v>
      </c>
      <c r="K714" s="1">
        <f t="shared" si="33"/>
        <v>111467.5</v>
      </c>
      <c r="L714" s="1">
        <f t="shared" si="33"/>
        <v>130862.84</v>
      </c>
    </row>
    <row r="715" spans="1:12" x14ac:dyDescent="0.25">
      <c r="A715">
        <v>10625</v>
      </c>
      <c r="B715" t="s">
        <v>0</v>
      </c>
      <c r="C715">
        <v>2012</v>
      </c>
      <c r="D715">
        <v>3</v>
      </c>
      <c r="E715">
        <v>26</v>
      </c>
      <c r="F715">
        <f t="shared" si="34"/>
        <v>13</v>
      </c>
      <c r="G715">
        <f t="shared" si="35"/>
        <v>55</v>
      </c>
      <c r="H715" s="1" cm="1">
        <f t="array" ref="H715">INDEX('[2]ADHB-Q3'!$F$2:$U$56,G715, MATCH(F715, {1;2;3;4;5;6;7;8;9;10;11;12;13;14;15;16}, 0))</f>
        <v>48440.22</v>
      </c>
      <c r="I715" s="1" cm="1">
        <f t="array" ref="I715">INDEX('[2]ADHK-Q3'!$A$2:$P$56,G715, MATCH(F715, {1;2;3;4;5;6;7;8;9;10;11;12;13;14;15;16}, 0))</f>
        <v>56917.258500000491</v>
      </c>
      <c r="K715" s="1">
        <f t="shared" si="33"/>
        <v>48440.22</v>
      </c>
      <c r="L715" s="1">
        <f t="shared" si="33"/>
        <v>56917.25</v>
      </c>
    </row>
    <row r="716" spans="1:12" x14ac:dyDescent="0.25">
      <c r="A716">
        <v>10626</v>
      </c>
      <c r="B716" t="s">
        <v>0</v>
      </c>
      <c r="C716">
        <v>2012</v>
      </c>
      <c r="D716">
        <v>3</v>
      </c>
      <c r="E716">
        <v>26</v>
      </c>
      <c r="F716">
        <f t="shared" si="34"/>
        <v>14</v>
      </c>
      <c r="G716">
        <f t="shared" si="35"/>
        <v>1</v>
      </c>
      <c r="H716" s="1" cm="1">
        <f t="array" ref="H716">INDEX('[2]ADHB-Q3'!$F$2:$U$56,G716, MATCH(F716, {1;2;3;4;5;6;7;8;9;10;11;12;13;14;15;16}, 0))</f>
        <v>2145346.29</v>
      </c>
      <c r="I716" s="1" cm="1">
        <f t="array" ref="I716">INDEX('[2]ADHK-Q3'!$A$2:$P$56,G716, MATCH(F716, {1;2;3;4;5;6;7;8;9;10;11;12;13;14;15;16}, 0))</f>
        <v>2404933.1910899999</v>
      </c>
      <c r="K716" s="1">
        <f t="shared" si="33"/>
        <v>2145346.29</v>
      </c>
      <c r="L716" s="1">
        <f t="shared" si="33"/>
        <v>2404933.19</v>
      </c>
    </row>
    <row r="717" spans="1:12" x14ac:dyDescent="0.25">
      <c r="A717">
        <v>10627</v>
      </c>
      <c r="B717" t="s">
        <v>0</v>
      </c>
      <c r="C717">
        <v>2012</v>
      </c>
      <c r="D717">
        <v>3</v>
      </c>
      <c r="E717">
        <v>26</v>
      </c>
      <c r="F717">
        <f t="shared" si="34"/>
        <v>14</v>
      </c>
      <c r="G717">
        <f t="shared" si="35"/>
        <v>2</v>
      </c>
      <c r="H717" s="1" cm="1">
        <f t="array" ref="H717">INDEX('[2]ADHB-Q3'!$F$2:$U$56,G717, MATCH(F717, {1;2;3;4;5;6;7;8;9;10;11;12;13;14;15;16}, 0))</f>
        <v>29020.79</v>
      </c>
      <c r="I717" s="1" cm="1">
        <f t="array" ref="I717">INDEX('[2]ADHK-Q3'!$A$2:$P$56,G717, MATCH(F717, {1;2;3;4;5;6;7;8;9;10;11;12;13;14;15;16}, 0))</f>
        <v>32561.326380000006</v>
      </c>
      <c r="K717" s="1">
        <f t="shared" si="33"/>
        <v>29020.79</v>
      </c>
      <c r="L717" s="1">
        <f t="shared" si="33"/>
        <v>32561.32</v>
      </c>
    </row>
    <row r="718" spans="1:12" x14ac:dyDescent="0.25">
      <c r="A718">
        <v>10628</v>
      </c>
      <c r="B718" t="s">
        <v>0</v>
      </c>
      <c r="C718">
        <v>2012</v>
      </c>
      <c r="D718">
        <v>3</v>
      </c>
      <c r="E718">
        <v>26</v>
      </c>
      <c r="F718">
        <f t="shared" si="34"/>
        <v>14</v>
      </c>
      <c r="G718">
        <f t="shared" si="35"/>
        <v>3</v>
      </c>
      <c r="H718" s="1" cm="1">
        <f t="array" ref="H718">INDEX('[2]ADHB-Q3'!$F$2:$U$56,G718, MATCH(F718, {1;2;3;4;5;6;7;8;9;10;11;12;13;14;15;16}, 0))</f>
        <v>17151.810000000001</v>
      </c>
      <c r="I718" s="1" cm="1">
        <f t="array" ref="I718">INDEX('[2]ADHK-Q3'!$A$2:$P$56,G718, MATCH(F718, {1;2;3;4;5;6;7;8;9;10;11;12;13;14;15;16}, 0))</f>
        <v>19261.482630000002</v>
      </c>
      <c r="K718" s="1">
        <f t="shared" si="33"/>
        <v>17151.810000000001</v>
      </c>
      <c r="L718" s="1">
        <f t="shared" si="33"/>
        <v>19261.48</v>
      </c>
    </row>
    <row r="719" spans="1:12" x14ac:dyDescent="0.25">
      <c r="A719">
        <v>10629</v>
      </c>
      <c r="B719" t="s">
        <v>0</v>
      </c>
      <c r="C719">
        <v>2012</v>
      </c>
      <c r="D719">
        <v>3</v>
      </c>
      <c r="E719">
        <v>26</v>
      </c>
      <c r="F719">
        <f t="shared" si="34"/>
        <v>14</v>
      </c>
      <c r="G719">
        <f t="shared" si="35"/>
        <v>4</v>
      </c>
      <c r="H719" s="1" cm="1">
        <f t="array" ref="H719">INDEX('[2]ADHB-Q3'!$F$2:$U$56,G719, MATCH(F719, {1;2;3;4;5;6;7;8;9;10;11;12;13;14;15;16}, 0))</f>
        <v>125226.54</v>
      </c>
      <c r="I719" s="1" cm="1">
        <f t="array" ref="I719">INDEX('[2]ADHK-Q3'!$A$2:$P$56,G719, MATCH(F719, {1;2;3;4;5;6;7;8;9;10;11;12;13;14;15;16}, 0))</f>
        <v>140754.63096000001</v>
      </c>
      <c r="K719" s="1">
        <f t="shared" si="33"/>
        <v>125226.54</v>
      </c>
      <c r="L719" s="1">
        <f t="shared" si="33"/>
        <v>140754.63</v>
      </c>
    </row>
    <row r="720" spans="1:12" x14ac:dyDescent="0.25">
      <c r="A720">
        <v>10630</v>
      </c>
      <c r="B720" t="s">
        <v>0</v>
      </c>
      <c r="C720">
        <v>2012</v>
      </c>
      <c r="D720">
        <v>3</v>
      </c>
      <c r="E720">
        <v>26</v>
      </c>
      <c r="F720">
        <f t="shared" si="34"/>
        <v>14</v>
      </c>
      <c r="G720">
        <f t="shared" si="35"/>
        <v>5</v>
      </c>
      <c r="H720" s="1" cm="1">
        <f t="array" ref="H720">INDEX('[2]ADHB-Q3'!$F$2:$U$56,G720, MATCH(F720, {1;2;3;4;5;6;7;8;9;10;11;12;13;14;15;16}, 0))</f>
        <v>637367.80000000005</v>
      </c>
      <c r="I720" s="1" cm="1">
        <f t="array" ref="I720">INDEX('[2]ADHK-Q3'!$A$2:$P$56,G720, MATCH(F720, {1;2;3;4;5;6;7;8;9;10;11;12;13;14;15;16}, 0))</f>
        <v>717038.77500000002</v>
      </c>
      <c r="K720" s="1">
        <f t="shared" si="33"/>
        <v>637367.80000000005</v>
      </c>
      <c r="L720" s="1">
        <f t="shared" si="33"/>
        <v>717038.77</v>
      </c>
    </row>
    <row r="721" spans="1:12" x14ac:dyDescent="0.25">
      <c r="A721">
        <v>10631</v>
      </c>
      <c r="B721" t="s">
        <v>0</v>
      </c>
      <c r="C721">
        <v>2012</v>
      </c>
      <c r="D721">
        <v>3</v>
      </c>
      <c r="E721">
        <v>26</v>
      </c>
      <c r="F721">
        <f t="shared" si="34"/>
        <v>14</v>
      </c>
      <c r="G721">
        <f t="shared" si="35"/>
        <v>6</v>
      </c>
      <c r="H721" s="1" cm="1">
        <f t="array" ref="H721">INDEX('[2]ADHB-Q3'!$F$2:$U$56,G721, MATCH(F721, {1;2;3;4;5;6;7;8;9;10;11;12;13;14;15;16}, 0))</f>
        <v>123986.82</v>
      </c>
      <c r="I721" s="1" cm="1">
        <f t="array" ref="I721">INDEX('[2]ADHK-Q3'!$A$2:$P$56,G721, MATCH(F721, {1;2;3;4;5;6;7;8;9;10;11;12;13;14;15;16}, 0))</f>
        <v>139609.15932000001</v>
      </c>
      <c r="K721" s="1">
        <f t="shared" si="33"/>
        <v>123986.82</v>
      </c>
      <c r="L721" s="1">
        <f t="shared" si="33"/>
        <v>139609.15</v>
      </c>
    </row>
    <row r="722" spans="1:12" x14ac:dyDescent="0.25">
      <c r="A722">
        <v>10632</v>
      </c>
      <c r="B722" t="s">
        <v>0</v>
      </c>
      <c r="C722">
        <v>2012</v>
      </c>
      <c r="D722">
        <v>3</v>
      </c>
      <c r="E722">
        <v>26</v>
      </c>
      <c r="F722">
        <f t="shared" si="34"/>
        <v>14</v>
      </c>
      <c r="G722">
        <f t="shared" si="35"/>
        <v>7</v>
      </c>
      <c r="H722" s="1" cm="1">
        <f t="array" ref="H722">INDEX('[2]ADHB-Q3'!$F$2:$U$56,G722, MATCH(F722, {1;2;3;4;5;6;7;8;9;10;11;12;13;14;15;16}, 0))</f>
        <v>52279.47</v>
      </c>
      <c r="I722" s="1" cm="1">
        <f t="array" ref="I722">INDEX('[2]ADHK-Q3'!$A$2:$P$56,G722, MATCH(F722, {1;2;3;4;5;6;7;8;9;10;11;12;13;14;15;16}, 0))</f>
        <v>58918.96269</v>
      </c>
      <c r="K722" s="1">
        <f t="shared" si="33"/>
        <v>52279.47</v>
      </c>
      <c r="L722" s="1">
        <f t="shared" si="33"/>
        <v>58918.96</v>
      </c>
    </row>
    <row r="723" spans="1:12" x14ac:dyDescent="0.25">
      <c r="A723">
        <v>10633</v>
      </c>
      <c r="B723" t="s">
        <v>0</v>
      </c>
      <c r="C723">
        <v>2012</v>
      </c>
      <c r="D723">
        <v>3</v>
      </c>
      <c r="E723">
        <v>26</v>
      </c>
      <c r="F723">
        <f t="shared" si="34"/>
        <v>14</v>
      </c>
      <c r="G723">
        <f t="shared" si="35"/>
        <v>8</v>
      </c>
      <c r="H723" s="1" cm="1">
        <f t="array" ref="H723">INDEX('[2]ADHB-Q3'!$F$2:$U$56,G723, MATCH(F723, {1;2;3;4;5;6;7;8;9;10;11;12;13;14;15;16}, 0))</f>
        <v>3318.23</v>
      </c>
      <c r="I723" s="1" cm="1">
        <f t="array" ref="I723">INDEX('[2]ADHK-Q3'!$A$2:$P$56,G723, MATCH(F723, {1;2;3;4;5;6;7;8;9;10;11;12;13;14;15;16}, 0))</f>
        <v>3742.9634399999995</v>
      </c>
      <c r="K723" s="1">
        <f t="shared" si="33"/>
        <v>3318.23</v>
      </c>
      <c r="L723" s="1">
        <f t="shared" si="33"/>
        <v>3742.96</v>
      </c>
    </row>
    <row r="724" spans="1:12" x14ac:dyDescent="0.25">
      <c r="A724">
        <v>10634</v>
      </c>
      <c r="B724" t="s">
        <v>0</v>
      </c>
      <c r="C724">
        <v>2012</v>
      </c>
      <c r="D724">
        <v>3</v>
      </c>
      <c r="E724">
        <v>26</v>
      </c>
      <c r="F724">
        <f t="shared" si="34"/>
        <v>14</v>
      </c>
      <c r="G724">
        <f t="shared" si="35"/>
        <v>9</v>
      </c>
      <c r="H724" s="1" cm="1">
        <f t="array" ref="H724">INDEX('[2]ADHB-Q3'!$F$2:$U$56,G724, MATCH(F724, {1;2;3;4;5;6;7;8;9;10;11;12;13;14;15;16}, 0))</f>
        <v>1850975.79</v>
      </c>
      <c r="I724" s="1" cm="1">
        <f t="array" ref="I724">INDEX('[2]ADHK-Q3'!$A$2:$P$56,G724, MATCH(F724, {1;2;3;4;5;6;7;8;9;10;11;12;13;14;15;16}, 0))</f>
        <v>2089751.6669100001</v>
      </c>
      <c r="K724" s="1">
        <f t="shared" si="33"/>
        <v>1850975.79</v>
      </c>
      <c r="L724" s="1">
        <f t="shared" si="33"/>
        <v>2089751.66</v>
      </c>
    </row>
    <row r="725" spans="1:12" x14ac:dyDescent="0.25">
      <c r="A725">
        <v>10635</v>
      </c>
      <c r="B725" t="s">
        <v>0</v>
      </c>
      <c r="C725">
        <v>2012</v>
      </c>
      <c r="D725">
        <v>3</v>
      </c>
      <c r="E725">
        <v>26</v>
      </c>
      <c r="F725">
        <f t="shared" si="34"/>
        <v>14</v>
      </c>
      <c r="G725">
        <f t="shared" si="35"/>
        <v>10</v>
      </c>
      <c r="H725" s="1" cm="1">
        <f t="array" ref="H725">INDEX('[2]ADHB-Q3'!$F$2:$U$56,G725, MATCH(F725, {1;2;3;4;5;6;7;8;9;10;11;12;13;14;15;16}, 0))</f>
        <v>2727886.52</v>
      </c>
      <c r="I725" s="1" cm="1">
        <f t="array" ref="I725">INDEX('[2]ADHK-Q3'!$A$2:$P$56,G725, MATCH(F725, {1;2;3;4;5;6;7;8;9;10;11;12;13;14;15;16}, 0))</f>
        <v>3082511.7675999999</v>
      </c>
      <c r="K725" s="1">
        <f t="shared" si="33"/>
        <v>2727886.52</v>
      </c>
      <c r="L725" s="1">
        <f t="shared" si="33"/>
        <v>3082511.76</v>
      </c>
    </row>
    <row r="726" spans="1:12" x14ac:dyDescent="0.25">
      <c r="A726">
        <v>10636</v>
      </c>
      <c r="B726" t="s">
        <v>0</v>
      </c>
      <c r="C726">
        <v>2012</v>
      </c>
      <c r="D726">
        <v>3</v>
      </c>
      <c r="E726">
        <v>26</v>
      </c>
      <c r="F726">
        <f t="shared" si="34"/>
        <v>14</v>
      </c>
      <c r="G726">
        <f t="shared" si="35"/>
        <v>11</v>
      </c>
      <c r="H726" s="1" cm="1">
        <f t="array" ref="H726">INDEX('[2]ADHB-Q3'!$F$2:$U$56,G726, MATCH(F726, {1;2;3;4;5;6;7;8;9;10;11;12;13;14;15;16}, 0))</f>
        <v>0</v>
      </c>
      <c r="I726" s="1" cm="1">
        <f t="array" ref="I726">INDEX('[2]ADHK-Q3'!$A$2:$P$56,G726, MATCH(F726, {1;2;3;4;5;6;7;8;9;10;11;12;13;14;15;16}, 0))</f>
        <v>0</v>
      </c>
      <c r="K726" s="1">
        <f t="shared" si="33"/>
        <v>0</v>
      </c>
      <c r="L726" s="1">
        <f t="shared" si="33"/>
        <v>0</v>
      </c>
    </row>
    <row r="727" spans="1:12" x14ac:dyDescent="0.25">
      <c r="A727">
        <v>10637</v>
      </c>
      <c r="B727" t="s">
        <v>0</v>
      </c>
      <c r="C727">
        <v>2012</v>
      </c>
      <c r="D727">
        <v>3</v>
      </c>
      <c r="E727">
        <v>26</v>
      </c>
      <c r="F727">
        <f t="shared" si="34"/>
        <v>14</v>
      </c>
      <c r="G727">
        <f t="shared" si="35"/>
        <v>12</v>
      </c>
      <c r="H727" s="1" cm="1">
        <f t="array" ref="H727">INDEX('[2]ADHB-Q3'!$F$2:$U$56,G727, MATCH(F727, {1;2;3;4;5;6;7;8;9;10;11;12;13;14;15;16}, 0))</f>
        <v>0</v>
      </c>
      <c r="I727" s="1" cm="1">
        <f t="array" ref="I727">INDEX('[2]ADHK-Q3'!$A$2:$P$56,G727, MATCH(F727, {1;2;3;4;5;6;7;8;9;10;11;12;13;14;15;16}, 0))</f>
        <v>0</v>
      </c>
      <c r="K727" s="1">
        <f t="shared" si="33"/>
        <v>0</v>
      </c>
      <c r="L727" s="1">
        <f t="shared" si="33"/>
        <v>0</v>
      </c>
    </row>
    <row r="728" spans="1:12" x14ac:dyDescent="0.25">
      <c r="A728">
        <v>10638</v>
      </c>
      <c r="B728" t="s">
        <v>0</v>
      </c>
      <c r="C728">
        <v>2012</v>
      </c>
      <c r="D728">
        <v>3</v>
      </c>
      <c r="E728">
        <v>26</v>
      </c>
      <c r="F728">
        <f t="shared" si="34"/>
        <v>14</v>
      </c>
      <c r="G728">
        <f t="shared" si="35"/>
        <v>13</v>
      </c>
      <c r="H728" s="1" cm="1">
        <f t="array" ref="H728">INDEX('[2]ADHB-Q3'!$F$2:$U$56,G728, MATCH(F728, {1;2;3;4;5;6;7;8;9;10;11;12;13;14;15;16}, 0))</f>
        <v>349626.34</v>
      </c>
      <c r="I728" s="1" cm="1">
        <f t="array" ref="I728">INDEX('[2]ADHK-Q3'!$A$2:$P$56,G728, MATCH(F728, {1;2;3;4;5;6;7;8;9;10;11;12;13;14;15;16}, 0))</f>
        <v>396126.64322000003</v>
      </c>
      <c r="K728" s="1">
        <f t="shared" si="33"/>
        <v>349626.34</v>
      </c>
      <c r="L728" s="1">
        <f t="shared" si="33"/>
        <v>396126.64</v>
      </c>
    </row>
    <row r="729" spans="1:12" x14ac:dyDescent="0.25">
      <c r="A729">
        <v>10639</v>
      </c>
      <c r="B729" t="s">
        <v>0</v>
      </c>
      <c r="C729">
        <v>2012</v>
      </c>
      <c r="D729">
        <v>3</v>
      </c>
      <c r="E729">
        <v>26</v>
      </c>
      <c r="F729">
        <f t="shared" si="34"/>
        <v>14</v>
      </c>
      <c r="G729">
        <f t="shared" si="35"/>
        <v>14</v>
      </c>
      <c r="H729" s="1" cm="1">
        <f t="array" ref="H729">INDEX('[2]ADHB-Q3'!$F$2:$U$56,G729, MATCH(F729, {1;2;3;4;5;6;7;8;9;10;11;12;13;14;15;16}, 0))</f>
        <v>0</v>
      </c>
      <c r="I729" s="1" cm="1">
        <f t="array" ref="I729">INDEX('[2]ADHK-Q3'!$A$2:$P$56,G729, MATCH(F729, {1;2;3;4;5;6;7;8;9;10;11;12;13;14;15;16}, 0))</f>
        <v>0</v>
      </c>
      <c r="K729" s="1">
        <f t="shared" si="33"/>
        <v>0</v>
      </c>
      <c r="L729" s="1">
        <f t="shared" si="33"/>
        <v>0</v>
      </c>
    </row>
    <row r="730" spans="1:12" x14ac:dyDescent="0.25">
      <c r="A730">
        <v>10640</v>
      </c>
      <c r="B730" t="s">
        <v>0</v>
      </c>
      <c r="C730">
        <v>2012</v>
      </c>
      <c r="D730">
        <v>3</v>
      </c>
      <c r="E730">
        <v>26</v>
      </c>
      <c r="F730">
        <f t="shared" si="34"/>
        <v>14</v>
      </c>
      <c r="G730">
        <f t="shared" si="35"/>
        <v>15</v>
      </c>
      <c r="H730" s="1" cm="1">
        <f t="array" ref="H730">INDEX('[2]ADHB-Q3'!$F$2:$U$56,G730, MATCH(F730, {1;2;3;4;5;6;7;8;9;10;11;12;13;14;15;16}, 0))</f>
        <v>0</v>
      </c>
      <c r="I730" s="1" cm="1">
        <f t="array" ref="I730">INDEX('[2]ADHK-Q3'!$A$2:$P$56,G730, MATCH(F730, {1;2;3;4;5;6;7;8;9;10;11;12;13;14;15;16}, 0))</f>
        <v>0</v>
      </c>
      <c r="K730" s="1">
        <f t="shared" si="33"/>
        <v>0</v>
      </c>
      <c r="L730" s="1">
        <f t="shared" si="33"/>
        <v>0</v>
      </c>
    </row>
    <row r="731" spans="1:12" x14ac:dyDescent="0.25">
      <c r="A731">
        <v>10641</v>
      </c>
      <c r="B731" t="s">
        <v>0</v>
      </c>
      <c r="C731">
        <v>2012</v>
      </c>
      <c r="D731">
        <v>3</v>
      </c>
      <c r="E731">
        <v>26</v>
      </c>
      <c r="F731">
        <f t="shared" si="34"/>
        <v>14</v>
      </c>
      <c r="G731">
        <f t="shared" si="35"/>
        <v>16</v>
      </c>
      <c r="H731" s="1" cm="1">
        <f t="array" ref="H731">INDEX('[2]ADHB-Q3'!$F$2:$U$56,G731, MATCH(F731, {1;2;3;4;5;6;7;8;9;10;11;12;13;14;15;16}, 0))</f>
        <v>423631.49</v>
      </c>
      <c r="I731" s="1" cm="1">
        <f t="array" ref="I731">INDEX('[2]ADHK-Q3'!$A$2:$P$56,G731, MATCH(F731, {1;2;3;4;5;6;7;8;9;10;11;12;13;14;15;16}, 0))</f>
        <v>481245.37263999996</v>
      </c>
      <c r="K731" s="1">
        <f t="shared" si="33"/>
        <v>423631.49</v>
      </c>
      <c r="L731" s="1">
        <f t="shared" si="33"/>
        <v>481245.37</v>
      </c>
    </row>
    <row r="732" spans="1:12" x14ac:dyDescent="0.25">
      <c r="A732">
        <v>10642</v>
      </c>
      <c r="B732" t="s">
        <v>0</v>
      </c>
      <c r="C732">
        <v>2012</v>
      </c>
      <c r="D732">
        <v>3</v>
      </c>
      <c r="E732">
        <v>26</v>
      </c>
      <c r="F732">
        <f t="shared" si="34"/>
        <v>14</v>
      </c>
      <c r="G732">
        <f t="shared" si="35"/>
        <v>17</v>
      </c>
      <c r="H732" s="1" cm="1">
        <f t="array" ref="H732">INDEX('[2]ADHB-Q3'!$F$2:$U$56,G732, MATCH(F732, {1;2;3;4;5;6;7;8;9;10;11;12;13;14;15;16}, 0))</f>
        <v>146.43</v>
      </c>
      <c r="I732" s="1" cm="1">
        <f t="array" ref="I732">INDEX('[2]ADHK-Q3'!$A$2:$P$56,G732, MATCH(F732, {1;2;3;4;5;6;7;8;9;10;11;12;13;14;15;16}, 0))</f>
        <v>166.49091000000001</v>
      </c>
      <c r="K732" s="1">
        <f t="shared" si="33"/>
        <v>146.43</v>
      </c>
      <c r="L732" s="1">
        <f t="shared" si="33"/>
        <v>166.49</v>
      </c>
    </row>
    <row r="733" spans="1:12" x14ac:dyDescent="0.25">
      <c r="A733">
        <v>10643</v>
      </c>
      <c r="B733" t="s">
        <v>0</v>
      </c>
      <c r="C733">
        <v>2012</v>
      </c>
      <c r="D733">
        <v>3</v>
      </c>
      <c r="E733">
        <v>26</v>
      </c>
      <c r="F733">
        <f t="shared" si="34"/>
        <v>14</v>
      </c>
      <c r="G733">
        <f t="shared" si="35"/>
        <v>18</v>
      </c>
      <c r="H733" s="1" cm="1">
        <f t="array" ref="H733">INDEX('[2]ADHB-Q3'!$F$2:$U$56,G733, MATCH(F733, {1;2;3;4;5;6;7;8;9;10;11;12;13;14;15;16}, 0))</f>
        <v>4465.03</v>
      </c>
      <c r="I733" s="1" cm="1">
        <f t="array" ref="I733">INDEX('[2]ADHK-Q3'!$A$2:$P$56,G733, MATCH(F733, {1;2;3;4;5;6;7;8;9;10;11;12;13;14;15;16}, 0))</f>
        <v>5081.2041399999989</v>
      </c>
      <c r="K733" s="1">
        <f t="shared" si="33"/>
        <v>4465.03</v>
      </c>
      <c r="L733" s="1">
        <f t="shared" si="33"/>
        <v>5081.2</v>
      </c>
    </row>
    <row r="734" spans="1:12" x14ac:dyDescent="0.25">
      <c r="A734">
        <v>10644</v>
      </c>
      <c r="B734" t="s">
        <v>0</v>
      </c>
      <c r="C734">
        <v>2012</v>
      </c>
      <c r="D734">
        <v>3</v>
      </c>
      <c r="E734">
        <v>26</v>
      </c>
      <c r="F734">
        <f t="shared" si="34"/>
        <v>14</v>
      </c>
      <c r="G734">
        <f t="shared" si="35"/>
        <v>19</v>
      </c>
      <c r="H734" s="1" cm="1">
        <f t="array" ref="H734">INDEX('[2]ADHB-Q3'!$F$2:$U$56,G734, MATCH(F734, {1;2;3;4;5;6;7;8;9;10;11;12;13;14;15;16}, 0))</f>
        <v>0</v>
      </c>
      <c r="I734" s="1" cm="1">
        <f t="array" ref="I734">INDEX('[2]ADHK-Q3'!$A$2:$P$56,G734, MATCH(F734, {1;2;3;4;5;6;7;8;9;10;11;12;13;14;15;16}, 0))</f>
        <v>0</v>
      </c>
      <c r="K734" s="1">
        <f t="shared" si="33"/>
        <v>0</v>
      </c>
      <c r="L734" s="1">
        <f t="shared" si="33"/>
        <v>0</v>
      </c>
    </row>
    <row r="735" spans="1:12" x14ac:dyDescent="0.25">
      <c r="A735">
        <v>10645</v>
      </c>
      <c r="B735" t="s">
        <v>0</v>
      </c>
      <c r="C735">
        <v>2012</v>
      </c>
      <c r="D735">
        <v>3</v>
      </c>
      <c r="E735">
        <v>26</v>
      </c>
      <c r="F735">
        <f t="shared" si="34"/>
        <v>14</v>
      </c>
      <c r="G735">
        <f t="shared" si="35"/>
        <v>20</v>
      </c>
      <c r="H735" s="1" cm="1">
        <f t="array" ref="H735">INDEX('[2]ADHB-Q3'!$F$2:$U$56,G735, MATCH(F735, {1;2;3;4;5;6;7;8;9;10;11;12;13;14;15;16}, 0))</f>
        <v>7476.3</v>
      </c>
      <c r="I735" s="1" cm="1">
        <f t="array" ref="I735">INDEX('[2]ADHK-Q3'!$A$2:$P$56,G735, MATCH(F735, {1;2;3;4;5;6;7;8;9;10;11;12;13;14;15;16}, 0))</f>
        <v>8522.982</v>
      </c>
      <c r="K735" s="1">
        <f t="shared" si="33"/>
        <v>7476.3</v>
      </c>
      <c r="L735" s="1">
        <f t="shared" si="33"/>
        <v>8522.98</v>
      </c>
    </row>
    <row r="736" spans="1:12" x14ac:dyDescent="0.25">
      <c r="A736">
        <v>10646</v>
      </c>
      <c r="B736" t="s">
        <v>0</v>
      </c>
      <c r="C736">
        <v>2012</v>
      </c>
      <c r="D736">
        <v>3</v>
      </c>
      <c r="E736">
        <v>26</v>
      </c>
      <c r="F736">
        <f t="shared" si="34"/>
        <v>14</v>
      </c>
      <c r="G736">
        <f t="shared" si="35"/>
        <v>21</v>
      </c>
      <c r="H736" s="1" cm="1">
        <f t="array" ref="H736">INDEX('[2]ADHB-Q3'!$F$2:$U$56,G736, MATCH(F736, {1;2;3;4;5;6;7;8;9;10;11;12;13;14;15;16}, 0))</f>
        <v>6925.13</v>
      </c>
      <c r="I736" s="1" cm="1">
        <f t="array" ref="I736">INDEX('[2]ADHK-Q3'!$A$2:$P$56,G736, MATCH(F736, {1;2;3;4;5;6;7;8;9;10;11;12;13;14;15;16}, 0))</f>
        <v>7901.5733300000002</v>
      </c>
      <c r="K736" s="1">
        <f t="shared" si="33"/>
        <v>6925.13</v>
      </c>
      <c r="L736" s="1">
        <f t="shared" si="33"/>
        <v>7901.57</v>
      </c>
    </row>
    <row r="737" spans="1:12" x14ac:dyDescent="0.25">
      <c r="A737">
        <v>10647</v>
      </c>
      <c r="B737" t="s">
        <v>0</v>
      </c>
      <c r="C737">
        <v>2012</v>
      </c>
      <c r="D737">
        <v>3</v>
      </c>
      <c r="E737">
        <v>26</v>
      </c>
      <c r="F737">
        <f t="shared" si="34"/>
        <v>14</v>
      </c>
      <c r="G737">
        <f t="shared" si="35"/>
        <v>22</v>
      </c>
      <c r="H737" s="1" cm="1">
        <f t="array" ref="H737">INDEX('[2]ADHB-Q3'!$F$2:$U$56,G737, MATCH(F737, {1;2;3;4;5;6;7;8;9;10;11;12;13;14;15;16}, 0))</f>
        <v>227.61</v>
      </c>
      <c r="I737" s="1" cm="1">
        <f t="array" ref="I737">INDEX('[2]ADHK-Q3'!$A$2:$P$56,G737, MATCH(F737, {1;2;3;4;5;6;7;8;9;10;11;12;13;14;15;16}, 0))</f>
        <v>259.93061999999998</v>
      </c>
      <c r="K737" s="1">
        <f t="shared" si="33"/>
        <v>227.61</v>
      </c>
      <c r="L737" s="1">
        <f t="shared" si="33"/>
        <v>259.93</v>
      </c>
    </row>
    <row r="738" spans="1:12" x14ac:dyDescent="0.25">
      <c r="A738">
        <v>10648</v>
      </c>
      <c r="B738" t="s">
        <v>0</v>
      </c>
      <c r="C738">
        <v>2012</v>
      </c>
      <c r="D738">
        <v>3</v>
      </c>
      <c r="E738">
        <v>26</v>
      </c>
      <c r="F738">
        <f t="shared" si="34"/>
        <v>14</v>
      </c>
      <c r="G738">
        <f t="shared" si="35"/>
        <v>23</v>
      </c>
      <c r="H738" s="1" cm="1">
        <f t="array" ref="H738">INDEX('[2]ADHB-Q3'!$F$2:$U$56,G738, MATCH(F738, {1;2;3;4;5;6;7;8;9;10;11;12;13;14;15;16}, 0))</f>
        <v>23.66</v>
      </c>
      <c r="I738" s="1" cm="1">
        <f t="array" ref="I738">INDEX('[2]ADHK-Q3'!$A$2:$P$56,G738, MATCH(F738, {1;2;3;4;5;6;7;8;9;10;11;12;13;14;15;16}, 0))</f>
        <v>27.043379999999999</v>
      </c>
      <c r="K738" s="1">
        <f t="shared" si="33"/>
        <v>23.66</v>
      </c>
      <c r="L738" s="1">
        <f t="shared" si="33"/>
        <v>27.04</v>
      </c>
    </row>
    <row r="739" spans="1:12" x14ac:dyDescent="0.25">
      <c r="A739">
        <v>10649</v>
      </c>
      <c r="B739" t="s">
        <v>0</v>
      </c>
      <c r="C739">
        <v>2012</v>
      </c>
      <c r="D739">
        <v>3</v>
      </c>
      <c r="E739">
        <v>26</v>
      </c>
      <c r="F739">
        <f t="shared" si="34"/>
        <v>14</v>
      </c>
      <c r="G739">
        <f t="shared" si="35"/>
        <v>24</v>
      </c>
      <c r="H739" s="1" cm="1">
        <f t="array" ref="H739">INDEX('[2]ADHB-Q3'!$F$2:$U$56,G739, MATCH(F739, {1;2;3;4;5;6;7;8;9;10;11;12;13;14;15;16}, 0))</f>
        <v>24748.400000000001</v>
      </c>
      <c r="I739" s="1" cm="1">
        <f t="array" ref="I739">INDEX('[2]ADHK-Q3'!$A$2:$P$56,G739, MATCH(F739, {1;2;3;4;5;6;7;8;9;10;11;12;13;14;15;16}, 0))</f>
        <v>28312.169600000001</v>
      </c>
      <c r="K739" s="1">
        <f t="shared" si="33"/>
        <v>24748.400000000001</v>
      </c>
      <c r="L739" s="1">
        <f t="shared" si="33"/>
        <v>28312.16</v>
      </c>
    </row>
    <row r="740" spans="1:12" x14ac:dyDescent="0.25">
      <c r="A740">
        <v>10650</v>
      </c>
      <c r="B740" t="s">
        <v>0</v>
      </c>
      <c r="C740">
        <v>2012</v>
      </c>
      <c r="D740">
        <v>3</v>
      </c>
      <c r="E740">
        <v>26</v>
      </c>
      <c r="F740">
        <f t="shared" si="34"/>
        <v>14</v>
      </c>
      <c r="G740">
        <f t="shared" si="35"/>
        <v>25</v>
      </c>
      <c r="H740" s="1" cm="1">
        <f t="array" ref="H740">INDEX('[2]ADHB-Q3'!$F$2:$U$56,G740, MATCH(F740, {1;2;3;4;5;6;7;8;9;10;11;12;13;14;15;16}, 0))</f>
        <v>0</v>
      </c>
      <c r="I740" s="1" cm="1">
        <f t="array" ref="I740">INDEX('[2]ADHK-Q3'!$A$2:$P$56,G740, MATCH(F740, {1;2;3;4;5;6;7;8;9;10;11;12;13;14;15;16}, 0))</f>
        <v>0</v>
      </c>
      <c r="K740" s="1">
        <f t="shared" si="33"/>
        <v>0</v>
      </c>
      <c r="L740" s="1">
        <f t="shared" si="33"/>
        <v>0</v>
      </c>
    </row>
    <row r="741" spans="1:12" x14ac:dyDescent="0.25">
      <c r="A741">
        <v>10651</v>
      </c>
      <c r="B741" t="s">
        <v>0</v>
      </c>
      <c r="C741">
        <v>2012</v>
      </c>
      <c r="D741">
        <v>3</v>
      </c>
      <c r="E741">
        <v>26</v>
      </c>
      <c r="F741">
        <f t="shared" si="34"/>
        <v>14</v>
      </c>
      <c r="G741">
        <f t="shared" si="35"/>
        <v>26</v>
      </c>
      <c r="H741" s="1" cm="1">
        <f t="array" ref="H741">INDEX('[2]ADHB-Q3'!$F$2:$U$56,G741, MATCH(F741, {1;2;3;4;5;6;7;8;9;10;11;12;13;14;15;16}, 0))</f>
        <v>73035.63</v>
      </c>
      <c r="I741" s="1" cm="1">
        <f t="array" ref="I741">INDEX('[2]ADHK-Q3'!$A$2:$P$56,G741, MATCH(F741, {1;2;3;4;5;6;7;8;9;10;11;12;13;14;15;16}, 0))</f>
        <v>83698.831980000003</v>
      </c>
      <c r="K741" s="1">
        <f t="shared" si="33"/>
        <v>73035.63</v>
      </c>
      <c r="L741" s="1">
        <f t="shared" si="33"/>
        <v>83698.83</v>
      </c>
    </row>
    <row r="742" spans="1:12" x14ac:dyDescent="0.25">
      <c r="A742">
        <v>10652</v>
      </c>
      <c r="B742" t="s">
        <v>0</v>
      </c>
      <c r="C742">
        <v>2012</v>
      </c>
      <c r="D742">
        <v>3</v>
      </c>
      <c r="E742">
        <v>26</v>
      </c>
      <c r="F742">
        <f t="shared" si="34"/>
        <v>14</v>
      </c>
      <c r="G742">
        <f t="shared" si="35"/>
        <v>27</v>
      </c>
      <c r="H742" s="1" cm="1">
        <f t="array" ref="H742">INDEX('[2]ADHB-Q3'!$F$2:$U$56,G742, MATCH(F742, {1;2;3;4;5;6;7;8;9;10;11;12;13;14;15;16}, 0))</f>
        <v>0</v>
      </c>
      <c r="I742" s="1" cm="1">
        <f t="array" ref="I742">INDEX('[2]ADHK-Q3'!$A$2:$P$56,G742, MATCH(F742, {1;2;3;4;5;6;7;8;9;10;11;12;13;14;15;16}, 0))</f>
        <v>0</v>
      </c>
      <c r="K742" s="1">
        <f t="shared" si="33"/>
        <v>0</v>
      </c>
      <c r="L742" s="1">
        <f t="shared" si="33"/>
        <v>0</v>
      </c>
    </row>
    <row r="743" spans="1:12" x14ac:dyDescent="0.25">
      <c r="A743">
        <v>10653</v>
      </c>
      <c r="B743" t="s">
        <v>0</v>
      </c>
      <c r="C743">
        <v>2012</v>
      </c>
      <c r="D743">
        <v>3</v>
      </c>
      <c r="E743">
        <v>26</v>
      </c>
      <c r="F743">
        <f t="shared" si="34"/>
        <v>14</v>
      </c>
      <c r="G743">
        <f t="shared" si="35"/>
        <v>28</v>
      </c>
      <c r="H743" s="1" cm="1">
        <f t="array" ref="H743">INDEX('[2]ADHB-Q3'!$F$2:$U$56,G743, MATCH(F743, {1;2;3;4;5;6;7;8;9;10;11;12;13;14;15;16}, 0))</f>
        <v>1610.39</v>
      </c>
      <c r="I743" s="1" cm="1">
        <f t="array" ref="I743">INDEX('[2]ADHK-Q3'!$A$2:$P$56,G743, MATCH(F743, {1;2;3;4;5;6;7;8;9;10;11;12;13;14;15;16}, 0))</f>
        <v>1848.7277199999999</v>
      </c>
      <c r="K743" s="1">
        <f t="shared" si="33"/>
        <v>1610.39</v>
      </c>
      <c r="L743" s="1">
        <f t="shared" si="33"/>
        <v>1848.72</v>
      </c>
    </row>
    <row r="744" spans="1:12" x14ac:dyDescent="0.25">
      <c r="A744">
        <v>10654</v>
      </c>
      <c r="B744" t="s">
        <v>0</v>
      </c>
      <c r="C744">
        <v>2012</v>
      </c>
      <c r="D744">
        <v>3</v>
      </c>
      <c r="E744">
        <v>26</v>
      </c>
      <c r="F744">
        <f t="shared" si="34"/>
        <v>14</v>
      </c>
      <c r="G744">
        <f t="shared" si="35"/>
        <v>29</v>
      </c>
      <c r="H744" s="1" cm="1">
        <f t="array" ref="H744">INDEX('[2]ADHB-Q3'!$F$2:$U$56,G744, MATCH(F744, {1;2;3;4;5;6;7;8;9;10;11;12;13;14;15;16}, 0))</f>
        <v>448.79</v>
      </c>
      <c r="I744" s="1" cm="1">
        <f t="array" ref="I744">INDEX('[2]ADHK-Q3'!$A$2:$P$56,G744, MATCH(F744, {1;2;3;4;5;6;7;8;9;10;11;12;13;14;15;16}, 0))</f>
        <v>515.65971000000002</v>
      </c>
      <c r="K744" s="1">
        <f t="shared" si="33"/>
        <v>448.79</v>
      </c>
      <c r="L744" s="1">
        <f t="shared" si="33"/>
        <v>515.65</v>
      </c>
    </row>
    <row r="745" spans="1:12" x14ac:dyDescent="0.25">
      <c r="A745">
        <v>10655</v>
      </c>
      <c r="B745" t="s">
        <v>0</v>
      </c>
      <c r="C745">
        <v>2012</v>
      </c>
      <c r="D745">
        <v>3</v>
      </c>
      <c r="E745">
        <v>26</v>
      </c>
      <c r="F745">
        <f t="shared" si="34"/>
        <v>14</v>
      </c>
      <c r="G745">
        <f t="shared" si="35"/>
        <v>30</v>
      </c>
      <c r="H745" s="1" cm="1">
        <f t="array" ref="H745">INDEX('[2]ADHB-Q3'!$F$2:$U$56,G745, MATCH(F745, {1;2;3;4;5;6;7;8;9;10;11;12;13;14;15;16}, 0))</f>
        <v>2087.39</v>
      </c>
      <c r="I745" s="1" cm="1">
        <f t="array" ref="I745">INDEX('[2]ADHK-Q3'!$A$2:$P$56,G745, MATCH(F745, {1;2;3;4;5;6;7;8;9;10;11;12;13;14;15;16}, 0))</f>
        <v>2400.4984999999997</v>
      </c>
      <c r="K745" s="1">
        <f t="shared" si="33"/>
        <v>2087.39</v>
      </c>
      <c r="L745" s="1">
        <f t="shared" si="33"/>
        <v>2400.4899999999998</v>
      </c>
    </row>
    <row r="746" spans="1:12" x14ac:dyDescent="0.25">
      <c r="A746">
        <v>10656</v>
      </c>
      <c r="B746" t="s">
        <v>0</v>
      </c>
      <c r="C746">
        <v>2012</v>
      </c>
      <c r="D746">
        <v>3</v>
      </c>
      <c r="E746">
        <v>26</v>
      </c>
      <c r="F746">
        <f t="shared" si="34"/>
        <v>14</v>
      </c>
      <c r="G746">
        <f t="shared" si="35"/>
        <v>31</v>
      </c>
      <c r="H746" s="1" cm="1">
        <f t="array" ref="H746">INDEX('[2]ADHB-Q3'!$F$2:$U$56,G746, MATCH(F746, {1;2;3;4;5;6;7;8;9;10;11;12;13;14;15;16}, 0))</f>
        <v>9214.0300000000007</v>
      </c>
      <c r="I746" s="1" cm="1">
        <f t="array" ref="I746">INDEX('[2]ADHK-Q3'!$A$2:$P$56,G746, MATCH(F746, {1;2;3;4;5;6;7;8;9;10;11;12;13;14;15;16}, 0))</f>
        <v>10605.348530000001</v>
      </c>
      <c r="K746" s="1">
        <f t="shared" si="33"/>
        <v>9214.0300000000007</v>
      </c>
      <c r="L746" s="1">
        <f t="shared" si="33"/>
        <v>10605.34</v>
      </c>
    </row>
    <row r="747" spans="1:12" x14ac:dyDescent="0.25">
      <c r="A747">
        <v>10657</v>
      </c>
      <c r="B747" t="s">
        <v>0</v>
      </c>
      <c r="C747">
        <v>2012</v>
      </c>
      <c r="D747">
        <v>3</v>
      </c>
      <c r="E747">
        <v>26</v>
      </c>
      <c r="F747">
        <f t="shared" si="34"/>
        <v>14</v>
      </c>
      <c r="G747">
        <f t="shared" si="35"/>
        <v>32</v>
      </c>
      <c r="H747" s="1" cm="1">
        <f t="array" ref="H747">INDEX('[2]ADHB-Q3'!$F$2:$U$56,G747, MATCH(F747, {1;2;3;4;5;6;7;8;9;10;11;12;13;14;15;16}, 0))</f>
        <v>572.4</v>
      </c>
      <c r="I747" s="1" cm="1">
        <f t="array" ref="I747">INDEX('[2]ADHK-Q3'!$A$2:$P$56,G747, MATCH(F747, {1;2;3;4;5;6;7;8;9;10;11;12;13;14;15;16}, 0))</f>
        <v>659.40479999999991</v>
      </c>
      <c r="K747" s="1">
        <f t="shared" si="33"/>
        <v>572.4</v>
      </c>
      <c r="L747" s="1">
        <f t="shared" si="33"/>
        <v>659.4</v>
      </c>
    </row>
    <row r="748" spans="1:12" x14ac:dyDescent="0.25">
      <c r="A748">
        <v>10658</v>
      </c>
      <c r="B748" t="s">
        <v>0</v>
      </c>
      <c r="C748">
        <v>2012</v>
      </c>
      <c r="D748">
        <v>3</v>
      </c>
      <c r="E748">
        <v>26</v>
      </c>
      <c r="F748">
        <f t="shared" si="34"/>
        <v>14</v>
      </c>
      <c r="G748">
        <f t="shared" si="35"/>
        <v>33</v>
      </c>
      <c r="H748" s="1" cm="1">
        <f t="array" ref="H748">INDEX('[2]ADHB-Q3'!$F$2:$U$56,G748, MATCH(F748, {1;2;3;4;5;6;7;8;9;10;11;12;13;14;15;16}, 0))</f>
        <v>4391.3599999999997</v>
      </c>
      <c r="I748" s="1" cm="1">
        <f t="array" ref="I748">INDEX('[2]ADHK-Q3'!$A$2:$P$56,G748, MATCH(F748, {1;2;3;4;5;6;7;8;9;10;11;12;13;14;15;16}, 0))</f>
        <v>5063.2380800000001</v>
      </c>
      <c r="K748" s="1">
        <f t="shared" si="33"/>
        <v>4391.3599999999997</v>
      </c>
      <c r="L748" s="1">
        <f t="shared" si="33"/>
        <v>5063.2299999999996</v>
      </c>
    </row>
    <row r="749" spans="1:12" x14ac:dyDescent="0.25">
      <c r="A749">
        <v>10659</v>
      </c>
      <c r="B749" t="s">
        <v>0</v>
      </c>
      <c r="C749">
        <v>2012</v>
      </c>
      <c r="D749">
        <v>3</v>
      </c>
      <c r="E749">
        <v>26</v>
      </c>
      <c r="F749">
        <f t="shared" si="34"/>
        <v>14</v>
      </c>
      <c r="G749">
        <f t="shared" si="35"/>
        <v>34</v>
      </c>
      <c r="H749" s="1" cm="1">
        <f t="array" ref="H749">INDEX('[2]ADHB-Q3'!$F$2:$U$56,G749, MATCH(F749, {1;2;3;4;5;6;7;8;9;10;11;12;13;14;15;16}, 0))</f>
        <v>1430589.92</v>
      </c>
      <c r="I749" s="1" cm="1">
        <f t="array" ref="I749">INDEX('[2]ADHK-Q3'!$A$2:$P$56,G749, MATCH(F749, {1;2;3;4;5;6;7;8;9;10;11;12;13;14;15;16}, 0))</f>
        <v>1650900.7676799998</v>
      </c>
      <c r="K749" s="1">
        <f t="shared" si="33"/>
        <v>1430589.92</v>
      </c>
      <c r="L749" s="1">
        <f t="shared" si="33"/>
        <v>1650900.76</v>
      </c>
    </row>
    <row r="750" spans="1:12" x14ac:dyDescent="0.25">
      <c r="A750">
        <v>10660</v>
      </c>
      <c r="B750" t="s">
        <v>0</v>
      </c>
      <c r="C750">
        <v>2012</v>
      </c>
      <c r="D750">
        <v>3</v>
      </c>
      <c r="E750">
        <v>26</v>
      </c>
      <c r="F750">
        <f t="shared" si="34"/>
        <v>14</v>
      </c>
      <c r="G750">
        <f t="shared" si="35"/>
        <v>35</v>
      </c>
      <c r="H750" s="1" cm="1">
        <f t="array" ref="H750">INDEX('[2]ADHB-Q3'!$F$2:$U$56,G750, MATCH(F750, {1;2;3;4;5;6;7;8;9;10;11;12;13;14;15;16}, 0))</f>
        <v>374701.11</v>
      </c>
      <c r="I750" s="1" cm="1">
        <f t="array" ref="I750">INDEX('[2]ADHK-Q3'!$A$2:$P$56,G750, MATCH(F750, {1;2;3;4;5;6;7;8;9;10;11;12;13;14;15;16}, 0))</f>
        <v>432779.78204999998</v>
      </c>
      <c r="K750" s="1">
        <f t="shared" si="33"/>
        <v>374701.11</v>
      </c>
      <c r="L750" s="1">
        <f t="shared" si="33"/>
        <v>432779.78</v>
      </c>
    </row>
    <row r="751" spans="1:12" x14ac:dyDescent="0.25">
      <c r="A751">
        <v>10661</v>
      </c>
      <c r="B751" t="s">
        <v>0</v>
      </c>
      <c r="C751">
        <v>2012</v>
      </c>
      <c r="D751">
        <v>3</v>
      </c>
      <c r="E751">
        <v>26</v>
      </c>
      <c r="F751">
        <f t="shared" si="34"/>
        <v>14</v>
      </c>
      <c r="G751">
        <f t="shared" si="35"/>
        <v>36</v>
      </c>
      <c r="H751" s="1" cm="1">
        <f t="array" ref="H751">INDEX('[2]ADHB-Q3'!$F$2:$U$56,G751, MATCH(F751, {1;2;3;4;5;6;7;8;9;10;11;12;13;14;15;16}, 0))</f>
        <v>1683964.9</v>
      </c>
      <c r="I751" s="1" cm="1">
        <f t="array" ref="I751">INDEX('[2]ADHK-Q3'!$A$2:$P$56,G751, MATCH(F751, {1;2;3;4;5;6;7;8;9;10;11;12;13;14;15;16}, 0))</f>
        <v>1946663.4243999997</v>
      </c>
      <c r="K751" s="1">
        <f t="shared" si="33"/>
        <v>1683964.9</v>
      </c>
      <c r="L751" s="1">
        <f t="shared" si="33"/>
        <v>1946663.42</v>
      </c>
    </row>
    <row r="752" spans="1:12" x14ac:dyDescent="0.25">
      <c r="A752">
        <v>10662</v>
      </c>
      <c r="B752" t="s">
        <v>0</v>
      </c>
      <c r="C752">
        <v>2012</v>
      </c>
      <c r="D752">
        <v>3</v>
      </c>
      <c r="E752">
        <v>26</v>
      </c>
      <c r="F752">
        <f t="shared" si="34"/>
        <v>14</v>
      </c>
      <c r="G752">
        <f t="shared" si="35"/>
        <v>37</v>
      </c>
      <c r="H752" s="1" cm="1">
        <f t="array" ref="H752">INDEX('[2]ADHB-Q3'!$F$2:$U$56,G752, MATCH(F752, {1;2;3;4;5;6;7;8;9;10;11;12;13;14;15;16}, 0))</f>
        <v>0</v>
      </c>
      <c r="I752" s="1" cm="1">
        <f t="array" ref="I752">INDEX('[2]ADHK-Q3'!$A$2:$P$56,G752, MATCH(F752, {1;2;3;4;5;6;7;8;9;10;11;12;13;14;15;16}, 0))</f>
        <v>0</v>
      </c>
      <c r="K752" s="1">
        <f t="shared" si="33"/>
        <v>0</v>
      </c>
      <c r="L752" s="1">
        <f t="shared" si="33"/>
        <v>0</v>
      </c>
    </row>
    <row r="753" spans="1:12" x14ac:dyDescent="0.25">
      <c r="A753">
        <v>10663</v>
      </c>
      <c r="B753" t="s">
        <v>0</v>
      </c>
      <c r="C753">
        <v>2012</v>
      </c>
      <c r="D753">
        <v>3</v>
      </c>
      <c r="E753">
        <v>26</v>
      </c>
      <c r="F753">
        <f t="shared" si="34"/>
        <v>14</v>
      </c>
      <c r="G753">
        <f t="shared" si="35"/>
        <v>38</v>
      </c>
      <c r="H753" s="1" cm="1">
        <f t="array" ref="H753">INDEX('[2]ADHB-Q3'!$F$2:$U$56,G753, MATCH(F753, {1;2;3;4;5;6;7;8;9;10;11;12;13;14;15;16}, 0))</f>
        <v>419630.78</v>
      </c>
      <c r="I753" s="1" cm="1">
        <f t="array" ref="I753">INDEX('[2]ADHK-Q3'!$A$2:$P$56,G753, MATCH(F753, {1;2;3;4;5;6;7;8;9;10;11;12;13;14;15;16}, 0))</f>
        <v>485932.44323999999</v>
      </c>
      <c r="K753" s="1">
        <f t="shared" si="33"/>
        <v>419630.78</v>
      </c>
      <c r="L753" s="1">
        <f t="shared" si="33"/>
        <v>485932.44</v>
      </c>
    </row>
    <row r="754" spans="1:12" x14ac:dyDescent="0.25">
      <c r="A754">
        <v>10664</v>
      </c>
      <c r="B754" t="s">
        <v>0</v>
      </c>
      <c r="C754">
        <v>2012</v>
      </c>
      <c r="D754">
        <v>3</v>
      </c>
      <c r="E754">
        <v>26</v>
      </c>
      <c r="F754">
        <f t="shared" si="34"/>
        <v>14</v>
      </c>
      <c r="G754">
        <f t="shared" si="35"/>
        <v>39</v>
      </c>
      <c r="H754" s="1" cm="1">
        <f t="array" ref="H754">INDEX('[2]ADHB-Q3'!$F$2:$U$56,G754, MATCH(F754, {1;2;3;4;5;6;7;8;9;10;11;12;13;14;15;16}, 0))</f>
        <v>8670.6200000000008</v>
      </c>
      <c r="I754" s="1" cm="1">
        <f t="array" ref="I754">INDEX('[2]ADHK-Q3'!$A$2:$P$56,G754, MATCH(F754, {1;2;3;4;5;6;7;8;9;10;11;12;13;14;15;16}, 0))</f>
        <v>10049.248580000001</v>
      </c>
      <c r="K754" s="1">
        <f t="shared" si="33"/>
        <v>8670.6200000000008</v>
      </c>
      <c r="L754" s="1">
        <f t="shared" si="33"/>
        <v>10049.24</v>
      </c>
    </row>
    <row r="755" spans="1:12" x14ac:dyDescent="0.25">
      <c r="A755">
        <v>10665</v>
      </c>
      <c r="B755" t="s">
        <v>0</v>
      </c>
      <c r="C755">
        <v>2012</v>
      </c>
      <c r="D755">
        <v>3</v>
      </c>
      <c r="E755">
        <v>26</v>
      </c>
      <c r="F755">
        <f t="shared" si="34"/>
        <v>14</v>
      </c>
      <c r="G755">
        <f t="shared" si="35"/>
        <v>40</v>
      </c>
      <c r="H755" s="1" cm="1">
        <f t="array" ref="H755">INDEX('[2]ADHB-Q3'!$F$2:$U$56,G755, MATCH(F755, {1;2;3;4;5;6;7;8;9;10;11;12;13;14;15;16}, 0))</f>
        <v>67077.740000000005</v>
      </c>
      <c r="I755" s="1" cm="1">
        <f t="array" ref="I755">INDEX('[2]ADHK-Q3'!$A$2:$P$56,G755, MATCH(F755, {1;2;3;4;5;6;7;8;9;10;11;12;13;14;15;16}, 0))</f>
        <v>77810.178400000004</v>
      </c>
      <c r="K755" s="1">
        <f t="shared" si="33"/>
        <v>67077.740000000005</v>
      </c>
      <c r="L755" s="1">
        <f t="shared" si="33"/>
        <v>77810.17</v>
      </c>
    </row>
    <row r="756" spans="1:12" x14ac:dyDescent="0.25">
      <c r="A756">
        <v>10666</v>
      </c>
      <c r="B756" t="s">
        <v>0</v>
      </c>
      <c r="C756">
        <v>2012</v>
      </c>
      <c r="D756">
        <v>3</v>
      </c>
      <c r="E756">
        <v>26</v>
      </c>
      <c r="F756">
        <f t="shared" si="34"/>
        <v>14</v>
      </c>
      <c r="G756">
        <f t="shared" si="35"/>
        <v>41</v>
      </c>
      <c r="H756" s="1" cm="1">
        <f t="array" ref="H756">INDEX('[2]ADHB-Q3'!$F$2:$U$56,G756, MATCH(F756, {1;2;3;4;5;6;7;8;9;10;11;12;13;14;15;16}, 0))</f>
        <v>0</v>
      </c>
      <c r="I756" s="1" cm="1">
        <f t="array" ref="I756">INDEX('[2]ADHK-Q3'!$A$2:$P$56,G756, MATCH(F756, {1;2;3;4;5;6;7;8;9;10;11;12;13;14;15;16}, 0))</f>
        <v>0</v>
      </c>
      <c r="K756" s="1">
        <f t="shared" si="33"/>
        <v>0</v>
      </c>
      <c r="L756" s="1">
        <f t="shared" si="33"/>
        <v>0</v>
      </c>
    </row>
    <row r="757" spans="1:12" x14ac:dyDescent="0.25">
      <c r="A757">
        <v>10667</v>
      </c>
      <c r="B757" t="s">
        <v>0</v>
      </c>
      <c r="C757">
        <v>2012</v>
      </c>
      <c r="D757">
        <v>3</v>
      </c>
      <c r="E757">
        <v>26</v>
      </c>
      <c r="F757">
        <f t="shared" si="34"/>
        <v>14</v>
      </c>
      <c r="G757">
        <f t="shared" si="35"/>
        <v>42</v>
      </c>
      <c r="H757" s="1" cm="1">
        <f t="array" ref="H757">INDEX('[2]ADHB-Q3'!$F$2:$U$56,G757, MATCH(F757, {1;2;3;4;5;6;7;8;9;10;11;12;13;14;15;16}, 0))</f>
        <v>5096.04</v>
      </c>
      <c r="I757" s="1" cm="1">
        <f t="array" ref="I757">INDEX('[2]ADHK-Q3'!$A$2:$P$56,G757, MATCH(F757, {1;2;3;4;5;6;7;8;9;10;11;12;13;14;15;16}, 0))</f>
        <v>5921.5984799999997</v>
      </c>
      <c r="K757" s="1">
        <f t="shared" si="33"/>
        <v>5096.04</v>
      </c>
      <c r="L757" s="1">
        <f t="shared" si="33"/>
        <v>5921.59</v>
      </c>
    </row>
    <row r="758" spans="1:12" x14ac:dyDescent="0.25">
      <c r="A758">
        <v>10668</v>
      </c>
      <c r="B758" t="s">
        <v>0</v>
      </c>
      <c r="C758">
        <v>2012</v>
      </c>
      <c r="D758">
        <v>3</v>
      </c>
      <c r="E758">
        <v>26</v>
      </c>
      <c r="F758">
        <f t="shared" si="34"/>
        <v>14</v>
      </c>
      <c r="G758">
        <f t="shared" si="35"/>
        <v>43</v>
      </c>
      <c r="H758" s="1" cm="1">
        <f t="array" ref="H758">INDEX('[2]ADHB-Q3'!$F$2:$U$56,G758, MATCH(F758, {1;2;3;4;5;6;7;8;9;10;11;12;13;14;15;16}, 0))</f>
        <v>7848.27</v>
      </c>
      <c r="I758" s="1" cm="1">
        <f t="array" ref="I758">INDEX('[2]ADHK-Q3'!$A$2:$P$56,G758, MATCH(F758, {1;2;3;4;5;6;7;8;9;10;11;12;13;14;15;16}, 0))</f>
        <v>9127.5380100000002</v>
      </c>
      <c r="K758" s="1">
        <f t="shared" si="33"/>
        <v>7848.27</v>
      </c>
      <c r="L758" s="1">
        <f t="shared" si="33"/>
        <v>9127.5300000000007</v>
      </c>
    </row>
    <row r="759" spans="1:12" x14ac:dyDescent="0.25">
      <c r="A759">
        <v>10669</v>
      </c>
      <c r="B759" t="s">
        <v>0</v>
      </c>
      <c r="C759">
        <v>2012</v>
      </c>
      <c r="D759">
        <v>3</v>
      </c>
      <c r="E759">
        <v>26</v>
      </c>
      <c r="F759">
        <f t="shared" si="34"/>
        <v>14</v>
      </c>
      <c r="G759">
        <f t="shared" si="35"/>
        <v>44</v>
      </c>
      <c r="H759" s="1" cm="1">
        <f t="array" ref="H759">INDEX('[2]ADHB-Q3'!$F$2:$U$56,G759, MATCH(F759, {1;2;3;4;5;6;7;8;9;10;11;12;13;14;15;16}, 0))</f>
        <v>38970.83</v>
      </c>
      <c r="I759" s="1" cm="1">
        <f t="array" ref="I759">INDEX('[2]ADHK-Q3'!$A$2:$P$56,G759, MATCH(F759, {1;2;3;4;5;6;7;8;9;10;11;12;13;14;15;16}, 0))</f>
        <v>45362.046119999999</v>
      </c>
      <c r="K759" s="1">
        <f t="shared" si="33"/>
        <v>38970.83</v>
      </c>
      <c r="L759" s="1">
        <f t="shared" si="33"/>
        <v>45362.04</v>
      </c>
    </row>
    <row r="760" spans="1:12" x14ac:dyDescent="0.25">
      <c r="A760">
        <v>10670</v>
      </c>
      <c r="B760" t="s">
        <v>0</v>
      </c>
      <c r="C760">
        <v>2012</v>
      </c>
      <c r="D760">
        <v>3</v>
      </c>
      <c r="E760">
        <v>26</v>
      </c>
      <c r="F760">
        <f t="shared" si="34"/>
        <v>14</v>
      </c>
      <c r="G760">
        <f t="shared" si="35"/>
        <v>45</v>
      </c>
      <c r="H760" s="1" cm="1">
        <f t="array" ref="H760">INDEX('[2]ADHB-Q3'!$F$2:$U$56,G760, MATCH(F760, {1;2;3;4;5;6;7;8;9;10;11;12;13;14;15;16}, 0))</f>
        <v>197021.62</v>
      </c>
      <c r="I760" s="1" cm="1">
        <f t="array" ref="I760">INDEX('[2]ADHK-Q3'!$A$2:$P$56,G760, MATCH(F760, {1;2;3;4;5;6;7;8;9;10;11;12;13;14;15;16}, 0))</f>
        <v>229530.18729999999</v>
      </c>
      <c r="K760" s="1">
        <f t="shared" si="33"/>
        <v>197021.62</v>
      </c>
      <c r="L760" s="1">
        <f t="shared" si="33"/>
        <v>229530.18</v>
      </c>
    </row>
    <row r="761" spans="1:12" x14ac:dyDescent="0.25">
      <c r="A761">
        <v>10671</v>
      </c>
      <c r="B761" t="s">
        <v>0</v>
      </c>
      <c r="C761">
        <v>2012</v>
      </c>
      <c r="D761">
        <v>3</v>
      </c>
      <c r="E761">
        <v>26</v>
      </c>
      <c r="F761">
        <f t="shared" si="34"/>
        <v>14</v>
      </c>
      <c r="G761">
        <f t="shared" si="35"/>
        <v>46</v>
      </c>
      <c r="H761" s="1" cm="1">
        <f t="array" ref="H761">INDEX('[2]ADHB-Q3'!$F$2:$U$56,G761, MATCH(F761, {1;2;3;4;5;6;7;8;9;10;11;12;13;14;15;16}, 0))</f>
        <v>260005.36</v>
      </c>
      <c r="I761" s="1" cm="1">
        <f t="array" ref="I761">INDEX('[2]ADHK-Q3'!$A$2:$P$56,G761, MATCH(F761, {1;2;3;4;5;6;7;8;9;10;11;12;13;14;15;16}, 0))</f>
        <v>303166.24976000254</v>
      </c>
      <c r="K761" s="1">
        <f t="shared" si="33"/>
        <v>260005.36</v>
      </c>
      <c r="L761" s="1">
        <f t="shared" si="33"/>
        <v>303166.24</v>
      </c>
    </row>
    <row r="762" spans="1:12" x14ac:dyDescent="0.25">
      <c r="A762">
        <v>10672</v>
      </c>
      <c r="B762" t="s">
        <v>0</v>
      </c>
      <c r="C762">
        <v>2012</v>
      </c>
      <c r="D762">
        <v>3</v>
      </c>
      <c r="E762">
        <v>26</v>
      </c>
      <c r="F762">
        <f t="shared" si="34"/>
        <v>14</v>
      </c>
      <c r="G762">
        <f t="shared" si="35"/>
        <v>47</v>
      </c>
      <c r="H762" s="1" cm="1">
        <f t="array" ref="H762">INDEX('[2]ADHB-Q3'!$F$2:$U$56,G762, MATCH(F762, {1;2;3;4;5;6;7;8;9;10;11;12;13;14;15;16}, 0))</f>
        <v>20845.63</v>
      </c>
      <c r="I762" s="1" cm="1">
        <f t="array" ref="I762">INDEX('[2]ADHK-Q3'!$A$2:$P$56,G762, MATCH(F762, {1;2;3;4;5;6;7;8;9;10;11;12;13;14;15;16}, 0))</f>
        <v>24326.850210000212</v>
      </c>
      <c r="K762" s="1">
        <f t="shared" si="33"/>
        <v>20845.63</v>
      </c>
      <c r="L762" s="1">
        <f t="shared" si="33"/>
        <v>24326.85</v>
      </c>
    </row>
    <row r="763" spans="1:12" x14ac:dyDescent="0.25">
      <c r="A763">
        <v>10673</v>
      </c>
      <c r="B763" t="s">
        <v>0</v>
      </c>
      <c r="C763">
        <v>2012</v>
      </c>
      <c r="D763">
        <v>3</v>
      </c>
      <c r="E763">
        <v>26</v>
      </c>
      <c r="F763">
        <f t="shared" si="34"/>
        <v>14</v>
      </c>
      <c r="G763">
        <f t="shared" si="35"/>
        <v>48</v>
      </c>
      <c r="H763" s="1" cm="1">
        <f t="array" ref="H763">INDEX('[2]ADHB-Q3'!$F$2:$U$56,G763, MATCH(F763, {1;2;3;4;5;6;7;8;9;10;11;12;13;14;15;16}, 0))</f>
        <v>72342.03</v>
      </c>
      <c r="I763" s="1" cm="1">
        <f t="array" ref="I763">INDEX('[2]ADHK-Q3'!$A$2:$P$56,G763, MATCH(F763, {1;2;3;4;5;6;7;8;9;10;11;12;13;14;15;16}, 0))</f>
        <v>84495.491040000721</v>
      </c>
      <c r="K763" s="1">
        <f t="shared" si="33"/>
        <v>72342.03</v>
      </c>
      <c r="L763" s="1">
        <f t="shared" si="33"/>
        <v>84495.49</v>
      </c>
    </row>
    <row r="764" spans="1:12" x14ac:dyDescent="0.25">
      <c r="A764">
        <v>10674</v>
      </c>
      <c r="B764" t="s">
        <v>0</v>
      </c>
      <c r="C764">
        <v>2012</v>
      </c>
      <c r="D764">
        <v>3</v>
      </c>
      <c r="E764">
        <v>26</v>
      </c>
      <c r="F764">
        <f t="shared" si="34"/>
        <v>14</v>
      </c>
      <c r="G764">
        <f t="shared" si="35"/>
        <v>49</v>
      </c>
      <c r="H764" s="1" cm="1">
        <f t="array" ref="H764">INDEX('[2]ADHB-Q3'!$F$2:$U$56,G764, MATCH(F764, {1;2;3;4;5;6;7;8;9;10;11;12;13;14;15;16}, 0))</f>
        <v>0</v>
      </c>
      <c r="I764" s="1" cm="1">
        <f t="array" ref="I764">INDEX('[2]ADHK-Q3'!$A$2:$P$56,G764, MATCH(F764, {1;2;3;4;5;6;7;8;9;10;11;12;13;14;15;16}, 0))</f>
        <v>0</v>
      </c>
      <c r="K764" s="1">
        <f t="shared" si="33"/>
        <v>0</v>
      </c>
      <c r="L764" s="1">
        <f t="shared" si="33"/>
        <v>0</v>
      </c>
    </row>
    <row r="765" spans="1:12" x14ac:dyDescent="0.25">
      <c r="A765">
        <v>10675</v>
      </c>
      <c r="B765" t="s">
        <v>0</v>
      </c>
      <c r="C765">
        <v>2012</v>
      </c>
      <c r="D765">
        <v>3</v>
      </c>
      <c r="E765">
        <v>26</v>
      </c>
      <c r="F765">
        <f t="shared" si="34"/>
        <v>14</v>
      </c>
      <c r="G765">
        <f t="shared" si="35"/>
        <v>50</v>
      </c>
      <c r="H765" s="1" cm="1">
        <f t="array" ref="H765">INDEX('[2]ADHB-Q3'!$F$2:$U$56,G765, MATCH(F765, {1;2;3;4;5;6;7;8;9;10;11;12;13;14;15;16}, 0))</f>
        <v>500078.8</v>
      </c>
      <c r="I765" s="1" cm="1">
        <f t="array" ref="I765">INDEX('[2]ADHK-Q3'!$A$2:$P$56,G765, MATCH(F765, {1;2;3;4;5;6;7;8;9;10;11;12;13;14;15;16}, 0))</f>
        <v>585092.196000005</v>
      </c>
      <c r="K765" s="1">
        <f t="shared" si="33"/>
        <v>500078.8</v>
      </c>
      <c r="L765" s="1">
        <f t="shared" si="33"/>
        <v>585092.18999999994</v>
      </c>
    </row>
    <row r="766" spans="1:12" x14ac:dyDescent="0.25">
      <c r="A766">
        <v>10676</v>
      </c>
      <c r="B766" t="s">
        <v>0</v>
      </c>
      <c r="C766">
        <v>2012</v>
      </c>
      <c r="D766">
        <v>3</v>
      </c>
      <c r="E766">
        <v>26</v>
      </c>
      <c r="F766">
        <f t="shared" si="34"/>
        <v>14</v>
      </c>
      <c r="G766">
        <f t="shared" si="35"/>
        <v>51</v>
      </c>
      <c r="H766" s="1" cm="1">
        <f t="array" ref="H766">INDEX('[2]ADHB-Q3'!$F$2:$U$56,G766, MATCH(F766, {1;2;3;4;5;6;7;8;9;10;11;12;13;14;15;16}, 0))</f>
        <v>16407.599999999999</v>
      </c>
      <c r="I766" s="1" cm="1">
        <f t="array" ref="I766">INDEX('[2]ADHK-Q3'!$A$2:$P$56,G766, MATCH(F766, {1;2;3;4;5;6;7;8;9;10;11;12;13;14;15;16}, 0))</f>
        <v>19213.299600000162</v>
      </c>
      <c r="K766" s="1">
        <f t="shared" si="33"/>
        <v>16407.599999999999</v>
      </c>
      <c r="L766" s="1">
        <f t="shared" si="33"/>
        <v>19213.29</v>
      </c>
    </row>
    <row r="767" spans="1:12" x14ac:dyDescent="0.25">
      <c r="A767">
        <v>10677</v>
      </c>
      <c r="B767" t="s">
        <v>0</v>
      </c>
      <c r="C767">
        <v>2012</v>
      </c>
      <c r="D767">
        <v>3</v>
      </c>
      <c r="E767">
        <v>26</v>
      </c>
      <c r="F767">
        <f t="shared" si="34"/>
        <v>14</v>
      </c>
      <c r="G767">
        <f t="shared" si="35"/>
        <v>52</v>
      </c>
      <c r="H767" s="1" cm="1">
        <f t="array" ref="H767">INDEX('[2]ADHB-Q3'!$F$2:$U$56,G767, MATCH(F767, {1;2;3;4;5;6;7;8;9;10;11;12;13;14;15;16}, 0))</f>
        <v>624704.28</v>
      </c>
      <c r="I767" s="1" cm="1">
        <f t="array" ref="I767">INDEX('[2]ADHK-Q3'!$A$2:$P$56,G767, MATCH(F767, {1;2;3;4;5;6;7;8;9;10;11;12;13;14;15;16}, 0))</f>
        <v>732153.41616000619</v>
      </c>
      <c r="K767" s="1">
        <f t="shared" si="33"/>
        <v>624704.28</v>
      </c>
      <c r="L767" s="1">
        <f t="shared" si="33"/>
        <v>732153.41</v>
      </c>
    </row>
    <row r="768" spans="1:12" x14ac:dyDescent="0.25">
      <c r="A768">
        <v>10678</v>
      </c>
      <c r="B768" t="s">
        <v>0</v>
      </c>
      <c r="C768">
        <v>2012</v>
      </c>
      <c r="D768">
        <v>3</v>
      </c>
      <c r="E768">
        <v>26</v>
      </c>
      <c r="F768">
        <f t="shared" si="34"/>
        <v>14</v>
      </c>
      <c r="G768">
        <f t="shared" si="35"/>
        <v>53</v>
      </c>
      <c r="H768" s="1" cm="1">
        <f t="array" ref="H768">INDEX('[2]ADHB-Q3'!$F$2:$U$56,G768, MATCH(F768, {1;2;3;4;5;6;7;8;9;10;11;12;13;14;15;16}, 0))</f>
        <v>501256.5</v>
      </c>
      <c r="I768" s="1" cm="1">
        <f t="array" ref="I768">INDEX('[2]ADHK-Q3'!$A$2:$P$56,G768, MATCH(F768, {1;2;3;4;5;6;7;8;9;10;11;12;13;14;15;16}, 0))</f>
        <v>587973.87450000504</v>
      </c>
      <c r="K768" s="1">
        <f t="shared" si="33"/>
        <v>501256.5</v>
      </c>
      <c r="L768" s="1">
        <f t="shared" si="33"/>
        <v>587973.87</v>
      </c>
    </row>
    <row r="769" spans="1:12" x14ac:dyDescent="0.25">
      <c r="A769">
        <v>10679</v>
      </c>
      <c r="B769" t="s">
        <v>0</v>
      </c>
      <c r="C769">
        <v>2012</v>
      </c>
      <c r="D769">
        <v>3</v>
      </c>
      <c r="E769">
        <v>26</v>
      </c>
      <c r="F769">
        <f t="shared" si="34"/>
        <v>14</v>
      </c>
      <c r="G769">
        <f t="shared" si="35"/>
        <v>54</v>
      </c>
      <c r="H769" s="1" cm="1">
        <f t="array" ref="H769">INDEX('[2]ADHB-Q3'!$F$2:$U$56,G769, MATCH(F769, {1;2;3;4;5;6;7;8;9;10;11;12;13;14;15;16}, 0))</f>
        <v>207781.56</v>
      </c>
      <c r="I769" s="1" cm="1">
        <f t="array" ref="I769">INDEX('[2]ADHK-Q3'!$A$2:$P$56,G769, MATCH(F769, {1;2;3;4;5;6;7;8;9;10;11;12;13;14;15;16}, 0))</f>
        <v>243935.55144000205</v>
      </c>
      <c r="K769" s="1">
        <f t="shared" si="33"/>
        <v>207781.56</v>
      </c>
      <c r="L769" s="1">
        <f t="shared" si="33"/>
        <v>243935.55</v>
      </c>
    </row>
    <row r="770" spans="1:12" x14ac:dyDescent="0.25">
      <c r="A770">
        <v>10680</v>
      </c>
      <c r="B770" t="s">
        <v>0</v>
      </c>
      <c r="C770">
        <v>2012</v>
      </c>
      <c r="D770">
        <v>3</v>
      </c>
      <c r="E770">
        <v>26</v>
      </c>
      <c r="F770">
        <f t="shared" si="34"/>
        <v>14</v>
      </c>
      <c r="G770">
        <f t="shared" si="35"/>
        <v>55</v>
      </c>
      <c r="H770" s="1" cm="1">
        <f t="array" ref="H770">INDEX('[2]ADHB-Q3'!$F$2:$U$56,G770, MATCH(F770, {1;2;3;4;5;6;7;8;9;10;11;12;13;14;15;16}, 0))</f>
        <v>60336.5</v>
      </c>
      <c r="I770" s="1" cm="1">
        <f t="array" ref="I770">INDEX('[2]ADHK-Q3'!$A$2:$P$56,G770, MATCH(F770, {1;2;3;4;5;6;7;8;9;10;11;12;13;14;15;16}, 0))</f>
        <v>70895.387500000608</v>
      </c>
      <c r="K770" s="1">
        <f t="shared" ref="K770:L833" si="36">INT(H770*100)/100</f>
        <v>60336.5</v>
      </c>
      <c r="L770" s="1">
        <f t="shared" si="36"/>
        <v>70895.38</v>
      </c>
    </row>
    <row r="771" spans="1:12" x14ac:dyDescent="0.25">
      <c r="A771">
        <v>10681</v>
      </c>
      <c r="B771" t="s">
        <v>0</v>
      </c>
      <c r="C771">
        <v>2012</v>
      </c>
      <c r="D771">
        <v>3</v>
      </c>
      <c r="E771">
        <v>26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INDEX('[2]ADHB-Q3'!$F$2:$U$56,G771, MATCH(F771, {1;2;3;4;5;6;7;8;9;10;11;12;13;14;15;16}, 0))</f>
        <v>1912509.2</v>
      </c>
      <c r="I771" s="1" cm="1">
        <f t="array" ref="I771">INDEX('[2]ADHK-Q3'!$A$2:$P$56,G771, MATCH(F771, {1;2;3;4;5;6;7;8;9;10;11;12;13;14;15;16}, 0))</f>
        <v>2143922.8131999997</v>
      </c>
      <c r="K771" s="1">
        <f t="shared" si="36"/>
        <v>1912509.2</v>
      </c>
      <c r="L771" s="1">
        <f t="shared" si="36"/>
        <v>2143922.81</v>
      </c>
    </row>
    <row r="772" spans="1:12" x14ac:dyDescent="0.25">
      <c r="A772">
        <v>10682</v>
      </c>
      <c r="B772" t="s">
        <v>0</v>
      </c>
      <c r="C772">
        <v>2012</v>
      </c>
      <c r="D772">
        <v>3</v>
      </c>
      <c r="E772">
        <v>26</v>
      </c>
      <c r="F772">
        <f t="shared" si="37"/>
        <v>15</v>
      </c>
      <c r="G772">
        <f t="shared" si="38"/>
        <v>2</v>
      </c>
      <c r="H772" s="1" cm="1">
        <f t="array" ref="H772">INDEX('[2]ADHB-Q3'!$F$2:$U$56,G772, MATCH(F772, {1;2;3;4;5;6;7;8;9;10;11;12;13;14;15;16}, 0))</f>
        <v>78038.789999999994</v>
      </c>
      <c r="I772" s="1" cm="1">
        <f t="array" ref="I772">INDEX('[2]ADHK-Q3'!$A$2:$P$56,G772, MATCH(F772, {1;2;3;4;5;6;7;8;9;10;11;12;13;14;15;16}, 0))</f>
        <v>87559.522379999995</v>
      </c>
      <c r="K772" s="1">
        <f t="shared" si="36"/>
        <v>78038.789999999994</v>
      </c>
      <c r="L772" s="1">
        <f t="shared" si="36"/>
        <v>87559.52</v>
      </c>
    </row>
    <row r="773" spans="1:12" x14ac:dyDescent="0.25">
      <c r="A773">
        <v>10683</v>
      </c>
      <c r="B773" t="s">
        <v>0</v>
      </c>
      <c r="C773">
        <v>2012</v>
      </c>
      <c r="D773">
        <v>3</v>
      </c>
      <c r="E773">
        <v>26</v>
      </c>
      <c r="F773">
        <f t="shared" si="37"/>
        <v>15</v>
      </c>
      <c r="G773">
        <f t="shared" si="38"/>
        <v>3</v>
      </c>
      <c r="H773" s="1" cm="1">
        <f t="array" ref="H773">INDEX('[2]ADHB-Q3'!$F$2:$U$56,G773, MATCH(F773, {1;2;3;4;5;6;7;8;9;10;11;12;13;14;15;16}, 0))</f>
        <v>24527.67</v>
      </c>
      <c r="I773" s="1" cm="1">
        <f t="array" ref="I773">INDEX('[2]ADHK-Q3'!$A$2:$P$56,G773, MATCH(F773, {1;2;3;4;5;6;7;8;9;10;11;12;13;14;15;16}, 0))</f>
        <v>27544.573409999997</v>
      </c>
      <c r="K773" s="1">
        <f t="shared" si="36"/>
        <v>24527.67</v>
      </c>
      <c r="L773" s="1">
        <f t="shared" si="36"/>
        <v>27544.57</v>
      </c>
    </row>
    <row r="774" spans="1:12" x14ac:dyDescent="0.25">
      <c r="A774">
        <v>10684</v>
      </c>
      <c r="B774" t="s">
        <v>0</v>
      </c>
      <c r="C774">
        <v>2012</v>
      </c>
      <c r="D774">
        <v>3</v>
      </c>
      <c r="E774">
        <v>26</v>
      </c>
      <c r="F774">
        <f t="shared" si="37"/>
        <v>15</v>
      </c>
      <c r="G774">
        <f t="shared" si="38"/>
        <v>4</v>
      </c>
      <c r="H774" s="1" cm="1">
        <f t="array" ref="H774">INDEX('[2]ADHB-Q3'!$F$2:$U$56,G774, MATCH(F774, {1;2;3;4;5;6;7;8;9;10;11;12;13;14;15;16}, 0))</f>
        <v>82209.34</v>
      </c>
      <c r="I774" s="1" cm="1">
        <f t="array" ref="I774">INDEX('[2]ADHK-Q3'!$A$2:$P$56,G774, MATCH(F774, {1;2;3;4;5;6;7;8;9;10;11;12;13;14;15;16}, 0))</f>
        <v>92403.298160000006</v>
      </c>
      <c r="K774" s="1">
        <f t="shared" si="36"/>
        <v>82209.34</v>
      </c>
      <c r="L774" s="1">
        <f t="shared" si="36"/>
        <v>92403.29</v>
      </c>
    </row>
    <row r="775" spans="1:12" x14ac:dyDescent="0.25">
      <c r="A775">
        <v>10685</v>
      </c>
      <c r="B775" t="s">
        <v>0</v>
      </c>
      <c r="C775">
        <v>2012</v>
      </c>
      <c r="D775">
        <v>3</v>
      </c>
      <c r="E775">
        <v>26</v>
      </c>
      <c r="F775">
        <f t="shared" si="37"/>
        <v>15</v>
      </c>
      <c r="G775">
        <f t="shared" si="38"/>
        <v>5</v>
      </c>
      <c r="H775" s="1" cm="1">
        <f t="array" ref="H775">INDEX('[2]ADHB-Q3'!$F$2:$U$56,G775, MATCH(F775, {1;2;3;4;5;6;7;8;9;10;11;12;13;14;15;16}, 0))</f>
        <v>442040.15</v>
      </c>
      <c r="I775" s="1" cm="1">
        <f t="array" ref="I775">INDEX('[2]ADHK-Q3'!$A$2:$P$56,G775, MATCH(F775, {1;2;3;4;5;6;7;8;9;10;11;12;13;14;15;16}, 0))</f>
        <v>497295.16875000001</v>
      </c>
      <c r="K775" s="1">
        <f t="shared" si="36"/>
        <v>442040.15</v>
      </c>
      <c r="L775" s="1">
        <f t="shared" si="36"/>
        <v>497295.16</v>
      </c>
    </row>
    <row r="776" spans="1:12" x14ac:dyDescent="0.25">
      <c r="A776">
        <v>10686</v>
      </c>
      <c r="B776" t="s">
        <v>0</v>
      </c>
      <c r="C776">
        <v>2012</v>
      </c>
      <c r="D776">
        <v>3</v>
      </c>
      <c r="E776">
        <v>26</v>
      </c>
      <c r="F776">
        <f t="shared" si="37"/>
        <v>15</v>
      </c>
      <c r="G776">
        <f t="shared" si="38"/>
        <v>6</v>
      </c>
      <c r="H776" s="1" cm="1">
        <f t="array" ref="H776">INDEX('[2]ADHB-Q3'!$F$2:$U$56,G776, MATCH(F776, {1;2;3;4;5;6;7;8;9;10;11;12;13;14;15;16}, 0))</f>
        <v>365275.96</v>
      </c>
      <c r="I776" s="1" cm="1">
        <f t="array" ref="I776">INDEX('[2]ADHK-Q3'!$A$2:$P$56,G776, MATCH(F776, {1;2;3;4;5;6;7;8;9;10;11;12;13;14;15;16}, 0))</f>
        <v>411300.73095999996</v>
      </c>
      <c r="K776" s="1">
        <f t="shared" si="36"/>
        <v>365275.96</v>
      </c>
      <c r="L776" s="1">
        <f t="shared" si="36"/>
        <v>411300.73</v>
      </c>
    </row>
    <row r="777" spans="1:12" x14ac:dyDescent="0.25">
      <c r="A777">
        <v>10687</v>
      </c>
      <c r="B777" t="s">
        <v>0</v>
      </c>
      <c r="C777">
        <v>2012</v>
      </c>
      <c r="D777">
        <v>3</v>
      </c>
      <c r="E777">
        <v>26</v>
      </c>
      <c r="F777">
        <f t="shared" si="37"/>
        <v>15</v>
      </c>
      <c r="G777">
        <f t="shared" si="38"/>
        <v>7</v>
      </c>
      <c r="H777" s="1" cm="1">
        <f t="array" ref="H777">INDEX('[2]ADHB-Q3'!$F$2:$U$56,G777, MATCH(F777, {1;2;3;4;5;6;7;8;9;10;11;12;13;14;15;16}, 0))</f>
        <v>73537</v>
      </c>
      <c r="I777" s="1" cm="1">
        <f t="array" ref="I777">INDEX('[2]ADHK-Q3'!$A$2:$P$56,G777, MATCH(F777, {1;2;3;4;5;6;7;8;9;10;11;12;13;14;15;16}, 0))</f>
        <v>82876.198999999993</v>
      </c>
      <c r="K777" s="1">
        <f t="shared" si="36"/>
        <v>73537</v>
      </c>
      <c r="L777" s="1">
        <f t="shared" si="36"/>
        <v>82876.19</v>
      </c>
    </row>
    <row r="778" spans="1:12" x14ac:dyDescent="0.25">
      <c r="A778">
        <v>10688</v>
      </c>
      <c r="B778" t="s">
        <v>0</v>
      </c>
      <c r="C778">
        <v>2012</v>
      </c>
      <c r="D778">
        <v>3</v>
      </c>
      <c r="E778">
        <v>26</v>
      </c>
      <c r="F778">
        <f t="shared" si="37"/>
        <v>15</v>
      </c>
      <c r="G778">
        <f t="shared" si="38"/>
        <v>8</v>
      </c>
      <c r="H778" s="1" cm="1">
        <f t="array" ref="H778">INDEX('[2]ADHB-Q3'!$F$2:$U$56,G778, MATCH(F778, {1;2;3;4;5;6;7;8;9;10;11;12;13;14;15;16}, 0))</f>
        <v>1739.74</v>
      </c>
      <c r="I778" s="1" cm="1">
        <f t="array" ref="I778">INDEX('[2]ADHK-Q3'!$A$2:$P$56,G778, MATCH(F778, {1;2;3;4;5;6;7;8;9;10;11;12;13;14;15;16}, 0))</f>
        <v>1962.4267199999999</v>
      </c>
      <c r="K778" s="1">
        <f t="shared" si="36"/>
        <v>1739.74</v>
      </c>
      <c r="L778" s="1">
        <f t="shared" si="36"/>
        <v>1962.42</v>
      </c>
    </row>
    <row r="779" spans="1:12" x14ac:dyDescent="0.25">
      <c r="A779">
        <v>10689</v>
      </c>
      <c r="B779" t="s">
        <v>0</v>
      </c>
      <c r="C779">
        <v>2012</v>
      </c>
      <c r="D779">
        <v>3</v>
      </c>
      <c r="E779">
        <v>26</v>
      </c>
      <c r="F779">
        <f t="shared" si="37"/>
        <v>15</v>
      </c>
      <c r="G779">
        <f t="shared" si="38"/>
        <v>9</v>
      </c>
      <c r="H779" s="1" cm="1">
        <f t="array" ref="H779">INDEX('[2]ADHB-Q3'!$F$2:$U$56,G779, MATCH(F779, {1;2;3;4;5;6;7;8;9;10;11;12;13;14;15;16}, 0))</f>
        <v>123064.07</v>
      </c>
      <c r="I779" s="1" cm="1">
        <f t="array" ref="I779">INDEX('[2]ADHK-Q3'!$A$2:$P$56,G779, MATCH(F779, {1;2;3;4;5;6;7;8;9;10;11;12;13;14;15;16}, 0))</f>
        <v>138939.33503000002</v>
      </c>
      <c r="K779" s="1">
        <f t="shared" si="36"/>
        <v>123064.07</v>
      </c>
      <c r="L779" s="1">
        <f t="shared" si="36"/>
        <v>138939.32999999999</v>
      </c>
    </row>
    <row r="780" spans="1:12" x14ac:dyDescent="0.25">
      <c r="A780">
        <v>10690</v>
      </c>
      <c r="B780" t="s">
        <v>0</v>
      </c>
      <c r="C780">
        <v>2012</v>
      </c>
      <c r="D780">
        <v>3</v>
      </c>
      <c r="E780">
        <v>26</v>
      </c>
      <c r="F780">
        <f t="shared" si="37"/>
        <v>15</v>
      </c>
      <c r="G780">
        <f t="shared" si="38"/>
        <v>10</v>
      </c>
      <c r="H780" s="1" cm="1">
        <f t="array" ref="H780">INDEX('[2]ADHB-Q3'!$F$2:$U$56,G780, MATCH(F780, {1;2;3;4;5;6;7;8;9;10;11;12;13;14;15;16}, 0))</f>
        <v>0</v>
      </c>
      <c r="I780" s="1" cm="1">
        <f t="array" ref="I780">INDEX('[2]ADHK-Q3'!$A$2:$P$56,G780, MATCH(F780, {1;2;3;4;5;6;7;8;9;10;11;12;13;14;15;16}, 0))</f>
        <v>0</v>
      </c>
      <c r="K780" s="1">
        <f t="shared" si="36"/>
        <v>0</v>
      </c>
      <c r="L780" s="1">
        <f t="shared" si="36"/>
        <v>0</v>
      </c>
    </row>
    <row r="781" spans="1:12" x14ac:dyDescent="0.25">
      <c r="A781">
        <v>10691</v>
      </c>
      <c r="B781" t="s">
        <v>0</v>
      </c>
      <c r="C781">
        <v>2012</v>
      </c>
      <c r="D781">
        <v>3</v>
      </c>
      <c r="E781">
        <v>26</v>
      </c>
      <c r="F781">
        <f t="shared" si="37"/>
        <v>15</v>
      </c>
      <c r="G781">
        <f t="shared" si="38"/>
        <v>11</v>
      </c>
      <c r="H781" s="1" cm="1">
        <f t="array" ref="H781">INDEX('[2]ADHB-Q3'!$F$2:$U$56,G781, MATCH(F781, {1;2;3;4;5;6;7;8;9;10;11;12;13;14;15;16}, 0))</f>
        <v>0</v>
      </c>
      <c r="I781" s="1" cm="1">
        <f t="array" ref="I781">INDEX('[2]ADHK-Q3'!$A$2:$P$56,G781, MATCH(F781, {1;2;3;4;5;6;7;8;9;10;11;12;13;14;15;16}, 0))</f>
        <v>0</v>
      </c>
      <c r="K781" s="1">
        <f t="shared" si="36"/>
        <v>0</v>
      </c>
      <c r="L781" s="1">
        <f t="shared" si="36"/>
        <v>0</v>
      </c>
    </row>
    <row r="782" spans="1:12" x14ac:dyDescent="0.25">
      <c r="A782">
        <v>10692</v>
      </c>
      <c r="B782" t="s">
        <v>0</v>
      </c>
      <c r="C782">
        <v>2012</v>
      </c>
      <c r="D782">
        <v>3</v>
      </c>
      <c r="E782">
        <v>26</v>
      </c>
      <c r="F782">
        <f t="shared" si="37"/>
        <v>15</v>
      </c>
      <c r="G782">
        <f t="shared" si="38"/>
        <v>12</v>
      </c>
      <c r="H782" s="1" cm="1">
        <f t="array" ref="H782">INDEX('[2]ADHB-Q3'!$F$2:$U$56,G782, MATCH(F782, {1;2;3;4;5;6;7;8;9;10;11;12;13;14;15;16}, 0))</f>
        <v>0</v>
      </c>
      <c r="I782" s="1" cm="1">
        <f t="array" ref="I782">INDEX('[2]ADHK-Q3'!$A$2:$P$56,G782, MATCH(F782, {1;2;3;4;5;6;7;8;9;10;11;12;13;14;15;16}, 0))</f>
        <v>0</v>
      </c>
      <c r="K782" s="1">
        <f t="shared" si="36"/>
        <v>0</v>
      </c>
      <c r="L782" s="1">
        <f t="shared" si="36"/>
        <v>0</v>
      </c>
    </row>
    <row r="783" spans="1:12" x14ac:dyDescent="0.25">
      <c r="A783">
        <v>10693</v>
      </c>
      <c r="B783" t="s">
        <v>0</v>
      </c>
      <c r="C783">
        <v>2012</v>
      </c>
      <c r="D783">
        <v>3</v>
      </c>
      <c r="E783">
        <v>26</v>
      </c>
      <c r="F783">
        <f t="shared" si="37"/>
        <v>15</v>
      </c>
      <c r="G783">
        <f t="shared" si="38"/>
        <v>13</v>
      </c>
      <c r="H783" s="1" cm="1">
        <f t="array" ref="H783">INDEX('[2]ADHB-Q3'!$F$2:$U$56,G783, MATCH(F783, {1;2;3;4;5;6;7;8;9;10;11;12;13;14;15;16}, 0))</f>
        <v>441341.57</v>
      </c>
      <c r="I783" s="1" cm="1">
        <f t="array" ref="I783">INDEX('[2]ADHK-Q3'!$A$2:$P$56,G783, MATCH(F783, {1;2;3;4;5;6;7;8;9;10;11;12;13;14;15;16}, 0))</f>
        <v>500039.99881000002</v>
      </c>
      <c r="K783" s="1">
        <f t="shared" si="36"/>
        <v>441341.57</v>
      </c>
      <c r="L783" s="1">
        <f t="shared" si="36"/>
        <v>500039.99</v>
      </c>
    </row>
    <row r="784" spans="1:12" x14ac:dyDescent="0.25">
      <c r="A784">
        <v>10694</v>
      </c>
      <c r="B784" t="s">
        <v>0</v>
      </c>
      <c r="C784">
        <v>2012</v>
      </c>
      <c r="D784">
        <v>3</v>
      </c>
      <c r="E784">
        <v>26</v>
      </c>
      <c r="F784">
        <f t="shared" si="37"/>
        <v>15</v>
      </c>
      <c r="G784">
        <f t="shared" si="38"/>
        <v>14</v>
      </c>
      <c r="H784" s="1" cm="1">
        <f t="array" ref="H784">INDEX('[2]ADHB-Q3'!$F$2:$U$56,G784, MATCH(F784, {1;2;3;4;5;6;7;8;9;10;11;12;13;14;15;16}, 0))</f>
        <v>0</v>
      </c>
      <c r="I784" s="1" cm="1">
        <f t="array" ref="I784">INDEX('[2]ADHK-Q3'!$A$2:$P$56,G784, MATCH(F784, {1;2;3;4;5;6;7;8;9;10;11;12;13;14;15;16}, 0))</f>
        <v>0</v>
      </c>
      <c r="K784" s="1">
        <f t="shared" si="36"/>
        <v>0</v>
      </c>
      <c r="L784" s="1">
        <f t="shared" si="36"/>
        <v>0</v>
      </c>
    </row>
    <row r="785" spans="1:12" x14ac:dyDescent="0.25">
      <c r="A785">
        <v>10695</v>
      </c>
      <c r="B785" t="s">
        <v>0</v>
      </c>
      <c r="C785">
        <v>2012</v>
      </c>
      <c r="D785">
        <v>3</v>
      </c>
      <c r="E785">
        <v>26</v>
      </c>
      <c r="F785">
        <f t="shared" si="37"/>
        <v>15</v>
      </c>
      <c r="G785">
        <f t="shared" si="38"/>
        <v>15</v>
      </c>
      <c r="H785" s="1" cm="1">
        <f t="array" ref="H785">INDEX('[2]ADHB-Q3'!$F$2:$U$56,G785, MATCH(F785, {1;2;3;4;5;6;7;8;9;10;11;12;13;14;15;16}, 0))</f>
        <v>0</v>
      </c>
      <c r="I785" s="1" cm="1">
        <f t="array" ref="I785">INDEX('[2]ADHK-Q3'!$A$2:$P$56,G785, MATCH(F785, {1;2;3;4;5;6;7;8;9;10;11;12;13;14;15;16}, 0))</f>
        <v>0</v>
      </c>
      <c r="K785" s="1">
        <f t="shared" si="36"/>
        <v>0</v>
      </c>
      <c r="L785" s="1">
        <f t="shared" si="36"/>
        <v>0</v>
      </c>
    </row>
    <row r="786" spans="1:12" x14ac:dyDescent="0.25">
      <c r="A786">
        <v>10696</v>
      </c>
      <c r="B786" t="s">
        <v>0</v>
      </c>
      <c r="C786">
        <v>2012</v>
      </c>
      <c r="D786">
        <v>3</v>
      </c>
      <c r="E786">
        <v>26</v>
      </c>
      <c r="F786">
        <f t="shared" si="37"/>
        <v>15</v>
      </c>
      <c r="G786">
        <f t="shared" si="38"/>
        <v>16</v>
      </c>
      <c r="H786" s="1" cm="1">
        <f t="array" ref="H786">INDEX('[2]ADHB-Q3'!$F$2:$U$56,G786, MATCH(F786, {1;2;3;4;5;6;7;8;9;10;11;12;13;14;15;16}, 0))</f>
        <v>985843.69</v>
      </c>
      <c r="I786" s="1" cm="1">
        <f t="array" ref="I786">INDEX('[2]ADHK-Q3'!$A$2:$P$56,G786, MATCH(F786, {1;2;3;4;5;6;7;8;9;10;11;12;13;14;15;16}, 0))</f>
        <v>1119918.4318399997</v>
      </c>
      <c r="K786" s="1">
        <f t="shared" si="36"/>
        <v>985843.69</v>
      </c>
      <c r="L786" s="1">
        <f t="shared" si="36"/>
        <v>1119918.43</v>
      </c>
    </row>
    <row r="787" spans="1:12" x14ac:dyDescent="0.25">
      <c r="A787">
        <v>10697</v>
      </c>
      <c r="B787" t="s">
        <v>0</v>
      </c>
      <c r="C787">
        <v>2012</v>
      </c>
      <c r="D787">
        <v>3</v>
      </c>
      <c r="E787">
        <v>26</v>
      </c>
      <c r="F787">
        <f t="shared" si="37"/>
        <v>15</v>
      </c>
      <c r="G787">
        <f t="shared" si="38"/>
        <v>17</v>
      </c>
      <c r="H787" s="1" cm="1">
        <f t="array" ref="H787">INDEX('[2]ADHB-Q3'!$F$2:$U$56,G787, MATCH(F787, {1;2;3;4;5;6;7;8;9;10;11;12;13;14;15;16}, 0))</f>
        <v>0</v>
      </c>
      <c r="I787" s="1" cm="1">
        <f t="array" ref="I787">INDEX('[2]ADHK-Q3'!$A$2:$P$56,G787, MATCH(F787, {1;2;3;4;5;6;7;8;9;10;11;12;13;14;15;16}, 0))</f>
        <v>0</v>
      </c>
      <c r="K787" s="1">
        <f t="shared" si="36"/>
        <v>0</v>
      </c>
      <c r="L787" s="1">
        <f t="shared" si="36"/>
        <v>0</v>
      </c>
    </row>
    <row r="788" spans="1:12" x14ac:dyDescent="0.25">
      <c r="A788">
        <v>10698</v>
      </c>
      <c r="B788" t="s">
        <v>0</v>
      </c>
      <c r="C788">
        <v>2012</v>
      </c>
      <c r="D788">
        <v>3</v>
      </c>
      <c r="E788">
        <v>26</v>
      </c>
      <c r="F788">
        <f t="shared" si="37"/>
        <v>15</v>
      </c>
      <c r="G788">
        <f t="shared" si="38"/>
        <v>18</v>
      </c>
      <c r="H788" s="1" cm="1">
        <f t="array" ref="H788">INDEX('[2]ADHB-Q3'!$F$2:$U$56,G788, MATCH(F788, {1;2;3;4;5;6;7;8;9;10;11;12;13;14;15;16}, 0))</f>
        <v>1433.12</v>
      </c>
      <c r="I788" s="1" cm="1">
        <f t="array" ref="I788">INDEX('[2]ADHK-Q3'!$A$2:$P$56,G788, MATCH(F788, {1;2;3;4;5;6;7;8;9;10;11;12;13;14;15;16}, 0))</f>
        <v>1630.8905599999998</v>
      </c>
      <c r="K788" s="1">
        <f t="shared" si="36"/>
        <v>1433.12</v>
      </c>
      <c r="L788" s="1">
        <f t="shared" si="36"/>
        <v>1630.89</v>
      </c>
    </row>
    <row r="789" spans="1:12" x14ac:dyDescent="0.25">
      <c r="A789">
        <v>10699</v>
      </c>
      <c r="B789" t="s">
        <v>0</v>
      </c>
      <c r="C789">
        <v>2012</v>
      </c>
      <c r="D789">
        <v>3</v>
      </c>
      <c r="E789">
        <v>26</v>
      </c>
      <c r="F789">
        <f t="shared" si="37"/>
        <v>15</v>
      </c>
      <c r="G789">
        <f t="shared" si="38"/>
        <v>19</v>
      </c>
      <c r="H789" s="1" cm="1">
        <f t="array" ref="H789">INDEX('[2]ADHB-Q3'!$F$2:$U$56,G789, MATCH(F789, {1;2;3;4;5;6;7;8;9;10;11;12;13;14;15;16}, 0))</f>
        <v>145.43</v>
      </c>
      <c r="I789" s="1" cm="1">
        <f t="array" ref="I789">INDEX('[2]ADHK-Q3'!$A$2:$P$56,G789, MATCH(F789, {1;2;3;4;5;6;7;8;9;10;11;12;13;14;15;16}, 0))</f>
        <v>165.64477000000002</v>
      </c>
      <c r="K789" s="1">
        <f t="shared" si="36"/>
        <v>145.43</v>
      </c>
      <c r="L789" s="1">
        <f t="shared" si="36"/>
        <v>165.64</v>
      </c>
    </row>
    <row r="790" spans="1:12" x14ac:dyDescent="0.25">
      <c r="A790">
        <v>10700</v>
      </c>
      <c r="B790" t="s">
        <v>0</v>
      </c>
      <c r="C790">
        <v>2012</v>
      </c>
      <c r="D790">
        <v>3</v>
      </c>
      <c r="E790">
        <v>26</v>
      </c>
      <c r="F790">
        <f t="shared" si="37"/>
        <v>15</v>
      </c>
      <c r="G790">
        <f t="shared" si="38"/>
        <v>20</v>
      </c>
      <c r="H790" s="1" cm="1">
        <f t="array" ref="H790">INDEX('[2]ADHB-Q3'!$F$2:$U$56,G790, MATCH(F790, {1;2;3;4;5;6;7;8;9;10;11;12;13;14;15;16}, 0))</f>
        <v>6091.52</v>
      </c>
      <c r="I790" s="1" cm="1">
        <f t="array" ref="I790">INDEX('[2]ADHK-Q3'!$A$2:$P$56,G790, MATCH(F790, {1;2;3;4;5;6;7;8;9;10;11;12;13;14;15;16}, 0))</f>
        <v>6944.3328000000001</v>
      </c>
      <c r="K790" s="1">
        <f t="shared" si="36"/>
        <v>6091.52</v>
      </c>
      <c r="L790" s="1">
        <f t="shared" si="36"/>
        <v>6944.33</v>
      </c>
    </row>
    <row r="791" spans="1:12" x14ac:dyDescent="0.25">
      <c r="A791">
        <v>10701</v>
      </c>
      <c r="B791" t="s">
        <v>0</v>
      </c>
      <c r="C791">
        <v>2012</v>
      </c>
      <c r="D791">
        <v>3</v>
      </c>
      <c r="E791">
        <v>26</v>
      </c>
      <c r="F791">
        <f t="shared" si="37"/>
        <v>15</v>
      </c>
      <c r="G791">
        <f t="shared" si="38"/>
        <v>21</v>
      </c>
      <c r="H791" s="1" cm="1">
        <f t="array" ref="H791">INDEX('[2]ADHB-Q3'!$F$2:$U$56,G791, MATCH(F791, {1;2;3;4;5;6;7;8;9;10;11;12;13;14;15;16}, 0))</f>
        <v>7828.06</v>
      </c>
      <c r="I791" s="1" cm="1">
        <f t="array" ref="I791">INDEX('[2]ADHK-Q3'!$A$2:$P$56,G791, MATCH(F791, {1;2;3;4;5;6;7;8;9;10;11;12;13;14;15;16}, 0))</f>
        <v>8931.81646</v>
      </c>
      <c r="K791" s="1">
        <f t="shared" si="36"/>
        <v>7828.06</v>
      </c>
      <c r="L791" s="1">
        <f t="shared" si="36"/>
        <v>8931.81</v>
      </c>
    </row>
    <row r="792" spans="1:12" x14ac:dyDescent="0.25">
      <c r="A792">
        <v>10702</v>
      </c>
      <c r="B792" t="s">
        <v>0</v>
      </c>
      <c r="C792">
        <v>2012</v>
      </c>
      <c r="D792">
        <v>3</v>
      </c>
      <c r="E792">
        <v>26</v>
      </c>
      <c r="F792">
        <f t="shared" si="37"/>
        <v>15</v>
      </c>
      <c r="G792">
        <f t="shared" si="38"/>
        <v>22</v>
      </c>
      <c r="H792" s="1" cm="1">
        <f t="array" ref="H792">INDEX('[2]ADHB-Q3'!$F$2:$U$56,G792, MATCH(F792, {1;2;3;4;5;6;7;8;9;10;11;12;13;14;15;16}, 0))</f>
        <v>391.69</v>
      </c>
      <c r="I792" s="1" cm="1">
        <f t="array" ref="I792">INDEX('[2]ADHK-Q3'!$A$2:$P$56,G792, MATCH(F792, {1;2;3;4;5;6;7;8;9;10;11;12;13;14;15;16}, 0))</f>
        <v>447.30997999999994</v>
      </c>
      <c r="K792" s="1">
        <f t="shared" si="36"/>
        <v>391.69</v>
      </c>
      <c r="L792" s="1">
        <f t="shared" si="36"/>
        <v>447.3</v>
      </c>
    </row>
    <row r="793" spans="1:12" x14ac:dyDescent="0.25">
      <c r="A793">
        <v>10703</v>
      </c>
      <c r="B793" t="s">
        <v>0</v>
      </c>
      <c r="C793">
        <v>2012</v>
      </c>
      <c r="D793">
        <v>3</v>
      </c>
      <c r="E793">
        <v>26</v>
      </c>
      <c r="F793">
        <f t="shared" si="37"/>
        <v>15</v>
      </c>
      <c r="G793">
        <f t="shared" si="38"/>
        <v>23</v>
      </c>
      <c r="H793" s="1" cm="1">
        <f t="array" ref="H793">INDEX('[2]ADHB-Q3'!$F$2:$U$56,G793, MATCH(F793, {1;2;3;4;5;6;7;8;9;10;11;12;13;14;15;16}, 0))</f>
        <v>178.78</v>
      </c>
      <c r="I793" s="1" cm="1">
        <f t="array" ref="I793">INDEX('[2]ADHK-Q3'!$A$2:$P$56,G793, MATCH(F793, {1;2;3;4;5;6;7;8;9;10;11;12;13;14;15;16}, 0))</f>
        <v>204.34554</v>
      </c>
      <c r="K793" s="1">
        <f t="shared" si="36"/>
        <v>178.78</v>
      </c>
      <c r="L793" s="1">
        <f t="shared" si="36"/>
        <v>204.34</v>
      </c>
    </row>
    <row r="794" spans="1:12" x14ac:dyDescent="0.25">
      <c r="A794">
        <v>10704</v>
      </c>
      <c r="B794" t="s">
        <v>0</v>
      </c>
      <c r="C794">
        <v>2012</v>
      </c>
      <c r="D794">
        <v>3</v>
      </c>
      <c r="E794">
        <v>26</v>
      </c>
      <c r="F794">
        <f t="shared" si="37"/>
        <v>15</v>
      </c>
      <c r="G794">
        <f t="shared" si="38"/>
        <v>24</v>
      </c>
      <c r="H794" s="1" cm="1">
        <f t="array" ref="H794">INDEX('[2]ADHB-Q3'!$F$2:$U$56,G794, MATCH(F794, {1;2;3;4;5;6;7;8;9;10;11;12;13;14;15;16}, 0))</f>
        <v>285175.59000000003</v>
      </c>
      <c r="I794" s="1" cm="1">
        <f t="array" ref="I794">INDEX('[2]ADHK-Q3'!$A$2:$P$56,G794, MATCH(F794, {1;2;3;4;5;6;7;8;9;10;11;12;13;14;15;16}, 0))</f>
        <v>326240.87495999999</v>
      </c>
      <c r="K794" s="1">
        <f t="shared" si="36"/>
        <v>285175.59000000003</v>
      </c>
      <c r="L794" s="1">
        <f t="shared" si="36"/>
        <v>326240.87</v>
      </c>
    </row>
    <row r="795" spans="1:12" x14ac:dyDescent="0.25">
      <c r="A795">
        <v>10705</v>
      </c>
      <c r="B795" t="s">
        <v>0</v>
      </c>
      <c r="C795">
        <v>2012</v>
      </c>
      <c r="D795">
        <v>3</v>
      </c>
      <c r="E795">
        <v>26</v>
      </c>
      <c r="F795">
        <f t="shared" si="37"/>
        <v>15</v>
      </c>
      <c r="G795">
        <f t="shared" si="38"/>
        <v>25</v>
      </c>
      <c r="H795" s="1" cm="1">
        <f t="array" ref="H795">INDEX('[2]ADHB-Q3'!$F$2:$U$56,G795, MATCH(F795, {1;2;3;4;5;6;7;8;9;10;11;12;13;14;15;16}, 0))</f>
        <v>0</v>
      </c>
      <c r="I795" s="1" cm="1">
        <f t="array" ref="I795">INDEX('[2]ADHK-Q3'!$A$2:$P$56,G795, MATCH(F795, {1;2;3;4;5;6;7;8;9;10;11;12;13;14;15;16}, 0))</f>
        <v>0</v>
      </c>
      <c r="K795" s="1">
        <f t="shared" si="36"/>
        <v>0</v>
      </c>
      <c r="L795" s="1">
        <f t="shared" si="36"/>
        <v>0</v>
      </c>
    </row>
    <row r="796" spans="1:12" x14ac:dyDescent="0.25">
      <c r="A796">
        <v>10706</v>
      </c>
      <c r="B796" t="s">
        <v>0</v>
      </c>
      <c r="C796">
        <v>2012</v>
      </c>
      <c r="D796">
        <v>3</v>
      </c>
      <c r="E796">
        <v>26</v>
      </c>
      <c r="F796">
        <f t="shared" si="37"/>
        <v>15</v>
      </c>
      <c r="G796">
        <f t="shared" si="38"/>
        <v>26</v>
      </c>
      <c r="H796" s="1" cm="1">
        <f t="array" ref="H796">INDEX('[2]ADHB-Q3'!$F$2:$U$56,G796, MATCH(F796, {1;2;3;4;5;6;7;8;9;10;11;12;13;14;15;16}, 0))</f>
        <v>52675.12</v>
      </c>
      <c r="I796" s="1" cm="1">
        <f t="array" ref="I796">INDEX('[2]ADHK-Q3'!$A$2:$P$56,G796, MATCH(F796, {1;2;3;4;5;6;7;8;9;10;11;12;13;14;15;16}, 0))</f>
        <v>60365.687519999999</v>
      </c>
      <c r="K796" s="1">
        <f t="shared" si="36"/>
        <v>52675.12</v>
      </c>
      <c r="L796" s="1">
        <f t="shared" si="36"/>
        <v>60365.68</v>
      </c>
    </row>
    <row r="797" spans="1:12" x14ac:dyDescent="0.25">
      <c r="A797">
        <v>10707</v>
      </c>
      <c r="B797" t="s">
        <v>0</v>
      </c>
      <c r="C797">
        <v>2012</v>
      </c>
      <c r="D797">
        <v>3</v>
      </c>
      <c r="E797">
        <v>26</v>
      </c>
      <c r="F797">
        <f t="shared" si="37"/>
        <v>15</v>
      </c>
      <c r="G797">
        <f t="shared" si="38"/>
        <v>27</v>
      </c>
      <c r="H797" s="1" cm="1">
        <f t="array" ref="H797">INDEX('[2]ADHB-Q3'!$F$2:$U$56,G797, MATCH(F797, {1;2;3;4;5;6;7;8;9;10;11;12;13;14;15;16}, 0))</f>
        <v>0</v>
      </c>
      <c r="I797" s="1" cm="1">
        <f t="array" ref="I797">INDEX('[2]ADHK-Q3'!$A$2:$P$56,G797, MATCH(F797, {1;2;3;4;5;6;7;8;9;10;11;12;13;14;15;16}, 0))</f>
        <v>0</v>
      </c>
      <c r="K797" s="1">
        <f t="shared" si="36"/>
        <v>0</v>
      </c>
      <c r="L797" s="1">
        <f t="shared" si="36"/>
        <v>0</v>
      </c>
    </row>
    <row r="798" spans="1:12" x14ac:dyDescent="0.25">
      <c r="A798">
        <v>10708</v>
      </c>
      <c r="B798" t="s">
        <v>0</v>
      </c>
      <c r="C798">
        <v>2012</v>
      </c>
      <c r="D798">
        <v>3</v>
      </c>
      <c r="E798">
        <v>26</v>
      </c>
      <c r="F798">
        <f t="shared" si="37"/>
        <v>15</v>
      </c>
      <c r="G798">
        <f t="shared" si="38"/>
        <v>28</v>
      </c>
      <c r="H798" s="1" cm="1">
        <f t="array" ref="H798">INDEX('[2]ADHB-Q3'!$F$2:$U$56,G798, MATCH(F798, {1;2;3;4;5;6;7;8;9;10;11;12;13;14;15;16}, 0))</f>
        <v>1085.3499999999999</v>
      </c>
      <c r="I798" s="1" cm="1">
        <f t="array" ref="I798">INDEX('[2]ADHK-Q3'!$A$2:$P$56,G798, MATCH(F798, {1;2;3;4;5;6;7;8;9;10;11;12;13;14;15;16}, 0))</f>
        <v>1245.9817999999998</v>
      </c>
      <c r="K798" s="1">
        <f t="shared" si="36"/>
        <v>1085.3499999999999</v>
      </c>
      <c r="L798" s="1">
        <f t="shared" si="36"/>
        <v>1245.98</v>
      </c>
    </row>
    <row r="799" spans="1:12" x14ac:dyDescent="0.25">
      <c r="A799">
        <v>10709</v>
      </c>
      <c r="B799" t="s">
        <v>0</v>
      </c>
      <c r="C799">
        <v>2012</v>
      </c>
      <c r="D799">
        <v>3</v>
      </c>
      <c r="E799">
        <v>26</v>
      </c>
      <c r="F799">
        <f t="shared" si="37"/>
        <v>15</v>
      </c>
      <c r="G799">
        <f t="shared" si="38"/>
        <v>29</v>
      </c>
      <c r="H799" s="1" cm="1">
        <f t="array" ref="H799">INDEX('[2]ADHB-Q3'!$F$2:$U$56,G799, MATCH(F799, {1;2;3;4;5;6;7;8;9;10;11;12;13;14;15;16}, 0))</f>
        <v>689.3</v>
      </c>
      <c r="I799" s="1" cm="1">
        <f t="array" ref="I799">INDEX('[2]ADHK-Q3'!$A$2:$P$56,G799, MATCH(F799, {1;2;3;4;5;6;7;8;9;10;11;12;13;14;15;16}, 0))</f>
        <v>792.00569999999993</v>
      </c>
      <c r="K799" s="1">
        <f t="shared" si="36"/>
        <v>689.3</v>
      </c>
      <c r="L799" s="1">
        <f t="shared" si="36"/>
        <v>792</v>
      </c>
    </row>
    <row r="800" spans="1:12" x14ac:dyDescent="0.25">
      <c r="A800">
        <v>10710</v>
      </c>
      <c r="B800" t="s">
        <v>0</v>
      </c>
      <c r="C800">
        <v>2012</v>
      </c>
      <c r="D800">
        <v>3</v>
      </c>
      <c r="E800">
        <v>26</v>
      </c>
      <c r="F800">
        <f t="shared" si="37"/>
        <v>15</v>
      </c>
      <c r="G800">
        <f t="shared" si="38"/>
        <v>30</v>
      </c>
      <c r="H800" s="1" cm="1">
        <f t="array" ref="H800">INDEX('[2]ADHB-Q3'!$F$2:$U$56,G800, MATCH(F800, {1;2;3;4;5;6;7;8;9;10;11;12;13;14;15;16}, 0))</f>
        <v>1140.06</v>
      </c>
      <c r="I800" s="1" cm="1">
        <f t="array" ref="I800">INDEX('[2]ADHK-Q3'!$A$2:$P$56,G800, MATCH(F800, {1;2;3;4;5;6;7;8;9;10;11;12;13;14;15;16}, 0))</f>
        <v>1311.0689999999997</v>
      </c>
      <c r="K800" s="1">
        <f t="shared" si="36"/>
        <v>1140.06</v>
      </c>
      <c r="L800" s="1">
        <f t="shared" si="36"/>
        <v>1311.06</v>
      </c>
    </row>
    <row r="801" spans="1:12" x14ac:dyDescent="0.25">
      <c r="A801">
        <v>10711</v>
      </c>
      <c r="B801" t="s">
        <v>0</v>
      </c>
      <c r="C801">
        <v>2012</v>
      </c>
      <c r="D801">
        <v>3</v>
      </c>
      <c r="E801">
        <v>26</v>
      </c>
      <c r="F801">
        <f t="shared" si="37"/>
        <v>15</v>
      </c>
      <c r="G801">
        <f t="shared" si="38"/>
        <v>31</v>
      </c>
      <c r="H801" s="1" cm="1">
        <f t="array" ref="H801">INDEX('[2]ADHB-Q3'!$F$2:$U$56,G801, MATCH(F801, {1;2;3;4;5;6;7;8;9;10;11;12;13;14;15;16}, 0))</f>
        <v>6444.86</v>
      </c>
      <c r="I801" s="1" cm="1">
        <f t="array" ref="I801">INDEX('[2]ADHK-Q3'!$A$2:$P$56,G801, MATCH(F801, {1;2;3;4;5;6;7;8;9;10;11;12;13;14;15;16}, 0))</f>
        <v>7418.0338599999995</v>
      </c>
      <c r="K801" s="1">
        <f t="shared" si="36"/>
        <v>6444.86</v>
      </c>
      <c r="L801" s="1">
        <f t="shared" si="36"/>
        <v>7418.03</v>
      </c>
    </row>
    <row r="802" spans="1:12" x14ac:dyDescent="0.25">
      <c r="A802">
        <v>10712</v>
      </c>
      <c r="B802" t="s">
        <v>0</v>
      </c>
      <c r="C802">
        <v>2012</v>
      </c>
      <c r="D802">
        <v>3</v>
      </c>
      <c r="E802">
        <v>26</v>
      </c>
      <c r="F802">
        <f t="shared" si="37"/>
        <v>15</v>
      </c>
      <c r="G802">
        <f t="shared" si="38"/>
        <v>32</v>
      </c>
      <c r="H802" s="1" cm="1">
        <f t="array" ref="H802">INDEX('[2]ADHB-Q3'!$F$2:$U$56,G802, MATCH(F802, {1;2;3;4;5;6;7;8;9;10;11;12;13;14;15;16}, 0))</f>
        <v>53.75</v>
      </c>
      <c r="I802" s="1" cm="1">
        <f t="array" ref="I802">INDEX('[2]ADHK-Q3'!$A$2:$P$56,G802, MATCH(F802, {1;2;3;4;5;6;7;8;9;10;11;12;13;14;15;16}, 0))</f>
        <v>61.919999999999995</v>
      </c>
      <c r="K802" s="1">
        <f t="shared" si="36"/>
        <v>53.75</v>
      </c>
      <c r="L802" s="1">
        <f t="shared" si="36"/>
        <v>61.92</v>
      </c>
    </row>
    <row r="803" spans="1:12" x14ac:dyDescent="0.25">
      <c r="A803">
        <v>10713</v>
      </c>
      <c r="B803" t="s">
        <v>0</v>
      </c>
      <c r="C803">
        <v>2012</v>
      </c>
      <c r="D803">
        <v>3</v>
      </c>
      <c r="E803">
        <v>26</v>
      </c>
      <c r="F803">
        <f t="shared" si="37"/>
        <v>15</v>
      </c>
      <c r="G803">
        <f t="shared" si="38"/>
        <v>33</v>
      </c>
      <c r="H803" s="1" cm="1">
        <f t="array" ref="H803">INDEX('[2]ADHB-Q3'!$F$2:$U$56,G803, MATCH(F803, {1;2;3;4;5;6;7;8;9;10;11;12;13;14;15;16}, 0))</f>
        <v>1867.08</v>
      </c>
      <c r="I803" s="1" cm="1">
        <f t="array" ref="I803">INDEX('[2]ADHK-Q3'!$A$2:$P$56,G803, MATCH(F803, {1;2;3;4;5;6;7;8;9;10;11;12;13;14;15;16}, 0))</f>
        <v>2152.7432399999998</v>
      </c>
      <c r="K803" s="1">
        <f t="shared" si="36"/>
        <v>1867.08</v>
      </c>
      <c r="L803" s="1">
        <f t="shared" si="36"/>
        <v>2152.7399999999998</v>
      </c>
    </row>
    <row r="804" spans="1:12" x14ac:dyDescent="0.25">
      <c r="A804">
        <v>10714</v>
      </c>
      <c r="B804" t="s">
        <v>0</v>
      </c>
      <c r="C804">
        <v>2012</v>
      </c>
      <c r="D804">
        <v>3</v>
      </c>
      <c r="E804">
        <v>26</v>
      </c>
      <c r="F804">
        <f t="shared" si="37"/>
        <v>15</v>
      </c>
      <c r="G804">
        <f t="shared" si="38"/>
        <v>34</v>
      </c>
      <c r="H804" s="1" cm="1">
        <f t="array" ref="H804">INDEX('[2]ADHB-Q3'!$F$2:$U$56,G804, MATCH(F804, {1;2;3;4;5;6;7;8;9;10;11;12;13;14;15;16}, 0))</f>
        <v>1322837.01</v>
      </c>
      <c r="I804" s="1" cm="1">
        <f t="array" ref="I804">INDEX('[2]ADHK-Q3'!$A$2:$P$56,G804, MATCH(F804, {1;2;3;4;5;6;7;8;9;10;11;12;13;14;15;16}, 0))</f>
        <v>1526553.9095399999</v>
      </c>
      <c r="K804" s="1">
        <f t="shared" si="36"/>
        <v>1322837.01</v>
      </c>
      <c r="L804" s="1">
        <f t="shared" si="36"/>
        <v>1526553.9</v>
      </c>
    </row>
    <row r="805" spans="1:12" x14ac:dyDescent="0.25">
      <c r="A805">
        <v>10715</v>
      </c>
      <c r="B805" t="s">
        <v>0</v>
      </c>
      <c r="C805">
        <v>2012</v>
      </c>
      <c r="D805">
        <v>3</v>
      </c>
      <c r="E805">
        <v>26</v>
      </c>
      <c r="F805">
        <f t="shared" si="37"/>
        <v>15</v>
      </c>
      <c r="G805">
        <f t="shared" si="38"/>
        <v>35</v>
      </c>
      <c r="H805" s="1" cm="1">
        <f t="array" ref="H805">INDEX('[2]ADHB-Q3'!$F$2:$U$56,G805, MATCH(F805, {1;2;3;4;5;6;7;8;9;10;11;12;13;14;15;16}, 0))</f>
        <v>226773.24</v>
      </c>
      <c r="I805" s="1" cm="1">
        <f t="array" ref="I805">INDEX('[2]ADHK-Q3'!$A$2:$P$56,G805, MATCH(F805, {1;2;3;4;5;6;7;8;9;10;11;12;13;14;15;16}, 0))</f>
        <v>261923.09219999998</v>
      </c>
      <c r="K805" s="1">
        <f t="shared" si="36"/>
        <v>226773.24</v>
      </c>
      <c r="L805" s="1">
        <f t="shared" si="36"/>
        <v>261923.09</v>
      </c>
    </row>
    <row r="806" spans="1:12" x14ac:dyDescent="0.25">
      <c r="A806">
        <v>10716</v>
      </c>
      <c r="B806" t="s">
        <v>0</v>
      </c>
      <c r="C806">
        <v>2012</v>
      </c>
      <c r="D806">
        <v>3</v>
      </c>
      <c r="E806">
        <v>26</v>
      </c>
      <c r="F806">
        <f t="shared" si="37"/>
        <v>15</v>
      </c>
      <c r="G806">
        <f t="shared" si="38"/>
        <v>36</v>
      </c>
      <c r="H806" s="1" cm="1">
        <f t="array" ref="H806">INDEX('[2]ADHB-Q3'!$F$2:$U$56,G806, MATCH(F806, {1;2;3;4;5;6;7;8;9;10;11;12;13;14;15;16}, 0))</f>
        <v>661039.80000000005</v>
      </c>
      <c r="I806" s="1" cm="1">
        <f t="array" ref="I806">INDEX('[2]ADHK-Q3'!$A$2:$P$56,G806, MATCH(F806, {1;2;3;4;5;6;7;8;9;10;11;12;13;14;15;16}, 0))</f>
        <v>764162.00879999995</v>
      </c>
      <c r="K806" s="1">
        <f t="shared" si="36"/>
        <v>661039.80000000005</v>
      </c>
      <c r="L806" s="1">
        <f t="shared" si="36"/>
        <v>764162</v>
      </c>
    </row>
    <row r="807" spans="1:12" x14ac:dyDescent="0.25">
      <c r="A807">
        <v>10717</v>
      </c>
      <c r="B807" t="s">
        <v>0</v>
      </c>
      <c r="C807">
        <v>2012</v>
      </c>
      <c r="D807">
        <v>3</v>
      </c>
      <c r="E807">
        <v>26</v>
      </c>
      <c r="F807">
        <f t="shared" si="37"/>
        <v>15</v>
      </c>
      <c r="G807">
        <f t="shared" si="38"/>
        <v>37</v>
      </c>
      <c r="H807" s="1" cm="1">
        <f t="array" ref="H807">INDEX('[2]ADHB-Q3'!$F$2:$U$56,G807, MATCH(F807, {1;2;3;4;5;6;7;8;9;10;11;12;13;14;15;16}, 0))</f>
        <v>0</v>
      </c>
      <c r="I807" s="1" cm="1">
        <f t="array" ref="I807">INDEX('[2]ADHK-Q3'!$A$2:$P$56,G807, MATCH(F807, {1;2;3;4;5;6;7;8;9;10;11;12;13;14;15;16}, 0))</f>
        <v>0</v>
      </c>
      <c r="K807" s="1">
        <f t="shared" si="36"/>
        <v>0</v>
      </c>
      <c r="L807" s="1">
        <f t="shared" si="36"/>
        <v>0</v>
      </c>
    </row>
    <row r="808" spans="1:12" x14ac:dyDescent="0.25">
      <c r="A808">
        <v>10718</v>
      </c>
      <c r="B808" t="s">
        <v>0</v>
      </c>
      <c r="C808">
        <v>2012</v>
      </c>
      <c r="D808">
        <v>3</v>
      </c>
      <c r="E808">
        <v>26</v>
      </c>
      <c r="F808">
        <f t="shared" si="37"/>
        <v>15</v>
      </c>
      <c r="G808">
        <f t="shared" si="38"/>
        <v>38</v>
      </c>
      <c r="H808" s="1" cm="1">
        <f t="array" ref="H808">INDEX('[2]ADHB-Q3'!$F$2:$U$56,G808, MATCH(F808, {1;2;3;4;5;6;7;8;9;10;11;12;13;14;15;16}, 0))</f>
        <v>180652.43</v>
      </c>
      <c r="I808" s="1" cm="1">
        <f t="array" ref="I808">INDEX('[2]ADHK-Q3'!$A$2:$P$56,G808, MATCH(F808, {1;2;3;4;5;6;7;8;9;10;11;12;13;14;15;16}, 0))</f>
        <v>209195.51393999998</v>
      </c>
      <c r="K808" s="1">
        <f t="shared" si="36"/>
        <v>180652.43</v>
      </c>
      <c r="L808" s="1">
        <f t="shared" si="36"/>
        <v>209195.51</v>
      </c>
    </row>
    <row r="809" spans="1:12" x14ac:dyDescent="0.25">
      <c r="A809">
        <v>10719</v>
      </c>
      <c r="B809" t="s">
        <v>0</v>
      </c>
      <c r="C809">
        <v>2012</v>
      </c>
      <c r="D809">
        <v>3</v>
      </c>
      <c r="E809">
        <v>26</v>
      </c>
      <c r="F809">
        <f t="shared" si="37"/>
        <v>15</v>
      </c>
      <c r="G809">
        <f t="shared" si="38"/>
        <v>39</v>
      </c>
      <c r="H809" s="1" cm="1">
        <f t="array" ref="H809">INDEX('[2]ADHB-Q3'!$F$2:$U$56,G809, MATCH(F809, {1;2;3;4;5;6;7;8;9;10;11;12;13;14;15;16}, 0))</f>
        <v>0</v>
      </c>
      <c r="I809" s="1" cm="1">
        <f t="array" ref="I809">INDEX('[2]ADHK-Q3'!$A$2:$P$56,G809, MATCH(F809, {1;2;3;4;5;6;7;8;9;10;11;12;13;14;15;16}, 0))</f>
        <v>0</v>
      </c>
      <c r="K809" s="1">
        <f t="shared" si="36"/>
        <v>0</v>
      </c>
      <c r="L809" s="1">
        <f t="shared" si="36"/>
        <v>0</v>
      </c>
    </row>
    <row r="810" spans="1:12" x14ac:dyDescent="0.25">
      <c r="A810">
        <v>10720</v>
      </c>
      <c r="B810" t="s">
        <v>0</v>
      </c>
      <c r="C810">
        <v>2012</v>
      </c>
      <c r="D810">
        <v>3</v>
      </c>
      <c r="E810">
        <v>26</v>
      </c>
      <c r="F810">
        <f t="shared" si="37"/>
        <v>15</v>
      </c>
      <c r="G810">
        <f t="shared" si="38"/>
        <v>40</v>
      </c>
      <c r="H810" s="1" cm="1">
        <f t="array" ref="H810">INDEX('[2]ADHB-Q3'!$F$2:$U$56,G810, MATCH(F810, {1;2;3;4;5;6;7;8;9;10;11;12;13;14;15;16}, 0))</f>
        <v>0</v>
      </c>
      <c r="I810" s="1" cm="1">
        <f t="array" ref="I810">INDEX('[2]ADHK-Q3'!$A$2:$P$56,G810, MATCH(F810, {1;2;3;4;5;6;7;8;9;10;11;12;13;14;15;16}, 0))</f>
        <v>0</v>
      </c>
      <c r="K810" s="1">
        <f t="shared" si="36"/>
        <v>0</v>
      </c>
      <c r="L810" s="1">
        <f t="shared" si="36"/>
        <v>0</v>
      </c>
    </row>
    <row r="811" spans="1:12" x14ac:dyDescent="0.25">
      <c r="A811">
        <v>10721</v>
      </c>
      <c r="B811" t="s">
        <v>0</v>
      </c>
      <c r="C811">
        <v>2012</v>
      </c>
      <c r="D811">
        <v>3</v>
      </c>
      <c r="E811">
        <v>26</v>
      </c>
      <c r="F811">
        <f t="shared" si="37"/>
        <v>15</v>
      </c>
      <c r="G811">
        <f t="shared" si="38"/>
        <v>41</v>
      </c>
      <c r="H811" s="1" cm="1">
        <f t="array" ref="H811">INDEX('[2]ADHB-Q3'!$F$2:$U$56,G811, MATCH(F811, {1;2;3;4;5;6;7;8;9;10;11;12;13;14;15;16}, 0))</f>
        <v>0</v>
      </c>
      <c r="I811" s="1" cm="1">
        <f t="array" ref="I811">INDEX('[2]ADHK-Q3'!$A$2:$P$56,G811, MATCH(F811, {1;2;3;4;5;6;7;8;9;10;11;12;13;14;15;16}, 0))</f>
        <v>0</v>
      </c>
      <c r="K811" s="1">
        <f t="shared" si="36"/>
        <v>0</v>
      </c>
      <c r="L811" s="1">
        <f t="shared" si="36"/>
        <v>0</v>
      </c>
    </row>
    <row r="812" spans="1:12" x14ac:dyDescent="0.25">
      <c r="A812">
        <v>10722</v>
      </c>
      <c r="B812" t="s">
        <v>0</v>
      </c>
      <c r="C812">
        <v>2012</v>
      </c>
      <c r="D812">
        <v>3</v>
      </c>
      <c r="E812">
        <v>26</v>
      </c>
      <c r="F812">
        <f t="shared" si="37"/>
        <v>15</v>
      </c>
      <c r="G812">
        <f t="shared" si="38"/>
        <v>42</v>
      </c>
      <c r="H812" s="1" cm="1">
        <f t="array" ref="H812">INDEX('[2]ADHB-Q3'!$F$2:$U$56,G812, MATCH(F812, {1;2;3;4;5;6;7;8;9;10;11;12;13;14;15;16}, 0))</f>
        <v>3316.71</v>
      </c>
      <c r="I812" s="1" cm="1">
        <f t="array" ref="I812">INDEX('[2]ADHK-Q3'!$A$2:$P$56,G812, MATCH(F812, {1;2;3;4;5;6;7;8;9;10;11;12;13;14;15;16}, 0))</f>
        <v>3854.0170199999998</v>
      </c>
      <c r="K812" s="1">
        <f t="shared" si="36"/>
        <v>3316.71</v>
      </c>
      <c r="L812" s="1">
        <f t="shared" si="36"/>
        <v>3854.01</v>
      </c>
    </row>
    <row r="813" spans="1:12" x14ac:dyDescent="0.25">
      <c r="A813">
        <v>10723</v>
      </c>
      <c r="B813" t="s">
        <v>0</v>
      </c>
      <c r="C813">
        <v>2012</v>
      </c>
      <c r="D813">
        <v>3</v>
      </c>
      <c r="E813">
        <v>26</v>
      </c>
      <c r="F813">
        <f t="shared" si="37"/>
        <v>15</v>
      </c>
      <c r="G813">
        <f t="shared" si="38"/>
        <v>43</v>
      </c>
      <c r="H813" s="1" cm="1">
        <f t="array" ref="H813">INDEX('[2]ADHB-Q3'!$F$2:$U$56,G813, MATCH(F813, {1;2;3;4;5;6;7;8;9;10;11;12;13;14;15;16}, 0))</f>
        <v>1784.34</v>
      </c>
      <c r="I813" s="1" cm="1">
        <f t="array" ref="I813">INDEX('[2]ADHK-Q3'!$A$2:$P$56,G813, MATCH(F813, {1;2;3;4;5;6;7;8;9;10;11;12;13;14;15;16}, 0))</f>
        <v>2075.1874199999997</v>
      </c>
      <c r="K813" s="1">
        <f t="shared" si="36"/>
        <v>1784.34</v>
      </c>
      <c r="L813" s="1">
        <f t="shared" si="36"/>
        <v>2075.1799999999998</v>
      </c>
    </row>
    <row r="814" spans="1:12" x14ac:dyDescent="0.25">
      <c r="A814">
        <v>10724</v>
      </c>
      <c r="B814" t="s">
        <v>0</v>
      </c>
      <c r="C814">
        <v>2012</v>
      </c>
      <c r="D814">
        <v>3</v>
      </c>
      <c r="E814">
        <v>26</v>
      </c>
      <c r="F814">
        <f t="shared" si="37"/>
        <v>15</v>
      </c>
      <c r="G814">
        <f t="shared" si="38"/>
        <v>44</v>
      </c>
      <c r="H814" s="1" cm="1">
        <f t="array" ref="H814">INDEX('[2]ADHB-Q3'!$F$2:$U$56,G814, MATCH(F814, {1;2;3;4;5;6;7;8;9;10;11;12;13;14;15;16}, 0))</f>
        <v>53189.760000000002</v>
      </c>
      <c r="I814" s="1" cm="1">
        <f t="array" ref="I814">INDEX('[2]ADHK-Q3'!$A$2:$P$56,G814, MATCH(F814, {1;2;3;4;5;6;7;8;9;10;11;12;13;14;15;16}, 0))</f>
        <v>61912.880639999996</v>
      </c>
      <c r="K814" s="1">
        <f t="shared" si="36"/>
        <v>53189.760000000002</v>
      </c>
      <c r="L814" s="1">
        <f t="shared" si="36"/>
        <v>61912.88</v>
      </c>
    </row>
    <row r="815" spans="1:12" x14ac:dyDescent="0.25">
      <c r="A815">
        <v>10725</v>
      </c>
      <c r="B815" t="s">
        <v>0</v>
      </c>
      <c r="C815">
        <v>2012</v>
      </c>
      <c r="D815">
        <v>3</v>
      </c>
      <c r="E815">
        <v>26</v>
      </c>
      <c r="F815">
        <f t="shared" si="37"/>
        <v>15</v>
      </c>
      <c r="G815">
        <f t="shared" si="38"/>
        <v>45</v>
      </c>
      <c r="H815" s="1" cm="1">
        <f t="array" ref="H815">INDEX('[2]ADHB-Q3'!$F$2:$U$56,G815, MATCH(F815, {1;2;3;4;5;6;7;8;9;10;11;12;13;14;15;16}, 0))</f>
        <v>227607.21</v>
      </c>
      <c r="I815" s="1" cm="1">
        <f t="array" ref="I815">INDEX('[2]ADHK-Q3'!$A$2:$P$56,G815, MATCH(F815, {1;2;3;4;5;6;7;8;9;10;11;12;13;14;15;16}, 0))</f>
        <v>265162.39964999998</v>
      </c>
      <c r="K815" s="1">
        <f t="shared" si="36"/>
        <v>227607.21</v>
      </c>
      <c r="L815" s="1">
        <f t="shared" si="36"/>
        <v>265162.39</v>
      </c>
    </row>
    <row r="816" spans="1:12" x14ac:dyDescent="0.25">
      <c r="A816">
        <v>10726</v>
      </c>
      <c r="B816" t="s">
        <v>0</v>
      </c>
      <c r="C816">
        <v>2012</v>
      </c>
      <c r="D816">
        <v>3</v>
      </c>
      <c r="E816">
        <v>26</v>
      </c>
      <c r="F816">
        <f t="shared" si="37"/>
        <v>15</v>
      </c>
      <c r="G816">
        <f t="shared" si="38"/>
        <v>46</v>
      </c>
      <c r="H816" s="1" cm="1">
        <f t="array" ref="H816">INDEX('[2]ADHB-Q3'!$F$2:$U$56,G816, MATCH(F816, {1;2;3;4;5;6;7;8;9;10;11;12;13;14;15;16}, 0))</f>
        <v>170315.1</v>
      </c>
      <c r="I816" s="1" cm="1">
        <f t="array" ref="I816">INDEX('[2]ADHK-Q3'!$A$2:$P$56,G816, MATCH(F816, {1;2;3;4;5;6;7;8;9;10;11;12;13;14;15;16}, 0))</f>
        <v>198587.4066000017</v>
      </c>
      <c r="K816" s="1">
        <f t="shared" si="36"/>
        <v>170315.1</v>
      </c>
      <c r="L816" s="1">
        <f t="shared" si="36"/>
        <v>198587.4</v>
      </c>
    </row>
    <row r="817" spans="1:12" x14ac:dyDescent="0.25">
      <c r="A817">
        <v>10727</v>
      </c>
      <c r="B817" t="s">
        <v>0</v>
      </c>
      <c r="C817">
        <v>2012</v>
      </c>
      <c r="D817">
        <v>3</v>
      </c>
      <c r="E817">
        <v>26</v>
      </c>
      <c r="F817">
        <f t="shared" si="37"/>
        <v>15</v>
      </c>
      <c r="G817">
        <f t="shared" si="38"/>
        <v>47</v>
      </c>
      <c r="H817" s="1" cm="1">
        <f t="array" ref="H817">INDEX('[2]ADHB-Q3'!$F$2:$U$56,G817, MATCH(F817, {1;2;3;4;5;6;7;8;9;10;11;12;13;14;15;16}, 0))</f>
        <v>18527.14</v>
      </c>
      <c r="I817" s="1" cm="1">
        <f t="array" ref="I817">INDEX('[2]ADHK-Q3'!$A$2:$P$56,G817, MATCH(F817, {1;2;3;4;5;6;7;8;9;10;11;12;13;14;15;16}, 0))</f>
        <v>21621.172380000186</v>
      </c>
      <c r="K817" s="1">
        <f t="shared" si="36"/>
        <v>18527.14</v>
      </c>
      <c r="L817" s="1">
        <f t="shared" si="36"/>
        <v>21621.17</v>
      </c>
    </row>
    <row r="818" spans="1:12" x14ac:dyDescent="0.25">
      <c r="A818">
        <v>10728</v>
      </c>
      <c r="B818" t="s">
        <v>0</v>
      </c>
      <c r="C818">
        <v>2012</v>
      </c>
      <c r="D818">
        <v>3</v>
      </c>
      <c r="E818">
        <v>26</v>
      </c>
      <c r="F818">
        <f t="shared" si="37"/>
        <v>15</v>
      </c>
      <c r="G818">
        <f t="shared" si="38"/>
        <v>48</v>
      </c>
      <c r="H818" s="1" cm="1">
        <f t="array" ref="H818">INDEX('[2]ADHB-Q3'!$F$2:$U$56,G818, MATCH(F818, {1;2;3;4;5;6;7;8;9;10;11;12;13;14;15;16}, 0))</f>
        <v>86952.97</v>
      </c>
      <c r="I818" s="1" cm="1">
        <f t="array" ref="I818">INDEX('[2]ADHK-Q3'!$A$2:$P$56,G818, MATCH(F818, {1;2;3;4;5;6;7;8;9;10;11;12;13;14;15;16}, 0))</f>
        <v>101561.06896000086</v>
      </c>
      <c r="K818" s="1">
        <f t="shared" si="36"/>
        <v>86952.97</v>
      </c>
      <c r="L818" s="1">
        <f t="shared" si="36"/>
        <v>101561.06</v>
      </c>
    </row>
    <row r="819" spans="1:12" x14ac:dyDescent="0.25">
      <c r="A819">
        <v>10729</v>
      </c>
      <c r="B819" t="s">
        <v>0</v>
      </c>
      <c r="C819">
        <v>2012</v>
      </c>
      <c r="D819">
        <v>3</v>
      </c>
      <c r="E819">
        <v>26</v>
      </c>
      <c r="F819">
        <f t="shared" si="37"/>
        <v>15</v>
      </c>
      <c r="G819">
        <f t="shared" si="38"/>
        <v>49</v>
      </c>
      <c r="H819" s="1" cm="1">
        <f t="array" ref="H819">INDEX('[2]ADHB-Q3'!$F$2:$U$56,G819, MATCH(F819, {1;2;3;4;5;6;7;8;9;10;11;12;13;14;15;16}, 0))</f>
        <v>0</v>
      </c>
      <c r="I819" s="1" cm="1">
        <f t="array" ref="I819">INDEX('[2]ADHK-Q3'!$A$2:$P$56,G819, MATCH(F819, {1;2;3;4;5;6;7;8;9;10;11;12;13;14;15;16}, 0))</f>
        <v>0</v>
      </c>
      <c r="K819" s="1">
        <f t="shared" si="36"/>
        <v>0</v>
      </c>
      <c r="L819" s="1">
        <f t="shared" si="36"/>
        <v>0</v>
      </c>
    </row>
    <row r="820" spans="1:12" x14ac:dyDescent="0.25">
      <c r="A820">
        <v>10730</v>
      </c>
      <c r="B820" t="s">
        <v>0</v>
      </c>
      <c r="C820">
        <v>2012</v>
      </c>
      <c r="D820">
        <v>3</v>
      </c>
      <c r="E820">
        <v>26</v>
      </c>
      <c r="F820">
        <f t="shared" si="37"/>
        <v>15</v>
      </c>
      <c r="G820">
        <f t="shared" si="38"/>
        <v>50</v>
      </c>
      <c r="H820" s="1" cm="1">
        <f t="array" ref="H820">INDEX('[2]ADHB-Q3'!$F$2:$U$56,G820, MATCH(F820, {1;2;3;4;5;6;7;8;9;10;11;12;13;14;15;16}, 0))</f>
        <v>387147.04</v>
      </c>
      <c r="I820" s="1" cm="1">
        <f t="array" ref="I820">INDEX('[2]ADHK-Q3'!$A$2:$P$56,G820, MATCH(F820, {1;2;3;4;5;6;7;8;9;10;11;12;13;14;15;16}, 0))</f>
        <v>452962.03680000384</v>
      </c>
      <c r="K820" s="1">
        <f t="shared" si="36"/>
        <v>387147.04</v>
      </c>
      <c r="L820" s="1">
        <f t="shared" si="36"/>
        <v>452962.03</v>
      </c>
    </row>
    <row r="821" spans="1:12" x14ac:dyDescent="0.25">
      <c r="A821">
        <v>10731</v>
      </c>
      <c r="B821" t="s">
        <v>0</v>
      </c>
      <c r="C821">
        <v>2012</v>
      </c>
      <c r="D821">
        <v>3</v>
      </c>
      <c r="E821">
        <v>26</v>
      </c>
      <c r="F821">
        <f t="shared" si="37"/>
        <v>15</v>
      </c>
      <c r="G821">
        <f t="shared" si="38"/>
        <v>51</v>
      </c>
      <c r="H821" s="1" cm="1">
        <f t="array" ref="H821">INDEX('[2]ADHB-Q3'!$F$2:$U$56,G821, MATCH(F821, {1;2;3;4;5;6;7;8;9;10;11;12;13;14;15;16}, 0))</f>
        <v>9347.58</v>
      </c>
      <c r="I821" s="1" cm="1">
        <f t="array" ref="I821">INDEX('[2]ADHK-Q3'!$A$2:$P$56,G821, MATCH(F821, {1;2;3;4;5;6;7;8;9;10;11;12;13;14;15;16}, 0))</f>
        <v>10946.016180000093</v>
      </c>
      <c r="K821" s="1">
        <f t="shared" si="36"/>
        <v>9347.58</v>
      </c>
      <c r="L821" s="1">
        <f t="shared" si="36"/>
        <v>10946.01</v>
      </c>
    </row>
    <row r="822" spans="1:12" x14ac:dyDescent="0.25">
      <c r="A822">
        <v>10732</v>
      </c>
      <c r="B822" t="s">
        <v>0</v>
      </c>
      <c r="C822">
        <v>2012</v>
      </c>
      <c r="D822">
        <v>3</v>
      </c>
      <c r="E822">
        <v>26</v>
      </c>
      <c r="F822">
        <f t="shared" si="37"/>
        <v>15</v>
      </c>
      <c r="G822">
        <f t="shared" si="38"/>
        <v>52</v>
      </c>
      <c r="H822" s="1" cm="1">
        <f t="array" ref="H822">INDEX('[2]ADHB-Q3'!$F$2:$U$56,G822, MATCH(F822, {1;2;3;4;5;6;7;8;9;10;11;12;13;14;15;16}, 0))</f>
        <v>511566.97</v>
      </c>
      <c r="I822" s="1" cm="1">
        <f t="array" ref="I822">INDEX('[2]ADHK-Q3'!$A$2:$P$56,G822, MATCH(F822, {1;2;3;4;5;6;7;8;9;10;11;12;13;14;15;16}, 0))</f>
        <v>599556.48884000501</v>
      </c>
      <c r="K822" s="1">
        <f t="shared" si="36"/>
        <v>511566.97</v>
      </c>
      <c r="L822" s="1">
        <f t="shared" si="36"/>
        <v>599556.48</v>
      </c>
    </row>
    <row r="823" spans="1:12" x14ac:dyDescent="0.25">
      <c r="A823">
        <v>10733</v>
      </c>
      <c r="B823" t="s">
        <v>0</v>
      </c>
      <c r="C823">
        <v>2012</v>
      </c>
      <c r="D823">
        <v>3</v>
      </c>
      <c r="E823">
        <v>26</v>
      </c>
      <c r="F823">
        <f t="shared" si="37"/>
        <v>15</v>
      </c>
      <c r="G823">
        <f t="shared" si="38"/>
        <v>53</v>
      </c>
      <c r="H823" s="1" cm="1">
        <f t="array" ref="H823">INDEX('[2]ADHB-Q3'!$F$2:$U$56,G823, MATCH(F823, {1;2;3;4;5;6;7;8;9;10;11;12;13;14;15;16}, 0))</f>
        <v>333392.38</v>
      </c>
      <c r="I823" s="1" cm="1">
        <f t="array" ref="I823">INDEX('[2]ADHK-Q3'!$A$2:$P$56,G823, MATCH(F823, {1;2;3;4;5;6;7;8;9;10;11;12;13;14;15;16}, 0))</f>
        <v>391069.26174000336</v>
      </c>
      <c r="K823" s="1">
        <f t="shared" si="36"/>
        <v>333392.38</v>
      </c>
      <c r="L823" s="1">
        <f t="shared" si="36"/>
        <v>391069.26</v>
      </c>
    </row>
    <row r="824" spans="1:12" x14ac:dyDescent="0.25">
      <c r="A824">
        <v>10734</v>
      </c>
      <c r="B824" t="s">
        <v>0</v>
      </c>
      <c r="C824">
        <v>2012</v>
      </c>
      <c r="D824">
        <v>3</v>
      </c>
      <c r="E824">
        <v>26</v>
      </c>
      <c r="F824">
        <f t="shared" si="37"/>
        <v>15</v>
      </c>
      <c r="G824">
        <f t="shared" si="38"/>
        <v>54</v>
      </c>
      <c r="H824" s="1" cm="1">
        <f t="array" ref="H824">INDEX('[2]ADHB-Q3'!$F$2:$U$56,G824, MATCH(F824, {1;2;3;4;5;6;7;8;9;10;11;12;13;14;15;16}, 0))</f>
        <v>129254.26</v>
      </c>
      <c r="I824" s="1" cm="1">
        <f t="array" ref="I824">INDEX('[2]ADHK-Q3'!$A$2:$P$56,G824, MATCH(F824, {1;2;3;4;5;6;7;8;9;10;11;12;13;14;15;16}, 0))</f>
        <v>151744.50124000126</v>
      </c>
      <c r="K824" s="1">
        <f t="shared" si="36"/>
        <v>129254.26</v>
      </c>
      <c r="L824" s="1">
        <f t="shared" si="36"/>
        <v>151744.5</v>
      </c>
    </row>
    <row r="825" spans="1:12" x14ac:dyDescent="0.25">
      <c r="A825">
        <v>10735</v>
      </c>
      <c r="B825" t="s">
        <v>0</v>
      </c>
      <c r="C825">
        <v>2012</v>
      </c>
      <c r="D825">
        <v>3</v>
      </c>
      <c r="E825">
        <v>26</v>
      </c>
      <c r="F825">
        <f t="shared" si="37"/>
        <v>15</v>
      </c>
      <c r="G825">
        <f t="shared" si="38"/>
        <v>55</v>
      </c>
      <c r="H825" s="1" cm="1">
        <f t="array" ref="H825">INDEX('[2]ADHB-Q3'!$F$2:$U$56,G825, MATCH(F825, {1;2;3;4;5;6;7;8;9;10;11;12;13;14;15;16}, 0))</f>
        <v>85902.45</v>
      </c>
      <c r="I825" s="1" cm="1">
        <f t="array" ref="I825">INDEX('[2]ADHK-Q3'!$A$2:$P$56,G825, MATCH(F825, {1;2;3;4;5;6;7;8;9;10;11;12;13;14;15;16}, 0))</f>
        <v>100935.37875000086</v>
      </c>
      <c r="K825" s="1">
        <f t="shared" si="36"/>
        <v>85902.45</v>
      </c>
      <c r="L825" s="1">
        <f t="shared" si="36"/>
        <v>100935.37</v>
      </c>
    </row>
    <row r="826" spans="1:12" x14ac:dyDescent="0.25">
      <c r="A826">
        <v>10736</v>
      </c>
      <c r="B826" t="s">
        <v>0</v>
      </c>
      <c r="C826">
        <v>2012</v>
      </c>
      <c r="D826">
        <v>3</v>
      </c>
      <c r="E826">
        <v>26</v>
      </c>
      <c r="F826">
        <f t="shared" si="37"/>
        <v>16</v>
      </c>
      <c r="G826">
        <f t="shared" si="38"/>
        <v>1</v>
      </c>
      <c r="H826" s="1" cm="1">
        <f t="array" ref="H826">INDEX('[2]ADHB-Q3'!$F$2:$U$56,G826, MATCH(F826, {1;2;3;4;5;6;7;8;9;10;11;12;13;14;15;16}, 0))</f>
        <v>2746673.26</v>
      </c>
      <c r="I826" s="1" cm="1">
        <f t="array" ref="I826">INDEX('[2]ADHK-Q3'!$A$2:$P$56,G826, MATCH(F826, {1;2;3;4;5;6;7;8;9;10;11;12;13;14;15;16}, 0))</f>
        <v>3079020.7244599997</v>
      </c>
      <c r="K826" s="1">
        <f t="shared" si="36"/>
        <v>2746673.26</v>
      </c>
      <c r="L826" s="1">
        <f t="shared" si="36"/>
        <v>3079020.72</v>
      </c>
    </row>
    <row r="827" spans="1:12" x14ac:dyDescent="0.25">
      <c r="A827">
        <v>10737</v>
      </c>
      <c r="B827" t="s">
        <v>0</v>
      </c>
      <c r="C827">
        <v>2012</v>
      </c>
      <c r="D827">
        <v>3</v>
      </c>
      <c r="E827">
        <v>26</v>
      </c>
      <c r="F827">
        <f t="shared" si="37"/>
        <v>16</v>
      </c>
      <c r="G827">
        <f t="shared" si="38"/>
        <v>2</v>
      </c>
      <c r="H827" s="1" cm="1">
        <f t="array" ref="H827">INDEX('[2]ADHB-Q3'!$F$2:$U$56,G827, MATCH(F827, {1;2;3;4;5;6;7;8;9;10;11;12;13;14;15;16}, 0))</f>
        <v>30850.16</v>
      </c>
      <c r="I827" s="1" cm="1">
        <f t="array" ref="I827">INDEX('[2]ADHK-Q3'!$A$2:$P$56,G827, MATCH(F827, {1;2;3;4;5;6;7;8;9;10;11;12;13;14;15;16}, 0))</f>
        <v>34613.879520000002</v>
      </c>
      <c r="K827" s="1">
        <f t="shared" si="36"/>
        <v>30850.16</v>
      </c>
      <c r="L827" s="1">
        <f t="shared" si="36"/>
        <v>34613.870000000003</v>
      </c>
    </row>
    <row r="828" spans="1:12" x14ac:dyDescent="0.25">
      <c r="A828">
        <v>10738</v>
      </c>
      <c r="B828" t="s">
        <v>0</v>
      </c>
      <c r="C828">
        <v>2012</v>
      </c>
      <c r="D828">
        <v>3</v>
      </c>
      <c r="E828">
        <v>26</v>
      </c>
      <c r="F828">
        <f t="shared" si="37"/>
        <v>16</v>
      </c>
      <c r="G828">
        <f t="shared" si="38"/>
        <v>3</v>
      </c>
      <c r="H828" s="1" cm="1">
        <f t="array" ref="H828">INDEX('[2]ADHB-Q3'!$F$2:$U$56,G828, MATCH(F828, {1;2;3;4;5;6;7;8;9;10;11;12;13;14;15;16}, 0))</f>
        <v>3039.4</v>
      </c>
      <c r="I828" s="1" cm="1">
        <f t="array" ref="I828">INDEX('[2]ADHK-Q3'!$A$2:$P$56,G828, MATCH(F828, {1;2;3;4;5;6;7;8;9;10;11;12;13;14;15;16}, 0))</f>
        <v>3413.2462</v>
      </c>
      <c r="K828" s="1">
        <f t="shared" si="36"/>
        <v>3039.4</v>
      </c>
      <c r="L828" s="1">
        <f t="shared" si="36"/>
        <v>3413.24</v>
      </c>
    </row>
    <row r="829" spans="1:12" x14ac:dyDescent="0.25">
      <c r="A829">
        <v>10739</v>
      </c>
      <c r="B829" t="s">
        <v>0</v>
      </c>
      <c r="C829">
        <v>2012</v>
      </c>
      <c r="D829">
        <v>3</v>
      </c>
      <c r="E829">
        <v>26</v>
      </c>
      <c r="F829">
        <f t="shared" si="37"/>
        <v>16</v>
      </c>
      <c r="G829">
        <f t="shared" si="38"/>
        <v>4</v>
      </c>
      <c r="H829" s="1" cm="1">
        <f t="array" ref="H829">INDEX('[2]ADHB-Q3'!$F$2:$U$56,G829, MATCH(F829, {1;2;3;4;5;6;7;8;9;10;11;12;13;14;15;16}, 0))</f>
        <v>82369.429999999993</v>
      </c>
      <c r="I829" s="1" cm="1">
        <f t="array" ref="I829">INDEX('[2]ADHK-Q3'!$A$2:$P$56,G829, MATCH(F829, {1;2;3;4;5;6;7;8;9;10;11;12;13;14;15;16}, 0))</f>
        <v>92583.239320000008</v>
      </c>
      <c r="K829" s="1">
        <f t="shared" si="36"/>
        <v>82369.429999999993</v>
      </c>
      <c r="L829" s="1">
        <f t="shared" si="36"/>
        <v>92583.23</v>
      </c>
    </row>
    <row r="830" spans="1:12" x14ac:dyDescent="0.25">
      <c r="A830">
        <v>10740</v>
      </c>
      <c r="B830" t="s">
        <v>0</v>
      </c>
      <c r="C830">
        <v>2012</v>
      </c>
      <c r="D830">
        <v>3</v>
      </c>
      <c r="E830">
        <v>26</v>
      </c>
      <c r="F830">
        <f t="shared" si="37"/>
        <v>16</v>
      </c>
      <c r="G830">
        <f t="shared" si="38"/>
        <v>5</v>
      </c>
      <c r="H830" s="1" cm="1">
        <f t="array" ref="H830">INDEX('[2]ADHB-Q3'!$F$2:$U$56,G830, MATCH(F830, {1;2;3;4;5;6;7;8;9;10;11;12;13;14;15;16}, 0))</f>
        <v>745872.2</v>
      </c>
      <c r="I830" s="1" cm="1">
        <f t="array" ref="I830">INDEX('[2]ADHK-Q3'!$A$2:$P$56,G830, MATCH(F830, {1;2;3;4;5;6;7;8;9;10;11;12;13;14;15;16}, 0))</f>
        <v>839106.22499999998</v>
      </c>
      <c r="K830" s="1">
        <f t="shared" si="36"/>
        <v>745872.2</v>
      </c>
      <c r="L830" s="1">
        <f t="shared" si="36"/>
        <v>839106.22</v>
      </c>
    </row>
    <row r="831" spans="1:12" x14ac:dyDescent="0.25">
      <c r="A831">
        <v>10741</v>
      </c>
      <c r="B831" t="s">
        <v>0</v>
      </c>
      <c r="C831">
        <v>2012</v>
      </c>
      <c r="D831">
        <v>3</v>
      </c>
      <c r="E831">
        <v>26</v>
      </c>
      <c r="F831">
        <f t="shared" si="37"/>
        <v>16</v>
      </c>
      <c r="G831">
        <f t="shared" si="38"/>
        <v>6</v>
      </c>
      <c r="H831" s="1" cm="1">
        <f t="array" ref="H831">INDEX('[2]ADHB-Q3'!$F$2:$U$56,G831, MATCH(F831, {1;2;3;4;5;6;7;8;9;10;11;12;13;14;15;16}, 0))</f>
        <v>178983.32</v>
      </c>
      <c r="I831" s="1" cm="1">
        <f t="array" ref="I831">INDEX('[2]ADHK-Q3'!$A$2:$P$56,G831, MATCH(F831, {1;2;3;4;5;6;7;8;9;10;11;12;13;14;15;16}, 0))</f>
        <v>201535.21831999999</v>
      </c>
      <c r="K831" s="1">
        <f t="shared" si="36"/>
        <v>178983.32</v>
      </c>
      <c r="L831" s="1">
        <f t="shared" si="36"/>
        <v>201535.21</v>
      </c>
    </row>
    <row r="832" spans="1:12" x14ac:dyDescent="0.25">
      <c r="A832">
        <v>10742</v>
      </c>
      <c r="B832" t="s">
        <v>0</v>
      </c>
      <c r="C832">
        <v>2012</v>
      </c>
      <c r="D832">
        <v>3</v>
      </c>
      <c r="E832">
        <v>26</v>
      </c>
      <c r="F832">
        <f t="shared" si="37"/>
        <v>16</v>
      </c>
      <c r="G832">
        <f t="shared" si="38"/>
        <v>7</v>
      </c>
      <c r="H832" s="1" cm="1">
        <f t="array" ref="H832">INDEX('[2]ADHB-Q3'!$F$2:$U$56,G832, MATCH(F832, {1;2;3;4;5;6;7;8;9;10;11;12;13;14;15;16}, 0))</f>
        <v>70252.759999999995</v>
      </c>
      <c r="I832" s="1" cm="1">
        <f t="array" ref="I832">INDEX('[2]ADHK-Q3'!$A$2:$P$56,G832, MATCH(F832, {1;2;3;4;5;6;7;8;9;10;11;12;13;14;15;16}, 0))</f>
        <v>79174.860519999987</v>
      </c>
      <c r="K832" s="1">
        <f t="shared" si="36"/>
        <v>70252.759999999995</v>
      </c>
      <c r="L832" s="1">
        <f t="shared" si="36"/>
        <v>79174.86</v>
      </c>
    </row>
    <row r="833" spans="1:12" x14ac:dyDescent="0.25">
      <c r="A833">
        <v>10743</v>
      </c>
      <c r="B833" t="s">
        <v>0</v>
      </c>
      <c r="C833">
        <v>2012</v>
      </c>
      <c r="D833">
        <v>3</v>
      </c>
      <c r="E833">
        <v>26</v>
      </c>
      <c r="F833">
        <f t="shared" si="37"/>
        <v>16</v>
      </c>
      <c r="G833">
        <f t="shared" si="38"/>
        <v>8</v>
      </c>
      <c r="H833" s="1" cm="1">
        <f t="array" ref="H833">INDEX('[2]ADHB-Q3'!$F$2:$U$56,G833, MATCH(F833, {1;2;3;4;5;6;7;8;9;10;11;12;13;14;15;16}, 0))</f>
        <v>1306.7</v>
      </c>
      <c r="I833" s="1" cm="1">
        <f t="array" ref="I833">INDEX('[2]ADHK-Q3'!$A$2:$P$56,G833, MATCH(F833, {1;2;3;4;5;6;7;8;9;10;11;12;13;14;15;16}, 0))</f>
        <v>1473.9576</v>
      </c>
      <c r="K833" s="1">
        <f t="shared" si="36"/>
        <v>1306.7</v>
      </c>
      <c r="L833" s="1">
        <f t="shared" si="36"/>
        <v>1473.95</v>
      </c>
    </row>
    <row r="834" spans="1:12" x14ac:dyDescent="0.25">
      <c r="A834">
        <v>10744</v>
      </c>
      <c r="B834" t="s">
        <v>0</v>
      </c>
      <c r="C834">
        <v>2012</v>
      </c>
      <c r="D834">
        <v>3</v>
      </c>
      <c r="E834">
        <v>26</v>
      </c>
      <c r="F834">
        <f t="shared" si="37"/>
        <v>16</v>
      </c>
      <c r="G834">
        <f t="shared" si="38"/>
        <v>9</v>
      </c>
      <c r="H834" s="1" cm="1">
        <f t="array" ref="H834">INDEX('[2]ADHB-Q3'!$F$2:$U$56,G834, MATCH(F834, {1;2;3;4;5;6;7;8;9;10;11;12;13;14;15;16}, 0))</f>
        <v>2551040.65</v>
      </c>
      <c r="I834" s="1" cm="1">
        <f t="array" ref="I834">INDEX('[2]ADHK-Q3'!$A$2:$P$56,G834, MATCH(F834, {1;2;3;4;5;6;7;8;9;10;11;12;13;14;15;16}, 0))</f>
        <v>2880124.8938500001</v>
      </c>
      <c r="K834" s="1">
        <f t="shared" ref="K834:L880" si="39">INT(H834*100)/100</f>
        <v>2551040.65</v>
      </c>
      <c r="L834" s="1">
        <f t="shared" si="39"/>
        <v>2880124.89</v>
      </c>
    </row>
    <row r="835" spans="1:12" x14ac:dyDescent="0.25">
      <c r="A835">
        <v>10745</v>
      </c>
      <c r="B835" t="s">
        <v>0</v>
      </c>
      <c r="C835">
        <v>2012</v>
      </c>
      <c r="D835">
        <v>3</v>
      </c>
      <c r="E835">
        <v>26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INDEX('[2]ADHB-Q3'!$F$2:$U$56,G835, MATCH(F835, {1;2;3;4;5;6;7;8;9;10;11;12;13;14;15;16}, 0))</f>
        <v>0</v>
      </c>
      <c r="I835" s="1" cm="1">
        <f t="array" ref="I835">INDEX('[2]ADHK-Q3'!$A$2:$P$56,G835, MATCH(F835, {1;2;3;4;5;6;7;8;9;10;11;12;13;14;15;16}, 0))</f>
        <v>0</v>
      </c>
      <c r="K835" s="1">
        <f t="shared" si="39"/>
        <v>0</v>
      </c>
      <c r="L835" s="1">
        <f t="shared" si="39"/>
        <v>0</v>
      </c>
    </row>
    <row r="836" spans="1:12" x14ac:dyDescent="0.25">
      <c r="A836">
        <v>10746</v>
      </c>
      <c r="B836" t="s">
        <v>0</v>
      </c>
      <c r="C836">
        <v>2012</v>
      </c>
      <c r="D836">
        <v>3</v>
      </c>
      <c r="E836">
        <v>26</v>
      </c>
      <c r="F836">
        <f t="shared" si="40"/>
        <v>16</v>
      </c>
      <c r="G836">
        <f t="shared" si="41"/>
        <v>11</v>
      </c>
      <c r="H836" s="1" cm="1">
        <f t="array" ref="H836">INDEX('[2]ADHB-Q3'!$F$2:$U$56,G836, MATCH(F836, {1;2;3;4;5;6;7;8;9;10;11;12;13;14;15;16}, 0))</f>
        <v>0</v>
      </c>
      <c r="I836" s="1" cm="1">
        <f t="array" ref="I836">INDEX('[2]ADHK-Q3'!$A$2:$P$56,G836, MATCH(F836, {1;2;3;4;5;6;7;8;9;10;11;12;13;14;15;16}, 0))</f>
        <v>0</v>
      </c>
      <c r="K836" s="1">
        <f t="shared" si="39"/>
        <v>0</v>
      </c>
      <c r="L836" s="1">
        <f t="shared" si="39"/>
        <v>0</v>
      </c>
    </row>
    <row r="837" spans="1:12" x14ac:dyDescent="0.25">
      <c r="A837">
        <v>10747</v>
      </c>
      <c r="B837" t="s">
        <v>0</v>
      </c>
      <c r="C837">
        <v>2012</v>
      </c>
      <c r="D837">
        <v>3</v>
      </c>
      <c r="E837">
        <v>26</v>
      </c>
      <c r="F837">
        <f t="shared" si="40"/>
        <v>16</v>
      </c>
      <c r="G837">
        <f t="shared" si="41"/>
        <v>12</v>
      </c>
      <c r="H837" s="1" cm="1">
        <f t="array" ref="H837">INDEX('[2]ADHB-Q3'!$F$2:$U$56,G837, MATCH(F837, {1;2;3;4;5;6;7;8;9;10;11;12;13;14;15;16}, 0))</f>
        <v>0</v>
      </c>
      <c r="I837" s="1" cm="1">
        <f t="array" ref="I837">INDEX('[2]ADHK-Q3'!$A$2:$P$56,G837, MATCH(F837, {1;2;3;4;5;6;7;8;9;10;11;12;13;14;15;16}, 0))</f>
        <v>0</v>
      </c>
      <c r="K837" s="1">
        <f t="shared" si="39"/>
        <v>0</v>
      </c>
      <c r="L837" s="1">
        <f t="shared" si="39"/>
        <v>0</v>
      </c>
    </row>
    <row r="838" spans="1:12" x14ac:dyDescent="0.25">
      <c r="A838">
        <v>10748</v>
      </c>
      <c r="B838" t="s">
        <v>0</v>
      </c>
      <c r="C838">
        <v>2012</v>
      </c>
      <c r="D838">
        <v>3</v>
      </c>
      <c r="E838">
        <v>26</v>
      </c>
      <c r="F838">
        <f t="shared" si="40"/>
        <v>16</v>
      </c>
      <c r="G838">
        <f t="shared" si="41"/>
        <v>13</v>
      </c>
      <c r="H838" s="1" cm="1">
        <f t="array" ref="H838">INDEX('[2]ADHB-Q3'!$F$2:$U$56,G838, MATCH(F838, {1;2;3;4;5;6;7;8;9;10;11;12;13;14;15;16}, 0))</f>
        <v>333409.01</v>
      </c>
      <c r="I838" s="1" cm="1">
        <f t="array" ref="I838">INDEX('[2]ADHK-Q3'!$A$2:$P$56,G838, MATCH(F838, {1;2;3;4;5;6;7;8;9;10;11;12;13;14;15;16}, 0))</f>
        <v>377752.40833000001</v>
      </c>
      <c r="K838" s="1">
        <f t="shared" si="39"/>
        <v>333409.01</v>
      </c>
      <c r="L838" s="1">
        <f t="shared" si="39"/>
        <v>377752.4</v>
      </c>
    </row>
    <row r="839" spans="1:12" x14ac:dyDescent="0.25">
      <c r="A839">
        <v>10749</v>
      </c>
      <c r="B839" t="s">
        <v>0</v>
      </c>
      <c r="C839">
        <v>2012</v>
      </c>
      <c r="D839">
        <v>3</v>
      </c>
      <c r="E839">
        <v>26</v>
      </c>
      <c r="F839">
        <f t="shared" si="40"/>
        <v>16</v>
      </c>
      <c r="G839">
        <f t="shared" si="41"/>
        <v>14</v>
      </c>
      <c r="H839" s="1" cm="1">
        <f t="array" ref="H839">INDEX('[2]ADHB-Q3'!$F$2:$U$56,G839, MATCH(F839, {1;2;3;4;5;6;7;8;9;10;11;12;13;14;15;16}, 0))</f>
        <v>0</v>
      </c>
      <c r="I839" s="1" cm="1">
        <f t="array" ref="I839">INDEX('[2]ADHK-Q3'!$A$2:$P$56,G839, MATCH(F839, {1;2;3;4;5;6;7;8;9;10;11;12;13;14;15;16}, 0))</f>
        <v>0</v>
      </c>
      <c r="K839" s="1">
        <f t="shared" si="39"/>
        <v>0</v>
      </c>
      <c r="L839" s="1">
        <f t="shared" si="39"/>
        <v>0</v>
      </c>
    </row>
    <row r="840" spans="1:12" x14ac:dyDescent="0.25">
      <c r="A840">
        <v>10750</v>
      </c>
      <c r="B840" t="s">
        <v>0</v>
      </c>
      <c r="C840">
        <v>2012</v>
      </c>
      <c r="D840">
        <v>3</v>
      </c>
      <c r="E840">
        <v>26</v>
      </c>
      <c r="F840">
        <f t="shared" si="40"/>
        <v>16</v>
      </c>
      <c r="G840">
        <f t="shared" si="41"/>
        <v>15</v>
      </c>
      <c r="H840" s="1" cm="1">
        <f t="array" ref="H840">INDEX('[2]ADHB-Q3'!$F$2:$U$56,G840, MATCH(F840, {1;2;3;4;5;6;7;8;9;10;11;12;13;14;15;16}, 0))</f>
        <v>0</v>
      </c>
      <c r="I840" s="1" cm="1">
        <f t="array" ref="I840">INDEX('[2]ADHK-Q3'!$A$2:$P$56,G840, MATCH(F840, {1;2;3;4;5;6;7;8;9;10;11;12;13;14;15;16}, 0))</f>
        <v>0</v>
      </c>
      <c r="K840" s="1">
        <f t="shared" si="39"/>
        <v>0</v>
      </c>
      <c r="L840" s="1">
        <f t="shared" si="39"/>
        <v>0</v>
      </c>
    </row>
    <row r="841" spans="1:12" x14ac:dyDescent="0.25">
      <c r="A841">
        <v>10751</v>
      </c>
      <c r="B841" t="s">
        <v>0</v>
      </c>
      <c r="C841">
        <v>2012</v>
      </c>
      <c r="D841">
        <v>3</v>
      </c>
      <c r="E841">
        <v>26</v>
      </c>
      <c r="F841">
        <f t="shared" si="40"/>
        <v>16</v>
      </c>
      <c r="G841">
        <f t="shared" si="41"/>
        <v>16</v>
      </c>
      <c r="H841" s="1" cm="1">
        <f t="array" ref="H841">INDEX('[2]ADHB-Q3'!$F$2:$U$56,G841, MATCH(F841, {1;2;3;4;5;6;7;8;9;10;11;12;13;14;15;16}, 0))</f>
        <v>720924.28</v>
      </c>
      <c r="I841" s="1" cm="1">
        <f t="array" ref="I841">INDEX('[2]ADHK-Q3'!$A$2:$P$56,G841, MATCH(F841, {1;2;3;4;5;6;7;8;9;10;11;12;13;14;15;16}, 0))</f>
        <v>818969.98207999999</v>
      </c>
      <c r="K841" s="1">
        <f t="shared" si="39"/>
        <v>720924.28</v>
      </c>
      <c r="L841" s="1">
        <f t="shared" si="39"/>
        <v>818969.98</v>
      </c>
    </row>
    <row r="842" spans="1:12" x14ac:dyDescent="0.25">
      <c r="A842">
        <v>10752</v>
      </c>
      <c r="B842" t="s">
        <v>0</v>
      </c>
      <c r="C842">
        <v>2012</v>
      </c>
      <c r="D842">
        <v>3</v>
      </c>
      <c r="E842">
        <v>26</v>
      </c>
      <c r="F842">
        <f t="shared" si="40"/>
        <v>16</v>
      </c>
      <c r="G842">
        <f t="shared" si="41"/>
        <v>17</v>
      </c>
      <c r="H842" s="1" cm="1">
        <f t="array" ref="H842">INDEX('[2]ADHB-Q3'!$F$2:$U$56,G842, MATCH(F842, {1;2;3;4;5;6;7;8;9;10;11;12;13;14;15;16}, 0))</f>
        <v>0</v>
      </c>
      <c r="I842" s="1" cm="1">
        <f t="array" ref="I842">INDEX('[2]ADHK-Q3'!$A$2:$P$56,G842, MATCH(F842, {1;2;3;4;5;6;7;8;9;10;11;12;13;14;15;16}, 0))</f>
        <v>0</v>
      </c>
      <c r="K842" s="1">
        <f t="shared" si="39"/>
        <v>0</v>
      </c>
      <c r="L842" s="1">
        <f t="shared" si="39"/>
        <v>0</v>
      </c>
    </row>
    <row r="843" spans="1:12" x14ac:dyDescent="0.25">
      <c r="A843">
        <v>10753</v>
      </c>
      <c r="B843" t="s">
        <v>0</v>
      </c>
      <c r="C843">
        <v>2012</v>
      </c>
      <c r="D843">
        <v>3</v>
      </c>
      <c r="E843">
        <v>26</v>
      </c>
      <c r="F843">
        <f t="shared" si="40"/>
        <v>16</v>
      </c>
      <c r="G843">
        <f t="shared" si="41"/>
        <v>18</v>
      </c>
      <c r="H843" s="1" cm="1">
        <f t="array" ref="H843">INDEX('[2]ADHB-Q3'!$F$2:$U$56,G843, MATCH(F843, {1;2;3;4;5;6;7;8;9;10;11;12;13;14;15;16}, 0))</f>
        <v>521.23</v>
      </c>
      <c r="I843" s="1" cm="1">
        <f t="array" ref="I843">INDEX('[2]ADHK-Q3'!$A$2:$P$56,G843, MATCH(F843, {1;2;3;4;5;6;7;8;9;10;11;12;13;14;15;16}, 0))</f>
        <v>593.15973999999994</v>
      </c>
      <c r="K843" s="1">
        <f t="shared" si="39"/>
        <v>521.23</v>
      </c>
      <c r="L843" s="1">
        <f t="shared" si="39"/>
        <v>593.15</v>
      </c>
    </row>
    <row r="844" spans="1:12" x14ac:dyDescent="0.25">
      <c r="A844">
        <v>10754</v>
      </c>
      <c r="B844" t="s">
        <v>0</v>
      </c>
      <c r="C844">
        <v>2012</v>
      </c>
      <c r="D844">
        <v>3</v>
      </c>
      <c r="E844">
        <v>26</v>
      </c>
      <c r="F844">
        <f t="shared" si="40"/>
        <v>16</v>
      </c>
      <c r="G844">
        <f t="shared" si="41"/>
        <v>19</v>
      </c>
      <c r="H844" s="1" cm="1">
        <f t="array" ref="H844">INDEX('[2]ADHB-Q3'!$F$2:$U$56,G844, MATCH(F844, {1;2;3;4;5;6;7;8;9;10;11;12;13;14;15;16}, 0))</f>
        <v>0</v>
      </c>
      <c r="I844" s="1" cm="1">
        <f t="array" ref="I844">INDEX('[2]ADHK-Q3'!$A$2:$P$56,G844, MATCH(F844, {1;2;3;4;5;6;7;8;9;10;11;12;13;14;15;16}, 0))</f>
        <v>0</v>
      </c>
      <c r="K844" s="1">
        <f t="shared" si="39"/>
        <v>0</v>
      </c>
      <c r="L844" s="1">
        <f t="shared" si="39"/>
        <v>0</v>
      </c>
    </row>
    <row r="845" spans="1:12" x14ac:dyDescent="0.25">
      <c r="A845">
        <v>10755</v>
      </c>
      <c r="B845" t="s">
        <v>0</v>
      </c>
      <c r="C845">
        <v>2012</v>
      </c>
      <c r="D845">
        <v>3</v>
      </c>
      <c r="E845">
        <v>26</v>
      </c>
      <c r="F845">
        <f t="shared" si="40"/>
        <v>16</v>
      </c>
      <c r="G845">
        <f t="shared" si="41"/>
        <v>20</v>
      </c>
      <c r="H845" s="1" cm="1">
        <f t="array" ref="H845">INDEX('[2]ADHB-Q3'!$F$2:$U$56,G845, MATCH(F845, {1;2;3;4;5;6;7;8;9;10;11;12;13;14;15;16}, 0))</f>
        <v>9981.7999999999993</v>
      </c>
      <c r="I845" s="1" cm="1">
        <f t="array" ref="I845">INDEX('[2]ADHK-Q3'!$A$2:$P$56,G845, MATCH(F845, {1;2;3;4;5;6;7;8;9;10;11;12;13;14;15;16}, 0))</f>
        <v>11379.251999999999</v>
      </c>
      <c r="K845" s="1">
        <f t="shared" si="39"/>
        <v>9981.7999999999993</v>
      </c>
      <c r="L845" s="1">
        <f t="shared" si="39"/>
        <v>11379.25</v>
      </c>
    </row>
    <row r="846" spans="1:12" x14ac:dyDescent="0.25">
      <c r="A846">
        <v>10756</v>
      </c>
      <c r="B846" t="s">
        <v>0</v>
      </c>
      <c r="C846">
        <v>2012</v>
      </c>
      <c r="D846">
        <v>3</v>
      </c>
      <c r="E846">
        <v>26</v>
      </c>
      <c r="F846">
        <f t="shared" si="40"/>
        <v>16</v>
      </c>
      <c r="G846">
        <f t="shared" si="41"/>
        <v>21</v>
      </c>
      <c r="H846" s="1" cm="1">
        <f t="array" ref="H846">INDEX('[2]ADHB-Q3'!$F$2:$U$56,G846, MATCH(F846, {1;2;3;4;5;6;7;8;9;10;11;12;13;14;15;16}, 0))</f>
        <v>2405.17</v>
      </c>
      <c r="I846" s="1" cm="1">
        <f t="array" ref="I846">INDEX('[2]ADHK-Q3'!$A$2:$P$56,G846, MATCH(F846, {1;2;3;4;5;6;7;8;9;10;11;12;13;14;15;16}, 0))</f>
        <v>2744.2989700000003</v>
      </c>
      <c r="K846" s="1">
        <f t="shared" si="39"/>
        <v>2405.17</v>
      </c>
      <c r="L846" s="1">
        <f t="shared" si="39"/>
        <v>2744.29</v>
      </c>
    </row>
    <row r="847" spans="1:12" x14ac:dyDescent="0.25">
      <c r="A847">
        <v>10757</v>
      </c>
      <c r="B847" t="s">
        <v>0</v>
      </c>
      <c r="C847">
        <v>2012</v>
      </c>
      <c r="D847">
        <v>3</v>
      </c>
      <c r="E847">
        <v>26</v>
      </c>
      <c r="F847">
        <f t="shared" si="40"/>
        <v>16</v>
      </c>
      <c r="G847">
        <f t="shared" si="41"/>
        <v>22</v>
      </c>
      <c r="H847" s="1" cm="1">
        <f t="array" ref="H847">INDEX('[2]ADHB-Q3'!$F$2:$U$56,G847, MATCH(F847, {1;2;3;4;5;6;7;8;9;10;11;12;13;14;15;16}, 0))</f>
        <v>208.26</v>
      </c>
      <c r="I847" s="1" cm="1">
        <f t="array" ref="I847">INDEX('[2]ADHK-Q3'!$A$2:$P$56,G847, MATCH(F847, {1;2;3;4;5;6;7;8;9;10;11;12;13;14;15;16}, 0))</f>
        <v>237.83291999999997</v>
      </c>
      <c r="K847" s="1">
        <f t="shared" si="39"/>
        <v>208.26</v>
      </c>
      <c r="L847" s="1">
        <f t="shared" si="39"/>
        <v>237.83</v>
      </c>
    </row>
    <row r="848" spans="1:12" x14ac:dyDescent="0.25">
      <c r="A848">
        <v>10758</v>
      </c>
      <c r="B848" t="s">
        <v>0</v>
      </c>
      <c r="C848">
        <v>2012</v>
      </c>
      <c r="D848">
        <v>3</v>
      </c>
      <c r="E848">
        <v>26</v>
      </c>
      <c r="F848">
        <f t="shared" si="40"/>
        <v>16</v>
      </c>
      <c r="G848">
        <f t="shared" si="41"/>
        <v>23</v>
      </c>
      <c r="H848" s="1" cm="1">
        <f t="array" ref="H848">INDEX('[2]ADHB-Q3'!$F$2:$U$56,G848, MATCH(F848, {1;2;3;4;5;6;7;8;9;10;11;12;13;14;15;16}, 0))</f>
        <v>0</v>
      </c>
      <c r="I848" s="1" cm="1">
        <f t="array" ref="I848">INDEX('[2]ADHK-Q3'!$A$2:$P$56,G848, MATCH(F848, {1;2;3;4;5;6;7;8;9;10;11;12;13;14;15;16}, 0))</f>
        <v>0</v>
      </c>
      <c r="K848" s="1">
        <f t="shared" si="39"/>
        <v>0</v>
      </c>
      <c r="L848" s="1">
        <f t="shared" si="39"/>
        <v>0</v>
      </c>
    </row>
    <row r="849" spans="1:12" x14ac:dyDescent="0.25">
      <c r="A849">
        <v>10759</v>
      </c>
      <c r="B849" t="s">
        <v>0</v>
      </c>
      <c r="C849">
        <v>2012</v>
      </c>
      <c r="D849">
        <v>3</v>
      </c>
      <c r="E849">
        <v>26</v>
      </c>
      <c r="F849">
        <f t="shared" si="40"/>
        <v>16</v>
      </c>
      <c r="G849">
        <f t="shared" si="41"/>
        <v>24</v>
      </c>
      <c r="H849" s="1" cm="1">
        <f t="array" ref="H849">INDEX('[2]ADHB-Q3'!$F$2:$U$56,G849, MATCH(F849, {1;2;3;4;5;6;7;8;9;10;11;12;13;14;15;16}, 0))</f>
        <v>45605.75</v>
      </c>
      <c r="I849" s="1" cm="1">
        <f t="array" ref="I849">INDEX('[2]ADHK-Q3'!$A$2:$P$56,G849, MATCH(F849, {1;2;3;4;5;6;7;8;9;10;11;12;13;14;15;16}, 0))</f>
        <v>52172.977999999996</v>
      </c>
      <c r="K849" s="1">
        <f t="shared" si="39"/>
        <v>45605.75</v>
      </c>
      <c r="L849" s="1">
        <f t="shared" si="39"/>
        <v>52172.97</v>
      </c>
    </row>
    <row r="850" spans="1:12" x14ac:dyDescent="0.25">
      <c r="A850">
        <v>10760</v>
      </c>
      <c r="B850" t="s">
        <v>0</v>
      </c>
      <c r="C850">
        <v>2012</v>
      </c>
      <c r="D850">
        <v>3</v>
      </c>
      <c r="E850">
        <v>26</v>
      </c>
      <c r="F850">
        <f t="shared" si="40"/>
        <v>16</v>
      </c>
      <c r="G850">
        <f t="shared" si="41"/>
        <v>25</v>
      </c>
      <c r="H850" s="1" cm="1">
        <f t="array" ref="H850">INDEX('[2]ADHB-Q3'!$F$2:$U$56,G850, MATCH(F850, {1;2;3;4;5;6;7;8;9;10;11;12;13;14;15;16}, 0))</f>
        <v>0</v>
      </c>
      <c r="I850" s="1" cm="1">
        <f t="array" ref="I850">INDEX('[2]ADHK-Q3'!$A$2:$P$56,G850, MATCH(F850, {1;2;3;4;5;6;7;8;9;10;11;12;13;14;15;16}, 0))</f>
        <v>0</v>
      </c>
      <c r="K850" s="1">
        <f t="shared" si="39"/>
        <v>0</v>
      </c>
      <c r="L850" s="1">
        <f t="shared" si="39"/>
        <v>0</v>
      </c>
    </row>
    <row r="851" spans="1:12" x14ac:dyDescent="0.25">
      <c r="A851">
        <v>10761</v>
      </c>
      <c r="B851" t="s">
        <v>0</v>
      </c>
      <c r="C851">
        <v>2012</v>
      </c>
      <c r="D851">
        <v>3</v>
      </c>
      <c r="E851">
        <v>26</v>
      </c>
      <c r="F851">
        <f t="shared" si="40"/>
        <v>16</v>
      </c>
      <c r="G851">
        <f t="shared" si="41"/>
        <v>26</v>
      </c>
      <c r="H851" s="1" cm="1">
        <f t="array" ref="H851">INDEX('[2]ADHB-Q3'!$F$2:$U$56,G851, MATCH(F851, {1;2;3;4;5;6;7;8;9;10;11;12;13;14;15;16}, 0))</f>
        <v>38488.379999999997</v>
      </c>
      <c r="I851" s="1" cm="1">
        <f t="array" ref="I851">INDEX('[2]ADHK-Q3'!$A$2:$P$56,G851, MATCH(F851, {1;2;3;4;5;6;7;8;9;10;11;12;13;14;15;16}, 0))</f>
        <v>44107.683479999992</v>
      </c>
      <c r="K851" s="1">
        <f t="shared" si="39"/>
        <v>38488.379999999997</v>
      </c>
      <c r="L851" s="1">
        <f t="shared" si="39"/>
        <v>44107.68</v>
      </c>
    </row>
    <row r="852" spans="1:12" x14ac:dyDescent="0.25">
      <c r="A852">
        <v>10762</v>
      </c>
      <c r="B852" t="s">
        <v>0</v>
      </c>
      <c r="C852">
        <v>2012</v>
      </c>
      <c r="D852">
        <v>3</v>
      </c>
      <c r="E852">
        <v>26</v>
      </c>
      <c r="F852">
        <f t="shared" si="40"/>
        <v>16</v>
      </c>
      <c r="G852">
        <f t="shared" si="41"/>
        <v>27</v>
      </c>
      <c r="H852" s="1" cm="1">
        <f t="array" ref="H852">INDEX('[2]ADHB-Q3'!$F$2:$U$56,G852, MATCH(F852, {1;2;3;4;5;6;7;8;9;10;11;12;13;14;15;16}, 0))</f>
        <v>0</v>
      </c>
      <c r="I852" s="1" cm="1">
        <f t="array" ref="I852">INDEX('[2]ADHK-Q3'!$A$2:$P$56,G852, MATCH(F852, {1;2;3;4;5;6;7;8;9;10;11;12;13;14;15;16}, 0))</f>
        <v>0</v>
      </c>
      <c r="K852" s="1">
        <f t="shared" si="39"/>
        <v>0</v>
      </c>
      <c r="L852" s="1">
        <f t="shared" si="39"/>
        <v>0</v>
      </c>
    </row>
    <row r="853" spans="1:12" x14ac:dyDescent="0.25">
      <c r="A853">
        <v>10763</v>
      </c>
      <c r="B853" t="s">
        <v>0</v>
      </c>
      <c r="C853">
        <v>2012</v>
      </c>
      <c r="D853">
        <v>3</v>
      </c>
      <c r="E853">
        <v>26</v>
      </c>
      <c r="F853">
        <f t="shared" si="40"/>
        <v>16</v>
      </c>
      <c r="G853">
        <f t="shared" si="41"/>
        <v>28</v>
      </c>
      <c r="H853" s="1" cm="1">
        <f t="array" ref="H853">INDEX('[2]ADHB-Q3'!$F$2:$U$56,G853, MATCH(F853, {1;2;3;4;5;6;7;8;9;10;11;12;13;14;15;16}, 0))</f>
        <v>413.22</v>
      </c>
      <c r="I853" s="1" cm="1">
        <f t="array" ref="I853">INDEX('[2]ADHK-Q3'!$A$2:$P$56,G853, MATCH(F853, {1;2;3;4;5;6;7;8;9;10;11;12;13;14;15;16}, 0))</f>
        <v>474.37655999999998</v>
      </c>
      <c r="K853" s="1">
        <f t="shared" si="39"/>
        <v>413.22</v>
      </c>
      <c r="L853" s="1">
        <f t="shared" si="39"/>
        <v>474.37</v>
      </c>
    </row>
    <row r="854" spans="1:12" x14ac:dyDescent="0.25">
      <c r="A854">
        <v>10764</v>
      </c>
      <c r="B854" t="s">
        <v>0</v>
      </c>
      <c r="C854">
        <v>2012</v>
      </c>
      <c r="D854">
        <v>3</v>
      </c>
      <c r="E854">
        <v>26</v>
      </c>
      <c r="F854">
        <f t="shared" si="40"/>
        <v>16</v>
      </c>
      <c r="G854">
        <f t="shared" si="41"/>
        <v>29</v>
      </c>
      <c r="H854" s="1" cm="1">
        <f t="array" ref="H854">INDEX('[2]ADHB-Q3'!$F$2:$U$56,G854, MATCH(F854, {1;2;3;4;5;6;7;8;9;10;11;12;13;14;15;16}, 0))</f>
        <v>492.09</v>
      </c>
      <c r="I854" s="1" cm="1">
        <f t="array" ref="I854">INDEX('[2]ADHK-Q3'!$A$2:$P$56,G854, MATCH(F854, {1;2;3;4;5;6;7;8;9;10;11;12;13;14;15;16}, 0))</f>
        <v>565.41140999999993</v>
      </c>
      <c r="K854" s="1">
        <f t="shared" si="39"/>
        <v>492.09</v>
      </c>
      <c r="L854" s="1">
        <f t="shared" si="39"/>
        <v>565.41</v>
      </c>
    </row>
    <row r="855" spans="1:12" x14ac:dyDescent="0.25">
      <c r="A855">
        <v>10765</v>
      </c>
      <c r="B855" t="s">
        <v>0</v>
      </c>
      <c r="C855">
        <v>2012</v>
      </c>
      <c r="D855">
        <v>3</v>
      </c>
      <c r="E855">
        <v>26</v>
      </c>
      <c r="F855">
        <f t="shared" si="40"/>
        <v>16</v>
      </c>
      <c r="G855">
        <f t="shared" si="41"/>
        <v>30</v>
      </c>
      <c r="H855" s="1" cm="1">
        <f t="array" ref="H855">INDEX('[2]ADHB-Q3'!$F$2:$U$56,G855, MATCH(F855, {1;2;3;4;5;6;7;8;9;10;11;12;13;14;15;16}, 0))</f>
        <v>465.94</v>
      </c>
      <c r="I855" s="1" cm="1">
        <f t="array" ref="I855">INDEX('[2]ADHK-Q3'!$A$2:$P$56,G855, MATCH(F855, {1;2;3;4;5;6;7;8;9;10;11;12;13;14;15;16}, 0))</f>
        <v>535.8309999999999</v>
      </c>
      <c r="K855" s="1">
        <f t="shared" si="39"/>
        <v>465.94</v>
      </c>
      <c r="L855" s="1">
        <f t="shared" si="39"/>
        <v>535.83000000000004</v>
      </c>
    </row>
    <row r="856" spans="1:12" x14ac:dyDescent="0.25">
      <c r="A856">
        <v>10766</v>
      </c>
      <c r="B856" t="s">
        <v>0</v>
      </c>
      <c r="C856">
        <v>2012</v>
      </c>
      <c r="D856">
        <v>3</v>
      </c>
      <c r="E856">
        <v>26</v>
      </c>
      <c r="F856">
        <f t="shared" si="40"/>
        <v>16</v>
      </c>
      <c r="G856">
        <f t="shared" si="41"/>
        <v>31</v>
      </c>
      <c r="H856" s="1" cm="1">
        <f t="array" ref="H856">INDEX('[2]ADHB-Q3'!$F$2:$U$56,G856, MATCH(F856, {1;2;3;4;5;6;7;8;9;10;11;12;13;14;15;16}, 0))</f>
        <v>8043.99</v>
      </c>
      <c r="I856" s="1" cm="1">
        <f t="array" ref="I856">INDEX('[2]ADHK-Q3'!$A$2:$P$56,G856, MATCH(F856, {1;2;3;4;5;6;7;8;9;10;11;12;13;14;15;16}, 0))</f>
        <v>9258.63249</v>
      </c>
      <c r="K856" s="1">
        <f t="shared" si="39"/>
        <v>8043.99</v>
      </c>
      <c r="L856" s="1">
        <f t="shared" si="39"/>
        <v>9258.6299999999992</v>
      </c>
    </row>
    <row r="857" spans="1:12" x14ac:dyDescent="0.25">
      <c r="A857">
        <v>10767</v>
      </c>
      <c r="B857" t="s">
        <v>0</v>
      </c>
      <c r="C857">
        <v>2012</v>
      </c>
      <c r="D857">
        <v>3</v>
      </c>
      <c r="E857">
        <v>26</v>
      </c>
      <c r="F857">
        <f t="shared" si="40"/>
        <v>16</v>
      </c>
      <c r="G857">
        <f t="shared" si="41"/>
        <v>32</v>
      </c>
      <c r="H857" s="1" cm="1">
        <f t="array" ref="H857">INDEX('[2]ADHB-Q3'!$F$2:$U$56,G857, MATCH(F857, {1;2;3;4;5;6;7;8;9;10;11;12;13;14;15;16}, 0))</f>
        <v>1286.97</v>
      </c>
      <c r="I857" s="1" cm="1">
        <f t="array" ref="I857">INDEX('[2]ADHK-Q3'!$A$2:$P$56,G857, MATCH(F857, {1;2;3;4;5;6;7;8;9;10;11;12;13;14;15;16}, 0))</f>
        <v>1482.58944</v>
      </c>
      <c r="K857" s="1">
        <f t="shared" si="39"/>
        <v>1286.97</v>
      </c>
      <c r="L857" s="1">
        <f t="shared" si="39"/>
        <v>1482.58</v>
      </c>
    </row>
    <row r="858" spans="1:12" x14ac:dyDescent="0.25">
      <c r="A858">
        <v>10768</v>
      </c>
      <c r="B858" t="s">
        <v>0</v>
      </c>
      <c r="C858">
        <v>2012</v>
      </c>
      <c r="D858">
        <v>3</v>
      </c>
      <c r="E858">
        <v>26</v>
      </c>
      <c r="F858">
        <f t="shared" si="40"/>
        <v>16</v>
      </c>
      <c r="G858">
        <f t="shared" si="41"/>
        <v>33</v>
      </c>
      <c r="H858" s="1" cm="1">
        <f t="array" ref="H858">INDEX('[2]ADHB-Q3'!$F$2:$U$56,G858, MATCH(F858, {1;2;3;4;5;6;7;8;9;10;11;12;13;14;15;16}, 0))</f>
        <v>621.54</v>
      </c>
      <c r="I858" s="1" cm="1">
        <f t="array" ref="I858">INDEX('[2]ADHK-Q3'!$A$2:$P$56,G858, MATCH(F858, {1;2;3;4;5;6;7;8;9;10;11;12;13;14;15;16}, 0))</f>
        <v>716.63562000000002</v>
      </c>
      <c r="K858" s="1">
        <f t="shared" si="39"/>
        <v>621.54</v>
      </c>
      <c r="L858" s="1">
        <f t="shared" si="39"/>
        <v>716.63</v>
      </c>
    </row>
    <row r="859" spans="1:12" x14ac:dyDescent="0.25">
      <c r="A859">
        <v>10769</v>
      </c>
      <c r="B859" t="s">
        <v>0</v>
      </c>
      <c r="C859">
        <v>2012</v>
      </c>
      <c r="D859">
        <v>3</v>
      </c>
      <c r="E859">
        <v>26</v>
      </c>
      <c r="F859">
        <f t="shared" si="40"/>
        <v>16</v>
      </c>
      <c r="G859">
        <f t="shared" si="41"/>
        <v>34</v>
      </c>
      <c r="H859" s="1" cm="1">
        <f t="array" ref="H859">INDEX('[2]ADHB-Q3'!$F$2:$U$56,G859, MATCH(F859, {1;2;3;4;5;6;7;8;9;10;11;12;13;14;15;16}, 0))</f>
        <v>1264051.19</v>
      </c>
      <c r="I859" s="1" cm="1">
        <f t="array" ref="I859">INDEX('[2]ADHK-Q3'!$A$2:$P$56,G859, MATCH(F859, {1;2;3;4;5;6;7;8;9;10;11;12;13;14;15;16}, 0))</f>
        <v>1458715.0732599997</v>
      </c>
      <c r="K859" s="1">
        <f t="shared" si="39"/>
        <v>1264051.19</v>
      </c>
      <c r="L859" s="1">
        <f t="shared" si="39"/>
        <v>1458715.07</v>
      </c>
    </row>
    <row r="860" spans="1:12" x14ac:dyDescent="0.25">
      <c r="A860">
        <v>10770</v>
      </c>
      <c r="B860" t="s">
        <v>0</v>
      </c>
      <c r="C860">
        <v>2012</v>
      </c>
      <c r="D860">
        <v>3</v>
      </c>
      <c r="E860">
        <v>26</v>
      </c>
      <c r="F860">
        <f t="shared" si="40"/>
        <v>16</v>
      </c>
      <c r="G860">
        <f t="shared" si="41"/>
        <v>35</v>
      </c>
      <c r="H860" s="1" cm="1">
        <f t="array" ref="H860">INDEX('[2]ADHB-Q3'!$F$2:$U$56,G860, MATCH(F860, {1;2;3;4;5;6;7;8;9;10;11;12;13;14;15;16}, 0))</f>
        <v>341268.52</v>
      </c>
      <c r="I860" s="1" cm="1">
        <f t="array" ref="I860">INDEX('[2]ADHK-Q3'!$A$2:$P$56,G860, MATCH(F860, {1;2;3;4;5;6;7;8;9;10;11;12;13;14;15;16}, 0))</f>
        <v>394165.14060000004</v>
      </c>
      <c r="K860" s="1">
        <f t="shared" si="39"/>
        <v>341268.52</v>
      </c>
      <c r="L860" s="1">
        <f t="shared" si="39"/>
        <v>394165.14</v>
      </c>
    </row>
    <row r="861" spans="1:12" x14ac:dyDescent="0.25">
      <c r="A861">
        <v>10771</v>
      </c>
      <c r="B861" t="s">
        <v>0</v>
      </c>
      <c r="C861">
        <v>2012</v>
      </c>
      <c r="D861">
        <v>3</v>
      </c>
      <c r="E861">
        <v>26</v>
      </c>
      <c r="F861">
        <f t="shared" si="40"/>
        <v>16</v>
      </c>
      <c r="G861">
        <f t="shared" si="41"/>
        <v>36</v>
      </c>
      <c r="H861" s="1" cm="1">
        <f t="array" ref="H861">INDEX('[2]ADHB-Q3'!$F$2:$U$56,G861, MATCH(F861, {1;2;3;4;5;6;7;8;9;10;11;12;13;14;15;16}, 0))</f>
        <v>1290111.1399999999</v>
      </c>
      <c r="I861" s="1" cm="1">
        <f t="array" ref="I861">INDEX('[2]ADHK-Q3'!$A$2:$P$56,G861, MATCH(F861, {1;2;3;4;5;6;7;8;9;10;11;12;13;14;15;16}, 0))</f>
        <v>1491368.4778399998</v>
      </c>
      <c r="K861" s="1">
        <f t="shared" si="39"/>
        <v>1290111.1399999999</v>
      </c>
      <c r="L861" s="1">
        <f t="shared" si="39"/>
        <v>1491368.47</v>
      </c>
    </row>
    <row r="862" spans="1:12" x14ac:dyDescent="0.25">
      <c r="A862">
        <v>10772</v>
      </c>
      <c r="B862" t="s">
        <v>0</v>
      </c>
      <c r="C862">
        <v>2012</v>
      </c>
      <c r="D862">
        <v>3</v>
      </c>
      <c r="E862">
        <v>26</v>
      </c>
      <c r="F862">
        <f t="shared" si="40"/>
        <v>16</v>
      </c>
      <c r="G862">
        <f t="shared" si="41"/>
        <v>37</v>
      </c>
      <c r="H862" s="1" cm="1">
        <f t="array" ref="H862">INDEX('[2]ADHB-Q3'!$F$2:$U$56,G862, MATCH(F862, {1;2;3;4;5;6;7;8;9;10;11;12;13;14;15;16}, 0))</f>
        <v>0</v>
      </c>
      <c r="I862" s="1" cm="1">
        <f t="array" ref="I862">INDEX('[2]ADHK-Q3'!$A$2:$P$56,G862, MATCH(F862, {1;2;3;4;5;6;7;8;9;10;11;12;13;14;15;16}, 0))</f>
        <v>0</v>
      </c>
      <c r="K862" s="1">
        <f t="shared" si="39"/>
        <v>0</v>
      </c>
      <c r="L862" s="1">
        <f t="shared" si="39"/>
        <v>0</v>
      </c>
    </row>
    <row r="863" spans="1:12" x14ac:dyDescent="0.25">
      <c r="A863">
        <v>10773</v>
      </c>
      <c r="B863" t="s">
        <v>0</v>
      </c>
      <c r="C863">
        <v>2012</v>
      </c>
      <c r="D863">
        <v>3</v>
      </c>
      <c r="E863">
        <v>26</v>
      </c>
      <c r="F863">
        <f t="shared" si="40"/>
        <v>16</v>
      </c>
      <c r="G863">
        <f t="shared" si="41"/>
        <v>38</v>
      </c>
      <c r="H863" s="1" cm="1">
        <f t="array" ref="H863">INDEX('[2]ADHB-Q3'!$F$2:$U$56,G863, MATCH(F863, {1;2;3;4;5;6;7;8;9;10;11;12;13;14;15;16}, 0))</f>
        <v>356352.36</v>
      </c>
      <c r="I863" s="1" cm="1">
        <f t="array" ref="I863">INDEX('[2]ADHK-Q3'!$A$2:$P$56,G863, MATCH(F863, {1;2;3;4;5;6;7;8;9;10;11;12;13;14;15;16}, 0))</f>
        <v>412656.03287999996</v>
      </c>
      <c r="K863" s="1">
        <f t="shared" si="39"/>
        <v>356352.36</v>
      </c>
      <c r="L863" s="1">
        <f t="shared" si="39"/>
        <v>412656.03</v>
      </c>
    </row>
    <row r="864" spans="1:12" x14ac:dyDescent="0.25">
      <c r="A864">
        <v>10774</v>
      </c>
      <c r="B864" t="s">
        <v>0</v>
      </c>
      <c r="C864">
        <v>2012</v>
      </c>
      <c r="D864">
        <v>3</v>
      </c>
      <c r="E864">
        <v>26</v>
      </c>
      <c r="F864">
        <f t="shared" si="40"/>
        <v>16</v>
      </c>
      <c r="G864">
        <f t="shared" si="41"/>
        <v>39</v>
      </c>
      <c r="H864" s="1" cm="1">
        <f t="array" ref="H864">INDEX('[2]ADHB-Q3'!$F$2:$U$56,G864, MATCH(F864, {1;2;3;4;5;6;7;8;9;10;11;12;13;14;15;16}, 0))</f>
        <v>0</v>
      </c>
      <c r="I864" s="1" cm="1">
        <f t="array" ref="I864">INDEX('[2]ADHK-Q3'!$A$2:$P$56,G864, MATCH(F864, {1;2;3;4;5;6;7;8;9;10;11;12;13;14;15;16}, 0))</f>
        <v>0</v>
      </c>
      <c r="K864" s="1">
        <f t="shared" si="39"/>
        <v>0</v>
      </c>
      <c r="L864" s="1">
        <f t="shared" si="39"/>
        <v>0</v>
      </c>
    </row>
    <row r="865" spans="1:12" x14ac:dyDescent="0.25">
      <c r="A865">
        <v>10775</v>
      </c>
      <c r="B865" t="s">
        <v>0</v>
      </c>
      <c r="C865">
        <v>2012</v>
      </c>
      <c r="D865">
        <v>3</v>
      </c>
      <c r="E865">
        <v>26</v>
      </c>
      <c r="F865">
        <f t="shared" si="40"/>
        <v>16</v>
      </c>
      <c r="G865">
        <f t="shared" si="41"/>
        <v>40</v>
      </c>
      <c r="H865" s="1" cm="1">
        <f t="array" ref="H865">INDEX('[2]ADHB-Q3'!$F$2:$U$56,G865, MATCH(F865, {1;2;3;4;5;6;7;8;9;10;11;12;13;14;15;16}, 0))</f>
        <v>0</v>
      </c>
      <c r="I865" s="1" cm="1">
        <f t="array" ref="I865">INDEX('[2]ADHK-Q3'!$A$2:$P$56,G865, MATCH(F865, {1;2;3;4;5;6;7;8;9;10;11;12;13;14;15;16}, 0))</f>
        <v>0</v>
      </c>
      <c r="K865" s="1">
        <f t="shared" si="39"/>
        <v>0</v>
      </c>
      <c r="L865" s="1">
        <f t="shared" si="39"/>
        <v>0</v>
      </c>
    </row>
    <row r="866" spans="1:12" x14ac:dyDescent="0.25">
      <c r="A866">
        <v>10776</v>
      </c>
      <c r="B866" t="s">
        <v>0</v>
      </c>
      <c r="C866">
        <v>2012</v>
      </c>
      <c r="D866">
        <v>3</v>
      </c>
      <c r="E866">
        <v>26</v>
      </c>
      <c r="F866">
        <f t="shared" si="40"/>
        <v>16</v>
      </c>
      <c r="G866">
        <f t="shared" si="41"/>
        <v>41</v>
      </c>
      <c r="H866" s="1" cm="1">
        <f t="array" ref="H866">INDEX('[2]ADHB-Q3'!$F$2:$U$56,G866, MATCH(F866, {1;2;3;4;5;6;7;8;9;10;11;12;13;14;15;16}, 0))</f>
        <v>0</v>
      </c>
      <c r="I866" s="1" cm="1">
        <f t="array" ref="I866">INDEX('[2]ADHK-Q3'!$A$2:$P$56,G866, MATCH(F866, {1;2;3;4;5;6;7;8;9;10;11;12;13;14;15;16}, 0))</f>
        <v>0</v>
      </c>
      <c r="K866" s="1">
        <f t="shared" si="39"/>
        <v>0</v>
      </c>
      <c r="L866" s="1">
        <f t="shared" si="39"/>
        <v>0</v>
      </c>
    </row>
    <row r="867" spans="1:12" x14ac:dyDescent="0.25">
      <c r="A867">
        <v>10777</v>
      </c>
      <c r="B867" t="s">
        <v>0</v>
      </c>
      <c r="C867">
        <v>2012</v>
      </c>
      <c r="D867">
        <v>3</v>
      </c>
      <c r="E867">
        <v>26</v>
      </c>
      <c r="F867">
        <f t="shared" si="40"/>
        <v>16</v>
      </c>
      <c r="G867">
        <f t="shared" si="41"/>
        <v>42</v>
      </c>
      <c r="H867" s="1" cm="1">
        <f t="array" ref="H867">INDEX('[2]ADHB-Q3'!$F$2:$U$56,G867, MATCH(F867, {1;2;3;4;5;6;7;8;9;10;11;12;13;14;15;16}, 0))</f>
        <v>993.98</v>
      </c>
      <c r="I867" s="1" cm="1">
        <f t="array" ref="I867">INDEX('[2]ADHK-Q3'!$A$2:$P$56,G867, MATCH(F867, {1;2;3;4;5;6;7;8;9;10;11;12;13;14;15;16}, 0))</f>
        <v>1155.00476</v>
      </c>
      <c r="K867" s="1">
        <f t="shared" si="39"/>
        <v>993.98</v>
      </c>
      <c r="L867" s="1">
        <f t="shared" si="39"/>
        <v>1155</v>
      </c>
    </row>
    <row r="868" spans="1:12" x14ac:dyDescent="0.25">
      <c r="A868">
        <v>10778</v>
      </c>
      <c r="B868" t="s">
        <v>0</v>
      </c>
      <c r="C868">
        <v>2012</v>
      </c>
      <c r="D868">
        <v>3</v>
      </c>
      <c r="E868">
        <v>26</v>
      </c>
      <c r="F868">
        <f t="shared" si="40"/>
        <v>16</v>
      </c>
      <c r="G868">
        <f t="shared" si="41"/>
        <v>43</v>
      </c>
      <c r="H868" s="1" cm="1">
        <f t="array" ref="H868">INDEX('[2]ADHB-Q3'!$F$2:$U$56,G868, MATCH(F868, {1;2;3;4;5;6;7;8;9;10;11;12;13;14;15;16}, 0))</f>
        <v>1464.92</v>
      </c>
      <c r="I868" s="1" cm="1">
        <f t="array" ref="I868">INDEX('[2]ADHK-Q3'!$A$2:$P$56,G868, MATCH(F868, {1;2;3;4;5;6;7;8;9;10;11;12;13;14;15;16}, 0))</f>
        <v>1703.7019600000001</v>
      </c>
      <c r="K868" s="1">
        <f t="shared" si="39"/>
        <v>1464.92</v>
      </c>
      <c r="L868" s="1">
        <f t="shared" si="39"/>
        <v>1703.7</v>
      </c>
    </row>
    <row r="869" spans="1:12" x14ac:dyDescent="0.25">
      <c r="A869">
        <v>10779</v>
      </c>
      <c r="B869" t="s">
        <v>0</v>
      </c>
      <c r="C869">
        <v>2012</v>
      </c>
      <c r="D869">
        <v>3</v>
      </c>
      <c r="E869">
        <v>26</v>
      </c>
      <c r="F869">
        <f t="shared" si="40"/>
        <v>16</v>
      </c>
      <c r="G869">
        <f t="shared" si="41"/>
        <v>44</v>
      </c>
      <c r="H869" s="1" cm="1">
        <f t="array" ref="H869">INDEX('[2]ADHB-Q3'!$F$2:$U$56,G869, MATCH(F869, {1;2;3;4;5;6;7;8;9;10;11;12;13;14;15;16}, 0))</f>
        <v>111943.71</v>
      </c>
      <c r="I869" s="1" cm="1">
        <f t="array" ref="I869">INDEX('[2]ADHK-Q3'!$A$2:$P$56,G869, MATCH(F869, {1;2;3;4;5;6;7;8;9;10;11;12;13;14;15;16}, 0))</f>
        <v>130302.47843999999</v>
      </c>
      <c r="K869" s="1">
        <f t="shared" si="39"/>
        <v>111943.71</v>
      </c>
      <c r="L869" s="1">
        <f t="shared" si="39"/>
        <v>130302.47</v>
      </c>
    </row>
    <row r="870" spans="1:12" x14ac:dyDescent="0.25">
      <c r="A870">
        <v>10780</v>
      </c>
      <c r="B870" t="s">
        <v>0</v>
      </c>
      <c r="C870">
        <v>2012</v>
      </c>
      <c r="D870">
        <v>3</v>
      </c>
      <c r="E870">
        <v>26</v>
      </c>
      <c r="F870">
        <f t="shared" si="40"/>
        <v>16</v>
      </c>
      <c r="G870">
        <f t="shared" si="41"/>
        <v>45</v>
      </c>
      <c r="H870" s="1" cm="1">
        <f t="array" ref="H870">INDEX('[2]ADHB-Q3'!$F$2:$U$56,G870, MATCH(F870, {1;2;3;4;5;6;7;8;9;10;11;12;13;14;15;16}, 0))</f>
        <v>282953.28000000003</v>
      </c>
      <c r="I870" s="1" cm="1">
        <f t="array" ref="I870">INDEX('[2]ADHK-Q3'!$A$2:$P$56,G870, MATCH(F870, {1;2;3;4;5;6;7;8;9;10;11;12;13;14;15;16}, 0))</f>
        <v>329640.57120000006</v>
      </c>
      <c r="K870" s="1">
        <f t="shared" si="39"/>
        <v>282953.28000000003</v>
      </c>
      <c r="L870" s="1">
        <f t="shared" si="39"/>
        <v>329640.57</v>
      </c>
    </row>
    <row r="871" spans="1:12" x14ac:dyDescent="0.25">
      <c r="A871">
        <v>10781</v>
      </c>
      <c r="B871" t="s">
        <v>0</v>
      </c>
      <c r="C871">
        <v>2012</v>
      </c>
      <c r="D871">
        <v>3</v>
      </c>
      <c r="E871">
        <v>26</v>
      </c>
      <c r="F871">
        <f t="shared" si="40"/>
        <v>16</v>
      </c>
      <c r="G871">
        <f t="shared" si="41"/>
        <v>46</v>
      </c>
      <c r="H871" s="1" cm="1">
        <f t="array" ref="H871">INDEX('[2]ADHB-Q3'!$F$2:$U$56,G871, MATCH(F871, {1;2;3;4;5;6;7;8;9;10;11;12;13;14;15;16}, 0))</f>
        <v>196253.97</v>
      </c>
      <c r="I871" s="1" cm="1">
        <f t="array" ref="I871">INDEX('[2]ADHK-Q3'!$A$2:$P$56,G871, MATCH(F871, {1;2;3;4;5;6;7;8;9;10;11;12;13;14;15;16}, 0))</f>
        <v>228832.12902000194</v>
      </c>
      <c r="K871" s="1">
        <f t="shared" si="39"/>
        <v>196253.97</v>
      </c>
      <c r="L871" s="1">
        <f t="shared" si="39"/>
        <v>228832.12</v>
      </c>
    </row>
    <row r="872" spans="1:12" x14ac:dyDescent="0.25">
      <c r="A872">
        <v>10782</v>
      </c>
      <c r="B872" t="s">
        <v>0</v>
      </c>
      <c r="C872">
        <v>2012</v>
      </c>
      <c r="D872">
        <v>3</v>
      </c>
      <c r="E872">
        <v>26</v>
      </c>
      <c r="F872">
        <f t="shared" si="40"/>
        <v>16</v>
      </c>
      <c r="G872">
        <f t="shared" si="41"/>
        <v>47</v>
      </c>
      <c r="H872" s="1" cm="1">
        <f t="array" ref="H872">INDEX('[2]ADHB-Q3'!$F$2:$U$56,G872, MATCH(F872, {1;2;3;4;5;6;7;8;9;10;11;12;13;14;15;16}, 0))</f>
        <v>14648.84</v>
      </c>
      <c r="I872" s="1" cm="1">
        <f t="array" ref="I872">INDEX('[2]ADHK-Q3'!$A$2:$P$56,G872, MATCH(F872, {1;2;3;4;5;6;7;8;9;10;11;12;13;14;15;16}, 0))</f>
        <v>17095.196280000146</v>
      </c>
      <c r="K872" s="1">
        <f t="shared" si="39"/>
        <v>14648.84</v>
      </c>
      <c r="L872" s="1">
        <f t="shared" si="39"/>
        <v>17095.189999999999</v>
      </c>
    </row>
    <row r="873" spans="1:12" x14ac:dyDescent="0.25">
      <c r="A873">
        <v>10783</v>
      </c>
      <c r="B873" t="s">
        <v>0</v>
      </c>
      <c r="C873">
        <v>2012</v>
      </c>
      <c r="D873">
        <v>3</v>
      </c>
      <c r="E873">
        <v>26</v>
      </c>
      <c r="F873">
        <f t="shared" si="40"/>
        <v>16</v>
      </c>
      <c r="G873">
        <f t="shared" si="41"/>
        <v>48</v>
      </c>
      <c r="H873" s="1" cm="1">
        <f t="array" ref="H873">INDEX('[2]ADHB-Q3'!$F$2:$U$56,G873, MATCH(F873, {1;2;3;4;5;6;7;8;9;10;11;12;13;14;15;16}, 0))</f>
        <v>63438.48</v>
      </c>
      <c r="I873" s="1" cm="1">
        <f t="array" ref="I873">INDEX('[2]ADHK-Q3'!$A$2:$P$56,G873, MATCH(F873, {1;2;3;4;5;6;7;8;9;10;11;12;13;14;15;16}, 0))</f>
        <v>74096.144640000639</v>
      </c>
      <c r="K873" s="1">
        <f t="shared" si="39"/>
        <v>63438.48</v>
      </c>
      <c r="L873" s="1">
        <f t="shared" si="39"/>
        <v>74096.14</v>
      </c>
    </row>
    <row r="874" spans="1:12" x14ac:dyDescent="0.25">
      <c r="A874">
        <v>10784</v>
      </c>
      <c r="B874" t="s">
        <v>0</v>
      </c>
      <c r="C874">
        <v>2012</v>
      </c>
      <c r="D874">
        <v>3</v>
      </c>
      <c r="E874">
        <v>26</v>
      </c>
      <c r="F874">
        <f t="shared" si="40"/>
        <v>16</v>
      </c>
      <c r="G874">
        <f t="shared" si="41"/>
        <v>49</v>
      </c>
      <c r="H874" s="1" cm="1">
        <f t="array" ref="H874">INDEX('[2]ADHB-Q3'!$F$2:$U$56,G874, MATCH(F874, {1;2;3;4;5;6;7;8;9;10;11;12;13;14;15;16}, 0))</f>
        <v>0</v>
      </c>
      <c r="I874" s="1" cm="1">
        <f t="array" ref="I874">INDEX('[2]ADHK-Q3'!$A$2:$P$56,G874, MATCH(F874, {1;2;3;4;5;6;7;8;9;10;11;12;13;14;15;16}, 0))</f>
        <v>0</v>
      </c>
      <c r="K874" s="1">
        <f t="shared" si="39"/>
        <v>0</v>
      </c>
      <c r="L874" s="1">
        <f t="shared" si="39"/>
        <v>0</v>
      </c>
    </row>
    <row r="875" spans="1:12" x14ac:dyDescent="0.25">
      <c r="A875">
        <v>10785</v>
      </c>
      <c r="B875" t="s">
        <v>0</v>
      </c>
      <c r="C875">
        <v>2012</v>
      </c>
      <c r="D875">
        <v>3</v>
      </c>
      <c r="E875">
        <v>26</v>
      </c>
      <c r="F875">
        <f t="shared" si="40"/>
        <v>16</v>
      </c>
      <c r="G875">
        <f t="shared" si="41"/>
        <v>50</v>
      </c>
      <c r="H875" s="1" cm="1">
        <f t="array" ref="H875">INDEX('[2]ADHB-Q3'!$F$2:$U$56,G875, MATCH(F875, {1;2;3;4;5;6;7;8;9;10;11;12;13;14;15;16}, 0))</f>
        <v>439911.63</v>
      </c>
      <c r="I875" s="1" cm="1">
        <f t="array" ref="I875">INDEX('[2]ADHK-Q3'!$A$2:$P$56,G875, MATCH(F875, {1;2;3;4;5;6;7;8;9;10;11;12;13;14;15;16}, 0))</f>
        <v>514696.60710000439</v>
      </c>
      <c r="K875" s="1">
        <f t="shared" si="39"/>
        <v>439911.63</v>
      </c>
      <c r="L875" s="1">
        <f t="shared" si="39"/>
        <v>514696.6</v>
      </c>
    </row>
    <row r="876" spans="1:12" x14ac:dyDescent="0.25">
      <c r="A876">
        <v>10786</v>
      </c>
      <c r="B876" t="s">
        <v>0</v>
      </c>
      <c r="C876">
        <v>2012</v>
      </c>
      <c r="D876">
        <v>3</v>
      </c>
      <c r="E876">
        <v>26</v>
      </c>
      <c r="F876">
        <f t="shared" si="40"/>
        <v>16</v>
      </c>
      <c r="G876">
        <f t="shared" si="41"/>
        <v>51</v>
      </c>
      <c r="H876" s="1" cm="1">
        <f t="array" ref="H876">INDEX('[2]ADHB-Q3'!$F$2:$U$56,G876, MATCH(F876, {1;2;3;4;5;6;7;8;9;10;11;12;13;14;15;16}, 0))</f>
        <v>14128.72</v>
      </c>
      <c r="I876" s="1" cm="1">
        <f t="array" ref="I876">INDEX('[2]ADHK-Q3'!$A$2:$P$56,G876, MATCH(F876, {1;2;3;4;5;6;7;8;9;10;11;12;13;14;15;16}, 0))</f>
        <v>16544.731120000142</v>
      </c>
      <c r="K876" s="1">
        <f t="shared" si="39"/>
        <v>14128.72</v>
      </c>
      <c r="L876" s="1">
        <f t="shared" si="39"/>
        <v>16544.73</v>
      </c>
    </row>
    <row r="877" spans="1:12" x14ac:dyDescent="0.25">
      <c r="A877">
        <v>10787</v>
      </c>
      <c r="B877" t="s">
        <v>0</v>
      </c>
      <c r="C877">
        <v>2012</v>
      </c>
      <c r="D877">
        <v>3</v>
      </c>
      <c r="E877">
        <v>26</v>
      </c>
      <c r="F877">
        <f t="shared" si="40"/>
        <v>16</v>
      </c>
      <c r="G877">
        <f t="shared" si="41"/>
        <v>52</v>
      </c>
      <c r="H877" s="1" cm="1">
        <f t="array" ref="H877">INDEX('[2]ADHB-Q3'!$F$2:$U$56,G877, MATCH(F877, {1;2;3;4;5;6;7;8;9;10;11;12;13;14;15;16}, 0))</f>
        <v>579309.12</v>
      </c>
      <c r="I877" s="1" cm="1">
        <f t="array" ref="I877">INDEX('[2]ADHK-Q3'!$A$2:$P$56,G877, MATCH(F877, {1;2;3;4;5;6;7;8;9;10;11;12;13;14;15;16}, 0))</f>
        <v>678950.28864000575</v>
      </c>
      <c r="K877" s="1">
        <f t="shared" si="39"/>
        <v>579309.12</v>
      </c>
      <c r="L877" s="1">
        <f t="shared" si="39"/>
        <v>678950.28</v>
      </c>
    </row>
    <row r="878" spans="1:12" x14ac:dyDescent="0.25">
      <c r="A878">
        <v>10788</v>
      </c>
      <c r="B878" t="s">
        <v>0</v>
      </c>
      <c r="C878">
        <v>2012</v>
      </c>
      <c r="D878">
        <v>3</v>
      </c>
      <c r="E878">
        <v>26</v>
      </c>
      <c r="F878">
        <f t="shared" si="40"/>
        <v>16</v>
      </c>
      <c r="G878">
        <f t="shared" si="41"/>
        <v>53</v>
      </c>
      <c r="H878" s="1" cm="1">
        <f t="array" ref="H878">INDEX('[2]ADHB-Q3'!$F$2:$U$56,G878, MATCH(F878, {1;2;3;4;5;6;7;8;9;10;11;12;13;14;15;16}, 0))</f>
        <v>356940.63</v>
      </c>
      <c r="I878" s="1" cm="1">
        <f t="array" ref="I878">INDEX('[2]ADHK-Q3'!$A$2:$P$56,G878, MATCH(F878, {1;2;3;4;5;6;7;8;9;10;11;12;13;14;15;16}, 0))</f>
        <v>418691.35899000359</v>
      </c>
      <c r="K878" s="1">
        <f t="shared" si="39"/>
        <v>356940.63</v>
      </c>
      <c r="L878" s="1">
        <f t="shared" si="39"/>
        <v>418691.35</v>
      </c>
    </row>
    <row r="879" spans="1:12" x14ac:dyDescent="0.25">
      <c r="A879">
        <v>10789</v>
      </c>
      <c r="B879" t="s">
        <v>0</v>
      </c>
      <c r="C879">
        <v>2012</v>
      </c>
      <c r="D879">
        <v>3</v>
      </c>
      <c r="E879">
        <v>26</v>
      </c>
      <c r="F879">
        <f t="shared" si="40"/>
        <v>16</v>
      </c>
      <c r="G879">
        <f t="shared" si="41"/>
        <v>54</v>
      </c>
      <c r="H879" s="1" cm="1">
        <f t="array" ref="H879">INDEX('[2]ADHB-Q3'!$F$2:$U$56,G879, MATCH(F879, {1;2;3;4;5;6;7;8;9;10;11;12;13;14;15;16}, 0))</f>
        <v>163815.09</v>
      </c>
      <c r="I879" s="1" cm="1">
        <f t="array" ref="I879">INDEX('[2]ADHK-Q3'!$A$2:$P$56,G879, MATCH(F879, {1;2;3;4;5;6;7;8;9;10;11;12;13;14;15;16}, 0))</f>
        <v>192318.91566000163</v>
      </c>
      <c r="K879" s="1">
        <f t="shared" si="39"/>
        <v>163815.09</v>
      </c>
      <c r="L879" s="1">
        <f t="shared" si="39"/>
        <v>192318.91</v>
      </c>
    </row>
    <row r="880" spans="1:12" x14ac:dyDescent="0.25">
      <c r="A880">
        <v>10790</v>
      </c>
      <c r="B880" t="s">
        <v>0</v>
      </c>
      <c r="C880">
        <v>2012</v>
      </c>
      <c r="D880">
        <v>3</v>
      </c>
      <c r="E880">
        <v>26</v>
      </c>
      <c r="F880">
        <f t="shared" si="40"/>
        <v>16</v>
      </c>
      <c r="G880">
        <f t="shared" si="41"/>
        <v>55</v>
      </c>
      <c r="H880" s="1" cm="1">
        <f t="array" ref="H880">INDEX('[2]ADHB-Q3'!$F$2:$U$56,G880, MATCH(F880, {1;2;3;4;5;6;7;8;9;10;11;12;13;14;15;16}, 0))</f>
        <v>91501.39</v>
      </c>
      <c r="I880" s="1" cm="1">
        <f t="array" ref="I880">INDEX('[2]ADHK-Q3'!$A$2:$P$56,G880, MATCH(F880, {1;2;3;4;5;6;7;8;9;10;11;12;13;14;15;16}, 0))</f>
        <v>107514.13325000092</v>
      </c>
      <c r="K880" s="1">
        <f t="shared" si="39"/>
        <v>91501.39</v>
      </c>
      <c r="L880" s="1">
        <f t="shared" si="39"/>
        <v>107514.13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F2D5-819E-4F54-A5B6-E0782AE170E1}">
  <dimension ref="A1:L880"/>
  <sheetViews>
    <sheetView tabSelected="1" workbookViewId="0">
      <selection activeCell="L3" sqref="L3"/>
    </sheetView>
  </sheetViews>
  <sheetFormatPr defaultRowHeight="15" x14ac:dyDescent="0.25"/>
  <cols>
    <col min="8" max="9" width="11.5703125" bestFit="1" customWidth="1"/>
    <col min="11" max="12" width="11.5703125" bestFit="1" customWidth="1"/>
  </cols>
  <sheetData>
    <row r="1" spans="1:12" x14ac:dyDescent="0.25">
      <c r="A1" cm="1">
        <f t="array" ref="A1:A880">_xlfn.SEQUENCE(880,,10791)</f>
        <v>10791</v>
      </c>
      <c r="B1" t="s">
        <v>0</v>
      </c>
      <c r="C1">
        <v>2012</v>
      </c>
      <c r="D1">
        <v>4</v>
      </c>
      <c r="E1">
        <v>27</v>
      </c>
      <c r="F1">
        <v>1</v>
      </c>
      <c r="G1">
        <v>1</v>
      </c>
      <c r="H1" s="1" cm="1">
        <f t="array" ref="H1">INDEX('[2]ADHB-Q4'!$F$2:$U$56,G1, MATCH(F1, {1;2;3;4;5;6;7;8;9;10;11;12;13;14;15;16}, 0))</f>
        <v>25358277.927759998</v>
      </c>
      <c r="I1" s="1" cm="1">
        <f t="array" ref="I1">INDEX('[2]ADHK-Q4'!$A$2:$P$56,G1, MATCH(F1, {1;2;3;4;5;6;7;8;9;10;11;12;13;14;15;16}, 0))</f>
        <v>28426629.557018958</v>
      </c>
      <c r="K1" s="1">
        <f>INT(H1*100)/100</f>
        <v>25358277.920000002</v>
      </c>
      <c r="L1" s="1">
        <f>INT(I1*100)/100</f>
        <v>28426629.550000001</v>
      </c>
    </row>
    <row r="2" spans="1:12" x14ac:dyDescent="0.25">
      <c r="A2">
        <v>10792</v>
      </c>
      <c r="B2" t="s">
        <v>0</v>
      </c>
      <c r="C2">
        <v>2012</v>
      </c>
      <c r="D2">
        <v>4</v>
      </c>
      <c r="E2">
        <v>27</v>
      </c>
      <c r="F2">
        <f>IF(G2=1,F1+1,F1)</f>
        <v>1</v>
      </c>
      <c r="G2">
        <f>IF(G1=55,1,G1+1)</f>
        <v>2</v>
      </c>
      <c r="H2" s="1" cm="1">
        <f t="array" ref="H2">INDEX('[2]ADHB-Q4'!$F$2:$U$56,G2, MATCH(F2, {1;2;3;4;5;6;7;8;9;10;11;12;13;14;15;16}, 0))</f>
        <v>1363311.0742500001</v>
      </c>
      <c r="I2" s="1" cm="1">
        <f t="array" ref="I2">INDEX('[2]ADHK-Q4'!$A$2:$P$56,G2, MATCH(F2, {1;2;3;4;5;6;7;8;9;10;11;12;13;14;15;16}, 0))</f>
        <v>1529635.0253085003</v>
      </c>
      <c r="K2" s="1">
        <f t="shared" ref="K2:L65" si="0">INT(H2*100)/100</f>
        <v>1363311.07</v>
      </c>
      <c r="L2" s="1">
        <f t="shared" si="0"/>
        <v>1529635.02</v>
      </c>
    </row>
    <row r="3" spans="1:12" x14ac:dyDescent="0.25">
      <c r="A3">
        <v>10793</v>
      </c>
      <c r="B3" t="s">
        <v>0</v>
      </c>
      <c r="C3">
        <v>2012</v>
      </c>
      <c r="D3">
        <v>4</v>
      </c>
      <c r="E3">
        <v>27</v>
      </c>
      <c r="F3">
        <f t="shared" ref="F3:F66" si="1">IF(G3=1,F2+1,F2)</f>
        <v>1</v>
      </c>
      <c r="G3">
        <f t="shared" ref="G3:G66" si="2">IF(G2=55,1,G2+1)</f>
        <v>3</v>
      </c>
      <c r="H3" s="1" cm="1">
        <f t="array" ref="H3">INDEX('[2]ADHB-Q4'!$F$2:$U$56,G3, MATCH(F3, {1;2;3;4;5;6;7;8;9;10;11;12;13;14;15;16}, 0))</f>
        <v>416864.59</v>
      </c>
      <c r="I3" s="1" cm="1">
        <f t="array" ref="I3">INDEX('[2]ADHK-Q4'!$A$2:$P$56,G3, MATCH(F3, {1;2;3;4;5;6;7;8;9;10;11;12;13;14;15;16}, 0))</f>
        <v>468138.93457000004</v>
      </c>
      <c r="K3" s="1">
        <f t="shared" si="0"/>
        <v>416864.59</v>
      </c>
      <c r="L3" s="1">
        <f t="shared" si="0"/>
        <v>468138.93</v>
      </c>
    </row>
    <row r="4" spans="1:12" x14ac:dyDescent="0.25">
      <c r="A4">
        <v>10794</v>
      </c>
      <c r="B4" t="s">
        <v>0</v>
      </c>
      <c r="C4">
        <v>2012</v>
      </c>
      <c r="D4">
        <v>4</v>
      </c>
      <c r="E4">
        <v>27</v>
      </c>
      <c r="F4">
        <f t="shared" si="1"/>
        <v>1</v>
      </c>
      <c r="G4">
        <f t="shared" si="2"/>
        <v>4</v>
      </c>
      <c r="H4" s="1" cm="1">
        <f t="array" ref="H4">INDEX('[2]ADHB-Q4'!$F$2:$U$56,G4, MATCH(F4, {1;2;3;4;5;6;7;8;9;10;11;12;13;14;15;16}, 0))</f>
        <v>1401213.9040899999</v>
      </c>
      <c r="I4" s="1" cm="1">
        <f t="array" ref="I4">INDEX('[2]ADHK-Q4'!$A$2:$P$56,G4, MATCH(F4, {1;2;3;4;5;6;7;8;9;10;11;12;13;14;15;16}, 0))</f>
        <v>1574964.4281971599</v>
      </c>
      <c r="K4" s="1">
        <f t="shared" si="0"/>
        <v>1401213.9</v>
      </c>
      <c r="L4" s="1">
        <f t="shared" si="0"/>
        <v>1574964.42</v>
      </c>
    </row>
    <row r="5" spans="1:12" x14ac:dyDescent="0.25">
      <c r="A5">
        <v>10795</v>
      </c>
      <c r="B5" t="s">
        <v>0</v>
      </c>
      <c r="C5">
        <v>2012</v>
      </c>
      <c r="D5">
        <v>4</v>
      </c>
      <c r="E5">
        <v>27</v>
      </c>
      <c r="F5">
        <f t="shared" si="1"/>
        <v>1</v>
      </c>
      <c r="G5">
        <f t="shared" si="2"/>
        <v>5</v>
      </c>
      <c r="H5" s="1" cm="1">
        <f t="array" ref="H5">INDEX('[2]ADHB-Q4'!$F$2:$U$56,G5, MATCH(F5, {1;2;3;4;5;6;7;8;9;10;11;12;13;14;15;16}, 0))</f>
        <v>7723643.6243399996</v>
      </c>
      <c r="I5" s="1" cm="1">
        <f t="array" ref="I5">INDEX('[2]ADHK-Q4'!$A$2:$P$56,G5, MATCH(F5, {1;2;3;4;5;6;7;8;9;10;11;12;13;14;15;16}, 0))</f>
        <v>8689099.0773824994</v>
      </c>
      <c r="K5" s="1">
        <f t="shared" si="0"/>
        <v>7723643.6200000001</v>
      </c>
      <c r="L5" s="1">
        <f t="shared" si="0"/>
        <v>8689099.0700000003</v>
      </c>
    </row>
    <row r="6" spans="1:12" x14ac:dyDescent="0.25">
      <c r="A6">
        <v>10796</v>
      </c>
      <c r="B6" t="s">
        <v>0</v>
      </c>
      <c r="C6">
        <v>2012</v>
      </c>
      <c r="D6">
        <v>4</v>
      </c>
      <c r="E6">
        <v>27</v>
      </c>
      <c r="F6">
        <f t="shared" si="1"/>
        <v>1</v>
      </c>
      <c r="G6">
        <f t="shared" si="2"/>
        <v>6</v>
      </c>
      <c r="H6" s="1" cm="1">
        <f t="array" ref="H6">INDEX('[2]ADHB-Q4'!$F$2:$U$56,G6, MATCH(F6, {1;2;3;4;5;6;7;8;9;10;11;12;13;14;15;16}, 0))</f>
        <v>2958727.4233699995</v>
      </c>
      <c r="I6" s="1" cm="1">
        <f t="array" ref="I6">INDEX('[2]ADHK-Q4'!$A$2:$P$56,G6, MATCH(F6, {1;2;3;4;5;6;7;8;9;10;11;12;13;14;15;16}, 0))</f>
        <v>3331527.0787146189</v>
      </c>
      <c r="K6" s="1">
        <f t="shared" si="0"/>
        <v>2958727.42</v>
      </c>
      <c r="L6" s="1">
        <f t="shared" si="0"/>
        <v>3331527.07</v>
      </c>
    </row>
    <row r="7" spans="1:12" x14ac:dyDescent="0.25">
      <c r="A7">
        <v>10797</v>
      </c>
      <c r="B7" t="s">
        <v>0</v>
      </c>
      <c r="C7">
        <v>2012</v>
      </c>
      <c r="D7">
        <v>4</v>
      </c>
      <c r="E7">
        <v>27</v>
      </c>
      <c r="F7">
        <f t="shared" si="1"/>
        <v>1</v>
      </c>
      <c r="G7">
        <f t="shared" si="2"/>
        <v>7</v>
      </c>
      <c r="H7" s="1" cm="1">
        <f t="array" ref="H7">INDEX('[2]ADHB-Q4'!$F$2:$U$56,G7, MATCH(F7, {1;2;3;4;5;6;7;8;9;10;11;12;13;14;15;16}, 0))</f>
        <v>962651.85636000009</v>
      </c>
      <c r="I7" s="1" cm="1">
        <f t="array" ref="I7">INDEX('[2]ADHK-Q4'!$A$2:$P$56,G7, MATCH(F7, {1;2;3;4;5;6;7;8;9;10;11;12;13;14;15;16}, 0))</f>
        <v>1084908.6421177201</v>
      </c>
      <c r="K7" s="1">
        <f t="shared" si="0"/>
        <v>962651.85</v>
      </c>
      <c r="L7" s="1">
        <f t="shared" si="0"/>
        <v>1084908.6399999999</v>
      </c>
    </row>
    <row r="8" spans="1:12" x14ac:dyDescent="0.25">
      <c r="A8">
        <v>10798</v>
      </c>
      <c r="B8" t="s">
        <v>0</v>
      </c>
      <c r="C8">
        <v>2012</v>
      </c>
      <c r="D8">
        <v>4</v>
      </c>
      <c r="E8">
        <v>27</v>
      </c>
      <c r="F8">
        <f t="shared" si="1"/>
        <v>1</v>
      </c>
      <c r="G8">
        <f t="shared" si="2"/>
        <v>8</v>
      </c>
      <c r="H8" s="1" cm="1">
        <f t="array" ref="H8">INDEX('[2]ADHB-Q4'!$F$2:$U$56,G8, MATCH(F8, {1;2;3;4;5;6;7;8;9;10;11;12;13;14;15;16}, 0))</f>
        <v>148760.40150000001</v>
      </c>
      <c r="I8" s="1" cm="1">
        <f t="array" ref="I8">INDEX('[2]ADHK-Q4'!$A$2:$P$56,G8, MATCH(F8, {1;2;3;4;5;6;7;8;9;10;11;12;13;14;15;16}, 0))</f>
        <v>167801.732892</v>
      </c>
      <c r="K8" s="1">
        <f t="shared" si="0"/>
        <v>148760.4</v>
      </c>
      <c r="L8" s="1">
        <f t="shared" si="0"/>
        <v>167801.73</v>
      </c>
    </row>
    <row r="9" spans="1:12" x14ac:dyDescent="0.25">
      <c r="A9">
        <v>10799</v>
      </c>
      <c r="B9" t="s">
        <v>0</v>
      </c>
      <c r="C9">
        <v>2012</v>
      </c>
      <c r="D9">
        <v>4</v>
      </c>
      <c r="E9">
        <v>27</v>
      </c>
      <c r="F9">
        <f t="shared" si="1"/>
        <v>1</v>
      </c>
      <c r="G9">
        <f t="shared" si="2"/>
        <v>9</v>
      </c>
      <c r="H9" s="1" cm="1">
        <f t="array" ref="H9">INDEX('[2]ADHB-Q4'!$F$2:$U$56,G9, MATCH(F9, {1;2;3;4;5;6;7;8;9;10;11;12;13;14;15;16}, 0))</f>
        <v>25279409.55638</v>
      </c>
      <c r="I9" s="1" cm="1">
        <f t="array" ref="I9">INDEX('[2]ADHK-Q4'!$A$2:$P$56,G9, MATCH(F9, {1;2;3;4;5;6;7;8;9;10;11;12;13;14;15;16}, 0))</f>
        <v>28540453.389153019</v>
      </c>
      <c r="K9" s="1">
        <f t="shared" si="0"/>
        <v>25279409.550000001</v>
      </c>
      <c r="L9" s="1">
        <f t="shared" si="0"/>
        <v>28540453.379999999</v>
      </c>
    </row>
    <row r="10" spans="1:12" x14ac:dyDescent="0.25">
      <c r="A10">
        <v>10800</v>
      </c>
      <c r="B10" t="s">
        <v>0</v>
      </c>
      <c r="C10">
        <v>2012</v>
      </c>
      <c r="D10">
        <v>4</v>
      </c>
      <c r="E10">
        <v>27</v>
      </c>
      <c r="F10">
        <f t="shared" si="1"/>
        <v>1</v>
      </c>
      <c r="G10">
        <f t="shared" si="2"/>
        <v>10</v>
      </c>
      <c r="H10" s="1" cm="1">
        <f t="array" ref="H10">INDEX('[2]ADHB-Q4'!$F$2:$U$56,G10, MATCH(F10, {1;2;3;4;5;6;7;8;9;10;11;12;13;14;15;16}, 0))</f>
        <v>2489978.6597899999</v>
      </c>
      <c r="I10" s="1" cm="1">
        <f t="array" ref="I10">INDEX('[2]ADHK-Q4'!$A$2:$P$56,G10, MATCH(F10, {1;2;3;4;5;6;7;8;9;10;11;12;13;14;15;16}, 0))</f>
        <v>2813675.8855626998</v>
      </c>
      <c r="K10" s="1">
        <f t="shared" si="0"/>
        <v>2489978.65</v>
      </c>
      <c r="L10" s="1">
        <f t="shared" si="0"/>
        <v>2813675.88</v>
      </c>
    </row>
    <row r="11" spans="1:12" x14ac:dyDescent="0.25">
      <c r="A11">
        <v>10801</v>
      </c>
      <c r="B11" t="s">
        <v>0</v>
      </c>
      <c r="C11">
        <v>2012</v>
      </c>
      <c r="D11">
        <v>4</v>
      </c>
      <c r="E11">
        <v>27</v>
      </c>
      <c r="F11">
        <f t="shared" si="1"/>
        <v>1</v>
      </c>
      <c r="G11">
        <f t="shared" si="2"/>
        <v>11</v>
      </c>
      <c r="H11" s="1" cm="1">
        <f t="array" ref="H11">INDEX('[2]ADHB-Q4'!$F$2:$U$56,G11, MATCH(F11, {1;2;3;4;5;6;7;8;9;10;11;12;13;14;15;16}, 0))</f>
        <v>0</v>
      </c>
      <c r="I11" s="1" cm="1">
        <f t="array" ref="I11">INDEX('[2]ADHK-Q4'!$A$2:$P$56,G11, MATCH(F11, {1;2;3;4;5;6;7;8;9;10;11;12;13;14;15;16}, 0))</f>
        <v>0</v>
      </c>
      <c r="K11" s="1">
        <f t="shared" si="0"/>
        <v>0</v>
      </c>
      <c r="L11" s="1">
        <f t="shared" si="0"/>
        <v>0</v>
      </c>
    </row>
    <row r="12" spans="1:12" x14ac:dyDescent="0.25">
      <c r="A12">
        <v>10802</v>
      </c>
      <c r="B12" t="s">
        <v>0</v>
      </c>
      <c r="C12">
        <v>2012</v>
      </c>
      <c r="D12">
        <v>4</v>
      </c>
      <c r="E12">
        <v>27</v>
      </c>
      <c r="F12">
        <f t="shared" si="1"/>
        <v>1</v>
      </c>
      <c r="G12">
        <f t="shared" si="2"/>
        <v>12</v>
      </c>
      <c r="H12" s="1" cm="1">
        <f t="array" ref="H12">INDEX('[2]ADHB-Q4'!$F$2:$U$56,G12, MATCH(F12, {1;2;3;4;5;6;7;8;9;10;11;12;13;14;15;16}, 0))</f>
        <v>0</v>
      </c>
      <c r="I12" s="1" cm="1">
        <f t="array" ref="I12">INDEX('[2]ADHK-Q4'!$A$2:$P$56,G12, MATCH(F12, {1;2;3;4;5;6;7;8;9;10;11;12;13;14;15;16}, 0))</f>
        <v>0</v>
      </c>
      <c r="K12" s="1">
        <f t="shared" si="0"/>
        <v>0</v>
      </c>
      <c r="L12" s="1">
        <f t="shared" si="0"/>
        <v>0</v>
      </c>
    </row>
    <row r="13" spans="1:12" x14ac:dyDescent="0.25">
      <c r="A13">
        <v>10803</v>
      </c>
      <c r="B13" t="s">
        <v>0</v>
      </c>
      <c r="C13">
        <v>2012</v>
      </c>
      <c r="D13">
        <v>4</v>
      </c>
      <c r="E13">
        <v>27</v>
      </c>
      <c r="F13">
        <f t="shared" si="1"/>
        <v>1</v>
      </c>
      <c r="G13">
        <f t="shared" si="2"/>
        <v>13</v>
      </c>
      <c r="H13" s="1" cm="1">
        <f t="array" ref="H13">INDEX('[2]ADHB-Q4'!$F$2:$U$56,G13, MATCH(F13, {1;2;3;4;5;6;7;8;9;10;11;12;13;14;15;16}, 0))</f>
        <v>7694317.2388000004</v>
      </c>
      <c r="I13" s="1" cm="1">
        <f t="array" ref="I13">INDEX('[2]ADHK-Q4'!$A$2:$P$56,G13, MATCH(F13, {1;2;3;4;5;6;7;8;9;10;11;12;13;14;15;16}, 0))</f>
        <v>8717661.4315604009</v>
      </c>
      <c r="K13" s="1">
        <f t="shared" si="0"/>
        <v>7694317.2300000004</v>
      </c>
      <c r="L13" s="1">
        <f t="shared" si="0"/>
        <v>8717661.4299999997</v>
      </c>
    </row>
    <row r="14" spans="1:12" x14ac:dyDescent="0.25">
      <c r="A14">
        <v>10804</v>
      </c>
      <c r="B14" t="s">
        <v>0</v>
      </c>
      <c r="C14">
        <v>2012</v>
      </c>
      <c r="D14">
        <v>4</v>
      </c>
      <c r="E14">
        <v>27</v>
      </c>
      <c r="F14">
        <f t="shared" si="1"/>
        <v>1</v>
      </c>
      <c r="G14">
        <f t="shared" si="2"/>
        <v>14</v>
      </c>
      <c r="H14" s="1" cm="1">
        <f t="array" ref="H14">INDEX('[2]ADHB-Q4'!$F$2:$U$56,G14, MATCH(F14, {1;2;3;4;5;6;7;8;9;10;11;12;13;14;15;16}, 0))</f>
        <v>0</v>
      </c>
      <c r="I14" s="1" cm="1">
        <f t="array" ref="I14">INDEX('[2]ADHK-Q4'!$A$2:$P$56,G14, MATCH(F14, {1;2;3;4;5;6;7;8;9;10;11;12;13;14;15;16}, 0))</f>
        <v>0</v>
      </c>
      <c r="K14" s="1">
        <f t="shared" si="0"/>
        <v>0</v>
      </c>
      <c r="L14" s="1">
        <f t="shared" si="0"/>
        <v>0</v>
      </c>
    </row>
    <row r="15" spans="1:12" x14ac:dyDescent="0.25">
      <c r="A15">
        <v>10805</v>
      </c>
      <c r="B15" t="s">
        <v>0</v>
      </c>
      <c r="C15">
        <v>2012</v>
      </c>
      <c r="D15">
        <v>4</v>
      </c>
      <c r="E15">
        <v>27</v>
      </c>
      <c r="F15">
        <f t="shared" si="1"/>
        <v>1</v>
      </c>
      <c r="G15">
        <f t="shared" si="2"/>
        <v>15</v>
      </c>
      <c r="H15" s="1" cm="1">
        <f t="array" ref="H15">INDEX('[2]ADHB-Q4'!$F$2:$U$56,G15, MATCH(F15, {1;2;3;4;5;6;7;8;9;10;11;12;13;14;15;16}, 0))</f>
        <v>0</v>
      </c>
      <c r="I15" s="1" cm="1">
        <f t="array" ref="I15">INDEX('[2]ADHK-Q4'!$A$2:$P$56,G15, MATCH(F15, {1;2;3;4;5;6;7;8;9;10;11;12;13;14;15;16}, 0))</f>
        <v>0</v>
      </c>
      <c r="K15" s="1">
        <f t="shared" si="0"/>
        <v>0</v>
      </c>
      <c r="L15" s="1">
        <f t="shared" si="0"/>
        <v>0</v>
      </c>
    </row>
    <row r="16" spans="1:12" x14ac:dyDescent="0.25">
      <c r="A16">
        <v>10806</v>
      </c>
      <c r="B16" t="s">
        <v>0</v>
      </c>
      <c r="C16">
        <v>2012</v>
      </c>
      <c r="D16">
        <v>4</v>
      </c>
      <c r="E16">
        <v>27</v>
      </c>
      <c r="F16">
        <f t="shared" si="1"/>
        <v>1</v>
      </c>
      <c r="G16">
        <f t="shared" si="2"/>
        <v>16</v>
      </c>
      <c r="H16" s="1" cm="1">
        <f t="array" ref="H16">INDEX('[2]ADHB-Q4'!$F$2:$U$56,G16, MATCH(F16, {1;2;3;4;5;6;7;8;9;10;11;12;13;14;15;16}, 0))</f>
        <v>7006039.7609099997</v>
      </c>
      <c r="I16" s="1" cm="1">
        <f t="array" ref="I16">INDEX('[2]ADHK-Q4'!$A$2:$P$56,G16, MATCH(F16, {1;2;3;4;5;6;7;8;9;10;11;12;13;14;15;16}, 0))</f>
        <v>7958861.1683937591</v>
      </c>
      <c r="K16" s="1">
        <f t="shared" si="0"/>
        <v>7006039.7599999998</v>
      </c>
      <c r="L16" s="1">
        <f t="shared" si="0"/>
        <v>7958861.1600000001</v>
      </c>
    </row>
    <row r="17" spans="1:12" x14ac:dyDescent="0.25">
      <c r="A17">
        <v>10807</v>
      </c>
      <c r="B17" t="s">
        <v>0</v>
      </c>
      <c r="C17">
        <v>2012</v>
      </c>
      <c r="D17">
        <v>4</v>
      </c>
      <c r="E17">
        <v>27</v>
      </c>
      <c r="F17">
        <f t="shared" si="1"/>
        <v>1</v>
      </c>
      <c r="G17">
        <f t="shared" si="2"/>
        <v>17</v>
      </c>
      <c r="H17" s="1" cm="1">
        <f t="array" ref="H17">INDEX('[2]ADHB-Q4'!$F$2:$U$56,G17, MATCH(F17, {1;2;3;4;5;6;7;8;9;10;11;12;13;14;15;16}, 0))</f>
        <v>53203.129979999998</v>
      </c>
      <c r="I17" s="1" cm="1">
        <f t="array" ref="I17">INDEX('[2]ADHK-Q4'!$A$2:$P$56,G17, MATCH(F17, {1;2;3;4;5;6;7;8;9;10;11;12;13;14;15;16}, 0))</f>
        <v>60491.958787259995</v>
      </c>
      <c r="K17" s="1">
        <f t="shared" si="0"/>
        <v>53203.12</v>
      </c>
      <c r="L17" s="1">
        <f t="shared" si="0"/>
        <v>60491.95</v>
      </c>
    </row>
    <row r="18" spans="1:12" x14ac:dyDescent="0.25">
      <c r="A18">
        <v>10808</v>
      </c>
      <c r="B18" t="s">
        <v>0</v>
      </c>
      <c r="C18">
        <v>2012</v>
      </c>
      <c r="D18">
        <v>4</v>
      </c>
      <c r="E18">
        <v>27</v>
      </c>
      <c r="F18">
        <f t="shared" si="1"/>
        <v>1</v>
      </c>
      <c r="G18">
        <f t="shared" si="2"/>
        <v>18</v>
      </c>
      <c r="H18" s="1" cm="1">
        <f t="array" ref="H18">INDEX('[2]ADHB-Q4'!$F$2:$U$56,G18, MATCH(F18, {1;2;3;4;5;6;7;8;9;10;11;12;13;14;15;16}, 0))</f>
        <v>27521.846799999996</v>
      </c>
      <c r="I18" s="1" cm="1">
        <f t="array" ref="I18">INDEX('[2]ADHK-Q4'!$A$2:$P$56,G18, MATCH(F18, {1;2;3;4;5;6;7;8;9;10;11;12;13;14;15;16}, 0))</f>
        <v>31319.861658399994</v>
      </c>
      <c r="K18" s="1">
        <f t="shared" si="0"/>
        <v>27521.84</v>
      </c>
      <c r="L18" s="1">
        <f t="shared" si="0"/>
        <v>31319.86</v>
      </c>
    </row>
    <row r="19" spans="1:12" x14ac:dyDescent="0.25">
      <c r="A19">
        <v>10809</v>
      </c>
      <c r="B19" t="s">
        <v>0</v>
      </c>
      <c r="C19">
        <v>2012</v>
      </c>
      <c r="D19">
        <v>4</v>
      </c>
      <c r="E19">
        <v>27</v>
      </c>
      <c r="F19">
        <f t="shared" si="1"/>
        <v>1</v>
      </c>
      <c r="G19">
        <f t="shared" si="2"/>
        <v>19</v>
      </c>
      <c r="H19" s="1" cm="1">
        <f t="array" ref="H19">INDEX('[2]ADHB-Q4'!$F$2:$U$56,G19, MATCH(F19, {1;2;3;4;5;6;7;8;9;10;11;12;13;14;15;16}, 0))</f>
        <v>13965.986799999999</v>
      </c>
      <c r="I19" s="1" cm="1">
        <f t="array" ref="I19">INDEX('[2]ADHK-Q4'!$A$2:$P$56,G19, MATCH(F19, {1;2;3;4;5;6;7;8;9;10;11;12;13;14;15;16}, 0))</f>
        <v>15907.258965199999</v>
      </c>
      <c r="K19" s="1">
        <f t="shared" si="0"/>
        <v>13965.98</v>
      </c>
      <c r="L19" s="1">
        <f t="shared" si="0"/>
        <v>15907.25</v>
      </c>
    </row>
    <row r="20" spans="1:12" x14ac:dyDescent="0.25">
      <c r="A20">
        <v>10810</v>
      </c>
      <c r="B20" t="s">
        <v>0</v>
      </c>
      <c r="C20">
        <v>2012</v>
      </c>
      <c r="D20">
        <v>4</v>
      </c>
      <c r="E20">
        <v>27</v>
      </c>
      <c r="F20">
        <f t="shared" si="1"/>
        <v>1</v>
      </c>
      <c r="G20">
        <f t="shared" si="2"/>
        <v>20</v>
      </c>
      <c r="H20" s="1" cm="1">
        <f t="array" ref="H20">INDEX('[2]ADHB-Q4'!$F$2:$U$56,G20, MATCH(F20, {1;2;3;4;5;6;7;8;9;10;11;12;13;14;15;16}, 0))</f>
        <v>316978.93628999998</v>
      </c>
      <c r="I20" s="1" cm="1">
        <f t="array" ref="I20">INDEX('[2]ADHK-Q4'!$A$2:$P$56,G20, MATCH(F20, {1;2;3;4;5;6;7;8;9;10;11;12;13;14;15;16}, 0))</f>
        <v>361355.98737059993</v>
      </c>
      <c r="K20" s="1">
        <f t="shared" si="0"/>
        <v>316978.93</v>
      </c>
      <c r="L20" s="1">
        <f t="shared" si="0"/>
        <v>361355.98</v>
      </c>
    </row>
    <row r="21" spans="1:12" x14ac:dyDescent="0.25">
      <c r="A21">
        <v>10811</v>
      </c>
      <c r="B21" t="s">
        <v>0</v>
      </c>
      <c r="C21">
        <v>2012</v>
      </c>
      <c r="D21">
        <v>4</v>
      </c>
      <c r="E21">
        <v>27</v>
      </c>
      <c r="F21">
        <f t="shared" si="1"/>
        <v>1</v>
      </c>
      <c r="G21">
        <f t="shared" si="2"/>
        <v>21</v>
      </c>
      <c r="H21" s="1" cm="1">
        <f t="array" ref="H21">INDEX('[2]ADHB-Q4'!$F$2:$U$56,G21, MATCH(F21, {1;2;3;4;5;6;7;8;9;10;11;12;13;14;15;16}, 0))</f>
        <v>111841.82686</v>
      </c>
      <c r="I21" s="1" cm="1">
        <f t="array" ref="I21">INDEX('[2]ADHK-Q4'!$A$2:$P$56,G21, MATCH(F21, {1;2;3;4;5;6;7;8;9;10;11;12;13;14;15;16}, 0))</f>
        <v>127611.52444726</v>
      </c>
      <c r="K21" s="1">
        <f t="shared" si="0"/>
        <v>111841.82</v>
      </c>
      <c r="L21" s="1">
        <f t="shared" si="0"/>
        <v>127611.52</v>
      </c>
    </row>
    <row r="22" spans="1:12" x14ac:dyDescent="0.25">
      <c r="A22">
        <v>10812</v>
      </c>
      <c r="B22" t="s">
        <v>0</v>
      </c>
      <c r="C22">
        <v>2012</v>
      </c>
      <c r="D22">
        <v>4</v>
      </c>
      <c r="E22">
        <v>27</v>
      </c>
      <c r="F22">
        <f t="shared" si="1"/>
        <v>1</v>
      </c>
      <c r="G22">
        <f t="shared" si="2"/>
        <v>22</v>
      </c>
      <c r="H22" s="1" cm="1">
        <f t="array" ref="H22">INDEX('[2]ADHB-Q4'!$F$2:$U$56,G22, MATCH(F22, {1;2;3;4;5;6;7;8;9;10;11;12;13;14;15;16}, 0))</f>
        <v>15238.584549999998</v>
      </c>
      <c r="I22" s="1" cm="1">
        <f t="array" ref="I22">INDEX('[2]ADHK-Q4'!$A$2:$P$56,G22, MATCH(F22, {1;2;3;4;5;6;7;8;9;10;11;12;13;14;15;16}, 0))</f>
        <v>17402.463556099996</v>
      </c>
      <c r="K22" s="1">
        <f t="shared" si="0"/>
        <v>15238.58</v>
      </c>
      <c r="L22" s="1">
        <f t="shared" si="0"/>
        <v>17402.46</v>
      </c>
    </row>
    <row r="23" spans="1:12" x14ac:dyDescent="0.25">
      <c r="A23">
        <v>10813</v>
      </c>
      <c r="B23" t="s">
        <v>0</v>
      </c>
      <c r="C23">
        <v>2012</v>
      </c>
      <c r="D23">
        <v>4</v>
      </c>
      <c r="E23">
        <v>27</v>
      </c>
      <c r="F23">
        <f t="shared" si="1"/>
        <v>1</v>
      </c>
      <c r="G23">
        <f t="shared" si="2"/>
        <v>23</v>
      </c>
      <c r="H23" s="1" cm="1">
        <f t="array" ref="H23">INDEX('[2]ADHB-Q4'!$F$2:$U$56,G23, MATCH(F23, {1;2;3;4;5;6;7;8;9;10;11;12;13;14;15;16}, 0))</f>
        <v>110672.1624</v>
      </c>
      <c r="I23" s="1" cm="1">
        <f t="array" ref="I23">INDEX('[2]ADHK-Q4'!$A$2:$P$56,G23, MATCH(F23, {1;2;3;4;5;6;7;8;9;10;11;12;13;14;15;16}, 0))</f>
        <v>126498.2816232</v>
      </c>
      <c r="K23" s="1">
        <f t="shared" si="0"/>
        <v>110672.16</v>
      </c>
      <c r="L23" s="1">
        <f t="shared" si="0"/>
        <v>126498.28</v>
      </c>
    </row>
    <row r="24" spans="1:12" x14ac:dyDescent="0.25">
      <c r="A24">
        <v>10814</v>
      </c>
      <c r="B24" t="s">
        <v>0</v>
      </c>
      <c r="C24">
        <v>2012</v>
      </c>
      <c r="D24">
        <v>4</v>
      </c>
      <c r="E24">
        <v>27</v>
      </c>
      <c r="F24">
        <f t="shared" si="1"/>
        <v>1</v>
      </c>
      <c r="G24">
        <f t="shared" si="2"/>
        <v>24</v>
      </c>
      <c r="H24" s="1" cm="1">
        <f t="array" ref="H24">INDEX('[2]ADHB-Q4'!$F$2:$U$56,G24, MATCH(F24, {1;2;3;4;5;6;7;8;9;10;11;12;13;14;15;16}, 0))</f>
        <v>15215834.323369998</v>
      </c>
      <c r="I24" s="1" cm="1">
        <f t="array" ref="I24">INDEX('[2]ADHK-Q4'!$A$2:$P$56,G24, MATCH(F24, {1;2;3;4;5;6;7;8;9;10;11;12;13;14;15;16}, 0))</f>
        <v>17406914.465935279</v>
      </c>
      <c r="K24" s="1">
        <f t="shared" si="0"/>
        <v>15215834.32</v>
      </c>
      <c r="L24" s="1">
        <f t="shared" si="0"/>
        <v>17406914.460000001</v>
      </c>
    </row>
    <row r="25" spans="1:12" x14ac:dyDescent="0.25">
      <c r="A25">
        <v>10815</v>
      </c>
      <c r="B25" t="s">
        <v>0</v>
      </c>
      <c r="C25">
        <v>2012</v>
      </c>
      <c r="D25">
        <v>4</v>
      </c>
      <c r="E25">
        <v>27</v>
      </c>
      <c r="F25">
        <f t="shared" si="1"/>
        <v>1</v>
      </c>
      <c r="G25">
        <f t="shared" si="2"/>
        <v>25</v>
      </c>
      <c r="H25" s="1" cm="1">
        <f t="array" ref="H25">INDEX('[2]ADHB-Q4'!$F$2:$U$56,G25, MATCH(F25, {1;2;3;4;5;6;7;8;9;10;11;12;13;14;15;16}, 0))</f>
        <v>0</v>
      </c>
      <c r="I25" s="1" cm="1">
        <f t="array" ref="I25">INDEX('[2]ADHK-Q4'!$A$2:$P$56,G25, MATCH(F25, {1;2;3;4;5;6;7;8;9;10;11;12;13;14;15;16}, 0))</f>
        <v>0</v>
      </c>
      <c r="K25" s="1">
        <f t="shared" si="0"/>
        <v>0</v>
      </c>
      <c r="L25" s="1">
        <f t="shared" si="0"/>
        <v>0</v>
      </c>
    </row>
    <row r="26" spans="1:12" x14ac:dyDescent="0.25">
      <c r="A26">
        <v>10816</v>
      </c>
      <c r="B26" t="s">
        <v>0</v>
      </c>
      <c r="C26">
        <v>2012</v>
      </c>
      <c r="D26">
        <v>4</v>
      </c>
      <c r="E26">
        <v>27</v>
      </c>
      <c r="F26">
        <f t="shared" si="1"/>
        <v>1</v>
      </c>
      <c r="G26">
        <f t="shared" si="2"/>
        <v>26</v>
      </c>
      <c r="H26" s="1" cm="1">
        <f t="array" ref="H26">INDEX('[2]ADHB-Q4'!$F$2:$U$56,G26, MATCH(F26, {1;2;3;4;5;6;7;8;9;10;11;12;13;14;15;16}, 0))</f>
        <v>787484.32619999966</v>
      </c>
      <c r="I26" s="1" cm="1">
        <f t="array" ref="I26">INDEX('[2]ADHK-Q4'!$A$2:$P$56,G26, MATCH(F26, {1;2;3;4;5;6;7;8;9;10;11;12;13;14;15;16}, 0))</f>
        <v>902457.03782519954</v>
      </c>
      <c r="K26" s="1">
        <f t="shared" si="0"/>
        <v>787484.32</v>
      </c>
      <c r="L26" s="1">
        <f t="shared" si="0"/>
        <v>902457.03</v>
      </c>
    </row>
    <row r="27" spans="1:12" x14ac:dyDescent="0.25">
      <c r="A27">
        <v>10817</v>
      </c>
      <c r="B27" t="s">
        <v>0</v>
      </c>
      <c r="C27">
        <v>2012</v>
      </c>
      <c r="D27">
        <v>4</v>
      </c>
      <c r="E27">
        <v>27</v>
      </c>
      <c r="F27">
        <f t="shared" si="1"/>
        <v>1</v>
      </c>
      <c r="G27">
        <f t="shared" si="2"/>
        <v>27</v>
      </c>
      <c r="H27" s="1" cm="1">
        <f t="array" ref="H27">INDEX('[2]ADHB-Q4'!$F$2:$U$56,G27, MATCH(F27, {1;2;3;4;5;6;7;8;9;10;11;12;13;14;15;16}, 0))</f>
        <v>0</v>
      </c>
      <c r="I27" s="1" cm="1">
        <f t="array" ref="I27">INDEX('[2]ADHK-Q4'!$A$2:$P$56,G27, MATCH(F27, {1;2;3;4;5;6;7;8;9;10;11;12;13;14;15;16}, 0))</f>
        <v>0</v>
      </c>
      <c r="K27" s="1">
        <f t="shared" si="0"/>
        <v>0</v>
      </c>
      <c r="L27" s="1">
        <f t="shared" si="0"/>
        <v>0</v>
      </c>
    </row>
    <row r="28" spans="1:12" x14ac:dyDescent="0.25">
      <c r="A28">
        <v>10818</v>
      </c>
      <c r="B28" t="s">
        <v>0</v>
      </c>
      <c r="C28">
        <v>2012</v>
      </c>
      <c r="D28">
        <v>4</v>
      </c>
      <c r="E28">
        <v>27</v>
      </c>
      <c r="F28">
        <f t="shared" si="1"/>
        <v>1</v>
      </c>
      <c r="G28">
        <f t="shared" si="2"/>
        <v>28</v>
      </c>
      <c r="H28" s="1" cm="1">
        <f t="array" ref="H28">INDEX('[2]ADHB-Q4'!$F$2:$U$56,G28, MATCH(F28, {1;2;3;4;5;6;7;8;9;10;11;12;13;14;15;16}, 0))</f>
        <v>35130.378499999999</v>
      </c>
      <c r="I28" s="1" cm="1">
        <f t="array" ref="I28">INDEX('[2]ADHK-Q4'!$A$2:$P$56,G28, MATCH(F28, {1;2;3;4;5;6;7;8;9;10;11;12;13;14;15;16}, 0))</f>
        <v>40329.674517999993</v>
      </c>
      <c r="K28" s="1">
        <f t="shared" si="0"/>
        <v>35130.370000000003</v>
      </c>
      <c r="L28" s="1">
        <f t="shared" si="0"/>
        <v>40329.67</v>
      </c>
    </row>
    <row r="29" spans="1:12" x14ac:dyDescent="0.25">
      <c r="A29">
        <v>10819</v>
      </c>
      <c r="B29" t="s">
        <v>0</v>
      </c>
      <c r="C29">
        <v>2012</v>
      </c>
      <c r="D29">
        <v>4</v>
      </c>
      <c r="E29">
        <v>27</v>
      </c>
      <c r="F29">
        <f t="shared" si="1"/>
        <v>1</v>
      </c>
      <c r="G29">
        <f t="shared" si="2"/>
        <v>29</v>
      </c>
      <c r="H29" s="1" cm="1">
        <f t="array" ref="H29">INDEX('[2]ADHB-Q4'!$F$2:$U$56,G29, MATCH(F29, {1;2;3;4;5;6;7;8;9;10;11;12;13;14;15;16}, 0))</f>
        <v>29835.177120000004</v>
      </c>
      <c r="I29" s="1" cm="1">
        <f t="array" ref="I29">INDEX('[2]ADHK-Q4'!$A$2:$P$56,G29, MATCH(F29, {1;2;3;4;5;6;7;8;9;10;11;12;13;14;15;16}, 0))</f>
        <v>34280.618510880005</v>
      </c>
      <c r="K29" s="1">
        <f t="shared" si="0"/>
        <v>29835.17</v>
      </c>
      <c r="L29" s="1">
        <f t="shared" si="0"/>
        <v>34280.61</v>
      </c>
    </row>
    <row r="30" spans="1:12" x14ac:dyDescent="0.25">
      <c r="A30">
        <v>10820</v>
      </c>
      <c r="B30" t="s">
        <v>0</v>
      </c>
      <c r="C30">
        <v>2012</v>
      </c>
      <c r="D30">
        <v>4</v>
      </c>
      <c r="E30">
        <v>27</v>
      </c>
      <c r="F30">
        <f t="shared" si="1"/>
        <v>1</v>
      </c>
      <c r="G30">
        <f t="shared" si="2"/>
        <v>30</v>
      </c>
      <c r="H30" s="1" cm="1">
        <f t="array" ref="H30">INDEX('[2]ADHB-Q4'!$F$2:$U$56,G30, MATCH(F30, {1;2;3;4;5;6;7;8;9;10;11;12;13;14;15;16}, 0))</f>
        <v>31060.197739999996</v>
      </c>
      <c r="I30" s="1" cm="1">
        <f t="array" ref="I30">INDEX('[2]ADHK-Q4'!$A$2:$P$56,G30, MATCH(F30, {1;2;3;4;5;6;7;8;9;10;11;12;13;14;15;16}, 0))</f>
        <v>35719.227400999989</v>
      </c>
      <c r="K30" s="1">
        <f t="shared" si="0"/>
        <v>31060.19</v>
      </c>
      <c r="L30" s="1">
        <f t="shared" si="0"/>
        <v>35719.22</v>
      </c>
    </row>
    <row r="31" spans="1:12" x14ac:dyDescent="0.25">
      <c r="A31">
        <v>10821</v>
      </c>
      <c r="B31" t="s">
        <v>0</v>
      </c>
      <c r="C31">
        <v>2012</v>
      </c>
      <c r="D31">
        <v>4</v>
      </c>
      <c r="E31">
        <v>27</v>
      </c>
      <c r="F31">
        <f t="shared" si="1"/>
        <v>1</v>
      </c>
      <c r="G31">
        <f t="shared" si="2"/>
        <v>31</v>
      </c>
      <c r="H31" s="1" cm="1">
        <f t="array" ref="H31">INDEX('[2]ADHB-Q4'!$F$2:$U$56,G31, MATCH(F31, {1;2;3;4;5;6;7;8;9;10;11;12;13;14;15;16}, 0))</f>
        <v>131762.83087999999</v>
      </c>
      <c r="I31" s="1" cm="1">
        <f t="array" ref="I31">INDEX('[2]ADHK-Q4'!$A$2:$P$56,G31, MATCH(F31, {1;2;3;4;5;6;7;8;9;10;11;12;13;14;15;16}, 0))</f>
        <v>151659.01834288001</v>
      </c>
      <c r="K31" s="1">
        <f t="shared" si="0"/>
        <v>131762.82999999999</v>
      </c>
      <c r="L31" s="1">
        <f t="shared" si="0"/>
        <v>151659.01</v>
      </c>
    </row>
    <row r="32" spans="1:12" x14ac:dyDescent="0.25">
      <c r="A32">
        <v>10822</v>
      </c>
      <c r="B32" t="s">
        <v>0</v>
      </c>
      <c r="C32">
        <v>2012</v>
      </c>
      <c r="D32">
        <v>4</v>
      </c>
      <c r="E32">
        <v>27</v>
      </c>
      <c r="F32">
        <f t="shared" si="1"/>
        <v>1</v>
      </c>
      <c r="G32">
        <f t="shared" si="2"/>
        <v>32</v>
      </c>
      <c r="H32" s="1" cm="1">
        <f t="array" ref="H32">INDEX('[2]ADHB-Q4'!$F$2:$U$56,G32, MATCH(F32, {1;2;3;4;5;6;7;8;9;10;11;12;13;14;15;16}, 0))</f>
        <v>8421.3771599999982</v>
      </c>
      <c r="I32" s="1" cm="1">
        <f t="array" ref="I32">INDEX('[2]ADHK-Q4'!$A$2:$P$56,G32, MATCH(F32, {1;2;3;4;5;6;7;8;9;10;11;12;13;14;15;16}, 0))</f>
        <v>9701.4264883199976</v>
      </c>
      <c r="K32" s="1">
        <f t="shared" si="0"/>
        <v>8421.3700000000008</v>
      </c>
      <c r="L32" s="1">
        <f t="shared" si="0"/>
        <v>9701.42</v>
      </c>
    </row>
    <row r="33" spans="1:12" x14ac:dyDescent="0.25">
      <c r="A33">
        <v>10823</v>
      </c>
      <c r="B33" t="s">
        <v>0</v>
      </c>
      <c r="C33">
        <v>2012</v>
      </c>
      <c r="D33">
        <v>4</v>
      </c>
      <c r="E33">
        <v>27</v>
      </c>
      <c r="F33">
        <f t="shared" si="1"/>
        <v>1</v>
      </c>
      <c r="G33">
        <f t="shared" si="2"/>
        <v>33</v>
      </c>
      <c r="H33" s="1" cm="1">
        <f t="array" ref="H33">INDEX('[2]ADHB-Q4'!$F$2:$U$56,G33, MATCH(F33, {1;2;3;4;5;6;7;8;9;10;11;12;13;14;15;16}, 0))</f>
        <v>90979.673399999985</v>
      </c>
      <c r="I33" s="1" cm="1">
        <f t="array" ref="I33">INDEX('[2]ADHK-Q4'!$A$2:$P$56,G33, MATCH(F33, {1;2;3;4;5;6;7;8;9;10;11;12;13;14;15;16}, 0))</f>
        <v>104899.56343019998</v>
      </c>
      <c r="K33" s="1">
        <f t="shared" si="0"/>
        <v>90979.67</v>
      </c>
      <c r="L33" s="1">
        <f t="shared" si="0"/>
        <v>104899.56</v>
      </c>
    </row>
    <row r="34" spans="1:12" x14ac:dyDescent="0.25">
      <c r="A34">
        <v>10824</v>
      </c>
      <c r="B34" t="s">
        <v>0</v>
      </c>
      <c r="C34">
        <v>2012</v>
      </c>
      <c r="D34">
        <v>4</v>
      </c>
      <c r="E34">
        <v>27</v>
      </c>
      <c r="F34">
        <f t="shared" si="1"/>
        <v>1</v>
      </c>
      <c r="G34">
        <f t="shared" si="2"/>
        <v>34</v>
      </c>
      <c r="H34" s="1" cm="1">
        <f t="array" ref="H34">INDEX('[2]ADHB-Q4'!$F$2:$U$56,G34, MATCH(F34, {1;2;3;4;5;6;7;8;9;10;11;12;13;14;15;16}, 0))</f>
        <v>18521963.529169999</v>
      </c>
      <c r="I34" s="1" cm="1">
        <f t="array" ref="I34">INDEX('[2]ADHK-Q4'!$A$2:$P$56,G34, MATCH(F34, {1;2;3;4;5;6;7;8;9;10;11;12;13;14;15;16}, 0))</f>
        <v>21374345.912662178</v>
      </c>
      <c r="K34" s="1">
        <f t="shared" si="0"/>
        <v>18521963.52</v>
      </c>
      <c r="L34" s="1">
        <f t="shared" si="0"/>
        <v>21374345.91</v>
      </c>
    </row>
    <row r="35" spans="1:12" x14ac:dyDescent="0.25">
      <c r="A35">
        <v>10825</v>
      </c>
      <c r="B35" t="s">
        <v>0</v>
      </c>
      <c r="C35">
        <v>2012</v>
      </c>
      <c r="D35">
        <v>4</v>
      </c>
      <c r="E35">
        <v>27</v>
      </c>
      <c r="F35">
        <f t="shared" si="1"/>
        <v>1</v>
      </c>
      <c r="G35">
        <f t="shared" si="2"/>
        <v>35</v>
      </c>
      <c r="H35" s="1" cm="1">
        <f t="array" ref="H35">INDEX('[2]ADHB-Q4'!$F$2:$U$56,G35, MATCH(F35, {1;2;3;4;5;6;7;8;9;10;11;12;13;14;15;16}, 0))</f>
        <v>4173396.6583200004</v>
      </c>
      <c r="I35" s="1" cm="1">
        <f t="array" ref="I35">INDEX('[2]ADHK-Q4'!$A$2:$P$56,G35, MATCH(F35, {1;2;3;4;5;6;7;8;9;10;11;12;13;14;15;16}, 0))</f>
        <v>4820273.140359601</v>
      </c>
      <c r="K35" s="1">
        <f t="shared" si="0"/>
        <v>4173396.65</v>
      </c>
      <c r="L35" s="1">
        <f t="shared" si="0"/>
        <v>4820273.1399999997</v>
      </c>
    </row>
    <row r="36" spans="1:12" x14ac:dyDescent="0.25">
      <c r="A36">
        <v>10826</v>
      </c>
      <c r="B36" t="s">
        <v>0</v>
      </c>
      <c r="C36">
        <v>2012</v>
      </c>
      <c r="D36">
        <v>4</v>
      </c>
      <c r="E36">
        <v>27</v>
      </c>
      <c r="F36">
        <f t="shared" si="1"/>
        <v>1</v>
      </c>
      <c r="G36">
        <f t="shared" si="2"/>
        <v>36</v>
      </c>
      <c r="H36" s="1" cm="1">
        <f t="array" ref="H36">INDEX('[2]ADHB-Q4'!$F$2:$U$56,G36, MATCH(F36, {1;2;3;4;5;6;7;8;9;10;11;12;13;14;15;16}, 0))</f>
        <v>15297219.103209998</v>
      </c>
      <c r="I36" s="1" cm="1">
        <f t="array" ref="I36">INDEX('[2]ADHK-Q4'!$A$2:$P$56,G36, MATCH(F36, {1;2;3;4;5;6;7;8;9;10;11;12;13;14;15;16}, 0))</f>
        <v>17683585.283310756</v>
      </c>
      <c r="K36" s="1">
        <f t="shared" si="0"/>
        <v>15297219.1</v>
      </c>
      <c r="L36" s="1">
        <f t="shared" si="0"/>
        <v>17683585.280000001</v>
      </c>
    </row>
    <row r="37" spans="1:12" x14ac:dyDescent="0.25">
      <c r="A37">
        <v>10827</v>
      </c>
      <c r="B37" t="s">
        <v>0</v>
      </c>
      <c r="C37">
        <v>2012</v>
      </c>
      <c r="D37">
        <v>4</v>
      </c>
      <c r="E37">
        <v>27</v>
      </c>
      <c r="F37">
        <f t="shared" si="1"/>
        <v>1</v>
      </c>
      <c r="G37">
        <f t="shared" si="2"/>
        <v>37</v>
      </c>
      <c r="H37" s="1" cm="1">
        <f t="array" ref="H37">INDEX('[2]ADHB-Q4'!$F$2:$U$56,G37, MATCH(F37, {1;2;3;4;5;6;7;8;9;10;11;12;13;14;15;16}, 0))</f>
        <v>0</v>
      </c>
      <c r="I37" s="1" cm="1">
        <f t="array" ref="I37">INDEX('[2]ADHK-Q4'!$A$2:$P$56,G37, MATCH(F37, {1;2;3;4;5;6;7;8;9;10;11;12;13;14;15;16}, 0))</f>
        <v>0</v>
      </c>
      <c r="K37" s="1">
        <f t="shared" si="0"/>
        <v>0</v>
      </c>
      <c r="L37" s="1">
        <f t="shared" si="0"/>
        <v>0</v>
      </c>
    </row>
    <row r="38" spans="1:12" x14ac:dyDescent="0.25">
      <c r="A38">
        <v>10828</v>
      </c>
      <c r="B38" t="s">
        <v>0</v>
      </c>
      <c r="C38">
        <v>2012</v>
      </c>
      <c r="D38">
        <v>4</v>
      </c>
      <c r="E38">
        <v>27</v>
      </c>
      <c r="F38">
        <f t="shared" si="1"/>
        <v>1</v>
      </c>
      <c r="G38">
        <f t="shared" si="2"/>
        <v>38</v>
      </c>
      <c r="H38" s="1" cm="1">
        <f t="array" ref="H38">INDEX('[2]ADHB-Q4'!$F$2:$U$56,G38, MATCH(F38, {1;2;3;4;5;6;7;8;9;10;11;12;13;14;15;16}, 0))</f>
        <v>2943528.7392000002</v>
      </c>
      <c r="I38" s="1" cm="1">
        <f t="array" ref="I38">INDEX('[2]ADHK-Q4'!$A$2:$P$56,G38, MATCH(F38, {1;2;3;4;5;6;7;8;9;10;11;12;13;14;15;16}, 0))</f>
        <v>3408606.2799935997</v>
      </c>
      <c r="K38" s="1">
        <f t="shared" si="0"/>
        <v>2943528.73</v>
      </c>
      <c r="L38" s="1">
        <f t="shared" si="0"/>
        <v>3408606.27</v>
      </c>
    </row>
    <row r="39" spans="1:12" x14ac:dyDescent="0.25">
      <c r="A39">
        <v>10829</v>
      </c>
      <c r="B39" t="s">
        <v>0</v>
      </c>
      <c r="C39">
        <v>2012</v>
      </c>
      <c r="D39">
        <v>4</v>
      </c>
      <c r="E39">
        <v>27</v>
      </c>
      <c r="F39">
        <f t="shared" si="1"/>
        <v>1</v>
      </c>
      <c r="G39">
        <f t="shared" si="2"/>
        <v>39</v>
      </c>
      <c r="H39" s="1" cm="1">
        <f t="array" ref="H39">INDEX('[2]ADHB-Q4'!$F$2:$U$56,G39, MATCH(F39, {1;2;3;4;5;6;7;8;9;10;11;12;13;14;15;16}, 0))</f>
        <v>618033.07272000005</v>
      </c>
      <c r="I39" s="1" cm="1">
        <f t="array" ref="I39">INDEX('[2]ADHK-Q4'!$A$2:$P$56,G39, MATCH(F39, {1;2;3;4;5;6;7;8;9;10;11;12;13;14;15;16}, 0))</f>
        <v>716300.33128248004</v>
      </c>
      <c r="K39" s="1">
        <f t="shared" si="0"/>
        <v>618033.06999999995</v>
      </c>
      <c r="L39" s="1">
        <f t="shared" si="0"/>
        <v>716300.33</v>
      </c>
    </row>
    <row r="40" spans="1:12" x14ac:dyDescent="0.25">
      <c r="A40">
        <v>10830</v>
      </c>
      <c r="B40" t="s">
        <v>0</v>
      </c>
      <c r="C40">
        <v>2012</v>
      </c>
      <c r="D40">
        <v>4</v>
      </c>
      <c r="E40">
        <v>27</v>
      </c>
      <c r="F40">
        <f t="shared" si="1"/>
        <v>1</v>
      </c>
      <c r="G40">
        <f t="shared" si="2"/>
        <v>40</v>
      </c>
      <c r="H40" s="1" cm="1">
        <f t="array" ref="H40">INDEX('[2]ADHB-Q4'!$F$2:$U$56,G40, MATCH(F40, {1;2;3;4;5;6;7;8;9;10;11;12;13;14;15;16}, 0))</f>
        <v>439426.40637999994</v>
      </c>
      <c r="I40" s="1" cm="1">
        <f t="array" ref="I40">INDEX('[2]ADHK-Q4'!$A$2:$P$56,G40, MATCH(F40, {1;2;3;4;5;6;7;8;9;10;11;12;13;14;15;16}, 0))</f>
        <v>509734.6314007999</v>
      </c>
      <c r="K40" s="1">
        <f t="shared" si="0"/>
        <v>439426.4</v>
      </c>
      <c r="L40" s="1">
        <f t="shared" si="0"/>
        <v>509734.63</v>
      </c>
    </row>
    <row r="41" spans="1:12" x14ac:dyDescent="0.25">
      <c r="A41">
        <v>10831</v>
      </c>
      <c r="B41" t="s">
        <v>0</v>
      </c>
      <c r="C41">
        <v>2012</v>
      </c>
      <c r="D41">
        <v>4</v>
      </c>
      <c r="E41">
        <v>27</v>
      </c>
      <c r="F41">
        <f t="shared" si="1"/>
        <v>1</v>
      </c>
      <c r="G41">
        <f t="shared" si="2"/>
        <v>41</v>
      </c>
      <c r="H41" s="1" cm="1">
        <f t="array" ref="H41">INDEX('[2]ADHB-Q4'!$F$2:$U$56,G41, MATCH(F41, {1;2;3;4;5;6;7;8;9;10;11;12;13;14;15;16}, 0))</f>
        <v>7500929.0764199998</v>
      </c>
      <c r="I41" s="1" cm="1">
        <f t="array" ref="I41">INDEX('[2]ADHK-Q4'!$A$2:$P$56,G41, MATCH(F41, {1;2;3;4;5;6;7;8;9;10;11;12;13;14;15;16}, 0))</f>
        <v>8708578.6577236205</v>
      </c>
      <c r="K41" s="1">
        <f t="shared" si="0"/>
        <v>7500929.0700000003</v>
      </c>
      <c r="L41" s="1">
        <f t="shared" si="0"/>
        <v>8708578.6500000004</v>
      </c>
    </row>
    <row r="42" spans="1:12" x14ac:dyDescent="0.25">
      <c r="A42">
        <v>10832</v>
      </c>
      <c r="B42" t="s">
        <v>0</v>
      </c>
      <c r="C42">
        <v>2012</v>
      </c>
      <c r="D42">
        <v>4</v>
      </c>
      <c r="E42">
        <v>27</v>
      </c>
      <c r="F42">
        <f t="shared" si="1"/>
        <v>1</v>
      </c>
      <c r="G42">
        <f t="shared" si="2"/>
        <v>42</v>
      </c>
      <c r="H42" s="1" cm="1">
        <f t="array" ref="H42">INDEX('[2]ADHB-Q4'!$F$2:$U$56,G42, MATCH(F42, {1;2;3;4;5;6;7;8;9;10;11;12;13;14;15;16}, 0))</f>
        <v>236377.43524999998</v>
      </c>
      <c r="I42" s="1" cm="1">
        <f t="array" ref="I42">INDEX('[2]ADHK-Q4'!$A$2:$P$56,G42, MATCH(F42, {1;2;3;4;5;6;7;8;9;10;11;12;13;14;15;16}, 0))</f>
        <v>274670.57976049994</v>
      </c>
      <c r="K42" s="1">
        <f t="shared" si="0"/>
        <v>236377.43</v>
      </c>
      <c r="L42" s="1">
        <f t="shared" si="0"/>
        <v>274670.57</v>
      </c>
    </row>
    <row r="43" spans="1:12" x14ac:dyDescent="0.25">
      <c r="A43">
        <v>10833</v>
      </c>
      <c r="B43" t="s">
        <v>0</v>
      </c>
      <c r="C43">
        <v>2012</v>
      </c>
      <c r="D43">
        <v>4</v>
      </c>
      <c r="E43">
        <v>27</v>
      </c>
      <c r="F43">
        <f t="shared" si="1"/>
        <v>1</v>
      </c>
      <c r="G43">
        <f t="shared" si="2"/>
        <v>43</v>
      </c>
      <c r="H43" s="1" cm="1">
        <f t="array" ref="H43">INDEX('[2]ADHB-Q4'!$F$2:$U$56,G43, MATCH(F43, {1;2;3;4;5;6;7;8;9;10;11;12;13;14;15;16}, 0))</f>
        <v>79868.921600000016</v>
      </c>
      <c r="I43" s="1" cm="1">
        <f t="array" ref="I43">INDEX('[2]ADHK-Q4'!$A$2:$P$56,G43, MATCH(F43, {1;2;3;4;5;6;7;8;9;10;11;12;13;14;15;16}, 0))</f>
        <v>92887.555820800015</v>
      </c>
      <c r="K43" s="1">
        <f t="shared" si="0"/>
        <v>79868.92</v>
      </c>
      <c r="L43" s="1">
        <f t="shared" si="0"/>
        <v>92887.55</v>
      </c>
    </row>
    <row r="44" spans="1:12" x14ac:dyDescent="0.25">
      <c r="A44">
        <v>10834</v>
      </c>
      <c r="B44" t="s">
        <v>0</v>
      </c>
      <c r="C44">
        <v>2012</v>
      </c>
      <c r="D44">
        <v>4</v>
      </c>
      <c r="E44">
        <v>27</v>
      </c>
      <c r="F44">
        <f t="shared" si="1"/>
        <v>1</v>
      </c>
      <c r="G44">
        <f t="shared" si="2"/>
        <v>44</v>
      </c>
      <c r="H44" s="1" cm="1">
        <f t="array" ref="H44">INDEX('[2]ADHB-Q4'!$F$2:$U$56,G44, MATCH(F44, {1;2;3;4;5;6;7;8;9;10;11;12;13;14;15;16}, 0))</f>
        <v>1183435.31427</v>
      </c>
      <c r="I44" s="1" cm="1">
        <f t="array" ref="I44">INDEX('[2]ADHK-Q4'!$A$2:$P$56,G44, MATCH(F44, {1;2;3;4;5;6;7;8;9;10;11;12;13;14;15;16}, 0))</f>
        <v>1377518.7058102798</v>
      </c>
      <c r="K44" s="1">
        <f t="shared" si="0"/>
        <v>1183435.31</v>
      </c>
      <c r="L44" s="1">
        <f t="shared" si="0"/>
        <v>1377518.7</v>
      </c>
    </row>
    <row r="45" spans="1:12" x14ac:dyDescent="0.25">
      <c r="A45">
        <v>10835</v>
      </c>
      <c r="B45" t="s">
        <v>0</v>
      </c>
      <c r="C45">
        <v>2012</v>
      </c>
      <c r="D45">
        <v>4</v>
      </c>
      <c r="E45">
        <v>27</v>
      </c>
      <c r="F45">
        <f t="shared" si="1"/>
        <v>1</v>
      </c>
      <c r="G45">
        <f t="shared" si="2"/>
        <v>45</v>
      </c>
      <c r="H45" s="1" cm="1">
        <f t="array" ref="H45">INDEX('[2]ADHB-Q4'!$F$2:$U$56,G45, MATCH(F45, {1;2;3;4;5;6;7;8;9;10;11;12;13;14;15;16}, 0))</f>
        <v>4733145.4761999995</v>
      </c>
      <c r="I45" s="1" cm="1">
        <f t="array" ref="I45">INDEX('[2]ADHK-Q4'!$A$2:$P$56,G45, MATCH(F45, {1;2;3;4;5;6;7;8;9;10;11;12;13;14;15;16}, 0))</f>
        <v>5514114.4797729999</v>
      </c>
      <c r="K45" s="1">
        <f t="shared" si="0"/>
        <v>4733145.47</v>
      </c>
      <c r="L45" s="1">
        <f t="shared" si="0"/>
        <v>5514114.4699999997</v>
      </c>
    </row>
    <row r="46" spans="1:12" x14ac:dyDescent="0.25">
      <c r="A46">
        <v>10836</v>
      </c>
      <c r="B46" t="s">
        <v>0</v>
      </c>
      <c r="C46">
        <v>2012</v>
      </c>
      <c r="D46">
        <v>4</v>
      </c>
      <c r="E46">
        <v>27</v>
      </c>
      <c r="F46">
        <f t="shared" si="1"/>
        <v>1</v>
      </c>
      <c r="G46">
        <f t="shared" si="2"/>
        <v>46</v>
      </c>
      <c r="H46" s="1" cm="1">
        <f t="array" ref="H46">INDEX('[2]ADHB-Q4'!$F$2:$U$56,G46, MATCH(F46, {1;2;3;4;5;6;7;8;9;10;11;12;13;14;15;16}, 0))</f>
        <v>2995433.3887099996</v>
      </c>
      <c r="I46" s="1" cm="1">
        <f t="array" ref="I46">INDEX('[2]ADHK-Q4'!$A$2:$P$56,G46, MATCH(F46, {1;2;3;4;5;6;7;8;9;10;11;12;13;14;15;16}, 0))</f>
        <v>3492675.3312358893</v>
      </c>
      <c r="K46" s="1">
        <f t="shared" si="0"/>
        <v>2995433.38</v>
      </c>
      <c r="L46" s="1">
        <f t="shared" si="0"/>
        <v>3492675.33</v>
      </c>
    </row>
    <row r="47" spans="1:12" x14ac:dyDescent="0.25">
      <c r="A47">
        <v>10837</v>
      </c>
      <c r="B47" t="s">
        <v>0</v>
      </c>
      <c r="C47">
        <v>2012</v>
      </c>
      <c r="D47">
        <v>4</v>
      </c>
      <c r="E47">
        <v>27</v>
      </c>
      <c r="F47">
        <f t="shared" si="1"/>
        <v>1</v>
      </c>
      <c r="G47">
        <f t="shared" si="2"/>
        <v>47</v>
      </c>
      <c r="H47" s="1" cm="1">
        <f t="array" ref="H47">INDEX('[2]ADHB-Q4'!$F$2:$U$56,G47, MATCH(F47, {1;2;3;4;5;6;7;8;9;10;11;12;13;14;15;16}, 0))</f>
        <v>279052.30511999998</v>
      </c>
      <c r="I47" s="1" cm="1">
        <f t="array" ref="I47">INDEX('[2]ADHK-Q4'!$A$2:$P$56,G47, MATCH(F47, {1;2;3;4;5;6;7;8;9;10;11;12;13;14;15;16}, 0))</f>
        <v>325654.04007504275</v>
      </c>
      <c r="K47" s="1">
        <f t="shared" si="0"/>
        <v>279052.3</v>
      </c>
      <c r="L47" s="1">
        <f t="shared" si="0"/>
        <v>325654.03999999998</v>
      </c>
    </row>
    <row r="48" spans="1:12" x14ac:dyDescent="0.25">
      <c r="A48">
        <v>10838</v>
      </c>
      <c r="B48" t="s">
        <v>0</v>
      </c>
      <c r="C48">
        <v>2012</v>
      </c>
      <c r="D48">
        <v>4</v>
      </c>
      <c r="E48">
        <v>27</v>
      </c>
      <c r="F48">
        <f t="shared" si="1"/>
        <v>1</v>
      </c>
      <c r="G48">
        <f t="shared" si="2"/>
        <v>48</v>
      </c>
      <c r="H48" s="1" cm="1">
        <f t="array" ref="H48">INDEX('[2]ADHB-Q4'!$F$2:$U$56,G48, MATCH(F48, {1;2;3;4;5;6;7;8;9;10;11;12;13;14;15;16}, 0))</f>
        <v>1205691.0712000001</v>
      </c>
      <c r="I48" s="1" cm="1">
        <f t="array" ref="I48">INDEX('[2]ADHK-Q4'!$A$2:$P$56,G48, MATCH(F48, {1;2;3;4;5;6;7;8;9;10;11;12;13;14;15;16}, 0))</f>
        <v>1408247.171161612</v>
      </c>
      <c r="K48" s="1">
        <f t="shared" si="0"/>
        <v>1205691.07</v>
      </c>
      <c r="L48" s="1">
        <f t="shared" si="0"/>
        <v>1408247.17</v>
      </c>
    </row>
    <row r="49" spans="1:12" x14ac:dyDescent="0.25">
      <c r="A49">
        <v>10839</v>
      </c>
      <c r="B49" t="s">
        <v>0</v>
      </c>
      <c r="C49">
        <v>2012</v>
      </c>
      <c r="D49">
        <v>4</v>
      </c>
      <c r="E49">
        <v>27</v>
      </c>
      <c r="F49">
        <f t="shared" si="1"/>
        <v>1</v>
      </c>
      <c r="G49">
        <f t="shared" si="2"/>
        <v>49</v>
      </c>
      <c r="H49" s="1" cm="1">
        <f t="array" ref="H49">INDEX('[2]ADHB-Q4'!$F$2:$U$56,G49, MATCH(F49, {1;2;3;4;5;6;7;8;9;10;11;12;13;14;15;16}, 0))</f>
        <v>18931.2925</v>
      </c>
      <c r="I49" s="1" cm="1">
        <f t="array" ref="I49">INDEX('[2]ADHK-Q4'!$A$2:$P$56,G49, MATCH(F49, {1;2;3;4;5;6;7;8;9;10;11;12;13;14;15;16}, 0))</f>
        <v>22130.680932500189</v>
      </c>
      <c r="K49" s="1">
        <f t="shared" si="0"/>
        <v>18931.29</v>
      </c>
      <c r="L49" s="1">
        <f t="shared" si="0"/>
        <v>22130.68</v>
      </c>
    </row>
    <row r="50" spans="1:12" x14ac:dyDescent="0.25">
      <c r="A50">
        <v>10840</v>
      </c>
      <c r="B50" t="s">
        <v>0</v>
      </c>
      <c r="C50">
        <v>2012</v>
      </c>
      <c r="D50">
        <v>4</v>
      </c>
      <c r="E50">
        <v>27</v>
      </c>
      <c r="F50">
        <f t="shared" si="1"/>
        <v>1</v>
      </c>
      <c r="G50">
        <f t="shared" si="2"/>
        <v>50</v>
      </c>
      <c r="H50" s="1" cm="1">
        <f t="array" ref="H50">INDEX('[2]ADHB-Q4'!$F$2:$U$56,G50, MATCH(F50, {1;2;3;4;5;6;7;8;9;10;11;12;13;14;15;16}, 0))</f>
        <v>6967546.5666899988</v>
      </c>
      <c r="I50" s="1" cm="1">
        <f t="array" ref="I50">INDEX('[2]ADHK-Q4'!$A$2:$P$56,G50, MATCH(F50, {1;2;3;4;5;6;7;8;9;10;11;12;13;14;15;16}, 0))</f>
        <v>8152029.4830273679</v>
      </c>
      <c r="K50" s="1">
        <f t="shared" si="0"/>
        <v>6967546.5599999996</v>
      </c>
      <c r="L50" s="1">
        <f t="shared" si="0"/>
        <v>8152029.4800000004</v>
      </c>
    </row>
    <row r="51" spans="1:12" x14ac:dyDescent="0.25">
      <c r="A51">
        <v>10841</v>
      </c>
      <c r="B51" t="s">
        <v>0</v>
      </c>
      <c r="C51">
        <v>2012</v>
      </c>
      <c r="D51">
        <v>4</v>
      </c>
      <c r="E51">
        <v>27</v>
      </c>
      <c r="F51">
        <f t="shared" si="1"/>
        <v>1</v>
      </c>
      <c r="G51">
        <f t="shared" si="2"/>
        <v>51</v>
      </c>
      <c r="H51" s="1" cm="1">
        <f t="array" ref="H51">INDEX('[2]ADHB-Q4'!$F$2:$U$56,G51, MATCH(F51, {1;2;3;4;5;6;7;8;9;10;11;12;13;14;15;16}, 0))</f>
        <v>128552.96192000002</v>
      </c>
      <c r="I51" s="1" cm="1">
        <f t="array" ref="I51">INDEX('[2]ADHK-Q4'!$A$2:$P$56,G51, MATCH(F51, {1;2;3;4;5;6;7;8;9;10;11;12;13;14;15;16}, 0))</f>
        <v>150535.51840832131</v>
      </c>
      <c r="K51" s="1">
        <f t="shared" si="0"/>
        <v>128552.96000000001</v>
      </c>
      <c r="L51" s="1">
        <f t="shared" si="0"/>
        <v>150535.51</v>
      </c>
    </row>
    <row r="52" spans="1:12" x14ac:dyDescent="0.25">
      <c r="A52">
        <v>10842</v>
      </c>
      <c r="B52" t="s">
        <v>0</v>
      </c>
      <c r="C52">
        <v>2012</v>
      </c>
      <c r="D52">
        <v>4</v>
      </c>
      <c r="E52">
        <v>27</v>
      </c>
      <c r="F52">
        <f t="shared" si="1"/>
        <v>1</v>
      </c>
      <c r="G52">
        <f t="shared" si="2"/>
        <v>52</v>
      </c>
      <c r="H52" s="1" cm="1">
        <f t="array" ref="H52">INDEX('[2]ADHB-Q4'!$F$2:$U$56,G52, MATCH(F52, {1;2;3;4;5;6;7;8;9;10;11;12;13;14;15;16}, 0))</f>
        <v>9330334.6645299979</v>
      </c>
      <c r="I52" s="1" cm="1">
        <f t="array" ref="I52">INDEX('[2]ADHK-Q4'!$A$2:$P$56,G52, MATCH(F52, {1;2;3;4;5;6;7;8;9;10;11;12;13;14;15;16}, 0))</f>
        <v>10935152.226829249</v>
      </c>
      <c r="K52" s="1">
        <f t="shared" si="0"/>
        <v>9330334.6600000001</v>
      </c>
      <c r="L52" s="1">
        <f t="shared" si="0"/>
        <v>10935152.220000001</v>
      </c>
    </row>
    <row r="53" spans="1:12" x14ac:dyDescent="0.25">
      <c r="A53">
        <v>10843</v>
      </c>
      <c r="B53" t="s">
        <v>0</v>
      </c>
      <c r="C53">
        <v>2012</v>
      </c>
      <c r="D53">
        <v>4</v>
      </c>
      <c r="E53">
        <v>27</v>
      </c>
      <c r="F53">
        <f t="shared" si="1"/>
        <v>1</v>
      </c>
      <c r="G53">
        <f t="shared" si="2"/>
        <v>53</v>
      </c>
      <c r="H53" s="1" cm="1">
        <f t="array" ref="H53">INDEX('[2]ADHB-Q4'!$F$2:$U$56,G53, MATCH(F53, {1;2;3;4;5;6;7;8;9;10;11;12;13;14;15;16}, 0))</f>
        <v>5511959.7225000001</v>
      </c>
      <c r="I53" s="1" cm="1">
        <f t="array" ref="I53">INDEX('[2]ADHK-Q4'!$A$2:$P$56,G53, MATCH(F53, {1;2;3;4;5;6;7;8;9;10;11;12;13;14;15;16}, 0))</f>
        <v>6465528.7544925557</v>
      </c>
      <c r="K53" s="1">
        <f t="shared" si="0"/>
        <v>5511959.7199999997</v>
      </c>
      <c r="L53" s="1">
        <f t="shared" si="0"/>
        <v>6465528.75</v>
      </c>
    </row>
    <row r="54" spans="1:12" x14ac:dyDescent="0.25">
      <c r="A54">
        <v>10844</v>
      </c>
      <c r="B54" t="s">
        <v>0</v>
      </c>
      <c r="C54">
        <v>2012</v>
      </c>
      <c r="D54">
        <v>4</v>
      </c>
      <c r="E54">
        <v>27</v>
      </c>
      <c r="F54">
        <f t="shared" si="1"/>
        <v>1</v>
      </c>
      <c r="G54">
        <f t="shared" si="2"/>
        <v>54</v>
      </c>
      <c r="H54" s="1" cm="1">
        <f t="array" ref="H54">INDEX('[2]ADHB-Q4'!$F$2:$U$56,G54, MATCH(F54, {1;2;3;4;5;6;7;8;9;10;11;12;13;14;15;16}, 0))</f>
        <v>2552497.6656700005</v>
      </c>
      <c r="I54" s="1" cm="1">
        <f t="array" ref="I54">INDEX('[2]ADHK-Q4'!$A$2:$P$56,G54, MATCH(F54, {1;2;3;4;5;6;7;8;9;10;11;12;13;14;15;16}, 0))</f>
        <v>2996632.259496606</v>
      </c>
      <c r="K54" s="1">
        <f t="shared" si="0"/>
        <v>2552497.66</v>
      </c>
      <c r="L54" s="1">
        <f t="shared" si="0"/>
        <v>2996632.25</v>
      </c>
    </row>
    <row r="55" spans="1:12" x14ac:dyDescent="0.25">
      <c r="A55">
        <v>10845</v>
      </c>
      <c r="B55" t="s">
        <v>0</v>
      </c>
      <c r="C55">
        <v>2012</v>
      </c>
      <c r="D55">
        <v>4</v>
      </c>
      <c r="E55">
        <v>27</v>
      </c>
      <c r="F55">
        <f t="shared" si="1"/>
        <v>1</v>
      </c>
      <c r="G55">
        <f t="shared" si="2"/>
        <v>55</v>
      </c>
      <c r="H55" s="1" cm="1">
        <f t="array" ref="H55">INDEX('[2]ADHB-Q4'!$F$2:$U$56,G55, MATCH(F55, {1;2;3;4;5;6;7;8;9;10;11;12;13;14;15;16}, 0))</f>
        <v>1088250.7102000001</v>
      </c>
      <c r="I55" s="1" cm="1">
        <f t="array" ref="I55">INDEX('[2]ADHK-Q4'!$A$2:$P$56,G55, MATCH(F55, {1;2;3;4;5;6;7;8;9;10;11;12;13;14;15;16}, 0))</f>
        <v>1278694.5844850109</v>
      </c>
      <c r="K55" s="1">
        <f t="shared" si="0"/>
        <v>1088250.71</v>
      </c>
      <c r="L55" s="1">
        <f t="shared" si="0"/>
        <v>1278694.58</v>
      </c>
    </row>
    <row r="56" spans="1:12" x14ac:dyDescent="0.25">
      <c r="A56">
        <v>10846</v>
      </c>
      <c r="B56" t="s">
        <v>0</v>
      </c>
      <c r="C56">
        <v>2012</v>
      </c>
      <c r="D56">
        <v>4</v>
      </c>
      <c r="E56">
        <v>27</v>
      </c>
      <c r="F56">
        <f t="shared" si="1"/>
        <v>2</v>
      </c>
      <c r="G56">
        <f t="shared" si="2"/>
        <v>1</v>
      </c>
      <c r="H56" s="1" cm="1">
        <f t="array" ref="H56">INDEX('[2]ADHB-Q4'!$F$2:$U$56,G56, MATCH(F56, {1;2;3;4;5;6;7;8;9;10;11;12;13;14;15;16}, 0))</f>
        <v>171606.63</v>
      </c>
      <c r="I56" s="1" cm="1">
        <f t="array" ref="I56">INDEX('[2]ADHK-Q4'!$A$2:$P$56,G56, MATCH(F56, {1;2;3;4;5;6;7;8;9;10;11;12;13;14;15;16}, 0))</f>
        <v>192371.03223000001</v>
      </c>
      <c r="K56" s="1">
        <f t="shared" si="0"/>
        <v>171606.63</v>
      </c>
      <c r="L56" s="1">
        <f t="shared" si="0"/>
        <v>192371.03</v>
      </c>
    </row>
    <row r="57" spans="1:12" x14ac:dyDescent="0.25">
      <c r="A57">
        <v>10847</v>
      </c>
      <c r="B57" t="s">
        <v>0</v>
      </c>
      <c r="C57">
        <v>2012</v>
      </c>
      <c r="D57">
        <v>4</v>
      </c>
      <c r="E57">
        <v>27</v>
      </c>
      <c r="F57">
        <f t="shared" si="1"/>
        <v>2</v>
      </c>
      <c r="G57">
        <f t="shared" si="2"/>
        <v>2</v>
      </c>
      <c r="H57" s="1" cm="1">
        <f t="array" ref="H57">INDEX('[2]ADHB-Q4'!$F$2:$U$56,G57, MATCH(F57, {1;2;3;4;5;6;7;8;9;10;11;12;13;14;15;16}, 0))</f>
        <v>17159.89</v>
      </c>
      <c r="I57" s="1" cm="1">
        <f t="array" ref="I57">INDEX('[2]ADHK-Q4'!$A$2:$P$56,G57, MATCH(F57, {1;2;3;4;5;6;7;8;9;10;11;12;13;14;15;16}, 0))</f>
        <v>19253.396580000001</v>
      </c>
      <c r="K57" s="1">
        <f t="shared" si="0"/>
        <v>17159.89</v>
      </c>
      <c r="L57" s="1">
        <f t="shared" si="0"/>
        <v>19253.39</v>
      </c>
    </row>
    <row r="58" spans="1:12" x14ac:dyDescent="0.25">
      <c r="A58">
        <v>10848</v>
      </c>
      <c r="B58" t="s">
        <v>0</v>
      </c>
      <c r="C58">
        <v>2012</v>
      </c>
      <c r="D58">
        <v>4</v>
      </c>
      <c r="E58">
        <v>27</v>
      </c>
      <c r="F58">
        <f t="shared" si="1"/>
        <v>2</v>
      </c>
      <c r="G58">
        <f t="shared" si="2"/>
        <v>3</v>
      </c>
      <c r="H58" s="1" cm="1">
        <f t="array" ref="H58">INDEX('[2]ADHB-Q4'!$F$2:$U$56,G58, MATCH(F58, {1;2;3;4;5;6;7;8;9;10;11;12;13;14;15;16}, 0))</f>
        <v>5769.32</v>
      </c>
      <c r="I58" s="1" cm="1">
        <f t="array" ref="I58">INDEX('[2]ADHK-Q4'!$A$2:$P$56,G58, MATCH(F58, {1;2;3;4;5;6;7;8;9;10;11;12;13;14;15;16}, 0))</f>
        <v>6478.9463599999999</v>
      </c>
      <c r="K58" s="1">
        <f t="shared" si="0"/>
        <v>5769.32</v>
      </c>
      <c r="L58" s="1">
        <f t="shared" si="0"/>
        <v>6478.94</v>
      </c>
    </row>
    <row r="59" spans="1:12" x14ac:dyDescent="0.25">
      <c r="A59">
        <v>10849</v>
      </c>
      <c r="B59" t="s">
        <v>0</v>
      </c>
      <c r="C59">
        <v>2012</v>
      </c>
      <c r="D59">
        <v>4</v>
      </c>
      <c r="E59">
        <v>27</v>
      </c>
      <c r="F59">
        <f t="shared" si="1"/>
        <v>2</v>
      </c>
      <c r="G59">
        <f t="shared" si="2"/>
        <v>4</v>
      </c>
      <c r="H59" s="1" cm="1">
        <f t="array" ref="H59">INDEX('[2]ADHB-Q4'!$F$2:$U$56,G59, MATCH(F59, {1;2;3;4;5;6;7;8;9;10;11;12;13;14;15;16}, 0))</f>
        <v>30784.73</v>
      </c>
      <c r="I59" s="1" cm="1">
        <f t="array" ref="I59">INDEX('[2]ADHK-Q4'!$A$2:$P$56,G59, MATCH(F59, {1;2;3;4;5;6;7;8;9;10;11;12;13;14;15;16}, 0))</f>
        <v>34602.036520000001</v>
      </c>
      <c r="K59" s="1">
        <f t="shared" si="0"/>
        <v>30784.73</v>
      </c>
      <c r="L59" s="1">
        <f t="shared" si="0"/>
        <v>34602.03</v>
      </c>
    </row>
    <row r="60" spans="1:12" x14ac:dyDescent="0.25">
      <c r="A60">
        <v>10850</v>
      </c>
      <c r="B60" t="s">
        <v>0</v>
      </c>
      <c r="C60">
        <v>2012</v>
      </c>
      <c r="D60">
        <v>4</v>
      </c>
      <c r="E60">
        <v>27</v>
      </c>
      <c r="F60">
        <f t="shared" si="1"/>
        <v>2</v>
      </c>
      <c r="G60">
        <f t="shared" si="2"/>
        <v>5</v>
      </c>
      <c r="H60" s="1" cm="1">
        <f t="array" ref="H60">INDEX('[2]ADHB-Q4'!$F$2:$U$56,G60, MATCH(F60, {1;2;3;4;5;6;7;8;9;10;11;12;13;14;15;16}, 0))</f>
        <v>597957.04</v>
      </c>
      <c r="I60" s="1" cm="1">
        <f t="array" ref="I60">INDEX('[2]ADHK-Q4'!$A$2:$P$56,G60, MATCH(F60, {1;2;3;4;5;6;7;8;9;10;11;12;13;14;15;16}, 0))</f>
        <v>672701.67</v>
      </c>
      <c r="K60" s="1">
        <f t="shared" si="0"/>
        <v>597957.04</v>
      </c>
      <c r="L60" s="1">
        <f t="shared" si="0"/>
        <v>672701.67</v>
      </c>
    </row>
    <row r="61" spans="1:12" x14ac:dyDescent="0.25">
      <c r="A61">
        <v>10851</v>
      </c>
      <c r="B61" t="s">
        <v>0</v>
      </c>
      <c r="C61">
        <v>2012</v>
      </c>
      <c r="D61">
        <v>4</v>
      </c>
      <c r="E61">
        <v>27</v>
      </c>
      <c r="F61">
        <f t="shared" si="1"/>
        <v>2</v>
      </c>
      <c r="G61">
        <f t="shared" si="2"/>
        <v>6</v>
      </c>
      <c r="H61" s="1" cm="1">
        <f t="array" ref="H61">INDEX('[2]ADHB-Q4'!$F$2:$U$56,G61, MATCH(F61, {1;2;3;4;5;6;7;8;9;10;11;12;13;14;15;16}, 0))</f>
        <v>39498.54</v>
      </c>
      <c r="I61" s="1" cm="1">
        <f t="array" ref="I61">INDEX('[2]ADHK-Q4'!$A$2:$P$56,G61, MATCH(F61, {1;2;3;4;5;6;7;8;9;10;11;12;13;14;15;16}, 0))</f>
        <v>44475.356039999999</v>
      </c>
      <c r="K61" s="1">
        <f t="shared" si="0"/>
        <v>39498.54</v>
      </c>
      <c r="L61" s="1">
        <f t="shared" si="0"/>
        <v>44475.35</v>
      </c>
    </row>
    <row r="62" spans="1:12" x14ac:dyDescent="0.25">
      <c r="A62">
        <v>10852</v>
      </c>
      <c r="B62" t="s">
        <v>0</v>
      </c>
      <c r="C62">
        <v>2012</v>
      </c>
      <c r="D62">
        <v>4</v>
      </c>
      <c r="E62">
        <v>27</v>
      </c>
      <c r="F62">
        <f t="shared" si="1"/>
        <v>2</v>
      </c>
      <c r="G62">
        <f t="shared" si="2"/>
        <v>7</v>
      </c>
      <c r="H62" s="1" cm="1">
        <f t="array" ref="H62">INDEX('[2]ADHB-Q4'!$F$2:$U$56,G62, MATCH(F62, {1;2;3;4;5;6;7;8;9;10;11;12;13;14;15;16}, 0))</f>
        <v>16225.72</v>
      </c>
      <c r="I62" s="1" cm="1">
        <f t="array" ref="I62">INDEX('[2]ADHK-Q4'!$A$2:$P$56,G62, MATCH(F62, {1;2;3;4;5;6;7;8;9;10;11;12;13;14;15;16}, 0))</f>
        <v>18286.386439999998</v>
      </c>
      <c r="K62" s="1">
        <f t="shared" si="0"/>
        <v>16225.72</v>
      </c>
      <c r="L62" s="1">
        <f t="shared" si="0"/>
        <v>18286.38</v>
      </c>
    </row>
    <row r="63" spans="1:12" x14ac:dyDescent="0.25">
      <c r="A63">
        <v>10853</v>
      </c>
      <c r="B63" t="s">
        <v>0</v>
      </c>
      <c r="C63">
        <v>2012</v>
      </c>
      <c r="D63">
        <v>4</v>
      </c>
      <c r="E63">
        <v>27</v>
      </c>
      <c r="F63">
        <f t="shared" si="1"/>
        <v>2</v>
      </c>
      <c r="G63">
        <f t="shared" si="2"/>
        <v>8</v>
      </c>
      <c r="H63" s="1" cm="1">
        <f t="array" ref="H63">INDEX('[2]ADHB-Q4'!$F$2:$U$56,G63, MATCH(F63, {1;2;3;4;5;6;7;8;9;10;11;12;13;14;15;16}, 0))</f>
        <v>4023.56</v>
      </c>
      <c r="I63" s="1" cm="1">
        <f t="array" ref="I63">INDEX('[2]ADHK-Q4'!$A$2:$P$56,G63, MATCH(F63, {1;2;3;4;5;6;7;8;9;10;11;12;13;14;15;16}, 0))</f>
        <v>4538.5756799999999</v>
      </c>
      <c r="K63" s="1">
        <f t="shared" si="0"/>
        <v>4023.56</v>
      </c>
      <c r="L63" s="1">
        <f t="shared" si="0"/>
        <v>4538.57</v>
      </c>
    </row>
    <row r="64" spans="1:12" x14ac:dyDescent="0.25">
      <c r="A64">
        <v>10854</v>
      </c>
      <c r="B64" t="s">
        <v>0</v>
      </c>
      <c r="C64">
        <v>2012</v>
      </c>
      <c r="D64">
        <v>4</v>
      </c>
      <c r="E64">
        <v>27</v>
      </c>
      <c r="F64">
        <f t="shared" si="1"/>
        <v>2</v>
      </c>
      <c r="G64">
        <f t="shared" si="2"/>
        <v>9</v>
      </c>
      <c r="H64" s="1" cm="1">
        <f t="array" ref="H64">INDEX('[2]ADHB-Q4'!$F$2:$U$56,G64, MATCH(F64, {1;2;3;4;5;6;7;8;9;10;11;12;13;14;15;16}, 0))</f>
        <v>1293938.25</v>
      </c>
      <c r="I64" s="1" cm="1">
        <f t="array" ref="I64">INDEX('[2]ADHK-Q4'!$A$2:$P$56,G64, MATCH(F64, {1;2;3;4;5;6;7;8;9;10;11;12;13;14;15;16}, 0))</f>
        <v>1460856.28425</v>
      </c>
      <c r="K64" s="1">
        <f t="shared" si="0"/>
        <v>1293938.25</v>
      </c>
      <c r="L64" s="1">
        <f t="shared" si="0"/>
        <v>1460856.28</v>
      </c>
    </row>
    <row r="65" spans="1:12" x14ac:dyDescent="0.25">
      <c r="A65">
        <v>10855</v>
      </c>
      <c r="B65" t="s">
        <v>0</v>
      </c>
      <c r="C65">
        <v>2012</v>
      </c>
      <c r="D65">
        <v>4</v>
      </c>
      <c r="E65">
        <v>27</v>
      </c>
      <c r="F65">
        <f t="shared" si="1"/>
        <v>2</v>
      </c>
      <c r="G65">
        <f t="shared" si="2"/>
        <v>10</v>
      </c>
      <c r="H65" s="1" cm="1">
        <f t="array" ref="H65">INDEX('[2]ADHB-Q4'!$F$2:$U$56,G65, MATCH(F65, {1;2;3;4;5;6;7;8;9;10;11;12;13;14;15;16}, 0))</f>
        <v>0</v>
      </c>
      <c r="I65" s="1" cm="1">
        <f t="array" ref="I65">INDEX('[2]ADHK-Q4'!$A$2:$P$56,G65, MATCH(F65, {1;2;3;4;5;6;7;8;9;10;11;12;13;14;15;16}, 0))</f>
        <v>0</v>
      </c>
      <c r="K65" s="1">
        <f t="shared" si="0"/>
        <v>0</v>
      </c>
      <c r="L65" s="1">
        <f t="shared" si="0"/>
        <v>0</v>
      </c>
    </row>
    <row r="66" spans="1:12" x14ac:dyDescent="0.25">
      <c r="A66">
        <v>10856</v>
      </c>
      <c r="B66" t="s">
        <v>0</v>
      </c>
      <c r="C66">
        <v>2012</v>
      </c>
      <c r="D66">
        <v>4</v>
      </c>
      <c r="E66">
        <v>27</v>
      </c>
      <c r="F66">
        <f t="shared" si="1"/>
        <v>2</v>
      </c>
      <c r="G66">
        <f t="shared" si="2"/>
        <v>11</v>
      </c>
      <c r="H66" s="1" cm="1">
        <f t="array" ref="H66">INDEX('[2]ADHB-Q4'!$F$2:$U$56,G66, MATCH(F66, {1;2;3;4;5;6;7;8;9;10;11;12;13;14;15;16}, 0))</f>
        <v>0</v>
      </c>
      <c r="I66" s="1" cm="1">
        <f t="array" ref="I66">INDEX('[2]ADHK-Q4'!$A$2:$P$56,G66, MATCH(F66, {1;2;3;4;5;6;7;8;9;10;11;12;13;14;15;16}, 0))</f>
        <v>0</v>
      </c>
      <c r="K66" s="1">
        <f t="shared" ref="K66:L129" si="3">INT(H66*100)/100</f>
        <v>0</v>
      </c>
      <c r="L66" s="1">
        <f t="shared" si="3"/>
        <v>0</v>
      </c>
    </row>
    <row r="67" spans="1:12" x14ac:dyDescent="0.25">
      <c r="A67">
        <v>10857</v>
      </c>
      <c r="B67" t="s">
        <v>0</v>
      </c>
      <c r="C67">
        <v>2012</v>
      </c>
      <c r="D67">
        <v>4</v>
      </c>
      <c r="E67">
        <v>27</v>
      </c>
      <c r="F67">
        <f t="shared" ref="F67:F130" si="4">IF(G67=1,F66+1,F66)</f>
        <v>2</v>
      </c>
      <c r="G67">
        <f t="shared" ref="G67:G130" si="5">IF(G66=55,1,G66+1)</f>
        <v>12</v>
      </c>
      <c r="H67" s="1" cm="1">
        <f t="array" ref="H67">INDEX('[2]ADHB-Q4'!$F$2:$U$56,G67, MATCH(F67, {1;2;3;4;5;6;7;8;9;10;11;12;13;14;15;16}, 0))</f>
        <v>0</v>
      </c>
      <c r="I67" s="1" cm="1">
        <f t="array" ref="I67">INDEX('[2]ADHK-Q4'!$A$2:$P$56,G67, MATCH(F67, {1;2;3;4;5;6;7;8;9;10;11;12;13;14;15;16}, 0))</f>
        <v>0</v>
      </c>
      <c r="K67" s="1">
        <f t="shared" si="3"/>
        <v>0</v>
      </c>
      <c r="L67" s="1">
        <f t="shared" si="3"/>
        <v>0</v>
      </c>
    </row>
    <row r="68" spans="1:12" x14ac:dyDescent="0.25">
      <c r="A68">
        <v>10858</v>
      </c>
      <c r="B68" t="s">
        <v>0</v>
      </c>
      <c r="C68">
        <v>2012</v>
      </c>
      <c r="D68">
        <v>4</v>
      </c>
      <c r="E68">
        <v>27</v>
      </c>
      <c r="F68">
        <f t="shared" si="4"/>
        <v>2</v>
      </c>
      <c r="G68">
        <f t="shared" si="5"/>
        <v>13</v>
      </c>
      <c r="H68" s="1" cm="1">
        <f t="array" ref="H68">INDEX('[2]ADHB-Q4'!$F$2:$U$56,G68, MATCH(F68, {1;2;3;4;5;6;7;8;9;10;11;12;13;14;15;16}, 0))</f>
        <v>47587.79</v>
      </c>
      <c r="I68" s="1" cm="1">
        <f t="array" ref="I68">INDEX('[2]ADHK-Q4'!$A$2:$P$56,G68, MATCH(F68, {1;2;3;4;5;6;7;8;9;10;11;12;13;14;15;16}, 0))</f>
        <v>53916.966070000002</v>
      </c>
      <c r="K68" s="1">
        <f t="shared" si="3"/>
        <v>47587.79</v>
      </c>
      <c r="L68" s="1">
        <f t="shared" si="3"/>
        <v>53916.959999999999</v>
      </c>
    </row>
    <row r="69" spans="1:12" x14ac:dyDescent="0.25">
      <c r="A69">
        <v>10859</v>
      </c>
      <c r="B69" t="s">
        <v>0</v>
      </c>
      <c r="C69">
        <v>2012</v>
      </c>
      <c r="D69">
        <v>4</v>
      </c>
      <c r="E69">
        <v>27</v>
      </c>
      <c r="F69">
        <f t="shared" si="4"/>
        <v>2</v>
      </c>
      <c r="G69">
        <f t="shared" si="5"/>
        <v>14</v>
      </c>
      <c r="H69" s="1" cm="1">
        <f t="array" ref="H69">INDEX('[2]ADHB-Q4'!$F$2:$U$56,G69, MATCH(F69, {1;2;3;4;5;6;7;8;9;10;11;12;13;14;15;16}, 0))</f>
        <v>0</v>
      </c>
      <c r="I69" s="1" cm="1">
        <f t="array" ref="I69">INDEX('[2]ADHK-Q4'!$A$2:$P$56,G69, MATCH(F69, {1;2;3;4;5;6;7;8;9;10;11;12;13;14;15;16}, 0))</f>
        <v>0</v>
      </c>
      <c r="K69" s="1">
        <f t="shared" si="3"/>
        <v>0</v>
      </c>
      <c r="L69" s="1">
        <f t="shared" si="3"/>
        <v>0</v>
      </c>
    </row>
    <row r="70" spans="1:12" x14ac:dyDescent="0.25">
      <c r="A70">
        <v>10860</v>
      </c>
      <c r="B70" t="s">
        <v>0</v>
      </c>
      <c r="C70">
        <v>2012</v>
      </c>
      <c r="D70">
        <v>4</v>
      </c>
      <c r="E70">
        <v>27</v>
      </c>
      <c r="F70">
        <f t="shared" si="4"/>
        <v>2</v>
      </c>
      <c r="G70">
        <f t="shared" si="5"/>
        <v>15</v>
      </c>
      <c r="H70" s="1" cm="1">
        <f t="array" ref="H70">INDEX('[2]ADHB-Q4'!$F$2:$U$56,G70, MATCH(F70, {1;2;3;4;5;6;7;8;9;10;11;12;13;14;15;16}, 0))</f>
        <v>0</v>
      </c>
      <c r="I70" s="1" cm="1">
        <f t="array" ref="I70">INDEX('[2]ADHK-Q4'!$A$2:$P$56,G70, MATCH(F70, {1;2;3;4;5;6;7;8;9;10;11;12;13;14;15;16}, 0))</f>
        <v>0</v>
      </c>
      <c r="K70" s="1">
        <f t="shared" si="3"/>
        <v>0</v>
      </c>
      <c r="L70" s="1">
        <f t="shared" si="3"/>
        <v>0</v>
      </c>
    </row>
    <row r="71" spans="1:12" x14ac:dyDescent="0.25">
      <c r="A71">
        <v>10861</v>
      </c>
      <c r="B71" t="s">
        <v>0</v>
      </c>
      <c r="C71">
        <v>2012</v>
      </c>
      <c r="D71">
        <v>4</v>
      </c>
      <c r="E71">
        <v>27</v>
      </c>
      <c r="F71">
        <f t="shared" si="4"/>
        <v>2</v>
      </c>
      <c r="G71">
        <f t="shared" si="5"/>
        <v>16</v>
      </c>
      <c r="H71" s="1" cm="1">
        <f t="array" ref="H71">INDEX('[2]ADHB-Q4'!$F$2:$U$56,G71, MATCH(F71, {1;2;3;4;5;6;7;8;9;10;11;12;13;14;15;16}, 0))</f>
        <v>84977.08</v>
      </c>
      <c r="I71" s="1" cm="1">
        <f t="array" ref="I71">INDEX('[2]ADHK-Q4'!$A$2:$P$56,G71, MATCH(F71, {1;2;3;4;5;6;7;8;9;10;11;12;13;14;15;16}, 0))</f>
        <v>96533.962879999992</v>
      </c>
      <c r="K71" s="1">
        <f t="shared" si="3"/>
        <v>84977.08</v>
      </c>
      <c r="L71" s="1">
        <f t="shared" si="3"/>
        <v>96533.96</v>
      </c>
    </row>
    <row r="72" spans="1:12" x14ac:dyDescent="0.25">
      <c r="A72">
        <v>10862</v>
      </c>
      <c r="B72" t="s">
        <v>0</v>
      </c>
      <c r="C72">
        <v>2012</v>
      </c>
      <c r="D72">
        <v>4</v>
      </c>
      <c r="E72">
        <v>27</v>
      </c>
      <c r="F72">
        <f t="shared" si="4"/>
        <v>2</v>
      </c>
      <c r="G72">
        <f t="shared" si="5"/>
        <v>17</v>
      </c>
      <c r="H72" s="1" cm="1">
        <f t="array" ref="H72">INDEX('[2]ADHB-Q4'!$F$2:$U$56,G72, MATCH(F72, {1;2;3;4;5;6;7;8;9;10;11;12;13;14;15;16}, 0))</f>
        <v>0</v>
      </c>
      <c r="I72" s="1" cm="1">
        <f t="array" ref="I72">INDEX('[2]ADHK-Q4'!$A$2:$P$56,G72, MATCH(F72, {1;2;3;4;5;6;7;8;9;10;11;12;13;14;15;16}, 0))</f>
        <v>0</v>
      </c>
      <c r="K72" s="1">
        <f t="shared" si="3"/>
        <v>0</v>
      </c>
      <c r="L72" s="1">
        <f t="shared" si="3"/>
        <v>0</v>
      </c>
    </row>
    <row r="73" spans="1:12" x14ac:dyDescent="0.25">
      <c r="A73">
        <v>10863</v>
      </c>
      <c r="B73" t="s">
        <v>0</v>
      </c>
      <c r="C73">
        <v>2012</v>
      </c>
      <c r="D73">
        <v>4</v>
      </c>
      <c r="E73">
        <v>27</v>
      </c>
      <c r="F73">
        <f t="shared" si="4"/>
        <v>2</v>
      </c>
      <c r="G73">
        <f t="shared" si="5"/>
        <v>18</v>
      </c>
      <c r="H73" s="1" cm="1">
        <f t="array" ref="H73">INDEX('[2]ADHB-Q4'!$F$2:$U$56,G73, MATCH(F73, {1;2;3;4;5;6;7;8;9;10;11;12;13;14;15;16}, 0))</f>
        <v>426.57</v>
      </c>
      <c r="I73" s="1" cm="1">
        <f t="array" ref="I73">INDEX('[2]ADHK-Q4'!$A$2:$P$56,G73, MATCH(F73, {1;2;3;4;5;6;7;8;9;10;11;12;13;14;15;16}, 0))</f>
        <v>485.43665999999996</v>
      </c>
      <c r="K73" s="1">
        <f t="shared" si="3"/>
        <v>426.57</v>
      </c>
      <c r="L73" s="1">
        <f t="shared" si="3"/>
        <v>485.43</v>
      </c>
    </row>
    <row r="74" spans="1:12" x14ac:dyDescent="0.25">
      <c r="A74">
        <v>10864</v>
      </c>
      <c r="B74" t="s">
        <v>0</v>
      </c>
      <c r="C74">
        <v>2012</v>
      </c>
      <c r="D74">
        <v>4</v>
      </c>
      <c r="E74">
        <v>27</v>
      </c>
      <c r="F74">
        <f t="shared" si="4"/>
        <v>2</v>
      </c>
      <c r="G74">
        <f t="shared" si="5"/>
        <v>19</v>
      </c>
      <c r="H74" s="1" cm="1">
        <f t="array" ref="H74">INDEX('[2]ADHB-Q4'!$F$2:$U$56,G74, MATCH(F74, {1;2;3;4;5;6;7;8;9;10;11;12;13;14;15;16}, 0))</f>
        <v>0</v>
      </c>
      <c r="I74" s="1" cm="1">
        <f t="array" ref="I74">INDEX('[2]ADHK-Q4'!$A$2:$P$56,G74, MATCH(F74, {1;2;3;4;5;6;7;8;9;10;11;12;13;14;15;16}, 0))</f>
        <v>0</v>
      </c>
      <c r="K74" s="1">
        <f t="shared" si="3"/>
        <v>0</v>
      </c>
      <c r="L74" s="1">
        <f t="shared" si="3"/>
        <v>0</v>
      </c>
    </row>
    <row r="75" spans="1:12" x14ac:dyDescent="0.25">
      <c r="A75">
        <v>10865</v>
      </c>
      <c r="B75" t="s">
        <v>0</v>
      </c>
      <c r="C75">
        <v>2012</v>
      </c>
      <c r="D75">
        <v>4</v>
      </c>
      <c r="E75">
        <v>27</v>
      </c>
      <c r="F75">
        <f t="shared" si="4"/>
        <v>2</v>
      </c>
      <c r="G75">
        <f t="shared" si="5"/>
        <v>20</v>
      </c>
      <c r="H75" s="1" cm="1">
        <f t="array" ref="H75">INDEX('[2]ADHB-Q4'!$F$2:$U$56,G75, MATCH(F75, {1;2;3;4;5;6;7;8;9;10;11;12;13;14;15;16}, 0))</f>
        <v>7542.68</v>
      </c>
      <c r="I75" s="1" cm="1">
        <f t="array" ref="I75">INDEX('[2]ADHK-Q4'!$A$2:$P$56,G75, MATCH(F75, {1;2;3;4;5;6;7;8;9;10;11;12;13;14;15;16}, 0))</f>
        <v>8598.6551999999992</v>
      </c>
      <c r="K75" s="1">
        <f t="shared" si="3"/>
        <v>7542.68</v>
      </c>
      <c r="L75" s="1">
        <f t="shared" si="3"/>
        <v>8598.65</v>
      </c>
    </row>
    <row r="76" spans="1:12" x14ac:dyDescent="0.25">
      <c r="A76">
        <v>10866</v>
      </c>
      <c r="B76" t="s">
        <v>0</v>
      </c>
      <c r="C76">
        <v>2012</v>
      </c>
      <c r="D76">
        <v>4</v>
      </c>
      <c r="E76">
        <v>27</v>
      </c>
      <c r="F76">
        <f t="shared" si="4"/>
        <v>2</v>
      </c>
      <c r="G76">
        <f t="shared" si="5"/>
        <v>21</v>
      </c>
      <c r="H76" s="1" cm="1">
        <f t="array" ref="H76">INDEX('[2]ADHB-Q4'!$F$2:$U$56,G76, MATCH(F76, {1;2;3;4;5;6;7;8;9;10;11;12;13;14;15;16}, 0))</f>
        <v>818.37</v>
      </c>
      <c r="I76" s="1" cm="1">
        <f t="array" ref="I76">INDEX('[2]ADHK-Q4'!$A$2:$P$56,G76, MATCH(F76, {1;2;3;4;5;6;7;8;9;10;11;12;13;14;15;16}, 0))</f>
        <v>933.76017000000002</v>
      </c>
      <c r="K76" s="1">
        <f t="shared" si="3"/>
        <v>818.37</v>
      </c>
      <c r="L76" s="1">
        <f t="shared" si="3"/>
        <v>933.76</v>
      </c>
    </row>
    <row r="77" spans="1:12" x14ac:dyDescent="0.25">
      <c r="A77">
        <v>10867</v>
      </c>
      <c r="B77" t="s">
        <v>0</v>
      </c>
      <c r="C77">
        <v>2012</v>
      </c>
      <c r="D77">
        <v>4</v>
      </c>
      <c r="E77">
        <v>27</v>
      </c>
      <c r="F77">
        <f t="shared" si="4"/>
        <v>2</v>
      </c>
      <c r="G77">
        <f t="shared" si="5"/>
        <v>22</v>
      </c>
      <c r="H77" s="1" cm="1">
        <f t="array" ref="H77">INDEX('[2]ADHB-Q4'!$F$2:$U$56,G77, MATCH(F77, {1;2;3;4;5;6;7;8;9;10;11;12;13;14;15;16}, 0))</f>
        <v>365.81</v>
      </c>
      <c r="I77" s="1" cm="1">
        <f t="array" ref="I77">INDEX('[2]ADHK-Q4'!$A$2:$P$56,G77, MATCH(F77, {1;2;3;4;5;6;7;8;9;10;11;12;13;14;15;16}, 0))</f>
        <v>417.75501999999994</v>
      </c>
      <c r="K77" s="1">
        <f t="shared" si="3"/>
        <v>365.81</v>
      </c>
      <c r="L77" s="1">
        <f t="shared" si="3"/>
        <v>417.75</v>
      </c>
    </row>
    <row r="78" spans="1:12" x14ac:dyDescent="0.25">
      <c r="A78">
        <v>10868</v>
      </c>
      <c r="B78" t="s">
        <v>0</v>
      </c>
      <c r="C78">
        <v>2012</v>
      </c>
      <c r="D78">
        <v>4</v>
      </c>
      <c r="E78">
        <v>27</v>
      </c>
      <c r="F78">
        <f t="shared" si="4"/>
        <v>2</v>
      </c>
      <c r="G78">
        <f t="shared" si="5"/>
        <v>23</v>
      </c>
      <c r="H78" s="1" cm="1">
        <f t="array" ref="H78">INDEX('[2]ADHB-Q4'!$F$2:$U$56,G78, MATCH(F78, {1;2;3;4;5;6;7;8;9;10;11;12;13;14;15;16}, 0))</f>
        <v>0</v>
      </c>
      <c r="I78" s="1" cm="1">
        <f t="array" ref="I78">INDEX('[2]ADHK-Q4'!$A$2:$P$56,G78, MATCH(F78, {1;2;3;4;5;6;7;8;9;10;11;12;13;14;15;16}, 0))</f>
        <v>0</v>
      </c>
      <c r="K78" s="1">
        <f t="shared" si="3"/>
        <v>0</v>
      </c>
      <c r="L78" s="1">
        <f t="shared" si="3"/>
        <v>0</v>
      </c>
    </row>
    <row r="79" spans="1:12" x14ac:dyDescent="0.25">
      <c r="A79">
        <v>10869</v>
      </c>
      <c r="B79" t="s">
        <v>0</v>
      </c>
      <c r="C79">
        <v>2012</v>
      </c>
      <c r="D79">
        <v>4</v>
      </c>
      <c r="E79">
        <v>27</v>
      </c>
      <c r="F79">
        <f t="shared" si="4"/>
        <v>2</v>
      </c>
      <c r="G79">
        <f t="shared" si="5"/>
        <v>24</v>
      </c>
      <c r="H79" s="1" cm="1">
        <f t="array" ref="H79">INDEX('[2]ADHB-Q4'!$F$2:$U$56,G79, MATCH(F79, {1;2;3;4;5;6;7;8;9;10;11;12;13;14;15;16}, 0))</f>
        <v>3679.88</v>
      </c>
      <c r="I79" s="1" cm="1">
        <f t="array" ref="I79">INDEX('[2]ADHK-Q4'!$A$2:$P$56,G79, MATCH(F79, {1;2;3;4;5;6;7;8;9;10;11;12;13;14;15;16}, 0))</f>
        <v>4209.7827200000002</v>
      </c>
      <c r="K79" s="1">
        <f t="shared" si="3"/>
        <v>3679.88</v>
      </c>
      <c r="L79" s="1">
        <f t="shared" si="3"/>
        <v>4209.78</v>
      </c>
    </row>
    <row r="80" spans="1:12" x14ac:dyDescent="0.25">
      <c r="A80">
        <v>10870</v>
      </c>
      <c r="B80" t="s">
        <v>0</v>
      </c>
      <c r="C80">
        <v>2012</v>
      </c>
      <c r="D80">
        <v>4</v>
      </c>
      <c r="E80">
        <v>27</v>
      </c>
      <c r="F80">
        <f t="shared" si="4"/>
        <v>2</v>
      </c>
      <c r="G80">
        <f t="shared" si="5"/>
        <v>25</v>
      </c>
      <c r="H80" s="1" cm="1">
        <f t="array" ref="H80">INDEX('[2]ADHB-Q4'!$F$2:$U$56,G80, MATCH(F80, {1;2;3;4;5;6;7;8;9;10;11;12;13;14;15;16}, 0))</f>
        <v>0</v>
      </c>
      <c r="I80" s="1" cm="1">
        <f t="array" ref="I80">INDEX('[2]ADHK-Q4'!$A$2:$P$56,G80, MATCH(F80, {1;2;3;4;5;6;7;8;9;10;11;12;13;14;15;16}, 0))</f>
        <v>0</v>
      </c>
      <c r="K80" s="1">
        <f t="shared" si="3"/>
        <v>0</v>
      </c>
      <c r="L80" s="1">
        <f t="shared" si="3"/>
        <v>0</v>
      </c>
    </row>
    <row r="81" spans="1:12" x14ac:dyDescent="0.25">
      <c r="A81">
        <v>10871</v>
      </c>
      <c r="B81" t="s">
        <v>0</v>
      </c>
      <c r="C81">
        <v>2012</v>
      </c>
      <c r="D81">
        <v>4</v>
      </c>
      <c r="E81">
        <v>27</v>
      </c>
      <c r="F81">
        <f t="shared" si="4"/>
        <v>2</v>
      </c>
      <c r="G81">
        <f t="shared" si="5"/>
        <v>26</v>
      </c>
      <c r="H81" s="1" cm="1">
        <f t="array" ref="H81">INDEX('[2]ADHB-Q4'!$F$2:$U$56,G81, MATCH(F81, {1;2;3;4;5;6;7;8;9;10;11;12;13;14;15;16}, 0))</f>
        <v>22095.95</v>
      </c>
      <c r="I81" s="1" cm="1">
        <f t="array" ref="I81">INDEX('[2]ADHK-Q4'!$A$2:$P$56,G81, MATCH(F81, {1;2;3;4;5;6;7;8;9;10;11;12;13;14;15;16}, 0))</f>
        <v>25321.958699999999</v>
      </c>
      <c r="K81" s="1">
        <f t="shared" si="3"/>
        <v>22095.95</v>
      </c>
      <c r="L81" s="1">
        <f t="shared" si="3"/>
        <v>25321.95</v>
      </c>
    </row>
    <row r="82" spans="1:12" x14ac:dyDescent="0.25">
      <c r="A82">
        <v>10872</v>
      </c>
      <c r="B82" t="s">
        <v>0</v>
      </c>
      <c r="C82">
        <v>2012</v>
      </c>
      <c r="D82">
        <v>4</v>
      </c>
      <c r="E82">
        <v>27</v>
      </c>
      <c r="F82">
        <f t="shared" si="4"/>
        <v>2</v>
      </c>
      <c r="G82">
        <f t="shared" si="5"/>
        <v>27</v>
      </c>
      <c r="H82" s="1" cm="1">
        <f t="array" ref="H82">INDEX('[2]ADHB-Q4'!$F$2:$U$56,G82, MATCH(F82, {1;2;3;4;5;6;7;8;9;10;11;12;13;14;15;16}, 0))</f>
        <v>0</v>
      </c>
      <c r="I82" s="1" cm="1">
        <f t="array" ref="I82">INDEX('[2]ADHK-Q4'!$A$2:$P$56,G82, MATCH(F82, {1;2;3;4;5;6;7;8;9;10;11;12;13;14;15;16}, 0))</f>
        <v>0</v>
      </c>
      <c r="K82" s="1">
        <f t="shared" si="3"/>
        <v>0</v>
      </c>
      <c r="L82" s="1">
        <f t="shared" si="3"/>
        <v>0</v>
      </c>
    </row>
    <row r="83" spans="1:12" x14ac:dyDescent="0.25">
      <c r="A83">
        <v>10873</v>
      </c>
      <c r="B83" t="s">
        <v>0</v>
      </c>
      <c r="C83">
        <v>2012</v>
      </c>
      <c r="D83">
        <v>4</v>
      </c>
      <c r="E83">
        <v>27</v>
      </c>
      <c r="F83">
        <f t="shared" si="4"/>
        <v>2</v>
      </c>
      <c r="G83">
        <f t="shared" si="5"/>
        <v>28</v>
      </c>
      <c r="H83" s="1" cm="1">
        <f t="array" ref="H83">INDEX('[2]ADHB-Q4'!$F$2:$U$56,G83, MATCH(F83, {1;2;3;4;5;6;7;8;9;10;11;12;13;14;15;16}, 0))</f>
        <v>580.82000000000005</v>
      </c>
      <c r="I83" s="1" cm="1">
        <f t="array" ref="I83">INDEX('[2]ADHK-Q4'!$A$2:$P$56,G83, MATCH(F83, {1;2;3;4;5;6;7;8;9;10;11;12;13;14;15;16}, 0))</f>
        <v>666.78135999999995</v>
      </c>
      <c r="K83" s="1">
        <f t="shared" si="3"/>
        <v>580.82000000000005</v>
      </c>
      <c r="L83" s="1">
        <f t="shared" si="3"/>
        <v>666.78</v>
      </c>
    </row>
    <row r="84" spans="1:12" x14ac:dyDescent="0.25">
      <c r="A84">
        <v>10874</v>
      </c>
      <c r="B84" t="s">
        <v>0</v>
      </c>
      <c r="C84">
        <v>2012</v>
      </c>
      <c r="D84">
        <v>4</v>
      </c>
      <c r="E84">
        <v>27</v>
      </c>
      <c r="F84">
        <f t="shared" si="4"/>
        <v>2</v>
      </c>
      <c r="G84">
        <f t="shared" si="5"/>
        <v>29</v>
      </c>
      <c r="H84" s="1" cm="1">
        <f t="array" ref="H84">INDEX('[2]ADHB-Q4'!$F$2:$U$56,G84, MATCH(F84, {1;2;3;4;5;6;7;8;9;10;11;12;13;14;15;16}, 0))</f>
        <v>379.81</v>
      </c>
      <c r="I84" s="1" cm="1">
        <f t="array" ref="I84">INDEX('[2]ADHK-Q4'!$A$2:$P$56,G84, MATCH(F84, {1;2;3;4;5;6;7;8;9;10;11;12;13;14;15;16}, 0))</f>
        <v>436.40169000000003</v>
      </c>
      <c r="K84" s="1">
        <f t="shared" si="3"/>
        <v>379.81</v>
      </c>
      <c r="L84" s="1">
        <f t="shared" si="3"/>
        <v>436.4</v>
      </c>
    </row>
    <row r="85" spans="1:12" x14ac:dyDescent="0.25">
      <c r="A85">
        <v>10875</v>
      </c>
      <c r="B85" t="s">
        <v>0</v>
      </c>
      <c r="C85">
        <v>2012</v>
      </c>
      <c r="D85">
        <v>4</v>
      </c>
      <c r="E85">
        <v>27</v>
      </c>
      <c r="F85">
        <f t="shared" si="4"/>
        <v>2</v>
      </c>
      <c r="G85">
        <f t="shared" si="5"/>
        <v>30</v>
      </c>
      <c r="H85" s="1" cm="1">
        <f t="array" ref="H85">INDEX('[2]ADHB-Q4'!$F$2:$U$56,G85, MATCH(F85, {1;2;3;4;5;6;7;8;9;10;11;12;13;14;15;16}, 0))</f>
        <v>539.67999999999995</v>
      </c>
      <c r="I85" s="1" cm="1">
        <f t="array" ref="I85">INDEX('[2]ADHK-Q4'!$A$2:$P$56,G85, MATCH(F85, {1;2;3;4;5;6;7;8;9;10;11;12;13;14;15;16}, 0))</f>
        <v>620.63199999999995</v>
      </c>
      <c r="K85" s="1">
        <f t="shared" si="3"/>
        <v>539.67999999999995</v>
      </c>
      <c r="L85" s="1">
        <f t="shared" si="3"/>
        <v>620.63</v>
      </c>
    </row>
    <row r="86" spans="1:12" x14ac:dyDescent="0.25">
      <c r="A86">
        <v>10876</v>
      </c>
      <c r="B86" t="s">
        <v>0</v>
      </c>
      <c r="C86">
        <v>2012</v>
      </c>
      <c r="D86">
        <v>4</v>
      </c>
      <c r="E86">
        <v>27</v>
      </c>
      <c r="F86">
        <f t="shared" si="4"/>
        <v>2</v>
      </c>
      <c r="G86">
        <f t="shared" si="5"/>
        <v>31</v>
      </c>
      <c r="H86" s="1" cm="1">
        <f t="array" ref="H86">INDEX('[2]ADHB-Q4'!$F$2:$U$56,G86, MATCH(F86, {1;2;3;4;5;6;7;8;9;10;11;12;13;14;15;16}, 0))</f>
        <v>3207.17</v>
      </c>
      <c r="I86" s="1" cm="1">
        <f t="array" ref="I86">INDEX('[2]ADHK-Q4'!$A$2:$P$56,G86, MATCH(F86, {1;2;3;4;5;6;7;8;9;10;11;12;13;14;15;16}, 0))</f>
        <v>3691.4526700000001</v>
      </c>
      <c r="K86" s="1">
        <f t="shared" si="3"/>
        <v>3207.17</v>
      </c>
      <c r="L86" s="1">
        <f t="shared" si="3"/>
        <v>3691.45</v>
      </c>
    </row>
    <row r="87" spans="1:12" x14ac:dyDescent="0.25">
      <c r="A87">
        <v>10877</v>
      </c>
      <c r="B87" t="s">
        <v>0</v>
      </c>
      <c r="C87">
        <v>2012</v>
      </c>
      <c r="D87">
        <v>4</v>
      </c>
      <c r="E87">
        <v>27</v>
      </c>
      <c r="F87">
        <f t="shared" si="4"/>
        <v>2</v>
      </c>
      <c r="G87">
        <f t="shared" si="5"/>
        <v>32</v>
      </c>
      <c r="H87" s="1" cm="1">
        <f t="array" ref="H87">INDEX('[2]ADHB-Q4'!$F$2:$U$56,G87, MATCH(F87, {1;2;3;4;5;6;7;8;9;10;11;12;13;14;15;16}, 0))</f>
        <v>190.09</v>
      </c>
      <c r="I87" s="1" cm="1">
        <f t="array" ref="I87">INDEX('[2]ADHK-Q4'!$A$2:$P$56,G87, MATCH(F87, {1;2;3;4;5;6;7;8;9;10;11;12;13;14;15;16}, 0))</f>
        <v>218.98367999999999</v>
      </c>
      <c r="K87" s="1">
        <f t="shared" si="3"/>
        <v>190.09</v>
      </c>
      <c r="L87" s="1">
        <f t="shared" si="3"/>
        <v>218.98</v>
      </c>
    </row>
    <row r="88" spans="1:12" x14ac:dyDescent="0.25">
      <c r="A88">
        <v>10878</v>
      </c>
      <c r="B88" t="s">
        <v>0</v>
      </c>
      <c r="C88">
        <v>2012</v>
      </c>
      <c r="D88">
        <v>4</v>
      </c>
      <c r="E88">
        <v>27</v>
      </c>
      <c r="F88">
        <f t="shared" si="4"/>
        <v>2</v>
      </c>
      <c r="G88">
        <f t="shared" si="5"/>
        <v>33</v>
      </c>
      <c r="H88" s="1" cm="1">
        <f t="array" ref="H88">INDEX('[2]ADHB-Q4'!$F$2:$U$56,G88, MATCH(F88, {1;2;3;4;5;6;7;8;9;10;11;12;13;14;15;16}, 0))</f>
        <v>4513.45</v>
      </c>
      <c r="I88" s="1" cm="1">
        <f t="array" ref="I88">INDEX('[2]ADHK-Q4'!$A$2:$P$56,G88, MATCH(F88, {1;2;3;4;5;6;7;8;9;10;11;12;13;14;15;16}, 0))</f>
        <v>5204.00785</v>
      </c>
      <c r="K88" s="1">
        <f t="shared" si="3"/>
        <v>4513.45</v>
      </c>
      <c r="L88" s="1">
        <f t="shared" si="3"/>
        <v>5204</v>
      </c>
    </row>
    <row r="89" spans="1:12" x14ac:dyDescent="0.25">
      <c r="A89">
        <v>10879</v>
      </c>
      <c r="B89" t="s">
        <v>0</v>
      </c>
      <c r="C89">
        <v>2012</v>
      </c>
      <c r="D89">
        <v>4</v>
      </c>
      <c r="E89">
        <v>27</v>
      </c>
      <c r="F89">
        <f t="shared" si="4"/>
        <v>2</v>
      </c>
      <c r="G89">
        <f t="shared" si="5"/>
        <v>34</v>
      </c>
      <c r="H89" s="1" cm="1">
        <f t="array" ref="H89">INDEX('[2]ADHB-Q4'!$F$2:$U$56,G89, MATCH(F89, {1;2;3;4;5;6;7;8;9;10;11;12;13;14;15;16}, 0))</f>
        <v>953813</v>
      </c>
      <c r="I89" s="1" cm="1">
        <f t="array" ref="I89">INDEX('[2]ADHK-Q4'!$A$2:$P$56,G89, MATCH(F89, {1;2;3;4;5;6;7;8;9;10;11;12;13;14;15;16}, 0))</f>
        <v>1100700.2019999998</v>
      </c>
      <c r="K89" s="1">
        <f t="shared" si="3"/>
        <v>953813</v>
      </c>
      <c r="L89" s="1">
        <f t="shared" si="3"/>
        <v>1100700.2</v>
      </c>
    </row>
    <row r="90" spans="1:12" x14ac:dyDescent="0.25">
      <c r="A90">
        <v>10880</v>
      </c>
      <c r="B90" t="s">
        <v>0</v>
      </c>
      <c r="C90">
        <v>2012</v>
      </c>
      <c r="D90">
        <v>4</v>
      </c>
      <c r="E90">
        <v>27</v>
      </c>
      <c r="F90">
        <f t="shared" si="4"/>
        <v>2</v>
      </c>
      <c r="G90">
        <f t="shared" si="5"/>
        <v>35</v>
      </c>
      <c r="H90" s="1" cm="1">
        <f t="array" ref="H90">INDEX('[2]ADHB-Q4'!$F$2:$U$56,G90, MATCH(F90, {1;2;3;4;5;6;7;8;9;10;11;12;13;14;15;16}, 0))</f>
        <v>85355.28</v>
      </c>
      <c r="I90" s="1" cm="1">
        <f t="array" ref="I90">INDEX('[2]ADHK-Q4'!$A$2:$P$56,G90, MATCH(F90, {1;2;3;4;5;6;7;8;9;10;11;12;13;14;15;16}, 0))</f>
        <v>98585.348400000003</v>
      </c>
      <c r="K90" s="1">
        <f t="shared" si="3"/>
        <v>85355.28</v>
      </c>
      <c r="L90" s="1">
        <f t="shared" si="3"/>
        <v>98585.34</v>
      </c>
    </row>
    <row r="91" spans="1:12" x14ac:dyDescent="0.25">
      <c r="A91">
        <v>10881</v>
      </c>
      <c r="B91" t="s">
        <v>0</v>
      </c>
      <c r="C91">
        <v>2012</v>
      </c>
      <c r="D91">
        <v>4</v>
      </c>
      <c r="E91">
        <v>27</v>
      </c>
      <c r="F91">
        <f t="shared" si="4"/>
        <v>2</v>
      </c>
      <c r="G91">
        <f t="shared" si="5"/>
        <v>36</v>
      </c>
      <c r="H91" s="1" cm="1">
        <f t="array" ref="H91">INDEX('[2]ADHB-Q4'!$F$2:$U$56,G91, MATCH(F91, {1;2;3;4;5;6;7;8;9;10;11;12;13;14;15;16}, 0))</f>
        <v>270531.82</v>
      </c>
      <c r="I91" s="1" cm="1">
        <f t="array" ref="I91">INDEX('[2]ADHK-Q4'!$A$2:$P$56,G91, MATCH(F91, {1;2;3;4;5;6;7;8;9;10;11;12;13;14;15;16}, 0))</f>
        <v>312734.78391999996</v>
      </c>
      <c r="K91" s="1">
        <f t="shared" si="3"/>
        <v>270531.82</v>
      </c>
      <c r="L91" s="1">
        <f t="shared" si="3"/>
        <v>312734.78000000003</v>
      </c>
    </row>
    <row r="92" spans="1:12" x14ac:dyDescent="0.25">
      <c r="A92">
        <v>10882</v>
      </c>
      <c r="B92" t="s">
        <v>0</v>
      </c>
      <c r="C92">
        <v>2012</v>
      </c>
      <c r="D92">
        <v>4</v>
      </c>
      <c r="E92">
        <v>27</v>
      </c>
      <c r="F92">
        <f t="shared" si="4"/>
        <v>2</v>
      </c>
      <c r="G92">
        <f t="shared" si="5"/>
        <v>37</v>
      </c>
      <c r="H92" s="1" cm="1">
        <f t="array" ref="H92">INDEX('[2]ADHB-Q4'!$F$2:$U$56,G92, MATCH(F92, {1;2;3;4;5;6;7;8;9;10;11;12;13;14;15;16}, 0))</f>
        <v>0</v>
      </c>
      <c r="I92" s="1" cm="1">
        <f t="array" ref="I92">INDEX('[2]ADHK-Q4'!$A$2:$P$56,G92, MATCH(F92, {1;2;3;4;5;6;7;8;9;10;11;12;13;14;15;16}, 0))</f>
        <v>0</v>
      </c>
      <c r="K92" s="1">
        <f t="shared" si="3"/>
        <v>0</v>
      </c>
      <c r="L92" s="1">
        <f t="shared" si="3"/>
        <v>0</v>
      </c>
    </row>
    <row r="93" spans="1:12" x14ac:dyDescent="0.25">
      <c r="A93">
        <v>10883</v>
      </c>
      <c r="B93" t="s">
        <v>0</v>
      </c>
      <c r="C93">
        <v>2012</v>
      </c>
      <c r="D93">
        <v>4</v>
      </c>
      <c r="E93">
        <v>27</v>
      </c>
      <c r="F93">
        <f t="shared" si="4"/>
        <v>2</v>
      </c>
      <c r="G93">
        <f t="shared" si="5"/>
        <v>38</v>
      </c>
      <c r="H93" s="1" cm="1">
        <f t="array" ref="H93">INDEX('[2]ADHB-Q4'!$F$2:$U$56,G93, MATCH(F93, {1;2;3;4;5;6;7;8;9;10;11;12;13;14;15;16}, 0))</f>
        <v>44642.15</v>
      </c>
      <c r="I93" s="1" cm="1">
        <f t="array" ref="I93">INDEX('[2]ADHK-Q4'!$A$2:$P$56,G93, MATCH(F93, {1;2;3;4;5;6;7;8;9;10;11;12;13;14;15;16}, 0))</f>
        <v>51695.609700000001</v>
      </c>
      <c r="K93" s="1">
        <f t="shared" si="3"/>
        <v>44642.15</v>
      </c>
      <c r="L93" s="1">
        <f t="shared" si="3"/>
        <v>51695.6</v>
      </c>
    </row>
    <row r="94" spans="1:12" x14ac:dyDescent="0.25">
      <c r="A94">
        <v>10884</v>
      </c>
      <c r="B94" t="s">
        <v>0</v>
      </c>
      <c r="C94">
        <v>2012</v>
      </c>
      <c r="D94">
        <v>4</v>
      </c>
      <c r="E94">
        <v>27</v>
      </c>
      <c r="F94">
        <f t="shared" si="4"/>
        <v>2</v>
      </c>
      <c r="G94">
        <f t="shared" si="5"/>
        <v>39</v>
      </c>
      <c r="H94" s="1" cm="1">
        <f t="array" ref="H94">INDEX('[2]ADHB-Q4'!$F$2:$U$56,G94, MATCH(F94, {1;2;3;4;5;6;7;8;9;10;11;12;13;14;15;16}, 0))</f>
        <v>5229.24</v>
      </c>
      <c r="I94" s="1" cm="1">
        <f t="array" ref="I94">INDEX('[2]ADHK-Q4'!$A$2:$P$56,G94, MATCH(F94, {1;2;3;4;5;6;7;8;9;10;11;12;13;14;15;16}, 0))</f>
        <v>6060.6891599999999</v>
      </c>
      <c r="K94" s="1">
        <f t="shared" si="3"/>
        <v>5229.24</v>
      </c>
      <c r="L94" s="1">
        <f t="shared" si="3"/>
        <v>6060.68</v>
      </c>
    </row>
    <row r="95" spans="1:12" x14ac:dyDescent="0.25">
      <c r="A95">
        <v>10885</v>
      </c>
      <c r="B95" t="s">
        <v>0</v>
      </c>
      <c r="C95">
        <v>2012</v>
      </c>
      <c r="D95">
        <v>4</v>
      </c>
      <c r="E95">
        <v>27</v>
      </c>
      <c r="F95">
        <f t="shared" si="4"/>
        <v>2</v>
      </c>
      <c r="G95">
        <f t="shared" si="5"/>
        <v>40</v>
      </c>
      <c r="H95" s="1" cm="1">
        <f t="array" ref="H95">INDEX('[2]ADHB-Q4'!$F$2:$U$56,G95, MATCH(F95, {1;2;3;4;5;6;7;8;9;10;11;12;13;14;15;16}, 0))</f>
        <v>49527.02</v>
      </c>
      <c r="I95" s="1" cm="1">
        <f t="array" ref="I95">INDEX('[2]ADHK-Q4'!$A$2:$P$56,G95, MATCH(F95, {1;2;3;4;5;6;7;8;9;10;11;12;13;14;15;16}, 0))</f>
        <v>57451.343199999996</v>
      </c>
      <c r="K95" s="1">
        <f t="shared" si="3"/>
        <v>49527.02</v>
      </c>
      <c r="L95" s="1">
        <f t="shared" si="3"/>
        <v>57451.34</v>
      </c>
    </row>
    <row r="96" spans="1:12" x14ac:dyDescent="0.25">
      <c r="A96">
        <v>10886</v>
      </c>
      <c r="B96" t="s">
        <v>0</v>
      </c>
      <c r="C96">
        <v>2012</v>
      </c>
      <c r="D96">
        <v>4</v>
      </c>
      <c r="E96">
        <v>27</v>
      </c>
      <c r="F96">
        <f t="shared" si="4"/>
        <v>2</v>
      </c>
      <c r="G96">
        <f t="shared" si="5"/>
        <v>41</v>
      </c>
      <c r="H96" s="1" cm="1">
        <f t="array" ref="H96">INDEX('[2]ADHB-Q4'!$F$2:$U$56,G96, MATCH(F96, {1;2;3;4;5;6;7;8;9;10;11;12;13;14;15;16}, 0))</f>
        <v>9769.9599999999991</v>
      </c>
      <c r="I96" s="1" cm="1">
        <f t="array" ref="I96">INDEX('[2]ADHK-Q4'!$A$2:$P$56,G96, MATCH(F96, {1;2;3;4;5;6;7;8;9;10;11;12;13;14;15;16}, 0))</f>
        <v>11342.923559999999</v>
      </c>
      <c r="K96" s="1">
        <f t="shared" si="3"/>
        <v>9769.9599999999991</v>
      </c>
      <c r="L96" s="1">
        <f t="shared" si="3"/>
        <v>11342.92</v>
      </c>
    </row>
    <row r="97" spans="1:12" x14ac:dyDescent="0.25">
      <c r="A97">
        <v>10887</v>
      </c>
      <c r="B97" t="s">
        <v>0</v>
      </c>
      <c r="C97">
        <v>2012</v>
      </c>
      <c r="D97">
        <v>4</v>
      </c>
      <c r="E97">
        <v>27</v>
      </c>
      <c r="F97">
        <f t="shared" si="4"/>
        <v>2</v>
      </c>
      <c r="G97">
        <f t="shared" si="5"/>
        <v>42</v>
      </c>
      <c r="H97" s="1" cm="1">
        <f t="array" ref="H97">INDEX('[2]ADHB-Q4'!$F$2:$U$56,G97, MATCH(F97, {1;2;3;4;5;6;7;8;9;10;11;12;13;14;15;16}, 0))</f>
        <v>1514.15</v>
      </c>
      <c r="I97" s="1" cm="1">
        <f t="array" ref="I97">INDEX('[2]ADHK-Q4'!$A$2:$P$56,G97, MATCH(F97, {1;2;3;4;5;6;7;8;9;10;11;12;13;14;15;16}, 0))</f>
        <v>1759.4422999999999</v>
      </c>
      <c r="K97" s="1">
        <f t="shared" si="3"/>
        <v>1514.15</v>
      </c>
      <c r="L97" s="1">
        <f t="shared" si="3"/>
        <v>1759.44</v>
      </c>
    </row>
    <row r="98" spans="1:12" x14ac:dyDescent="0.25">
      <c r="A98">
        <v>10888</v>
      </c>
      <c r="B98" t="s">
        <v>0</v>
      </c>
      <c r="C98">
        <v>2012</v>
      </c>
      <c r="D98">
        <v>4</v>
      </c>
      <c r="E98">
        <v>27</v>
      </c>
      <c r="F98">
        <f t="shared" si="4"/>
        <v>2</v>
      </c>
      <c r="G98">
        <f t="shared" si="5"/>
        <v>43</v>
      </c>
      <c r="H98" s="1" cm="1">
        <f t="array" ref="H98">INDEX('[2]ADHB-Q4'!$F$2:$U$56,G98, MATCH(F98, {1;2;3;4;5;6;7;8;9;10;11;12;13;14;15;16}, 0))</f>
        <v>696.62</v>
      </c>
      <c r="I98" s="1" cm="1">
        <f t="array" ref="I98">INDEX('[2]ADHK-Q4'!$A$2:$P$56,G98, MATCH(F98, {1;2;3;4;5;6;7;8;9;10;11;12;13;14;15;16}, 0))</f>
        <v>810.16906000000006</v>
      </c>
      <c r="K98" s="1">
        <f t="shared" si="3"/>
        <v>696.62</v>
      </c>
      <c r="L98" s="1">
        <f t="shared" si="3"/>
        <v>810.16</v>
      </c>
    </row>
    <row r="99" spans="1:12" x14ac:dyDescent="0.25">
      <c r="A99">
        <v>10889</v>
      </c>
      <c r="B99" t="s">
        <v>0</v>
      </c>
      <c r="C99">
        <v>2012</v>
      </c>
      <c r="D99">
        <v>4</v>
      </c>
      <c r="E99">
        <v>27</v>
      </c>
      <c r="F99">
        <f t="shared" si="4"/>
        <v>2</v>
      </c>
      <c r="G99">
        <f t="shared" si="5"/>
        <v>44</v>
      </c>
      <c r="H99" s="1" cm="1">
        <f t="array" ref="H99">INDEX('[2]ADHB-Q4'!$F$2:$U$56,G99, MATCH(F99, {1;2;3;4;5;6;7;8;9;10;11;12;13;14;15;16}, 0))</f>
        <v>8605.31</v>
      </c>
      <c r="I99" s="1" cm="1">
        <f t="array" ref="I99">INDEX('[2]ADHK-Q4'!$A$2:$P$56,G99, MATCH(F99, {1;2;3;4;5;6;7;8;9;10;11;12;13;14;15;16}, 0))</f>
        <v>10016.580839999999</v>
      </c>
      <c r="K99" s="1">
        <f t="shared" si="3"/>
        <v>8605.31</v>
      </c>
      <c r="L99" s="1">
        <f t="shared" si="3"/>
        <v>10016.58</v>
      </c>
    </row>
    <row r="100" spans="1:12" x14ac:dyDescent="0.25">
      <c r="A100">
        <v>10890</v>
      </c>
      <c r="B100" t="s">
        <v>0</v>
      </c>
      <c r="C100">
        <v>2012</v>
      </c>
      <c r="D100">
        <v>4</v>
      </c>
      <c r="E100">
        <v>27</v>
      </c>
      <c r="F100">
        <f t="shared" si="4"/>
        <v>2</v>
      </c>
      <c r="G100">
        <f t="shared" si="5"/>
        <v>45</v>
      </c>
      <c r="H100" s="1" cm="1">
        <f t="array" ref="H100">INDEX('[2]ADHB-Q4'!$F$2:$U$56,G100, MATCH(F100, {1;2;3;4;5;6;7;8;9;10;11;12;13;14;15;16}, 0))</f>
        <v>95928.65</v>
      </c>
      <c r="I100" s="1" cm="1">
        <f t="array" ref="I100">INDEX('[2]ADHK-Q4'!$A$2:$P$56,G100, MATCH(F100, {1;2;3;4;5;6;7;8;9;10;11;12;13;14;15;16}, 0))</f>
        <v>111756.87724999999</v>
      </c>
      <c r="K100" s="1">
        <f t="shared" si="3"/>
        <v>95928.65</v>
      </c>
      <c r="L100" s="1">
        <f t="shared" si="3"/>
        <v>111756.87</v>
      </c>
    </row>
    <row r="101" spans="1:12" x14ac:dyDescent="0.25">
      <c r="A101">
        <v>10891</v>
      </c>
      <c r="B101" t="s">
        <v>0</v>
      </c>
      <c r="C101">
        <v>2012</v>
      </c>
      <c r="D101">
        <v>4</v>
      </c>
      <c r="E101">
        <v>27</v>
      </c>
      <c r="F101">
        <f t="shared" si="4"/>
        <v>2</v>
      </c>
      <c r="G101">
        <f t="shared" si="5"/>
        <v>46</v>
      </c>
      <c r="H101" s="1" cm="1">
        <f t="array" ref="H101">INDEX('[2]ADHB-Q4'!$F$2:$U$56,G101, MATCH(F101, {1;2;3;4;5;6;7;8;9;10;11;12;13;14;15;16}, 0))</f>
        <v>23597.94</v>
      </c>
      <c r="I101" s="1" cm="1">
        <f t="array" ref="I101">INDEX('[2]ADHK-Q4'!$A$2:$P$56,G101, MATCH(F101, {1;2;3;4;5;6;7;8;9;10;11;12;13;14;15;16}, 0))</f>
        <v>27515.198040000232</v>
      </c>
      <c r="K101" s="1">
        <f t="shared" si="3"/>
        <v>23597.94</v>
      </c>
      <c r="L101" s="1">
        <f t="shared" si="3"/>
        <v>27515.19</v>
      </c>
    </row>
    <row r="102" spans="1:12" x14ac:dyDescent="0.25">
      <c r="A102">
        <v>10892</v>
      </c>
      <c r="B102" t="s">
        <v>0</v>
      </c>
      <c r="C102">
        <v>2012</v>
      </c>
      <c r="D102">
        <v>4</v>
      </c>
      <c r="E102">
        <v>27</v>
      </c>
      <c r="F102">
        <f t="shared" si="4"/>
        <v>2</v>
      </c>
      <c r="G102">
        <f t="shared" si="5"/>
        <v>47</v>
      </c>
      <c r="H102" s="1" cm="1">
        <f t="array" ref="H102">INDEX('[2]ADHB-Q4'!$F$2:$U$56,G102, MATCH(F102, {1;2;3;4;5;6;7;8;9;10;11;12;13;14;15;16}, 0))</f>
        <v>12124.42</v>
      </c>
      <c r="I102" s="1" cm="1">
        <f t="array" ref="I102">INDEX('[2]ADHK-Q4'!$A$2:$P$56,G102, MATCH(F102, {1;2;3;4;5;6;7;8;9;10;11;12;13;14;15;16}, 0))</f>
        <v>14149.198140000122</v>
      </c>
      <c r="K102" s="1">
        <f t="shared" si="3"/>
        <v>12124.42</v>
      </c>
      <c r="L102" s="1">
        <f t="shared" si="3"/>
        <v>14149.19</v>
      </c>
    </row>
    <row r="103" spans="1:12" x14ac:dyDescent="0.25">
      <c r="A103">
        <v>10893</v>
      </c>
      <c r="B103" t="s">
        <v>0</v>
      </c>
      <c r="C103">
        <v>2012</v>
      </c>
      <c r="D103">
        <v>4</v>
      </c>
      <c r="E103">
        <v>27</v>
      </c>
      <c r="F103">
        <f t="shared" si="4"/>
        <v>2</v>
      </c>
      <c r="G103">
        <f t="shared" si="5"/>
        <v>48</v>
      </c>
      <c r="H103" s="1" cm="1">
        <f t="array" ref="H103">INDEX('[2]ADHB-Q4'!$F$2:$U$56,G103, MATCH(F103, {1;2;3;4;5;6;7;8;9;10;11;12;13;14;15;16}, 0))</f>
        <v>24055.83</v>
      </c>
      <c r="I103" s="1" cm="1">
        <f t="array" ref="I103">INDEX('[2]ADHK-Q4'!$A$2:$P$56,G103, MATCH(F103, {1;2;3;4;5;6;7;8;9;10;11;12;13;14;15;16}, 0))</f>
        <v>28097.209440000242</v>
      </c>
      <c r="K103" s="1">
        <f t="shared" si="3"/>
        <v>24055.83</v>
      </c>
      <c r="L103" s="1">
        <f t="shared" si="3"/>
        <v>28097.200000000001</v>
      </c>
    </row>
    <row r="104" spans="1:12" x14ac:dyDescent="0.25">
      <c r="A104">
        <v>10894</v>
      </c>
      <c r="B104" t="s">
        <v>0</v>
      </c>
      <c r="C104">
        <v>2012</v>
      </c>
      <c r="D104">
        <v>4</v>
      </c>
      <c r="E104">
        <v>27</v>
      </c>
      <c r="F104">
        <f t="shared" si="4"/>
        <v>2</v>
      </c>
      <c r="G104">
        <f t="shared" si="5"/>
        <v>49</v>
      </c>
      <c r="H104" s="1" cm="1">
        <f t="array" ref="H104">INDEX('[2]ADHB-Q4'!$F$2:$U$56,G104, MATCH(F104, {1;2;3;4;5;6;7;8;9;10;11;12;13;14;15;16}, 0))</f>
        <v>0</v>
      </c>
      <c r="I104" s="1" cm="1">
        <f t="array" ref="I104">INDEX('[2]ADHK-Q4'!$A$2:$P$56,G104, MATCH(F104, {1;2;3;4;5;6;7;8;9;10;11;12;13;14;15;16}, 0))</f>
        <v>0</v>
      </c>
      <c r="K104" s="1">
        <f t="shared" si="3"/>
        <v>0</v>
      </c>
      <c r="L104" s="1">
        <f t="shared" si="3"/>
        <v>0</v>
      </c>
    </row>
    <row r="105" spans="1:12" x14ac:dyDescent="0.25">
      <c r="A105">
        <v>10895</v>
      </c>
      <c r="B105" t="s">
        <v>0</v>
      </c>
      <c r="C105">
        <v>2012</v>
      </c>
      <c r="D105">
        <v>4</v>
      </c>
      <c r="E105">
        <v>27</v>
      </c>
      <c r="F105">
        <f t="shared" si="4"/>
        <v>2</v>
      </c>
      <c r="G105">
        <f t="shared" si="5"/>
        <v>50</v>
      </c>
      <c r="H105" s="1" cm="1">
        <f t="array" ref="H105">INDEX('[2]ADHB-Q4'!$F$2:$U$56,G105, MATCH(F105, {1;2;3;4;5;6;7;8;9;10;11;12;13;14;15;16}, 0))</f>
        <v>67773.100000000006</v>
      </c>
      <c r="I105" s="1" cm="1">
        <f t="array" ref="I105">INDEX('[2]ADHK-Q4'!$A$2:$P$56,G105, MATCH(F105, {1;2;3;4;5;6;7;8;9;10;11;12;13;14;15;16}, 0))</f>
        <v>79294.527000000686</v>
      </c>
      <c r="K105" s="1">
        <f t="shared" si="3"/>
        <v>67773.100000000006</v>
      </c>
      <c r="L105" s="1">
        <f t="shared" si="3"/>
        <v>79294.52</v>
      </c>
    </row>
    <row r="106" spans="1:12" x14ac:dyDescent="0.25">
      <c r="A106">
        <v>10896</v>
      </c>
      <c r="B106" t="s">
        <v>0</v>
      </c>
      <c r="C106">
        <v>2012</v>
      </c>
      <c r="D106">
        <v>4</v>
      </c>
      <c r="E106">
        <v>27</v>
      </c>
      <c r="F106">
        <f t="shared" si="4"/>
        <v>2</v>
      </c>
      <c r="G106">
        <f t="shared" si="5"/>
        <v>51</v>
      </c>
      <c r="H106" s="1" cm="1">
        <f t="array" ref="H106">INDEX('[2]ADHB-Q4'!$F$2:$U$56,G106, MATCH(F106, {1;2;3;4;5;6;7;8;9;10;11;12;13;14;15;16}, 0))</f>
        <v>803.86</v>
      </c>
      <c r="I106" s="1" cm="1">
        <f t="array" ref="I106">INDEX('[2]ADHK-Q4'!$A$2:$P$56,G106, MATCH(F106, {1;2;3;4;5;6;7;8;9;10;11;12;13;14;15;16}, 0))</f>
        <v>941.32006000000808</v>
      </c>
      <c r="K106" s="1">
        <f t="shared" si="3"/>
        <v>803.86</v>
      </c>
      <c r="L106" s="1">
        <f t="shared" si="3"/>
        <v>941.32</v>
      </c>
    </row>
    <row r="107" spans="1:12" x14ac:dyDescent="0.25">
      <c r="A107">
        <v>10897</v>
      </c>
      <c r="B107" t="s">
        <v>0</v>
      </c>
      <c r="C107">
        <v>2012</v>
      </c>
      <c r="D107">
        <v>4</v>
      </c>
      <c r="E107">
        <v>27</v>
      </c>
      <c r="F107">
        <f t="shared" si="4"/>
        <v>2</v>
      </c>
      <c r="G107">
        <f t="shared" si="5"/>
        <v>52</v>
      </c>
      <c r="H107" s="1" cm="1">
        <f t="array" ref="H107">INDEX('[2]ADHB-Q4'!$F$2:$U$56,G107, MATCH(F107, {1;2;3;4;5;6;7;8;9;10;11;12;13;14;15;16}, 0))</f>
        <v>336022.05</v>
      </c>
      <c r="I107" s="1" cm="1">
        <f t="array" ref="I107">INDEX('[2]ADHK-Q4'!$A$2:$P$56,G107, MATCH(F107, {1;2;3;4;5;6;7;8;9;10;11;12;13;14;15;16}, 0))</f>
        <v>393817.84260000329</v>
      </c>
      <c r="K107" s="1">
        <f t="shared" si="3"/>
        <v>336022.05</v>
      </c>
      <c r="L107" s="1">
        <f t="shared" si="3"/>
        <v>393817.84</v>
      </c>
    </row>
    <row r="108" spans="1:12" x14ac:dyDescent="0.25">
      <c r="A108">
        <v>10898</v>
      </c>
      <c r="B108" t="s">
        <v>0</v>
      </c>
      <c r="C108">
        <v>2012</v>
      </c>
      <c r="D108">
        <v>4</v>
      </c>
      <c r="E108">
        <v>27</v>
      </c>
      <c r="F108">
        <f t="shared" si="4"/>
        <v>2</v>
      </c>
      <c r="G108">
        <f t="shared" si="5"/>
        <v>53</v>
      </c>
      <c r="H108" s="1" cm="1">
        <f t="array" ref="H108">INDEX('[2]ADHB-Q4'!$F$2:$U$56,G108, MATCH(F108, {1;2;3;4;5;6;7;8;9;10;11;12;13;14;15;16}, 0))</f>
        <v>245790.33</v>
      </c>
      <c r="I108" s="1" cm="1">
        <f t="array" ref="I108">INDEX('[2]ADHK-Q4'!$A$2:$P$56,G108, MATCH(F108, {1;2;3;4;5;6;7;8;9;10;11;12;13;14;15;16}, 0))</f>
        <v>288312.05709000246</v>
      </c>
      <c r="K108" s="1">
        <f t="shared" si="3"/>
        <v>245790.33</v>
      </c>
      <c r="L108" s="1">
        <f t="shared" si="3"/>
        <v>288312.05</v>
      </c>
    </row>
    <row r="109" spans="1:12" x14ac:dyDescent="0.25">
      <c r="A109">
        <v>10899</v>
      </c>
      <c r="B109" t="s">
        <v>0</v>
      </c>
      <c r="C109">
        <v>2012</v>
      </c>
      <c r="D109">
        <v>4</v>
      </c>
      <c r="E109">
        <v>27</v>
      </c>
      <c r="F109">
        <f t="shared" si="4"/>
        <v>2</v>
      </c>
      <c r="G109">
        <f t="shared" si="5"/>
        <v>54</v>
      </c>
      <c r="H109" s="1" cm="1">
        <f t="array" ref="H109">INDEX('[2]ADHB-Q4'!$F$2:$U$56,G109, MATCH(F109, {1;2;3;4;5;6;7;8;9;10;11;12;13;14;15;16}, 0))</f>
        <v>76585.279999999999</v>
      </c>
      <c r="I109" s="1" cm="1">
        <f t="array" ref="I109">INDEX('[2]ADHK-Q4'!$A$2:$P$56,G109, MATCH(F109, {1;2;3;4;5;6;7;8;9;10;11;12;13;14;15;16}, 0))</f>
        <v>89911.118720000755</v>
      </c>
      <c r="K109" s="1">
        <f t="shared" si="3"/>
        <v>76585.279999999999</v>
      </c>
      <c r="L109" s="1">
        <f t="shared" si="3"/>
        <v>89911.11</v>
      </c>
    </row>
    <row r="110" spans="1:12" x14ac:dyDescent="0.25">
      <c r="A110">
        <v>10900</v>
      </c>
      <c r="B110" t="s">
        <v>0</v>
      </c>
      <c r="C110">
        <v>2012</v>
      </c>
      <c r="D110">
        <v>4</v>
      </c>
      <c r="E110">
        <v>27</v>
      </c>
      <c r="F110">
        <f t="shared" si="4"/>
        <v>2</v>
      </c>
      <c r="G110">
        <f t="shared" si="5"/>
        <v>55</v>
      </c>
      <c r="H110" s="1" cm="1">
        <f t="array" ref="H110">INDEX('[2]ADHB-Q4'!$F$2:$U$56,G110, MATCH(F110, {1;2;3;4;5;6;7;8;9;10;11;12;13;14;15;16}, 0))</f>
        <v>19749.71</v>
      </c>
      <c r="I110" s="1" cm="1">
        <f t="array" ref="I110">INDEX('[2]ADHK-Q4'!$A$2:$P$56,G110, MATCH(F110, {1;2;3;4;5;6;7;8;9;10;11;12;13;14;15;16}, 0))</f>
        <v>23205.909250000197</v>
      </c>
      <c r="K110" s="1">
        <f t="shared" si="3"/>
        <v>19749.71</v>
      </c>
      <c r="L110" s="1">
        <f t="shared" si="3"/>
        <v>23205.9</v>
      </c>
    </row>
    <row r="111" spans="1:12" x14ac:dyDescent="0.25">
      <c r="A111">
        <v>10901</v>
      </c>
      <c r="B111" t="s">
        <v>0</v>
      </c>
      <c r="C111">
        <v>2012</v>
      </c>
      <c r="D111">
        <v>4</v>
      </c>
      <c r="E111">
        <v>27</v>
      </c>
      <c r="F111">
        <f t="shared" si="4"/>
        <v>3</v>
      </c>
      <c r="G111">
        <f t="shared" si="5"/>
        <v>1</v>
      </c>
      <c r="H111" s="1" cm="1">
        <f t="array" ref="H111">INDEX('[2]ADHB-Q4'!$F$2:$U$56,G111, MATCH(F111, {1;2;3;4;5;6;7;8;9;10;11;12;13;14;15;16}, 0))</f>
        <v>1571788.47</v>
      </c>
      <c r="I111" s="1" cm="1">
        <f t="array" ref="I111">INDEX('[2]ADHK-Q4'!$A$2:$P$56,G111, MATCH(F111, {1;2;3;4;5;6;7;8;9;10;11;12;13;14;15;16}, 0))</f>
        <v>1761974.8748699999</v>
      </c>
      <c r="K111" s="1">
        <f t="shared" si="3"/>
        <v>1571788.47</v>
      </c>
      <c r="L111" s="1">
        <f t="shared" si="3"/>
        <v>1761974.87</v>
      </c>
    </row>
    <row r="112" spans="1:12" x14ac:dyDescent="0.25">
      <c r="A112">
        <v>10902</v>
      </c>
      <c r="B112" t="s">
        <v>0</v>
      </c>
      <c r="C112">
        <v>2012</v>
      </c>
      <c r="D112">
        <v>4</v>
      </c>
      <c r="E112">
        <v>27</v>
      </c>
      <c r="F112">
        <f t="shared" si="4"/>
        <v>3</v>
      </c>
      <c r="G112">
        <f t="shared" si="5"/>
        <v>2</v>
      </c>
      <c r="H112" s="1" cm="1">
        <f t="array" ref="H112">INDEX('[2]ADHB-Q4'!$F$2:$U$56,G112, MATCH(F112, {1;2;3;4;5;6;7;8;9;10;11;12;13;14;15;16}, 0))</f>
        <v>52600.53</v>
      </c>
      <c r="I112" s="1" cm="1">
        <f t="array" ref="I112">INDEX('[2]ADHK-Q4'!$A$2:$P$56,G112, MATCH(F112, {1;2;3;4;5;6;7;8;9;10;11;12;13;14;15;16}, 0))</f>
        <v>59017.794660000007</v>
      </c>
      <c r="K112" s="1">
        <f t="shared" si="3"/>
        <v>52600.53</v>
      </c>
      <c r="L112" s="1">
        <f t="shared" si="3"/>
        <v>59017.79</v>
      </c>
    </row>
    <row r="113" spans="1:12" x14ac:dyDescent="0.25">
      <c r="A113">
        <v>10903</v>
      </c>
      <c r="B113" t="s">
        <v>0</v>
      </c>
      <c r="C113">
        <v>2012</v>
      </c>
      <c r="D113">
        <v>4</v>
      </c>
      <c r="E113">
        <v>27</v>
      </c>
      <c r="F113">
        <f t="shared" si="4"/>
        <v>3</v>
      </c>
      <c r="G113">
        <f t="shared" si="5"/>
        <v>3</v>
      </c>
      <c r="H113" s="1" cm="1">
        <f t="array" ref="H113">INDEX('[2]ADHB-Q4'!$F$2:$U$56,G113, MATCH(F113, {1;2;3;4;5;6;7;8;9;10;11;12;13;14;15;16}, 0))</f>
        <v>11060.29</v>
      </c>
      <c r="I113" s="1" cm="1">
        <f t="array" ref="I113">INDEX('[2]ADHK-Q4'!$A$2:$P$56,G113, MATCH(F113, {1;2;3;4;5;6;7;8;9;10;11;12;13;14;15;16}, 0))</f>
        <v>12420.705670000001</v>
      </c>
      <c r="K113" s="1">
        <f t="shared" si="3"/>
        <v>11060.29</v>
      </c>
      <c r="L113" s="1">
        <f t="shared" si="3"/>
        <v>12420.7</v>
      </c>
    </row>
    <row r="114" spans="1:12" x14ac:dyDescent="0.25">
      <c r="A114">
        <v>10904</v>
      </c>
      <c r="B114" t="s">
        <v>0</v>
      </c>
      <c r="C114">
        <v>2012</v>
      </c>
      <c r="D114">
        <v>4</v>
      </c>
      <c r="E114">
        <v>27</v>
      </c>
      <c r="F114">
        <f t="shared" si="4"/>
        <v>3</v>
      </c>
      <c r="G114">
        <f t="shared" si="5"/>
        <v>4</v>
      </c>
      <c r="H114" s="1" cm="1">
        <f t="array" ref="H114">INDEX('[2]ADHB-Q4'!$F$2:$U$56,G114, MATCH(F114, {1;2;3;4;5;6;7;8;9;10;11;12;13;14;15;16}, 0))</f>
        <v>166863.53</v>
      </c>
      <c r="I114" s="1" cm="1">
        <f t="array" ref="I114">INDEX('[2]ADHK-Q4'!$A$2:$P$56,G114, MATCH(F114, {1;2;3;4;5;6;7;8;9;10;11;12;13;14;15;16}, 0))</f>
        <v>187554.60772000003</v>
      </c>
      <c r="K114" s="1">
        <f t="shared" si="3"/>
        <v>166863.53</v>
      </c>
      <c r="L114" s="1">
        <f t="shared" si="3"/>
        <v>187554.6</v>
      </c>
    </row>
    <row r="115" spans="1:12" x14ac:dyDescent="0.25">
      <c r="A115">
        <v>10905</v>
      </c>
      <c r="B115" t="s">
        <v>0</v>
      </c>
      <c r="C115">
        <v>2012</v>
      </c>
      <c r="D115">
        <v>4</v>
      </c>
      <c r="E115">
        <v>27</v>
      </c>
      <c r="F115">
        <f t="shared" si="4"/>
        <v>3</v>
      </c>
      <c r="G115">
        <f t="shared" si="5"/>
        <v>5</v>
      </c>
      <c r="H115" s="1" cm="1">
        <f t="array" ref="H115">INDEX('[2]ADHB-Q4'!$F$2:$U$56,G115, MATCH(F115, {1;2;3;4;5;6;7;8;9;10;11;12;13;14;15;16}, 0))</f>
        <v>1096856.56</v>
      </c>
      <c r="I115" s="1" cm="1">
        <f t="array" ref="I115">INDEX('[2]ADHK-Q4'!$A$2:$P$56,G115, MATCH(F115, {1;2;3;4;5;6;7;8;9;10;11;12;13;14;15;16}, 0))</f>
        <v>1233963.6300000001</v>
      </c>
      <c r="K115" s="1">
        <f t="shared" si="3"/>
        <v>1096856.56</v>
      </c>
      <c r="L115" s="1">
        <f t="shared" si="3"/>
        <v>1233963.6299999999</v>
      </c>
    </row>
    <row r="116" spans="1:12" x14ac:dyDescent="0.25">
      <c r="A116">
        <v>10906</v>
      </c>
      <c r="B116" t="s">
        <v>0</v>
      </c>
      <c r="C116">
        <v>2012</v>
      </c>
      <c r="D116">
        <v>4</v>
      </c>
      <c r="E116">
        <v>27</v>
      </c>
      <c r="F116">
        <f t="shared" si="4"/>
        <v>3</v>
      </c>
      <c r="G116">
        <f t="shared" si="5"/>
        <v>6</v>
      </c>
      <c r="H116" s="1" cm="1">
        <f t="array" ref="H116">INDEX('[2]ADHB-Q4'!$F$2:$U$56,G116, MATCH(F116, {1;2;3;4;5;6;7;8;9;10;11;12;13;14;15;16}, 0))</f>
        <v>286510.69</v>
      </c>
      <c r="I116" s="1" cm="1">
        <f t="array" ref="I116">INDEX('[2]ADHK-Q4'!$A$2:$P$56,G116, MATCH(F116, {1;2;3;4;5;6;7;8;9;10;11;12;13;14;15;16}, 0))</f>
        <v>322611.03693999996</v>
      </c>
      <c r="K116" s="1">
        <f t="shared" si="3"/>
        <v>286510.69</v>
      </c>
      <c r="L116" s="1">
        <f t="shared" si="3"/>
        <v>322611.03000000003</v>
      </c>
    </row>
    <row r="117" spans="1:12" x14ac:dyDescent="0.25">
      <c r="A117">
        <v>10907</v>
      </c>
      <c r="B117" t="s">
        <v>0</v>
      </c>
      <c r="C117">
        <v>2012</v>
      </c>
      <c r="D117">
        <v>4</v>
      </c>
      <c r="E117">
        <v>27</v>
      </c>
      <c r="F117">
        <f t="shared" si="4"/>
        <v>3</v>
      </c>
      <c r="G117">
        <f t="shared" si="5"/>
        <v>7</v>
      </c>
      <c r="H117" s="1" cm="1">
        <f t="array" ref="H117">INDEX('[2]ADHB-Q4'!$F$2:$U$56,G117, MATCH(F117, {1;2;3;4;5;6;7;8;9;10;11;12;13;14;15;16}, 0))</f>
        <v>90661.21</v>
      </c>
      <c r="I117" s="1" cm="1">
        <f t="array" ref="I117">INDEX('[2]ADHK-Q4'!$A$2:$P$56,G117, MATCH(F117, {1;2;3;4;5;6;7;8;9;10;11;12;13;14;15;16}, 0))</f>
        <v>102175.18367000001</v>
      </c>
      <c r="K117" s="1">
        <f t="shared" si="3"/>
        <v>90661.21</v>
      </c>
      <c r="L117" s="1">
        <f t="shared" si="3"/>
        <v>102175.18</v>
      </c>
    </row>
    <row r="118" spans="1:12" x14ac:dyDescent="0.25">
      <c r="A118">
        <v>10908</v>
      </c>
      <c r="B118" t="s">
        <v>0</v>
      </c>
      <c r="C118">
        <v>2012</v>
      </c>
      <c r="D118">
        <v>4</v>
      </c>
      <c r="E118">
        <v>27</v>
      </c>
      <c r="F118">
        <f t="shared" si="4"/>
        <v>3</v>
      </c>
      <c r="G118">
        <f t="shared" si="5"/>
        <v>8</v>
      </c>
      <c r="H118" s="1" cm="1">
        <f t="array" ref="H118">INDEX('[2]ADHB-Q4'!$F$2:$U$56,G118, MATCH(F118, {1;2;3;4;5;6;7;8;9;10;11;12;13;14;15;16}, 0))</f>
        <v>12752.56</v>
      </c>
      <c r="I118" s="1" cm="1">
        <f t="array" ref="I118">INDEX('[2]ADHK-Q4'!$A$2:$P$56,G118, MATCH(F118, {1;2;3;4;5;6;7;8;9;10;11;12;13;14;15;16}, 0))</f>
        <v>14384.887679999998</v>
      </c>
      <c r="K118" s="1">
        <f t="shared" si="3"/>
        <v>12752.56</v>
      </c>
      <c r="L118" s="1">
        <f t="shared" si="3"/>
        <v>14384.88</v>
      </c>
    </row>
    <row r="119" spans="1:12" x14ac:dyDescent="0.25">
      <c r="A119">
        <v>10909</v>
      </c>
      <c r="B119" t="s">
        <v>0</v>
      </c>
      <c r="C119">
        <v>2012</v>
      </c>
      <c r="D119">
        <v>4</v>
      </c>
      <c r="E119">
        <v>27</v>
      </c>
      <c r="F119">
        <f t="shared" si="4"/>
        <v>3</v>
      </c>
      <c r="G119">
        <f t="shared" si="5"/>
        <v>9</v>
      </c>
      <c r="H119" s="1" cm="1">
        <f t="array" ref="H119">INDEX('[2]ADHB-Q4'!$F$2:$U$56,G119, MATCH(F119, {1;2;3;4;5;6;7;8;9;10;11;12;13;14;15;16}, 0))</f>
        <v>1176404.47</v>
      </c>
      <c r="I119" s="1" cm="1">
        <f t="array" ref="I119">INDEX('[2]ADHK-Q4'!$A$2:$P$56,G119, MATCH(F119, {1;2;3;4;5;6;7;8;9;10;11;12;13;14;15;16}, 0))</f>
        <v>1328160.6466299999</v>
      </c>
      <c r="K119" s="1">
        <f t="shared" si="3"/>
        <v>1176404.47</v>
      </c>
      <c r="L119" s="1">
        <f t="shared" si="3"/>
        <v>1328160.6399999999</v>
      </c>
    </row>
    <row r="120" spans="1:12" x14ac:dyDescent="0.25">
      <c r="A120">
        <v>10910</v>
      </c>
      <c r="B120" t="s">
        <v>0</v>
      </c>
      <c r="C120">
        <v>2012</v>
      </c>
      <c r="D120">
        <v>4</v>
      </c>
      <c r="E120">
        <v>27</v>
      </c>
      <c r="F120">
        <f t="shared" si="4"/>
        <v>3</v>
      </c>
      <c r="G120">
        <f t="shared" si="5"/>
        <v>10</v>
      </c>
      <c r="H120" s="1" cm="1">
        <f t="array" ref="H120">INDEX('[2]ADHB-Q4'!$F$2:$U$56,G120, MATCH(F120, {1;2;3;4;5;6;7;8;9;10;11;12;13;14;15;16}, 0))</f>
        <v>0</v>
      </c>
      <c r="I120" s="1" cm="1">
        <f t="array" ref="I120">INDEX('[2]ADHK-Q4'!$A$2:$P$56,G120, MATCH(F120, {1;2;3;4;5;6;7;8;9;10;11;12;13;14;15;16}, 0))</f>
        <v>0</v>
      </c>
      <c r="K120" s="1">
        <f t="shared" si="3"/>
        <v>0</v>
      </c>
      <c r="L120" s="1">
        <f t="shared" si="3"/>
        <v>0</v>
      </c>
    </row>
    <row r="121" spans="1:12" x14ac:dyDescent="0.25">
      <c r="A121">
        <v>10911</v>
      </c>
      <c r="B121" t="s">
        <v>0</v>
      </c>
      <c r="C121">
        <v>2012</v>
      </c>
      <c r="D121">
        <v>4</v>
      </c>
      <c r="E121">
        <v>27</v>
      </c>
      <c r="F121">
        <f t="shared" si="4"/>
        <v>3</v>
      </c>
      <c r="G121">
        <f t="shared" si="5"/>
        <v>11</v>
      </c>
      <c r="H121" s="1" cm="1">
        <f t="array" ref="H121">INDEX('[2]ADHB-Q4'!$F$2:$U$56,G121, MATCH(F121, {1;2;3;4;5;6;7;8;9;10;11;12;13;14;15;16}, 0))</f>
        <v>0</v>
      </c>
      <c r="I121" s="1" cm="1">
        <f t="array" ref="I121">INDEX('[2]ADHK-Q4'!$A$2:$P$56,G121, MATCH(F121, {1;2;3;4;5;6;7;8;9;10;11;12;13;14;15;16}, 0))</f>
        <v>0</v>
      </c>
      <c r="K121" s="1">
        <f t="shared" si="3"/>
        <v>0</v>
      </c>
      <c r="L121" s="1">
        <f t="shared" si="3"/>
        <v>0</v>
      </c>
    </row>
    <row r="122" spans="1:12" x14ac:dyDescent="0.25">
      <c r="A122">
        <v>10912</v>
      </c>
      <c r="B122" t="s">
        <v>0</v>
      </c>
      <c r="C122">
        <v>2012</v>
      </c>
      <c r="D122">
        <v>4</v>
      </c>
      <c r="E122">
        <v>27</v>
      </c>
      <c r="F122">
        <f t="shared" si="4"/>
        <v>3</v>
      </c>
      <c r="G122">
        <f t="shared" si="5"/>
        <v>12</v>
      </c>
      <c r="H122" s="1" cm="1">
        <f t="array" ref="H122">INDEX('[2]ADHB-Q4'!$F$2:$U$56,G122, MATCH(F122, {1;2;3;4;5;6;7;8;9;10;11;12;13;14;15;16}, 0))</f>
        <v>0</v>
      </c>
      <c r="I122" s="1" cm="1">
        <f t="array" ref="I122">INDEX('[2]ADHK-Q4'!$A$2:$P$56,G122, MATCH(F122, {1;2;3;4;5;6;7;8;9;10;11;12;13;14;15;16}, 0))</f>
        <v>0</v>
      </c>
      <c r="K122" s="1">
        <f t="shared" si="3"/>
        <v>0</v>
      </c>
      <c r="L122" s="1">
        <f t="shared" si="3"/>
        <v>0</v>
      </c>
    </row>
    <row r="123" spans="1:12" x14ac:dyDescent="0.25">
      <c r="A123">
        <v>10913</v>
      </c>
      <c r="B123" t="s">
        <v>0</v>
      </c>
      <c r="C123">
        <v>2012</v>
      </c>
      <c r="D123">
        <v>4</v>
      </c>
      <c r="E123">
        <v>27</v>
      </c>
      <c r="F123">
        <f t="shared" si="4"/>
        <v>3</v>
      </c>
      <c r="G123">
        <f t="shared" si="5"/>
        <v>13</v>
      </c>
      <c r="H123" s="1" cm="1">
        <f t="array" ref="H123">INDEX('[2]ADHB-Q4'!$F$2:$U$56,G123, MATCH(F123, {1;2;3;4;5;6;7;8;9;10;11;12;13;14;15;16}, 0))</f>
        <v>281751.40000000002</v>
      </c>
      <c r="I123" s="1" cm="1">
        <f t="array" ref="I123">INDEX('[2]ADHK-Q4'!$A$2:$P$56,G123, MATCH(F123, {1;2;3;4;5;6;7;8;9;10;11;12;13;14;15;16}, 0))</f>
        <v>319224.33620000002</v>
      </c>
      <c r="K123" s="1">
        <f t="shared" si="3"/>
        <v>281751.40000000002</v>
      </c>
      <c r="L123" s="1">
        <f t="shared" si="3"/>
        <v>319224.33</v>
      </c>
    </row>
    <row r="124" spans="1:12" x14ac:dyDescent="0.25">
      <c r="A124">
        <v>10914</v>
      </c>
      <c r="B124" t="s">
        <v>0</v>
      </c>
      <c r="C124">
        <v>2012</v>
      </c>
      <c r="D124">
        <v>4</v>
      </c>
      <c r="E124">
        <v>27</v>
      </c>
      <c r="F124">
        <f t="shared" si="4"/>
        <v>3</v>
      </c>
      <c r="G124">
        <f t="shared" si="5"/>
        <v>14</v>
      </c>
      <c r="H124" s="1" cm="1">
        <f t="array" ref="H124">INDEX('[2]ADHB-Q4'!$F$2:$U$56,G124, MATCH(F124, {1;2;3;4;5;6;7;8;9;10;11;12;13;14;15;16}, 0))</f>
        <v>0</v>
      </c>
      <c r="I124" s="1" cm="1">
        <f t="array" ref="I124">INDEX('[2]ADHK-Q4'!$A$2:$P$56,G124, MATCH(F124, {1;2;3;4;5;6;7;8;9;10;11;12;13;14;15;16}, 0))</f>
        <v>0</v>
      </c>
      <c r="K124" s="1">
        <f t="shared" si="3"/>
        <v>0</v>
      </c>
      <c r="L124" s="1">
        <f t="shared" si="3"/>
        <v>0</v>
      </c>
    </row>
    <row r="125" spans="1:12" x14ac:dyDescent="0.25">
      <c r="A125">
        <v>10915</v>
      </c>
      <c r="B125" t="s">
        <v>0</v>
      </c>
      <c r="C125">
        <v>2012</v>
      </c>
      <c r="D125">
        <v>4</v>
      </c>
      <c r="E125">
        <v>27</v>
      </c>
      <c r="F125">
        <f t="shared" si="4"/>
        <v>3</v>
      </c>
      <c r="G125">
        <f t="shared" si="5"/>
        <v>15</v>
      </c>
      <c r="H125" s="1" cm="1">
        <f t="array" ref="H125">INDEX('[2]ADHB-Q4'!$F$2:$U$56,G125, MATCH(F125, {1;2;3;4;5;6;7;8;9;10;11;12;13;14;15;16}, 0))</f>
        <v>0</v>
      </c>
      <c r="I125" s="1" cm="1">
        <f t="array" ref="I125">INDEX('[2]ADHK-Q4'!$A$2:$P$56,G125, MATCH(F125, {1;2;3;4;5;6;7;8;9;10;11;12;13;14;15;16}, 0))</f>
        <v>0</v>
      </c>
      <c r="K125" s="1">
        <f t="shared" si="3"/>
        <v>0</v>
      </c>
      <c r="L125" s="1">
        <f t="shared" si="3"/>
        <v>0</v>
      </c>
    </row>
    <row r="126" spans="1:12" x14ac:dyDescent="0.25">
      <c r="A126">
        <v>10916</v>
      </c>
      <c r="B126" t="s">
        <v>0</v>
      </c>
      <c r="C126">
        <v>2012</v>
      </c>
      <c r="D126">
        <v>4</v>
      </c>
      <c r="E126">
        <v>27</v>
      </c>
      <c r="F126">
        <f t="shared" si="4"/>
        <v>3</v>
      </c>
      <c r="G126">
        <f t="shared" si="5"/>
        <v>16</v>
      </c>
      <c r="H126" s="1" cm="1">
        <f t="array" ref="H126">INDEX('[2]ADHB-Q4'!$F$2:$U$56,G126, MATCH(F126, {1;2;3;4;5;6;7;8;9;10;11;12;13;14;15;16}, 0))</f>
        <v>306520.45</v>
      </c>
      <c r="I126" s="1" cm="1">
        <f t="array" ref="I126">INDEX('[2]ADHK-Q4'!$A$2:$P$56,G126, MATCH(F126, {1;2;3;4;5;6;7;8;9;10;11;12;13;14;15;16}, 0))</f>
        <v>348207.23119999998</v>
      </c>
      <c r="K126" s="1">
        <f t="shared" si="3"/>
        <v>306520.45</v>
      </c>
      <c r="L126" s="1">
        <f t="shared" si="3"/>
        <v>348207.23</v>
      </c>
    </row>
    <row r="127" spans="1:12" x14ac:dyDescent="0.25">
      <c r="A127">
        <v>10917</v>
      </c>
      <c r="B127" t="s">
        <v>0</v>
      </c>
      <c r="C127">
        <v>2012</v>
      </c>
      <c r="D127">
        <v>4</v>
      </c>
      <c r="E127">
        <v>27</v>
      </c>
      <c r="F127">
        <f t="shared" si="4"/>
        <v>3</v>
      </c>
      <c r="G127">
        <f t="shared" si="5"/>
        <v>17</v>
      </c>
      <c r="H127" s="1" cm="1">
        <f t="array" ref="H127">INDEX('[2]ADHB-Q4'!$F$2:$U$56,G127, MATCH(F127, {1;2;3;4;5;6;7;8;9;10;11;12;13;14;15;16}, 0))</f>
        <v>87.57</v>
      </c>
      <c r="I127" s="1" cm="1">
        <f t="array" ref="I127">INDEX('[2]ADHK-Q4'!$A$2:$P$56,G127, MATCH(F127, {1;2;3;4;5;6;7;8;9;10;11;12;13;14;15;16}, 0))</f>
        <v>99.567089999999993</v>
      </c>
      <c r="K127" s="1">
        <f t="shared" si="3"/>
        <v>87.57</v>
      </c>
      <c r="L127" s="1">
        <f t="shared" si="3"/>
        <v>99.56</v>
      </c>
    </row>
    <row r="128" spans="1:12" x14ac:dyDescent="0.25">
      <c r="A128">
        <v>10918</v>
      </c>
      <c r="B128" t="s">
        <v>0</v>
      </c>
      <c r="C128">
        <v>2012</v>
      </c>
      <c r="D128">
        <v>4</v>
      </c>
      <c r="E128">
        <v>27</v>
      </c>
      <c r="F128">
        <f t="shared" si="4"/>
        <v>3</v>
      </c>
      <c r="G128">
        <f t="shared" si="5"/>
        <v>18</v>
      </c>
      <c r="H128" s="1" cm="1">
        <f t="array" ref="H128">INDEX('[2]ADHB-Q4'!$F$2:$U$56,G128, MATCH(F128, {1;2;3;4;5;6;7;8;9;10;11;12;13;14;15;16}, 0))</f>
        <v>4612.3900000000003</v>
      </c>
      <c r="I128" s="1" cm="1">
        <f t="array" ref="I128">INDEX('[2]ADHK-Q4'!$A$2:$P$56,G128, MATCH(F128, {1;2;3;4;5;6;7;8;9;10;11;12;13;14;15;16}, 0))</f>
        <v>5248.8998199999996</v>
      </c>
      <c r="K128" s="1">
        <f t="shared" si="3"/>
        <v>4612.3900000000003</v>
      </c>
      <c r="L128" s="1">
        <f t="shared" si="3"/>
        <v>5248.89</v>
      </c>
    </row>
    <row r="129" spans="1:12" x14ac:dyDescent="0.25">
      <c r="A129">
        <v>10919</v>
      </c>
      <c r="B129" t="s">
        <v>0</v>
      </c>
      <c r="C129">
        <v>2012</v>
      </c>
      <c r="D129">
        <v>4</v>
      </c>
      <c r="E129">
        <v>27</v>
      </c>
      <c r="F129">
        <f t="shared" si="4"/>
        <v>3</v>
      </c>
      <c r="G129">
        <f t="shared" si="5"/>
        <v>19</v>
      </c>
      <c r="H129" s="1" cm="1">
        <f t="array" ref="H129">INDEX('[2]ADHB-Q4'!$F$2:$U$56,G129, MATCH(F129, {1;2;3;4;5;6;7;8;9;10;11;12;13;14;15;16}, 0))</f>
        <v>178.46</v>
      </c>
      <c r="I129" s="1" cm="1">
        <f t="array" ref="I129">INDEX('[2]ADHK-Q4'!$A$2:$P$56,G129, MATCH(F129, {1;2;3;4;5;6;7;8;9;10;11;12;13;14;15;16}, 0))</f>
        <v>203.26594</v>
      </c>
      <c r="K129" s="1">
        <f t="shared" si="3"/>
        <v>178.46</v>
      </c>
      <c r="L129" s="1">
        <f t="shared" si="3"/>
        <v>203.26</v>
      </c>
    </row>
    <row r="130" spans="1:12" x14ac:dyDescent="0.25">
      <c r="A130">
        <v>10920</v>
      </c>
      <c r="B130" t="s">
        <v>0</v>
      </c>
      <c r="C130">
        <v>2012</v>
      </c>
      <c r="D130">
        <v>4</v>
      </c>
      <c r="E130">
        <v>27</v>
      </c>
      <c r="F130">
        <f t="shared" si="4"/>
        <v>3</v>
      </c>
      <c r="G130">
        <f t="shared" si="5"/>
        <v>20</v>
      </c>
      <c r="H130" s="1" cm="1">
        <f t="array" ref="H130">INDEX('[2]ADHB-Q4'!$F$2:$U$56,G130, MATCH(F130, {1;2;3;4;5;6;7;8;9;10;11;12;13;14;15;16}, 0))</f>
        <v>102115.67</v>
      </c>
      <c r="I130" s="1" cm="1">
        <f t="array" ref="I130">INDEX('[2]ADHK-Q4'!$A$2:$P$56,G130, MATCH(F130, {1;2;3;4;5;6;7;8;9;10;11;12;13;14;15;16}, 0))</f>
        <v>116411.86379999999</v>
      </c>
      <c r="K130" s="1">
        <f t="shared" ref="K130:L193" si="6">INT(H130*100)/100</f>
        <v>102115.67</v>
      </c>
      <c r="L130" s="1">
        <f t="shared" si="6"/>
        <v>116411.86</v>
      </c>
    </row>
    <row r="131" spans="1:12" x14ac:dyDescent="0.25">
      <c r="A131">
        <v>10921</v>
      </c>
      <c r="B131" t="s">
        <v>0</v>
      </c>
      <c r="C131">
        <v>2012</v>
      </c>
      <c r="D131">
        <v>4</v>
      </c>
      <c r="E131">
        <v>27</v>
      </c>
      <c r="F131">
        <f t="shared" ref="F131:F194" si="7">IF(G131=1,F130+1,F130)</f>
        <v>3</v>
      </c>
      <c r="G131">
        <f t="shared" ref="G131:G194" si="8">IF(G130=55,1,G130+1)</f>
        <v>21</v>
      </c>
      <c r="H131" s="1" cm="1">
        <f t="array" ref="H131">INDEX('[2]ADHB-Q4'!$F$2:$U$56,G131, MATCH(F131, {1;2;3;4;5;6;7;8;9;10;11;12;13;14;15;16}, 0))</f>
        <v>34232.480000000003</v>
      </c>
      <c r="I131" s="1" cm="1">
        <f t="array" ref="I131">INDEX('[2]ADHK-Q4'!$A$2:$P$56,G131, MATCH(F131, {1;2;3;4;5;6;7;8;9;10;11;12;13;14;15;16}, 0))</f>
        <v>39059.259680000003</v>
      </c>
      <c r="K131" s="1">
        <f t="shared" si="6"/>
        <v>34232.480000000003</v>
      </c>
      <c r="L131" s="1">
        <f t="shared" si="6"/>
        <v>39059.25</v>
      </c>
    </row>
    <row r="132" spans="1:12" x14ac:dyDescent="0.25">
      <c r="A132">
        <v>10922</v>
      </c>
      <c r="B132" t="s">
        <v>0</v>
      </c>
      <c r="C132">
        <v>2012</v>
      </c>
      <c r="D132">
        <v>4</v>
      </c>
      <c r="E132">
        <v>27</v>
      </c>
      <c r="F132">
        <f t="shared" si="7"/>
        <v>3</v>
      </c>
      <c r="G132">
        <f t="shared" si="8"/>
        <v>22</v>
      </c>
      <c r="H132" s="1" cm="1">
        <f t="array" ref="H132">INDEX('[2]ADHB-Q4'!$F$2:$U$56,G132, MATCH(F132, {1;2;3;4;5;6;7;8;9;10;11;12;13;14;15;16}, 0))</f>
        <v>758.57</v>
      </c>
      <c r="I132" s="1" cm="1">
        <f t="array" ref="I132">INDEX('[2]ADHK-Q4'!$A$2:$P$56,G132, MATCH(F132, {1;2;3;4;5;6;7;8;9;10;11;12;13;14;15;16}, 0))</f>
        <v>866.28693999999996</v>
      </c>
      <c r="K132" s="1">
        <f t="shared" si="6"/>
        <v>758.57</v>
      </c>
      <c r="L132" s="1">
        <f t="shared" si="6"/>
        <v>866.28</v>
      </c>
    </row>
    <row r="133" spans="1:12" x14ac:dyDescent="0.25">
      <c r="A133">
        <v>10923</v>
      </c>
      <c r="B133" t="s">
        <v>0</v>
      </c>
      <c r="C133">
        <v>2012</v>
      </c>
      <c r="D133">
        <v>4</v>
      </c>
      <c r="E133">
        <v>27</v>
      </c>
      <c r="F133">
        <f t="shared" si="7"/>
        <v>3</v>
      </c>
      <c r="G133">
        <f t="shared" si="8"/>
        <v>23</v>
      </c>
      <c r="H133" s="1" cm="1">
        <f t="array" ref="H133">INDEX('[2]ADHB-Q4'!$F$2:$U$56,G133, MATCH(F133, {1;2;3;4;5;6;7;8;9;10;11;12;13;14;15;16}, 0))</f>
        <v>102870.04</v>
      </c>
      <c r="I133" s="1" cm="1">
        <f t="array" ref="I133">INDEX('[2]ADHK-Q4'!$A$2:$P$56,G133, MATCH(F133, {1;2;3;4;5;6;7;8;9;10;11;12;13;14;15;16}, 0))</f>
        <v>117580.45572</v>
      </c>
      <c r="K133" s="1">
        <f t="shared" si="6"/>
        <v>102870.04</v>
      </c>
      <c r="L133" s="1">
        <f t="shared" si="6"/>
        <v>117580.45</v>
      </c>
    </row>
    <row r="134" spans="1:12" x14ac:dyDescent="0.25">
      <c r="A134">
        <v>10924</v>
      </c>
      <c r="B134" t="s">
        <v>0</v>
      </c>
      <c r="C134">
        <v>2012</v>
      </c>
      <c r="D134">
        <v>4</v>
      </c>
      <c r="E134">
        <v>27</v>
      </c>
      <c r="F134">
        <f t="shared" si="7"/>
        <v>3</v>
      </c>
      <c r="G134">
        <f t="shared" si="8"/>
        <v>24</v>
      </c>
      <c r="H134" s="1" cm="1">
        <f t="array" ref="H134">INDEX('[2]ADHB-Q4'!$F$2:$U$56,G134, MATCH(F134, {1;2;3;4;5;6;7;8;9;10;11;12;13;14;15;16}, 0))</f>
        <v>81968.55</v>
      </c>
      <c r="I134" s="1" cm="1">
        <f t="array" ref="I134">INDEX('[2]ADHK-Q4'!$A$2:$P$56,G134, MATCH(F134, {1;2;3;4;5;6;7;8;9;10;11;12;13;14;15;16}, 0))</f>
        <v>93772.021200000003</v>
      </c>
      <c r="K134" s="1">
        <f t="shared" si="6"/>
        <v>81968.55</v>
      </c>
      <c r="L134" s="1">
        <f t="shared" si="6"/>
        <v>93772.02</v>
      </c>
    </row>
    <row r="135" spans="1:12" x14ac:dyDescent="0.25">
      <c r="A135">
        <v>10925</v>
      </c>
      <c r="B135" t="s">
        <v>0</v>
      </c>
      <c r="C135">
        <v>2012</v>
      </c>
      <c r="D135">
        <v>4</v>
      </c>
      <c r="E135">
        <v>27</v>
      </c>
      <c r="F135">
        <f t="shared" si="7"/>
        <v>3</v>
      </c>
      <c r="G135">
        <f t="shared" si="8"/>
        <v>25</v>
      </c>
      <c r="H135" s="1" cm="1">
        <f t="array" ref="H135">INDEX('[2]ADHB-Q4'!$F$2:$U$56,G135, MATCH(F135, {1;2;3;4;5;6;7;8;9;10;11;12;13;14;15;16}, 0))</f>
        <v>0</v>
      </c>
      <c r="I135" s="1" cm="1">
        <f t="array" ref="I135">INDEX('[2]ADHK-Q4'!$A$2:$P$56,G135, MATCH(F135, {1;2;3;4;5;6;7;8;9;10;11;12;13;14;15;16}, 0))</f>
        <v>0</v>
      </c>
      <c r="K135" s="1">
        <f t="shared" si="6"/>
        <v>0</v>
      </c>
      <c r="L135" s="1">
        <f t="shared" si="6"/>
        <v>0</v>
      </c>
    </row>
    <row r="136" spans="1:12" x14ac:dyDescent="0.25">
      <c r="A136">
        <v>10926</v>
      </c>
      <c r="B136" t="s">
        <v>0</v>
      </c>
      <c r="C136">
        <v>2012</v>
      </c>
      <c r="D136">
        <v>4</v>
      </c>
      <c r="E136">
        <v>27</v>
      </c>
      <c r="F136">
        <f t="shared" si="7"/>
        <v>3</v>
      </c>
      <c r="G136">
        <f t="shared" si="8"/>
        <v>26</v>
      </c>
      <c r="H136" s="1" cm="1">
        <f t="array" ref="H136">INDEX('[2]ADHB-Q4'!$F$2:$U$56,G136, MATCH(F136, {1;2;3;4;5;6;7;8;9;10;11;12;13;14;15;16}, 0))</f>
        <v>90078.43</v>
      </c>
      <c r="I136" s="1" cm="1">
        <f t="array" ref="I136">INDEX('[2]ADHK-Q4'!$A$2:$P$56,G136, MATCH(F136, {1;2;3;4;5;6;7;8;9;10;11;12;13;14;15;16}, 0))</f>
        <v>103229.88077999998</v>
      </c>
      <c r="K136" s="1">
        <f t="shared" si="6"/>
        <v>90078.43</v>
      </c>
      <c r="L136" s="1">
        <f t="shared" si="6"/>
        <v>103229.88</v>
      </c>
    </row>
    <row r="137" spans="1:12" x14ac:dyDescent="0.25">
      <c r="A137">
        <v>10927</v>
      </c>
      <c r="B137" t="s">
        <v>0</v>
      </c>
      <c r="C137">
        <v>2012</v>
      </c>
      <c r="D137">
        <v>4</v>
      </c>
      <c r="E137">
        <v>27</v>
      </c>
      <c r="F137">
        <f t="shared" si="7"/>
        <v>3</v>
      </c>
      <c r="G137">
        <f t="shared" si="8"/>
        <v>27</v>
      </c>
      <c r="H137" s="1" cm="1">
        <f t="array" ref="H137">INDEX('[2]ADHB-Q4'!$F$2:$U$56,G137, MATCH(F137, {1;2;3;4;5;6;7;8;9;10;11;12;13;14;15;16}, 0))</f>
        <v>0</v>
      </c>
      <c r="I137" s="1" cm="1">
        <f t="array" ref="I137">INDEX('[2]ADHK-Q4'!$A$2:$P$56,G137, MATCH(F137, {1;2;3;4;5;6;7;8;9;10;11;12;13;14;15;16}, 0))</f>
        <v>0</v>
      </c>
      <c r="K137" s="1">
        <f t="shared" si="6"/>
        <v>0</v>
      </c>
      <c r="L137" s="1">
        <f t="shared" si="6"/>
        <v>0</v>
      </c>
    </row>
    <row r="138" spans="1:12" x14ac:dyDescent="0.25">
      <c r="A138">
        <v>10928</v>
      </c>
      <c r="B138" t="s">
        <v>0</v>
      </c>
      <c r="C138">
        <v>2012</v>
      </c>
      <c r="D138">
        <v>4</v>
      </c>
      <c r="E138">
        <v>27</v>
      </c>
      <c r="F138">
        <f t="shared" si="7"/>
        <v>3</v>
      </c>
      <c r="G138">
        <f t="shared" si="8"/>
        <v>28</v>
      </c>
      <c r="H138" s="1" cm="1">
        <f t="array" ref="H138">INDEX('[2]ADHB-Q4'!$F$2:$U$56,G138, MATCH(F138, {1;2;3;4;5;6;7;8;9;10;11;12;13;14;15;16}, 0))</f>
        <v>8136.56</v>
      </c>
      <c r="I138" s="1" cm="1">
        <f t="array" ref="I138">INDEX('[2]ADHK-Q4'!$A$2:$P$56,G138, MATCH(F138, {1;2;3;4;5;6;7;8;9;10;11;12;13;14;15;16}, 0))</f>
        <v>9340.77088</v>
      </c>
      <c r="K138" s="1">
        <f t="shared" si="6"/>
        <v>8136.56</v>
      </c>
      <c r="L138" s="1">
        <f t="shared" si="6"/>
        <v>9340.77</v>
      </c>
    </row>
    <row r="139" spans="1:12" x14ac:dyDescent="0.25">
      <c r="A139">
        <v>10929</v>
      </c>
      <c r="B139" t="s">
        <v>0</v>
      </c>
      <c r="C139">
        <v>2012</v>
      </c>
      <c r="D139">
        <v>4</v>
      </c>
      <c r="E139">
        <v>27</v>
      </c>
      <c r="F139">
        <f t="shared" si="7"/>
        <v>3</v>
      </c>
      <c r="G139">
        <f t="shared" si="8"/>
        <v>29</v>
      </c>
      <c r="H139" s="1" cm="1">
        <f t="array" ref="H139">INDEX('[2]ADHB-Q4'!$F$2:$U$56,G139, MATCH(F139, {1;2;3;4;5;6;7;8;9;10;11;12;13;14;15;16}, 0))</f>
        <v>2506.9</v>
      </c>
      <c r="I139" s="1" cm="1">
        <f t="array" ref="I139">INDEX('[2]ADHK-Q4'!$A$2:$P$56,G139, MATCH(F139, {1;2;3;4;5;6;7;8;9;10;11;12;13;14;15;16}, 0))</f>
        <v>2880.4281000000001</v>
      </c>
      <c r="K139" s="1">
        <f t="shared" si="6"/>
        <v>2506.9</v>
      </c>
      <c r="L139" s="1">
        <f t="shared" si="6"/>
        <v>2880.42</v>
      </c>
    </row>
    <row r="140" spans="1:12" x14ac:dyDescent="0.25">
      <c r="A140">
        <v>10930</v>
      </c>
      <c r="B140" t="s">
        <v>0</v>
      </c>
      <c r="C140">
        <v>2012</v>
      </c>
      <c r="D140">
        <v>4</v>
      </c>
      <c r="E140">
        <v>27</v>
      </c>
      <c r="F140">
        <f t="shared" si="7"/>
        <v>3</v>
      </c>
      <c r="G140">
        <f t="shared" si="8"/>
        <v>30</v>
      </c>
      <c r="H140" s="1" cm="1">
        <f t="array" ref="H140">INDEX('[2]ADHB-Q4'!$F$2:$U$56,G140, MATCH(F140, {1;2;3;4;5;6;7;8;9;10;11;12;13;14;15;16}, 0))</f>
        <v>3638.6</v>
      </c>
      <c r="I140" s="1" cm="1">
        <f t="array" ref="I140">INDEX('[2]ADHK-Q4'!$A$2:$P$56,G140, MATCH(F140, {1;2;3;4;5;6;7;8;9;10;11;12;13;14;15;16}, 0))</f>
        <v>4184.3899999999994</v>
      </c>
      <c r="K140" s="1">
        <f t="shared" si="6"/>
        <v>3638.6</v>
      </c>
      <c r="L140" s="1">
        <f t="shared" si="6"/>
        <v>4184.3900000000003</v>
      </c>
    </row>
    <row r="141" spans="1:12" x14ac:dyDescent="0.25">
      <c r="A141">
        <v>10931</v>
      </c>
      <c r="B141" t="s">
        <v>0</v>
      </c>
      <c r="C141">
        <v>2012</v>
      </c>
      <c r="D141">
        <v>4</v>
      </c>
      <c r="E141">
        <v>27</v>
      </c>
      <c r="F141">
        <f t="shared" si="7"/>
        <v>3</v>
      </c>
      <c r="G141">
        <f t="shared" si="8"/>
        <v>31</v>
      </c>
      <c r="H141" s="1" cm="1">
        <f t="array" ref="H141">INDEX('[2]ADHB-Q4'!$F$2:$U$56,G141, MATCH(F141, {1;2;3;4;5;6;7;8;9;10;11;12;13;14;15;16}, 0))</f>
        <v>12605.26</v>
      </c>
      <c r="I141" s="1" cm="1">
        <f t="array" ref="I141">INDEX('[2]ADHK-Q4'!$A$2:$P$56,G141, MATCH(F141, {1;2;3;4;5;6;7;8;9;10;11;12;13;14;15;16}, 0))</f>
        <v>14508.654260000001</v>
      </c>
      <c r="K141" s="1">
        <f t="shared" si="6"/>
        <v>12605.26</v>
      </c>
      <c r="L141" s="1">
        <f t="shared" si="6"/>
        <v>14508.65</v>
      </c>
    </row>
    <row r="142" spans="1:12" x14ac:dyDescent="0.25">
      <c r="A142">
        <v>10932</v>
      </c>
      <c r="B142" t="s">
        <v>0</v>
      </c>
      <c r="C142">
        <v>2012</v>
      </c>
      <c r="D142">
        <v>4</v>
      </c>
      <c r="E142">
        <v>27</v>
      </c>
      <c r="F142">
        <f t="shared" si="7"/>
        <v>3</v>
      </c>
      <c r="G142">
        <f t="shared" si="8"/>
        <v>32</v>
      </c>
      <c r="H142" s="1" cm="1">
        <f t="array" ref="H142">INDEX('[2]ADHB-Q4'!$F$2:$U$56,G142, MATCH(F142, {1;2;3;4;5;6;7;8;9;10;11;12;13;14;15;16}, 0))</f>
        <v>516.29</v>
      </c>
      <c r="I142" s="1" cm="1">
        <f t="array" ref="I142">INDEX('[2]ADHK-Q4'!$A$2:$P$56,G142, MATCH(F142, {1;2;3;4;5;6;7;8;9;10;11;12;13;14;15;16}, 0))</f>
        <v>594.76607999999987</v>
      </c>
      <c r="K142" s="1">
        <f t="shared" si="6"/>
        <v>516.29</v>
      </c>
      <c r="L142" s="1">
        <f t="shared" si="6"/>
        <v>594.76</v>
      </c>
    </row>
    <row r="143" spans="1:12" x14ac:dyDescent="0.25">
      <c r="A143">
        <v>10933</v>
      </c>
      <c r="B143" t="s">
        <v>0</v>
      </c>
      <c r="C143">
        <v>2012</v>
      </c>
      <c r="D143">
        <v>4</v>
      </c>
      <c r="E143">
        <v>27</v>
      </c>
      <c r="F143">
        <f t="shared" si="7"/>
        <v>3</v>
      </c>
      <c r="G143">
        <f t="shared" si="8"/>
        <v>33</v>
      </c>
      <c r="H143" s="1" cm="1">
        <f t="array" ref="H143">INDEX('[2]ADHB-Q4'!$F$2:$U$56,G143, MATCH(F143, {1;2;3;4;5;6;7;8;9;10;11;12;13;14;15;16}, 0))</f>
        <v>3424.76</v>
      </c>
      <c r="I143" s="1" cm="1">
        <f t="array" ref="I143">INDEX('[2]ADHK-Q4'!$A$2:$P$56,G143, MATCH(F143, {1;2;3;4;5;6;7;8;9;10;11;12;13;14;15;16}, 0))</f>
        <v>3948.7482800000002</v>
      </c>
      <c r="K143" s="1">
        <f t="shared" si="6"/>
        <v>3424.76</v>
      </c>
      <c r="L143" s="1">
        <f t="shared" si="6"/>
        <v>3948.74</v>
      </c>
    </row>
    <row r="144" spans="1:12" x14ac:dyDescent="0.25">
      <c r="A144">
        <v>10934</v>
      </c>
      <c r="B144" t="s">
        <v>0</v>
      </c>
      <c r="C144">
        <v>2012</v>
      </c>
      <c r="D144">
        <v>4</v>
      </c>
      <c r="E144">
        <v>27</v>
      </c>
      <c r="F144">
        <f t="shared" si="7"/>
        <v>3</v>
      </c>
      <c r="G144">
        <f t="shared" si="8"/>
        <v>34</v>
      </c>
      <c r="H144" s="1" cm="1">
        <f t="array" ref="H144">INDEX('[2]ADHB-Q4'!$F$2:$U$56,G144, MATCH(F144, {1;2;3;4;5;6;7;8;9;10;11;12;13;14;15;16}, 0))</f>
        <v>1026713.81</v>
      </c>
      <c r="I144" s="1" cm="1">
        <f t="array" ref="I144">INDEX('[2]ADHK-Q4'!$A$2:$P$56,G144, MATCH(F144, {1;2;3;4;5;6;7;8;9;10;11;12;13;14;15;16}, 0))</f>
        <v>1184827.7367400001</v>
      </c>
      <c r="K144" s="1">
        <f t="shared" si="6"/>
        <v>1026713.81</v>
      </c>
      <c r="L144" s="1">
        <f t="shared" si="6"/>
        <v>1184827.73</v>
      </c>
    </row>
    <row r="145" spans="1:12" x14ac:dyDescent="0.25">
      <c r="A145">
        <v>10935</v>
      </c>
      <c r="B145" t="s">
        <v>0</v>
      </c>
      <c r="C145">
        <v>2012</v>
      </c>
      <c r="D145">
        <v>4</v>
      </c>
      <c r="E145">
        <v>27</v>
      </c>
      <c r="F145">
        <f t="shared" si="7"/>
        <v>3</v>
      </c>
      <c r="G145">
        <f t="shared" si="8"/>
        <v>35</v>
      </c>
      <c r="H145" s="1" cm="1">
        <f t="array" ref="H145">INDEX('[2]ADHB-Q4'!$F$2:$U$56,G145, MATCH(F145, {1;2;3;4;5;6;7;8;9;10;11;12;13;14;15;16}, 0))</f>
        <v>393015.52</v>
      </c>
      <c r="I145" s="1" cm="1">
        <f t="array" ref="I145">INDEX('[2]ADHK-Q4'!$A$2:$P$56,G145, MATCH(F145, {1;2;3;4;5;6;7;8;9;10;11;12;13;14;15;16}, 0))</f>
        <v>453932.92560000002</v>
      </c>
      <c r="K145" s="1">
        <f t="shared" si="6"/>
        <v>393015.52</v>
      </c>
      <c r="L145" s="1">
        <f t="shared" si="6"/>
        <v>453932.92</v>
      </c>
    </row>
    <row r="146" spans="1:12" x14ac:dyDescent="0.25">
      <c r="A146">
        <v>10936</v>
      </c>
      <c r="B146" t="s">
        <v>0</v>
      </c>
      <c r="C146">
        <v>2012</v>
      </c>
      <c r="D146">
        <v>4</v>
      </c>
      <c r="E146">
        <v>27</v>
      </c>
      <c r="F146">
        <f t="shared" si="7"/>
        <v>3</v>
      </c>
      <c r="G146">
        <f t="shared" si="8"/>
        <v>36</v>
      </c>
      <c r="H146" s="1" cm="1">
        <f t="array" ref="H146">INDEX('[2]ADHB-Q4'!$F$2:$U$56,G146, MATCH(F146, {1;2;3;4;5;6;7;8;9;10;11;12;13;14;15;16}, 0))</f>
        <v>1324875.08</v>
      </c>
      <c r="I146" s="1" cm="1">
        <f t="array" ref="I146">INDEX('[2]ADHK-Q4'!$A$2:$P$56,G146, MATCH(F146, {1;2;3;4;5;6;7;8;9;10;11;12;13;14;15;16}, 0))</f>
        <v>1531555.5924799999</v>
      </c>
      <c r="K146" s="1">
        <f t="shared" si="6"/>
        <v>1324875.08</v>
      </c>
      <c r="L146" s="1">
        <f t="shared" si="6"/>
        <v>1531555.59</v>
      </c>
    </row>
    <row r="147" spans="1:12" x14ac:dyDescent="0.25">
      <c r="A147">
        <v>10937</v>
      </c>
      <c r="B147" t="s">
        <v>0</v>
      </c>
      <c r="C147">
        <v>2012</v>
      </c>
      <c r="D147">
        <v>4</v>
      </c>
      <c r="E147">
        <v>27</v>
      </c>
      <c r="F147">
        <f t="shared" si="7"/>
        <v>3</v>
      </c>
      <c r="G147">
        <f t="shared" si="8"/>
        <v>37</v>
      </c>
      <c r="H147" s="1" cm="1">
        <f t="array" ref="H147">INDEX('[2]ADHB-Q4'!$F$2:$U$56,G147, MATCH(F147, {1;2;3;4;5;6;7;8;9;10;11;12;13;14;15;16}, 0))</f>
        <v>0</v>
      </c>
      <c r="I147" s="1" cm="1">
        <f t="array" ref="I147">INDEX('[2]ADHK-Q4'!$A$2:$P$56,G147, MATCH(F147, {1;2;3;4;5;6;7;8;9;10;11;12;13;14;15;16}, 0))</f>
        <v>0</v>
      </c>
      <c r="K147" s="1">
        <f t="shared" si="6"/>
        <v>0</v>
      </c>
      <c r="L147" s="1">
        <f t="shared" si="6"/>
        <v>0</v>
      </c>
    </row>
    <row r="148" spans="1:12" x14ac:dyDescent="0.25">
      <c r="A148">
        <v>10938</v>
      </c>
      <c r="B148" t="s">
        <v>0</v>
      </c>
      <c r="C148">
        <v>2012</v>
      </c>
      <c r="D148">
        <v>4</v>
      </c>
      <c r="E148">
        <v>27</v>
      </c>
      <c r="F148">
        <f t="shared" si="7"/>
        <v>3</v>
      </c>
      <c r="G148">
        <f t="shared" si="8"/>
        <v>38</v>
      </c>
      <c r="H148" s="1" cm="1">
        <f t="array" ref="H148">INDEX('[2]ADHB-Q4'!$F$2:$U$56,G148, MATCH(F148, {1;2;3;4;5;6;7;8;9;10;11;12;13;14;15;16}, 0))</f>
        <v>95557.22</v>
      </c>
      <c r="I148" s="1" cm="1">
        <f t="array" ref="I148">INDEX('[2]ADHK-Q4'!$A$2:$P$56,G148, MATCH(F148, {1;2;3;4;5;6;7;8;9;10;11;12;13;14;15;16}, 0))</f>
        <v>110655.26075999999</v>
      </c>
      <c r="K148" s="1">
        <f t="shared" si="6"/>
        <v>95557.22</v>
      </c>
      <c r="L148" s="1">
        <f t="shared" si="6"/>
        <v>110655.26</v>
      </c>
    </row>
    <row r="149" spans="1:12" x14ac:dyDescent="0.25">
      <c r="A149">
        <v>10939</v>
      </c>
      <c r="B149" t="s">
        <v>0</v>
      </c>
      <c r="C149">
        <v>2012</v>
      </c>
      <c r="D149">
        <v>4</v>
      </c>
      <c r="E149">
        <v>27</v>
      </c>
      <c r="F149">
        <f t="shared" si="7"/>
        <v>3</v>
      </c>
      <c r="G149">
        <f t="shared" si="8"/>
        <v>39</v>
      </c>
      <c r="H149" s="1" cm="1">
        <f t="array" ref="H149">INDEX('[2]ADHB-Q4'!$F$2:$U$56,G149, MATCH(F149, {1;2;3;4;5;6;7;8;9;10;11;12;13;14;15;16}, 0))</f>
        <v>26327.65</v>
      </c>
      <c r="I149" s="1" cm="1">
        <f t="array" ref="I149">INDEX('[2]ADHK-Q4'!$A$2:$P$56,G149, MATCH(F149, {1;2;3;4;5;6;7;8;9;10;11;12;13;14;15;16}, 0))</f>
        <v>30513.746350000001</v>
      </c>
      <c r="K149" s="1">
        <f t="shared" si="6"/>
        <v>26327.65</v>
      </c>
      <c r="L149" s="1">
        <f t="shared" si="6"/>
        <v>30513.74</v>
      </c>
    </row>
    <row r="150" spans="1:12" x14ac:dyDescent="0.25">
      <c r="A150">
        <v>10940</v>
      </c>
      <c r="B150" t="s">
        <v>0</v>
      </c>
      <c r="C150">
        <v>2012</v>
      </c>
      <c r="D150">
        <v>4</v>
      </c>
      <c r="E150">
        <v>27</v>
      </c>
      <c r="F150">
        <f t="shared" si="7"/>
        <v>3</v>
      </c>
      <c r="G150">
        <f t="shared" si="8"/>
        <v>40</v>
      </c>
      <c r="H150" s="1" cm="1">
        <f t="array" ref="H150">INDEX('[2]ADHB-Q4'!$F$2:$U$56,G150, MATCH(F150, {1;2;3;4;5;6;7;8;9;10;11;12;13;14;15;16}, 0))</f>
        <v>121209.19</v>
      </c>
      <c r="I150" s="1" cm="1">
        <f t="array" ref="I150">INDEX('[2]ADHK-Q4'!$A$2:$P$56,G150, MATCH(F150, {1;2;3;4;5;6;7;8;9;10;11;12;13;14;15;16}, 0))</f>
        <v>140602.66039999999</v>
      </c>
      <c r="K150" s="1">
        <f t="shared" si="6"/>
        <v>121209.19</v>
      </c>
      <c r="L150" s="1">
        <f t="shared" si="6"/>
        <v>140602.66</v>
      </c>
    </row>
    <row r="151" spans="1:12" x14ac:dyDescent="0.25">
      <c r="A151">
        <v>10941</v>
      </c>
      <c r="B151" t="s">
        <v>0</v>
      </c>
      <c r="C151">
        <v>2012</v>
      </c>
      <c r="D151">
        <v>4</v>
      </c>
      <c r="E151">
        <v>27</v>
      </c>
      <c r="F151">
        <f t="shared" si="7"/>
        <v>3</v>
      </c>
      <c r="G151">
        <f t="shared" si="8"/>
        <v>41</v>
      </c>
      <c r="H151" s="1" cm="1">
        <f t="array" ref="H151">INDEX('[2]ADHB-Q4'!$F$2:$U$56,G151, MATCH(F151, {1;2;3;4;5;6;7;8;9;10;11;12;13;14;15;16}, 0))</f>
        <v>0</v>
      </c>
      <c r="I151" s="1" cm="1">
        <f t="array" ref="I151">INDEX('[2]ADHK-Q4'!$A$2:$P$56,G151, MATCH(F151, {1;2;3;4;5;6;7;8;9;10;11;12;13;14;15;16}, 0))</f>
        <v>0</v>
      </c>
      <c r="K151" s="1">
        <f t="shared" si="6"/>
        <v>0</v>
      </c>
      <c r="L151" s="1">
        <f t="shared" si="6"/>
        <v>0</v>
      </c>
    </row>
    <row r="152" spans="1:12" x14ac:dyDescent="0.25">
      <c r="A152">
        <v>10942</v>
      </c>
      <c r="B152" t="s">
        <v>0</v>
      </c>
      <c r="C152">
        <v>2012</v>
      </c>
      <c r="D152">
        <v>4</v>
      </c>
      <c r="E152">
        <v>27</v>
      </c>
      <c r="F152">
        <f t="shared" si="7"/>
        <v>3</v>
      </c>
      <c r="G152">
        <f t="shared" si="8"/>
        <v>42</v>
      </c>
      <c r="H152" s="1" cm="1">
        <f t="array" ref="H152">INDEX('[2]ADHB-Q4'!$F$2:$U$56,G152, MATCH(F152, {1;2;3;4;5;6;7;8;9;10;11;12;13;14;15;16}, 0))</f>
        <v>4230.7</v>
      </c>
      <c r="I152" s="1" cm="1">
        <f t="array" ref="I152">INDEX('[2]ADHK-Q4'!$A$2:$P$56,G152, MATCH(F152, {1;2;3;4;5;6;7;8;9;10;11;12;13;14;15;16}, 0))</f>
        <v>4916.0733999999993</v>
      </c>
      <c r="K152" s="1">
        <f t="shared" si="6"/>
        <v>4230.7</v>
      </c>
      <c r="L152" s="1">
        <f t="shared" si="6"/>
        <v>4916.07</v>
      </c>
    </row>
    <row r="153" spans="1:12" x14ac:dyDescent="0.25">
      <c r="A153">
        <v>10943</v>
      </c>
      <c r="B153" t="s">
        <v>0</v>
      </c>
      <c r="C153">
        <v>2012</v>
      </c>
      <c r="D153">
        <v>4</v>
      </c>
      <c r="E153">
        <v>27</v>
      </c>
      <c r="F153">
        <f t="shared" si="7"/>
        <v>3</v>
      </c>
      <c r="G153">
        <f t="shared" si="8"/>
        <v>43</v>
      </c>
      <c r="H153" s="1" cm="1">
        <f t="array" ref="H153">INDEX('[2]ADHB-Q4'!$F$2:$U$56,G153, MATCH(F153, {1;2;3;4;5;6;7;8;9;10;11;12;13;14;15;16}, 0))</f>
        <v>7959.33</v>
      </c>
      <c r="I153" s="1" cm="1">
        <f t="array" ref="I153">INDEX('[2]ADHK-Q4'!$A$2:$P$56,G153, MATCH(F153, {1;2;3;4;5;6;7;8;9;10;11;12;13;14;15;16}, 0))</f>
        <v>9256.7007900000008</v>
      </c>
      <c r="K153" s="1">
        <f t="shared" si="6"/>
        <v>7959.33</v>
      </c>
      <c r="L153" s="1">
        <f t="shared" si="6"/>
        <v>9256.7000000000007</v>
      </c>
    </row>
    <row r="154" spans="1:12" x14ac:dyDescent="0.25">
      <c r="A154">
        <v>10944</v>
      </c>
      <c r="B154" t="s">
        <v>0</v>
      </c>
      <c r="C154">
        <v>2012</v>
      </c>
      <c r="D154">
        <v>4</v>
      </c>
      <c r="E154">
        <v>27</v>
      </c>
      <c r="F154">
        <f t="shared" si="7"/>
        <v>3</v>
      </c>
      <c r="G154">
        <f t="shared" si="8"/>
        <v>44</v>
      </c>
      <c r="H154" s="1" cm="1">
        <f t="array" ref="H154">INDEX('[2]ADHB-Q4'!$F$2:$U$56,G154, MATCH(F154, {1;2;3;4;5;6;7;8;9;10;11;12;13;14;15;16}, 0))</f>
        <v>56882.78</v>
      </c>
      <c r="I154" s="1" cm="1">
        <f t="array" ref="I154">INDEX('[2]ADHK-Q4'!$A$2:$P$56,G154, MATCH(F154, {1;2;3;4;5;6;7;8;9;10;11;12;13;14;15;16}, 0))</f>
        <v>66211.555919999999</v>
      </c>
      <c r="K154" s="1">
        <f t="shared" si="6"/>
        <v>56882.78</v>
      </c>
      <c r="L154" s="1">
        <f t="shared" si="6"/>
        <v>66211.55</v>
      </c>
    </row>
    <row r="155" spans="1:12" x14ac:dyDescent="0.25">
      <c r="A155">
        <v>10945</v>
      </c>
      <c r="B155" t="s">
        <v>0</v>
      </c>
      <c r="C155">
        <v>2012</v>
      </c>
      <c r="D155">
        <v>4</v>
      </c>
      <c r="E155">
        <v>27</v>
      </c>
      <c r="F155">
        <f t="shared" si="7"/>
        <v>3</v>
      </c>
      <c r="G155">
        <f t="shared" si="8"/>
        <v>45</v>
      </c>
      <c r="H155" s="1" cm="1">
        <f t="array" ref="H155">INDEX('[2]ADHB-Q4'!$F$2:$U$56,G155, MATCH(F155, {1;2;3;4;5;6;7;8;9;10;11;12;13;14;15;16}, 0))</f>
        <v>306296.58</v>
      </c>
      <c r="I155" s="1" cm="1">
        <f t="array" ref="I155">INDEX('[2]ADHK-Q4'!$A$2:$P$56,G155, MATCH(F155, {1;2;3;4;5;6;7;8;9;10;11;12;13;14;15;16}, 0))</f>
        <v>356835.51570000005</v>
      </c>
      <c r="K155" s="1">
        <f t="shared" si="6"/>
        <v>306296.58</v>
      </c>
      <c r="L155" s="1">
        <f t="shared" si="6"/>
        <v>356835.51</v>
      </c>
    </row>
    <row r="156" spans="1:12" x14ac:dyDescent="0.25">
      <c r="A156">
        <v>10946</v>
      </c>
      <c r="B156" t="s">
        <v>0</v>
      </c>
      <c r="C156">
        <v>2012</v>
      </c>
      <c r="D156">
        <v>4</v>
      </c>
      <c r="E156">
        <v>27</v>
      </c>
      <c r="F156">
        <f t="shared" si="7"/>
        <v>3</v>
      </c>
      <c r="G156">
        <f t="shared" si="8"/>
        <v>46</v>
      </c>
      <c r="H156" s="1" cm="1">
        <f t="array" ref="H156">INDEX('[2]ADHB-Q4'!$F$2:$U$56,G156, MATCH(F156, {1;2;3;4;5;6;7;8;9;10;11;12;13;14;15;16}, 0))</f>
        <v>217683.28</v>
      </c>
      <c r="I156" s="1" cm="1">
        <f t="array" ref="I156">INDEX('[2]ADHK-Q4'!$A$2:$P$56,G156, MATCH(F156, {1;2;3;4;5;6;7;8;9;10;11;12;13;14;15;16}, 0))</f>
        <v>253818.70448000217</v>
      </c>
      <c r="K156" s="1">
        <f t="shared" si="6"/>
        <v>217683.28</v>
      </c>
      <c r="L156" s="1">
        <f t="shared" si="6"/>
        <v>253818.7</v>
      </c>
    </row>
    <row r="157" spans="1:12" x14ac:dyDescent="0.25">
      <c r="A157">
        <v>10947</v>
      </c>
      <c r="B157" t="s">
        <v>0</v>
      </c>
      <c r="C157">
        <v>2012</v>
      </c>
      <c r="D157">
        <v>4</v>
      </c>
      <c r="E157">
        <v>27</v>
      </c>
      <c r="F157">
        <f t="shared" si="7"/>
        <v>3</v>
      </c>
      <c r="G157">
        <f t="shared" si="8"/>
        <v>47</v>
      </c>
      <c r="H157" s="1" cm="1">
        <f t="array" ref="H157">INDEX('[2]ADHB-Q4'!$F$2:$U$56,G157, MATCH(F157, {1;2;3;4;5;6;7;8;9;10;11;12;13;14;15;16}, 0))</f>
        <v>17372.39</v>
      </c>
      <c r="I157" s="1" cm="1">
        <f t="array" ref="I157">INDEX('[2]ADHK-Q4'!$A$2:$P$56,G157, MATCH(F157, {1;2;3;4;5;6;7;8;9;10;11;12;13;14;15;16}, 0))</f>
        <v>20273.579130000173</v>
      </c>
      <c r="K157" s="1">
        <f t="shared" si="6"/>
        <v>17372.39</v>
      </c>
      <c r="L157" s="1">
        <f t="shared" si="6"/>
        <v>20273.57</v>
      </c>
    </row>
    <row r="158" spans="1:12" x14ac:dyDescent="0.25">
      <c r="A158">
        <v>10948</v>
      </c>
      <c r="B158" t="s">
        <v>0</v>
      </c>
      <c r="C158">
        <v>2012</v>
      </c>
      <c r="D158">
        <v>4</v>
      </c>
      <c r="E158">
        <v>27</v>
      </c>
      <c r="F158">
        <f t="shared" si="7"/>
        <v>3</v>
      </c>
      <c r="G158">
        <f t="shared" si="8"/>
        <v>48</v>
      </c>
      <c r="H158" s="1" cm="1">
        <f t="array" ref="H158">INDEX('[2]ADHB-Q4'!$F$2:$U$56,G158, MATCH(F158, {1;2;3;4;5;6;7;8;9;10;11;12;13;14;15;16}, 0))</f>
        <v>132172.76999999999</v>
      </c>
      <c r="I158" s="1" cm="1">
        <f t="array" ref="I158">INDEX('[2]ADHK-Q4'!$A$2:$P$56,G158, MATCH(F158, {1;2;3;4;5;6;7;8;9;10;11;12;13;14;15;16}, 0))</f>
        <v>154377.7953600013</v>
      </c>
      <c r="K158" s="1">
        <f t="shared" si="6"/>
        <v>132172.76999999999</v>
      </c>
      <c r="L158" s="1">
        <f t="shared" si="6"/>
        <v>154377.79</v>
      </c>
    </row>
    <row r="159" spans="1:12" x14ac:dyDescent="0.25">
      <c r="A159">
        <v>10949</v>
      </c>
      <c r="B159" t="s">
        <v>0</v>
      </c>
      <c r="C159">
        <v>2012</v>
      </c>
      <c r="D159">
        <v>4</v>
      </c>
      <c r="E159">
        <v>27</v>
      </c>
      <c r="F159">
        <f t="shared" si="7"/>
        <v>3</v>
      </c>
      <c r="G159">
        <f t="shared" si="8"/>
        <v>49</v>
      </c>
      <c r="H159" s="1" cm="1">
        <f t="array" ref="H159">INDEX('[2]ADHB-Q4'!$F$2:$U$56,G159, MATCH(F159, {1;2;3;4;5;6;7;8;9;10;11;12;13;14;15;16}, 0))</f>
        <v>0</v>
      </c>
      <c r="I159" s="1" cm="1">
        <f t="array" ref="I159">INDEX('[2]ADHK-Q4'!$A$2:$P$56,G159, MATCH(F159, {1;2;3;4;5;6;7;8;9;10;11;12;13;14;15;16}, 0))</f>
        <v>0</v>
      </c>
      <c r="K159" s="1">
        <f t="shared" si="6"/>
        <v>0</v>
      </c>
      <c r="L159" s="1">
        <f t="shared" si="6"/>
        <v>0</v>
      </c>
    </row>
    <row r="160" spans="1:12" x14ac:dyDescent="0.25">
      <c r="A160">
        <v>10950</v>
      </c>
      <c r="B160" t="s">
        <v>0</v>
      </c>
      <c r="C160">
        <v>2012</v>
      </c>
      <c r="D160">
        <v>4</v>
      </c>
      <c r="E160">
        <v>27</v>
      </c>
      <c r="F160">
        <f t="shared" si="7"/>
        <v>3</v>
      </c>
      <c r="G160">
        <f t="shared" si="8"/>
        <v>50</v>
      </c>
      <c r="H160" s="1" cm="1">
        <f t="array" ref="H160">INDEX('[2]ADHB-Q4'!$F$2:$U$56,G160, MATCH(F160, {1;2;3;4;5;6;7;8;9;10;11;12;13;14;15;16}, 0))</f>
        <v>448122.18</v>
      </c>
      <c r="I160" s="1" cm="1">
        <f t="array" ref="I160">INDEX('[2]ADHK-Q4'!$A$2:$P$56,G160, MATCH(F160, {1;2;3;4;5;6;7;8;9;10;11;12;13;14;15;16}, 0))</f>
        <v>524302.95060000441</v>
      </c>
      <c r="K160" s="1">
        <f t="shared" si="6"/>
        <v>448122.18</v>
      </c>
      <c r="L160" s="1">
        <f t="shared" si="6"/>
        <v>524302.94999999995</v>
      </c>
    </row>
    <row r="161" spans="1:12" x14ac:dyDescent="0.25">
      <c r="A161">
        <v>10951</v>
      </c>
      <c r="B161" t="s">
        <v>0</v>
      </c>
      <c r="C161">
        <v>2012</v>
      </c>
      <c r="D161">
        <v>4</v>
      </c>
      <c r="E161">
        <v>27</v>
      </c>
      <c r="F161">
        <f t="shared" si="7"/>
        <v>3</v>
      </c>
      <c r="G161">
        <f t="shared" si="8"/>
        <v>51</v>
      </c>
      <c r="H161" s="1" cm="1">
        <f t="array" ref="H161">INDEX('[2]ADHB-Q4'!$F$2:$U$56,G161, MATCH(F161, {1;2;3;4;5;6;7;8;9;10;11;12;13;14;15;16}, 0))</f>
        <v>3149.5</v>
      </c>
      <c r="I161" s="1" cm="1">
        <f t="array" ref="I161">INDEX('[2]ADHK-Q4'!$A$2:$P$56,G161, MATCH(F161, {1;2;3;4;5;6;7;8;9;10;11;12;13;14;15;16}, 0))</f>
        <v>3688.0645000000318</v>
      </c>
      <c r="K161" s="1">
        <f t="shared" si="6"/>
        <v>3149.5</v>
      </c>
      <c r="L161" s="1">
        <f t="shared" si="6"/>
        <v>3688.06</v>
      </c>
    </row>
    <row r="162" spans="1:12" x14ac:dyDescent="0.25">
      <c r="A162">
        <v>10952</v>
      </c>
      <c r="B162" t="s">
        <v>0</v>
      </c>
      <c r="C162">
        <v>2012</v>
      </c>
      <c r="D162">
        <v>4</v>
      </c>
      <c r="E162">
        <v>27</v>
      </c>
      <c r="F162">
        <f t="shared" si="7"/>
        <v>3</v>
      </c>
      <c r="G162">
        <f t="shared" si="8"/>
        <v>52</v>
      </c>
      <c r="H162" s="1" cm="1">
        <f t="array" ref="H162">INDEX('[2]ADHB-Q4'!$F$2:$U$56,G162, MATCH(F162, {1;2;3;4;5;6;7;8;9;10;11;12;13;14;15;16}, 0))</f>
        <v>667552.31000000006</v>
      </c>
      <c r="I162" s="1" cm="1">
        <f t="array" ref="I162">INDEX('[2]ADHK-Q4'!$A$2:$P$56,G162, MATCH(F162, {1;2;3;4;5;6;7;8;9;10;11;12;13;14;15;16}, 0))</f>
        <v>782371.30732000666</v>
      </c>
      <c r="K162" s="1">
        <f t="shared" si="6"/>
        <v>667552.31000000006</v>
      </c>
      <c r="L162" s="1">
        <f t="shared" si="6"/>
        <v>782371.3</v>
      </c>
    </row>
    <row r="163" spans="1:12" x14ac:dyDescent="0.25">
      <c r="A163">
        <v>10953</v>
      </c>
      <c r="B163" t="s">
        <v>0</v>
      </c>
      <c r="C163">
        <v>2012</v>
      </c>
      <c r="D163">
        <v>4</v>
      </c>
      <c r="E163">
        <v>27</v>
      </c>
      <c r="F163">
        <f t="shared" si="7"/>
        <v>3</v>
      </c>
      <c r="G163">
        <f t="shared" si="8"/>
        <v>53</v>
      </c>
      <c r="H163" s="1" cm="1">
        <f t="array" ref="H163">INDEX('[2]ADHB-Q4'!$F$2:$U$56,G163, MATCH(F163, {1;2;3;4;5;6;7;8;9;10;11;12;13;14;15;16}, 0))</f>
        <v>311484.03999999998</v>
      </c>
      <c r="I163" s="1" cm="1">
        <f t="array" ref="I163">INDEX('[2]ADHK-Q4'!$A$2:$P$56,G163, MATCH(F163, {1;2;3;4;5;6;7;8;9;10;11;12;13;14;15;16}, 0))</f>
        <v>365370.7789200031</v>
      </c>
      <c r="K163" s="1">
        <f t="shared" si="6"/>
        <v>311484.03999999998</v>
      </c>
      <c r="L163" s="1">
        <f t="shared" si="6"/>
        <v>365370.77</v>
      </c>
    </row>
    <row r="164" spans="1:12" x14ac:dyDescent="0.25">
      <c r="A164">
        <v>10954</v>
      </c>
      <c r="B164" t="s">
        <v>0</v>
      </c>
      <c r="C164">
        <v>2012</v>
      </c>
      <c r="D164">
        <v>4</v>
      </c>
      <c r="E164">
        <v>27</v>
      </c>
      <c r="F164">
        <f t="shared" si="7"/>
        <v>3</v>
      </c>
      <c r="G164">
        <f t="shared" si="8"/>
        <v>54</v>
      </c>
      <c r="H164" s="1" cm="1">
        <f t="array" ref="H164">INDEX('[2]ADHB-Q4'!$F$2:$U$56,G164, MATCH(F164, {1;2;3;4;5;6;7;8;9;10;11;12;13;14;15;16}, 0))</f>
        <v>122958.63</v>
      </c>
      <c r="I164" s="1" cm="1">
        <f t="array" ref="I164">INDEX('[2]ADHK-Q4'!$A$2:$P$56,G164, MATCH(F164, {1;2;3;4;5;6;7;8;9;10;11;12;13;14;15;16}, 0))</f>
        <v>144353.43162000124</v>
      </c>
      <c r="K164" s="1">
        <f t="shared" si="6"/>
        <v>122958.63</v>
      </c>
      <c r="L164" s="1">
        <f t="shared" si="6"/>
        <v>144353.43</v>
      </c>
    </row>
    <row r="165" spans="1:12" x14ac:dyDescent="0.25">
      <c r="A165">
        <v>10955</v>
      </c>
      <c r="B165" t="s">
        <v>0</v>
      </c>
      <c r="C165">
        <v>2012</v>
      </c>
      <c r="D165">
        <v>4</v>
      </c>
      <c r="E165">
        <v>27</v>
      </c>
      <c r="F165">
        <f t="shared" si="7"/>
        <v>3</v>
      </c>
      <c r="G165">
        <f t="shared" si="8"/>
        <v>55</v>
      </c>
      <c r="H165" s="1" cm="1">
        <f t="array" ref="H165">INDEX('[2]ADHB-Q4'!$F$2:$U$56,G165, MATCH(F165, {1;2;3;4;5;6;7;8;9;10;11;12;13;14;15;16}, 0))</f>
        <v>70643.399999999994</v>
      </c>
      <c r="I165" s="1" cm="1">
        <f t="array" ref="I165">INDEX('[2]ADHK-Q4'!$A$2:$P$56,G165, MATCH(F165, {1;2;3;4;5;6;7;8;9;10;11;12;13;14;15;16}, 0))</f>
        <v>83005.995000000708</v>
      </c>
      <c r="K165" s="1">
        <f t="shared" si="6"/>
        <v>70643.399999999994</v>
      </c>
      <c r="L165" s="1">
        <f t="shared" si="6"/>
        <v>83005.990000000005</v>
      </c>
    </row>
    <row r="166" spans="1:12" x14ac:dyDescent="0.25">
      <c r="A166">
        <v>10956</v>
      </c>
      <c r="B166" t="s">
        <v>0</v>
      </c>
      <c r="C166">
        <v>2012</v>
      </c>
      <c r="D166">
        <v>4</v>
      </c>
      <c r="E166">
        <v>27</v>
      </c>
      <c r="F166">
        <f t="shared" si="7"/>
        <v>4</v>
      </c>
      <c r="G166">
        <f t="shared" si="8"/>
        <v>1</v>
      </c>
      <c r="H166" s="1" cm="1">
        <f t="array" ref="H166">INDEX('[2]ADHB-Q4'!$F$2:$U$56,G166, MATCH(F166, {1;2;3;4;5;6;7;8;9;10;11;12;13;14;15;16}, 0))</f>
        <v>766351.79</v>
      </c>
      <c r="I166" s="1" cm="1">
        <f t="array" ref="I166">INDEX('[2]ADHK-Q4'!$A$2:$P$56,G166, MATCH(F166, {1;2;3;4;5;6;7;8;9;10;11;12;13;14;15;16}, 0))</f>
        <v>859080.35658999998</v>
      </c>
      <c r="K166" s="1">
        <f t="shared" si="6"/>
        <v>766351.79</v>
      </c>
      <c r="L166" s="1">
        <f t="shared" si="6"/>
        <v>859080.35</v>
      </c>
    </row>
    <row r="167" spans="1:12" x14ac:dyDescent="0.25">
      <c r="A167">
        <v>10957</v>
      </c>
      <c r="B167" t="s">
        <v>0</v>
      </c>
      <c r="C167">
        <v>2012</v>
      </c>
      <c r="D167">
        <v>4</v>
      </c>
      <c r="E167">
        <v>27</v>
      </c>
      <c r="F167">
        <f t="shared" si="7"/>
        <v>4</v>
      </c>
      <c r="G167">
        <f t="shared" si="8"/>
        <v>2</v>
      </c>
      <c r="H167" s="1" cm="1">
        <f t="array" ref="H167">INDEX('[2]ADHB-Q4'!$F$2:$U$56,G167, MATCH(F167, {1;2;3;4;5;6;7;8;9;10;11;12;13;14;15;16}, 0))</f>
        <v>92952.45</v>
      </c>
      <c r="I167" s="1" cm="1">
        <f t="array" ref="I167">INDEX('[2]ADHK-Q4'!$A$2:$P$56,G167, MATCH(F167, {1;2;3;4;5;6;7;8;9;10;11;12;13;14;15;16}, 0))</f>
        <v>104292.6489</v>
      </c>
      <c r="K167" s="1">
        <f t="shared" si="6"/>
        <v>92952.45</v>
      </c>
      <c r="L167" s="1">
        <f t="shared" si="6"/>
        <v>104292.64</v>
      </c>
    </row>
    <row r="168" spans="1:12" x14ac:dyDescent="0.25">
      <c r="A168">
        <v>10958</v>
      </c>
      <c r="B168" t="s">
        <v>0</v>
      </c>
      <c r="C168">
        <v>2012</v>
      </c>
      <c r="D168">
        <v>4</v>
      </c>
      <c r="E168">
        <v>27</v>
      </c>
      <c r="F168">
        <f t="shared" si="7"/>
        <v>4</v>
      </c>
      <c r="G168">
        <f t="shared" si="8"/>
        <v>3</v>
      </c>
      <c r="H168" s="1" cm="1">
        <f t="array" ref="H168">INDEX('[2]ADHB-Q4'!$F$2:$U$56,G168, MATCH(F168, {1;2;3;4;5;6;7;8;9;10;11;12;13;14;15;16}, 0))</f>
        <v>7227.01</v>
      </c>
      <c r="I168" s="1" cm="1">
        <f t="array" ref="I168">INDEX('[2]ADHK-Q4'!$A$2:$P$56,G168, MATCH(F168, {1;2;3;4;5;6;7;8;9;10;11;12;13;14;15;16}, 0))</f>
        <v>8115.9322300000003</v>
      </c>
      <c r="K168" s="1">
        <f t="shared" si="6"/>
        <v>7227.01</v>
      </c>
      <c r="L168" s="1">
        <f t="shared" si="6"/>
        <v>8115.93</v>
      </c>
    </row>
    <row r="169" spans="1:12" x14ac:dyDescent="0.25">
      <c r="A169">
        <v>10959</v>
      </c>
      <c r="B169" t="s">
        <v>0</v>
      </c>
      <c r="C169">
        <v>2012</v>
      </c>
      <c r="D169">
        <v>4</v>
      </c>
      <c r="E169">
        <v>27</v>
      </c>
      <c r="F169">
        <f t="shared" si="7"/>
        <v>4</v>
      </c>
      <c r="G169">
        <f t="shared" si="8"/>
        <v>4</v>
      </c>
      <c r="H169" s="1" cm="1">
        <f t="array" ref="H169">INDEX('[2]ADHB-Q4'!$F$2:$U$56,G169, MATCH(F169, {1;2;3;4;5;6;7;8;9;10;11;12;13;14;15;16}, 0))</f>
        <v>143244.32</v>
      </c>
      <c r="I169" s="1" cm="1">
        <f t="array" ref="I169">INDEX('[2]ADHK-Q4'!$A$2:$P$56,G169, MATCH(F169, {1;2;3;4;5;6;7;8;9;10;11;12;13;14;15;16}, 0))</f>
        <v>161006.61568000002</v>
      </c>
      <c r="K169" s="1">
        <f t="shared" si="6"/>
        <v>143244.32</v>
      </c>
      <c r="L169" s="1">
        <f t="shared" si="6"/>
        <v>161006.60999999999</v>
      </c>
    </row>
    <row r="170" spans="1:12" x14ac:dyDescent="0.25">
      <c r="A170">
        <v>10960</v>
      </c>
      <c r="B170" t="s">
        <v>0</v>
      </c>
      <c r="C170">
        <v>2012</v>
      </c>
      <c r="D170">
        <v>4</v>
      </c>
      <c r="E170">
        <v>27</v>
      </c>
      <c r="F170">
        <f t="shared" si="7"/>
        <v>4</v>
      </c>
      <c r="G170">
        <f t="shared" si="8"/>
        <v>5</v>
      </c>
      <c r="H170" s="1" cm="1">
        <f t="array" ref="H170">INDEX('[2]ADHB-Q4'!$F$2:$U$56,G170, MATCH(F170, {1;2;3;4;5;6;7;8;9;10;11;12;13;14;15;16}, 0))</f>
        <v>60008.26</v>
      </c>
      <c r="I170" s="1" cm="1">
        <f t="array" ref="I170">INDEX('[2]ADHK-Q4'!$A$2:$P$56,G170, MATCH(F170, {1;2;3;4;5;6;7;8;9;10;11;12;13;14;15;16}, 0))</f>
        <v>67509.292499999996</v>
      </c>
      <c r="K170" s="1">
        <f t="shared" si="6"/>
        <v>60008.26</v>
      </c>
      <c r="L170" s="1">
        <f t="shared" si="6"/>
        <v>67509.289999999994</v>
      </c>
    </row>
    <row r="171" spans="1:12" x14ac:dyDescent="0.25">
      <c r="A171">
        <v>10961</v>
      </c>
      <c r="B171" t="s">
        <v>0</v>
      </c>
      <c r="C171">
        <v>2012</v>
      </c>
      <c r="D171">
        <v>4</v>
      </c>
      <c r="E171">
        <v>27</v>
      </c>
      <c r="F171">
        <f t="shared" si="7"/>
        <v>4</v>
      </c>
      <c r="G171">
        <f t="shared" si="8"/>
        <v>6</v>
      </c>
      <c r="H171" s="1" cm="1">
        <f t="array" ref="H171">INDEX('[2]ADHB-Q4'!$F$2:$U$56,G171, MATCH(F171, {1;2;3;4;5;6;7;8;9;10;11;12;13;14;15;16}, 0))</f>
        <v>194881.54</v>
      </c>
      <c r="I171" s="1" cm="1">
        <f t="array" ref="I171">INDEX('[2]ADHK-Q4'!$A$2:$P$56,G171, MATCH(F171, {1;2;3;4;5;6;7;8;9;10;11;12;13;14;15;16}, 0))</f>
        <v>219436.61403999999</v>
      </c>
      <c r="K171" s="1">
        <f t="shared" si="6"/>
        <v>194881.54</v>
      </c>
      <c r="L171" s="1">
        <f t="shared" si="6"/>
        <v>219436.61</v>
      </c>
    </row>
    <row r="172" spans="1:12" x14ac:dyDescent="0.25">
      <c r="A172">
        <v>10962</v>
      </c>
      <c r="B172" t="s">
        <v>0</v>
      </c>
      <c r="C172">
        <v>2012</v>
      </c>
      <c r="D172">
        <v>4</v>
      </c>
      <c r="E172">
        <v>27</v>
      </c>
      <c r="F172">
        <f t="shared" si="7"/>
        <v>4</v>
      </c>
      <c r="G172">
        <f t="shared" si="8"/>
        <v>7</v>
      </c>
      <c r="H172" s="1" cm="1">
        <f t="array" ref="H172">INDEX('[2]ADHB-Q4'!$F$2:$U$56,G172, MATCH(F172, {1;2;3;4;5;6;7;8;9;10;11;12;13;14;15;16}, 0))</f>
        <v>38186.04</v>
      </c>
      <c r="I172" s="1" cm="1">
        <f t="array" ref="I172">INDEX('[2]ADHK-Q4'!$A$2:$P$56,G172, MATCH(F172, {1;2;3;4;5;6;7;8;9;10;11;12;13;14;15;16}, 0))</f>
        <v>43035.667079999999</v>
      </c>
      <c r="K172" s="1">
        <f t="shared" si="6"/>
        <v>38186.04</v>
      </c>
      <c r="L172" s="1">
        <f t="shared" si="6"/>
        <v>43035.66</v>
      </c>
    </row>
    <row r="173" spans="1:12" x14ac:dyDescent="0.25">
      <c r="A173">
        <v>10963</v>
      </c>
      <c r="B173" t="s">
        <v>0</v>
      </c>
      <c r="C173">
        <v>2012</v>
      </c>
      <c r="D173">
        <v>4</v>
      </c>
      <c r="E173">
        <v>27</v>
      </c>
      <c r="F173">
        <f t="shared" si="7"/>
        <v>4</v>
      </c>
      <c r="G173">
        <f t="shared" si="8"/>
        <v>8</v>
      </c>
      <c r="H173" s="1" cm="1">
        <f t="array" ref="H173">INDEX('[2]ADHB-Q4'!$F$2:$U$56,G173, MATCH(F173, {1;2;3;4;5;6;7;8;9;10;11;12;13;14;15;16}, 0))</f>
        <v>2530.16</v>
      </c>
      <c r="I173" s="1" cm="1">
        <f t="array" ref="I173">INDEX('[2]ADHK-Q4'!$A$2:$P$56,G173, MATCH(F173, {1;2;3;4;5;6;7;8;9;10;11;12;13;14;15;16}, 0))</f>
        <v>2854.0204799999997</v>
      </c>
      <c r="K173" s="1">
        <f t="shared" si="6"/>
        <v>2530.16</v>
      </c>
      <c r="L173" s="1">
        <f t="shared" si="6"/>
        <v>2854.02</v>
      </c>
    </row>
    <row r="174" spans="1:12" x14ac:dyDescent="0.25">
      <c r="A174">
        <v>10964</v>
      </c>
      <c r="B174" t="s">
        <v>0</v>
      </c>
      <c r="C174">
        <v>2012</v>
      </c>
      <c r="D174">
        <v>4</v>
      </c>
      <c r="E174">
        <v>27</v>
      </c>
      <c r="F174">
        <f t="shared" si="7"/>
        <v>4</v>
      </c>
      <c r="G174">
        <f t="shared" si="8"/>
        <v>9</v>
      </c>
      <c r="H174" s="1" cm="1">
        <f t="array" ref="H174">INDEX('[2]ADHB-Q4'!$F$2:$U$56,G174, MATCH(F174, {1;2;3;4;5;6;7;8;9;10;11;12;13;14;15;16}, 0))</f>
        <v>743956.47</v>
      </c>
      <c r="I174" s="1" cm="1">
        <f t="array" ref="I174">INDEX('[2]ADHK-Q4'!$A$2:$P$56,G174, MATCH(F174, {1;2;3;4;5;6;7;8;9;10;11;12;13;14;15;16}, 0))</f>
        <v>839926.85462999996</v>
      </c>
      <c r="K174" s="1">
        <f t="shared" si="6"/>
        <v>743956.47</v>
      </c>
      <c r="L174" s="1">
        <f t="shared" si="6"/>
        <v>839926.85</v>
      </c>
    </row>
    <row r="175" spans="1:12" x14ac:dyDescent="0.25">
      <c r="A175">
        <v>10965</v>
      </c>
      <c r="B175" t="s">
        <v>0</v>
      </c>
      <c r="C175">
        <v>2012</v>
      </c>
      <c r="D175">
        <v>4</v>
      </c>
      <c r="E175">
        <v>27</v>
      </c>
      <c r="F175">
        <f t="shared" si="7"/>
        <v>4</v>
      </c>
      <c r="G175">
        <f t="shared" si="8"/>
        <v>10</v>
      </c>
      <c r="H175" s="1" cm="1">
        <f t="array" ref="H175">INDEX('[2]ADHB-Q4'!$F$2:$U$56,G175, MATCH(F175, {1;2;3;4;5;6;7;8;9;10;11;12;13;14;15;16}, 0))</f>
        <v>0</v>
      </c>
      <c r="I175" s="1" cm="1">
        <f t="array" ref="I175">INDEX('[2]ADHK-Q4'!$A$2:$P$56,G175, MATCH(F175, {1;2;3;4;5;6;7;8;9;10;11;12;13;14;15;16}, 0))</f>
        <v>0</v>
      </c>
      <c r="K175" s="1">
        <f t="shared" si="6"/>
        <v>0</v>
      </c>
      <c r="L175" s="1">
        <f t="shared" si="6"/>
        <v>0</v>
      </c>
    </row>
    <row r="176" spans="1:12" x14ac:dyDescent="0.25">
      <c r="A176">
        <v>10966</v>
      </c>
      <c r="B176" t="s">
        <v>0</v>
      </c>
      <c r="C176">
        <v>2012</v>
      </c>
      <c r="D176">
        <v>4</v>
      </c>
      <c r="E176">
        <v>27</v>
      </c>
      <c r="F176">
        <f t="shared" si="7"/>
        <v>4</v>
      </c>
      <c r="G176">
        <f t="shared" si="8"/>
        <v>11</v>
      </c>
      <c r="H176" s="1" cm="1">
        <f t="array" ref="H176">INDEX('[2]ADHB-Q4'!$F$2:$U$56,G176, MATCH(F176, {1;2;3;4;5;6;7;8;9;10;11;12;13;14;15;16}, 0))</f>
        <v>0</v>
      </c>
      <c r="I176" s="1" cm="1">
        <f t="array" ref="I176">INDEX('[2]ADHK-Q4'!$A$2:$P$56,G176, MATCH(F176, {1;2;3;4;5;6;7;8;9;10;11;12;13;14;15;16}, 0))</f>
        <v>0</v>
      </c>
      <c r="K176" s="1">
        <f t="shared" si="6"/>
        <v>0</v>
      </c>
      <c r="L176" s="1">
        <f t="shared" si="6"/>
        <v>0</v>
      </c>
    </row>
    <row r="177" spans="1:12" x14ac:dyDescent="0.25">
      <c r="A177">
        <v>10967</v>
      </c>
      <c r="B177" t="s">
        <v>0</v>
      </c>
      <c r="C177">
        <v>2012</v>
      </c>
      <c r="D177">
        <v>4</v>
      </c>
      <c r="E177">
        <v>27</v>
      </c>
      <c r="F177">
        <f t="shared" si="7"/>
        <v>4</v>
      </c>
      <c r="G177">
        <f t="shared" si="8"/>
        <v>12</v>
      </c>
      <c r="H177" s="1" cm="1">
        <f t="array" ref="H177">INDEX('[2]ADHB-Q4'!$F$2:$U$56,G177, MATCH(F177, {1;2;3;4;5;6;7;8;9;10;11;12;13;14;15;16}, 0))</f>
        <v>0</v>
      </c>
      <c r="I177" s="1" cm="1">
        <f t="array" ref="I177">INDEX('[2]ADHK-Q4'!$A$2:$P$56,G177, MATCH(F177, {1;2;3;4;5;6;7;8;9;10;11;12;13;14;15;16}, 0))</f>
        <v>0</v>
      </c>
      <c r="K177" s="1">
        <f t="shared" si="6"/>
        <v>0</v>
      </c>
      <c r="L177" s="1">
        <f t="shared" si="6"/>
        <v>0</v>
      </c>
    </row>
    <row r="178" spans="1:12" x14ac:dyDescent="0.25">
      <c r="A178">
        <v>10968</v>
      </c>
      <c r="B178" t="s">
        <v>0</v>
      </c>
      <c r="C178">
        <v>2012</v>
      </c>
      <c r="D178">
        <v>4</v>
      </c>
      <c r="E178">
        <v>27</v>
      </c>
      <c r="F178">
        <f t="shared" si="7"/>
        <v>4</v>
      </c>
      <c r="G178">
        <f t="shared" si="8"/>
        <v>13</v>
      </c>
      <c r="H178" s="1" cm="1">
        <f t="array" ref="H178">INDEX('[2]ADHB-Q4'!$F$2:$U$56,G178, MATCH(F178, {1;2;3;4;5;6;7;8;9;10;11;12;13;14;15;16}, 0))</f>
        <v>216410.71</v>
      </c>
      <c r="I178" s="1" cm="1">
        <f t="array" ref="I178">INDEX('[2]ADHK-Q4'!$A$2:$P$56,G178, MATCH(F178, {1;2;3;4;5;6;7;8;9;10;11;12;13;14;15;16}, 0))</f>
        <v>245193.33442999999</v>
      </c>
      <c r="K178" s="1">
        <f t="shared" si="6"/>
        <v>216410.71</v>
      </c>
      <c r="L178" s="1">
        <f t="shared" si="6"/>
        <v>245193.33</v>
      </c>
    </row>
    <row r="179" spans="1:12" x14ac:dyDescent="0.25">
      <c r="A179">
        <v>10969</v>
      </c>
      <c r="B179" t="s">
        <v>0</v>
      </c>
      <c r="C179">
        <v>2012</v>
      </c>
      <c r="D179">
        <v>4</v>
      </c>
      <c r="E179">
        <v>27</v>
      </c>
      <c r="F179">
        <f t="shared" si="7"/>
        <v>4</v>
      </c>
      <c r="G179">
        <f t="shared" si="8"/>
        <v>14</v>
      </c>
      <c r="H179" s="1" cm="1">
        <f t="array" ref="H179">INDEX('[2]ADHB-Q4'!$F$2:$U$56,G179, MATCH(F179, {1;2;3;4;5;6;7;8;9;10;11;12;13;14;15;16}, 0))</f>
        <v>0</v>
      </c>
      <c r="I179" s="1" cm="1">
        <f t="array" ref="I179">INDEX('[2]ADHK-Q4'!$A$2:$P$56,G179, MATCH(F179, {1;2;3;4;5;6;7;8;9;10;11;12;13;14;15;16}, 0))</f>
        <v>0</v>
      </c>
      <c r="K179" s="1">
        <f t="shared" si="6"/>
        <v>0</v>
      </c>
      <c r="L179" s="1">
        <f t="shared" si="6"/>
        <v>0</v>
      </c>
    </row>
    <row r="180" spans="1:12" x14ac:dyDescent="0.25">
      <c r="A180">
        <v>10970</v>
      </c>
      <c r="B180" t="s">
        <v>0</v>
      </c>
      <c r="C180">
        <v>2012</v>
      </c>
      <c r="D180">
        <v>4</v>
      </c>
      <c r="E180">
        <v>27</v>
      </c>
      <c r="F180">
        <f t="shared" si="7"/>
        <v>4</v>
      </c>
      <c r="G180">
        <f t="shared" si="8"/>
        <v>15</v>
      </c>
      <c r="H180" s="1" cm="1">
        <f t="array" ref="H180">INDEX('[2]ADHB-Q4'!$F$2:$U$56,G180, MATCH(F180, {1;2;3;4;5;6;7;8;9;10;11;12;13;14;15;16}, 0))</f>
        <v>0</v>
      </c>
      <c r="I180" s="1" cm="1">
        <f t="array" ref="I180">INDEX('[2]ADHK-Q4'!$A$2:$P$56,G180, MATCH(F180, {1;2;3;4;5;6;7;8;9;10;11;12;13;14;15;16}, 0))</f>
        <v>0</v>
      </c>
      <c r="K180" s="1">
        <f t="shared" si="6"/>
        <v>0</v>
      </c>
      <c r="L180" s="1">
        <f t="shared" si="6"/>
        <v>0</v>
      </c>
    </row>
    <row r="181" spans="1:12" x14ac:dyDescent="0.25">
      <c r="A181">
        <v>10971</v>
      </c>
      <c r="B181" t="s">
        <v>0</v>
      </c>
      <c r="C181">
        <v>2012</v>
      </c>
      <c r="D181">
        <v>4</v>
      </c>
      <c r="E181">
        <v>27</v>
      </c>
      <c r="F181">
        <f t="shared" si="7"/>
        <v>4</v>
      </c>
      <c r="G181">
        <f t="shared" si="8"/>
        <v>16</v>
      </c>
      <c r="H181" s="1" cm="1">
        <f t="array" ref="H181">INDEX('[2]ADHB-Q4'!$F$2:$U$56,G181, MATCH(F181, {1;2;3;4;5;6;7;8;9;10;11;12;13;14;15;16}, 0))</f>
        <v>221743.43</v>
      </c>
      <c r="I181" s="1" cm="1">
        <f t="array" ref="I181">INDEX('[2]ADHK-Q4'!$A$2:$P$56,G181, MATCH(F181, {1;2;3;4;5;6;7;8;9;10;11;12;13;14;15;16}, 0))</f>
        <v>251900.53647999998</v>
      </c>
      <c r="K181" s="1">
        <f t="shared" si="6"/>
        <v>221743.43</v>
      </c>
      <c r="L181" s="1">
        <f t="shared" si="6"/>
        <v>251900.53</v>
      </c>
    </row>
    <row r="182" spans="1:12" x14ac:dyDescent="0.25">
      <c r="A182">
        <v>10972</v>
      </c>
      <c r="B182" t="s">
        <v>0</v>
      </c>
      <c r="C182">
        <v>2012</v>
      </c>
      <c r="D182">
        <v>4</v>
      </c>
      <c r="E182">
        <v>27</v>
      </c>
      <c r="F182">
        <f t="shared" si="7"/>
        <v>4</v>
      </c>
      <c r="G182">
        <f t="shared" si="8"/>
        <v>17</v>
      </c>
      <c r="H182" s="1" cm="1">
        <f t="array" ref="H182">INDEX('[2]ADHB-Q4'!$F$2:$U$56,G182, MATCH(F182, {1;2;3;4;5;6;7;8;9;10;11;12;13;14;15;16}, 0))</f>
        <v>55.11</v>
      </c>
      <c r="I182" s="1" cm="1">
        <f t="array" ref="I182">INDEX('[2]ADHK-Q4'!$A$2:$P$56,G182, MATCH(F182, {1;2;3;4;5;6;7;8;9;10;11;12;13;14;15;16}, 0))</f>
        <v>62.660069999999997</v>
      </c>
      <c r="K182" s="1">
        <f t="shared" si="6"/>
        <v>55.11</v>
      </c>
      <c r="L182" s="1">
        <f t="shared" si="6"/>
        <v>62.66</v>
      </c>
    </row>
    <row r="183" spans="1:12" x14ac:dyDescent="0.25">
      <c r="A183">
        <v>10973</v>
      </c>
      <c r="B183" t="s">
        <v>0</v>
      </c>
      <c r="C183">
        <v>2012</v>
      </c>
      <c r="D183">
        <v>4</v>
      </c>
      <c r="E183">
        <v>27</v>
      </c>
      <c r="F183">
        <f t="shared" si="7"/>
        <v>4</v>
      </c>
      <c r="G183">
        <f t="shared" si="8"/>
        <v>18</v>
      </c>
      <c r="H183" s="1" cm="1">
        <f t="array" ref="H183">INDEX('[2]ADHB-Q4'!$F$2:$U$56,G183, MATCH(F183, {1;2;3;4;5;6;7;8;9;10;11;12;13;14;15;16}, 0))</f>
        <v>1680</v>
      </c>
      <c r="I183" s="1" cm="1">
        <f t="array" ref="I183">INDEX('[2]ADHK-Q4'!$A$2:$P$56,G183, MATCH(F183, {1;2;3;4;5;6;7;8;9;10;11;12;13;14;15;16}, 0))</f>
        <v>1911.84</v>
      </c>
      <c r="K183" s="1">
        <f t="shared" si="6"/>
        <v>1680</v>
      </c>
      <c r="L183" s="1">
        <f t="shared" si="6"/>
        <v>1911.84</v>
      </c>
    </row>
    <row r="184" spans="1:12" x14ac:dyDescent="0.25">
      <c r="A184">
        <v>10974</v>
      </c>
      <c r="B184" t="s">
        <v>0</v>
      </c>
      <c r="C184">
        <v>2012</v>
      </c>
      <c r="D184">
        <v>4</v>
      </c>
      <c r="E184">
        <v>27</v>
      </c>
      <c r="F184">
        <f t="shared" si="7"/>
        <v>4</v>
      </c>
      <c r="G184">
        <f t="shared" si="8"/>
        <v>19</v>
      </c>
      <c r="H184" s="1" cm="1">
        <f t="array" ref="H184">INDEX('[2]ADHB-Q4'!$F$2:$U$56,G184, MATCH(F184, {1;2;3;4;5;6;7;8;9;10;11;12;13;14;15;16}, 0))</f>
        <v>130.35</v>
      </c>
      <c r="I184" s="1" cm="1">
        <f t="array" ref="I184">INDEX('[2]ADHK-Q4'!$A$2:$P$56,G184, MATCH(F184, {1;2;3;4;5;6;7;8;9;10;11;12;13;14;15;16}, 0))</f>
        <v>148.46865</v>
      </c>
      <c r="K184" s="1">
        <f t="shared" si="6"/>
        <v>130.35</v>
      </c>
      <c r="L184" s="1">
        <f t="shared" si="6"/>
        <v>148.46</v>
      </c>
    </row>
    <row r="185" spans="1:12" x14ac:dyDescent="0.25">
      <c r="A185">
        <v>10975</v>
      </c>
      <c r="B185" t="s">
        <v>0</v>
      </c>
      <c r="C185">
        <v>2012</v>
      </c>
      <c r="D185">
        <v>4</v>
      </c>
      <c r="E185">
        <v>27</v>
      </c>
      <c r="F185">
        <f t="shared" si="7"/>
        <v>4</v>
      </c>
      <c r="G185">
        <f t="shared" si="8"/>
        <v>20</v>
      </c>
      <c r="H185" s="1" cm="1">
        <f t="array" ref="H185">INDEX('[2]ADHB-Q4'!$F$2:$U$56,G185, MATCH(F185, {1;2;3;4;5;6;7;8;9;10;11;12;13;14;15;16}, 0))</f>
        <v>16229.23</v>
      </c>
      <c r="I185" s="1" cm="1">
        <f t="array" ref="I185">INDEX('[2]ADHK-Q4'!$A$2:$P$56,G185, MATCH(F185, {1;2;3;4;5;6;7;8;9;10;11;12;13;14;15;16}, 0))</f>
        <v>18501.322199999999</v>
      </c>
      <c r="K185" s="1">
        <f t="shared" si="6"/>
        <v>16229.23</v>
      </c>
      <c r="L185" s="1">
        <f t="shared" si="6"/>
        <v>18501.32</v>
      </c>
    </row>
    <row r="186" spans="1:12" x14ac:dyDescent="0.25">
      <c r="A186">
        <v>10976</v>
      </c>
      <c r="B186" t="s">
        <v>0</v>
      </c>
      <c r="C186">
        <v>2012</v>
      </c>
      <c r="D186">
        <v>4</v>
      </c>
      <c r="E186">
        <v>27</v>
      </c>
      <c r="F186">
        <f t="shared" si="7"/>
        <v>4</v>
      </c>
      <c r="G186">
        <f t="shared" si="8"/>
        <v>21</v>
      </c>
      <c r="H186" s="1" cm="1">
        <f t="array" ref="H186">INDEX('[2]ADHB-Q4'!$F$2:$U$56,G186, MATCH(F186, {1;2;3;4;5;6;7;8;9;10;11;12;13;14;15;16}, 0))</f>
        <v>8055.83</v>
      </c>
      <c r="I186" s="1" cm="1">
        <f t="array" ref="I186">INDEX('[2]ADHK-Q4'!$A$2:$P$56,G186, MATCH(F186, {1;2;3;4;5;6;7;8;9;10;11;12;13;14;15;16}, 0))</f>
        <v>9191.7020300000004</v>
      </c>
      <c r="K186" s="1">
        <f t="shared" si="6"/>
        <v>8055.83</v>
      </c>
      <c r="L186" s="1">
        <f t="shared" si="6"/>
        <v>9191.7000000000007</v>
      </c>
    </row>
    <row r="187" spans="1:12" x14ac:dyDescent="0.25">
      <c r="A187">
        <v>10977</v>
      </c>
      <c r="B187" t="s">
        <v>0</v>
      </c>
      <c r="C187">
        <v>2012</v>
      </c>
      <c r="D187">
        <v>4</v>
      </c>
      <c r="E187">
        <v>27</v>
      </c>
      <c r="F187">
        <f t="shared" si="7"/>
        <v>4</v>
      </c>
      <c r="G187">
        <f t="shared" si="8"/>
        <v>22</v>
      </c>
      <c r="H187" s="1" cm="1">
        <f t="array" ref="H187">INDEX('[2]ADHB-Q4'!$F$2:$U$56,G187, MATCH(F187, {1;2;3;4;5;6;7;8;9;10;11;12;13;14;15;16}, 0))</f>
        <v>709.22</v>
      </c>
      <c r="I187" s="1" cm="1">
        <f t="array" ref="I187">INDEX('[2]ADHK-Q4'!$A$2:$P$56,G187, MATCH(F187, {1;2;3;4;5;6;7;8;9;10;11;12;13;14;15;16}, 0))</f>
        <v>809.92923999999994</v>
      </c>
      <c r="K187" s="1">
        <f t="shared" si="6"/>
        <v>709.22</v>
      </c>
      <c r="L187" s="1">
        <f t="shared" si="6"/>
        <v>809.92</v>
      </c>
    </row>
    <row r="188" spans="1:12" x14ac:dyDescent="0.25">
      <c r="A188">
        <v>10978</v>
      </c>
      <c r="B188" t="s">
        <v>0</v>
      </c>
      <c r="C188">
        <v>2012</v>
      </c>
      <c r="D188">
        <v>4</v>
      </c>
      <c r="E188">
        <v>27</v>
      </c>
      <c r="F188">
        <f t="shared" si="7"/>
        <v>4</v>
      </c>
      <c r="G188">
        <f t="shared" si="8"/>
        <v>23</v>
      </c>
      <c r="H188" s="1" cm="1">
        <f t="array" ref="H188">INDEX('[2]ADHB-Q4'!$F$2:$U$56,G188, MATCH(F188, {1;2;3;4;5;6;7;8;9;10;11;12;13;14;15;16}, 0))</f>
        <v>0</v>
      </c>
      <c r="I188" s="1" cm="1">
        <f t="array" ref="I188">INDEX('[2]ADHK-Q4'!$A$2:$P$56,G188, MATCH(F188, {1;2;3;4;5;6;7;8;9;10;11;12;13;14;15;16}, 0))</f>
        <v>0</v>
      </c>
      <c r="K188" s="1">
        <f t="shared" si="6"/>
        <v>0</v>
      </c>
      <c r="L188" s="1">
        <f t="shared" si="6"/>
        <v>0</v>
      </c>
    </row>
    <row r="189" spans="1:12" x14ac:dyDescent="0.25">
      <c r="A189">
        <v>10979</v>
      </c>
      <c r="B189" t="s">
        <v>0</v>
      </c>
      <c r="C189">
        <v>2012</v>
      </c>
      <c r="D189">
        <v>4</v>
      </c>
      <c r="E189">
        <v>27</v>
      </c>
      <c r="F189">
        <f t="shared" si="7"/>
        <v>4</v>
      </c>
      <c r="G189">
        <f t="shared" si="8"/>
        <v>24</v>
      </c>
      <c r="H189" s="1" cm="1">
        <f t="array" ref="H189">INDEX('[2]ADHB-Q4'!$F$2:$U$56,G189, MATCH(F189, {1;2;3;4;5;6;7;8;9;10;11;12;13;14;15;16}, 0))</f>
        <v>44228.57</v>
      </c>
      <c r="I189" s="1" cm="1">
        <f t="array" ref="I189">INDEX('[2]ADHK-Q4'!$A$2:$P$56,G189, MATCH(F189, {1;2;3;4;5;6;7;8;9;10;11;12;13;14;15;16}, 0))</f>
        <v>50597.484079999995</v>
      </c>
      <c r="K189" s="1">
        <f t="shared" si="6"/>
        <v>44228.57</v>
      </c>
      <c r="L189" s="1">
        <f t="shared" si="6"/>
        <v>50597.48</v>
      </c>
    </row>
    <row r="190" spans="1:12" x14ac:dyDescent="0.25">
      <c r="A190">
        <v>10980</v>
      </c>
      <c r="B190" t="s">
        <v>0</v>
      </c>
      <c r="C190">
        <v>2012</v>
      </c>
      <c r="D190">
        <v>4</v>
      </c>
      <c r="E190">
        <v>27</v>
      </c>
      <c r="F190">
        <f t="shared" si="7"/>
        <v>4</v>
      </c>
      <c r="G190">
        <f t="shared" si="8"/>
        <v>25</v>
      </c>
      <c r="H190" s="1" cm="1">
        <f t="array" ref="H190">INDEX('[2]ADHB-Q4'!$F$2:$U$56,G190, MATCH(F190, {1;2;3;4;5;6;7;8;9;10;11;12;13;14;15;16}, 0))</f>
        <v>0</v>
      </c>
      <c r="I190" s="1" cm="1">
        <f t="array" ref="I190">INDEX('[2]ADHK-Q4'!$A$2:$P$56,G190, MATCH(F190, {1;2;3;4;5;6;7;8;9;10;11;12;13;14;15;16}, 0))</f>
        <v>0</v>
      </c>
      <c r="K190" s="1">
        <f t="shared" si="6"/>
        <v>0</v>
      </c>
      <c r="L190" s="1">
        <f t="shared" si="6"/>
        <v>0</v>
      </c>
    </row>
    <row r="191" spans="1:12" x14ac:dyDescent="0.25">
      <c r="A191">
        <v>10981</v>
      </c>
      <c r="B191" t="s">
        <v>0</v>
      </c>
      <c r="C191">
        <v>2012</v>
      </c>
      <c r="D191">
        <v>4</v>
      </c>
      <c r="E191">
        <v>27</v>
      </c>
      <c r="F191">
        <f t="shared" si="7"/>
        <v>4</v>
      </c>
      <c r="G191">
        <f t="shared" si="8"/>
        <v>26</v>
      </c>
      <c r="H191" s="1" cm="1">
        <f t="array" ref="H191">INDEX('[2]ADHB-Q4'!$F$2:$U$56,G191, MATCH(F191, {1;2;3;4;5;6;7;8;9;10;11;12;13;14;15;16}, 0))</f>
        <v>1684.09</v>
      </c>
      <c r="I191" s="1" cm="1">
        <f t="array" ref="I191">INDEX('[2]ADHK-Q4'!$A$2:$P$56,G191, MATCH(F191, {1;2;3;4;5;6;7;8;9;10;11;12;13;14;15;16}, 0))</f>
        <v>1929.9671399999997</v>
      </c>
      <c r="K191" s="1">
        <f t="shared" si="6"/>
        <v>1684.09</v>
      </c>
      <c r="L191" s="1">
        <f t="shared" si="6"/>
        <v>1929.96</v>
      </c>
    </row>
    <row r="192" spans="1:12" x14ac:dyDescent="0.25">
      <c r="A192">
        <v>10982</v>
      </c>
      <c r="B192" t="s">
        <v>0</v>
      </c>
      <c r="C192">
        <v>2012</v>
      </c>
      <c r="D192">
        <v>4</v>
      </c>
      <c r="E192">
        <v>27</v>
      </c>
      <c r="F192">
        <f t="shared" si="7"/>
        <v>4</v>
      </c>
      <c r="G192">
        <f t="shared" si="8"/>
        <v>27</v>
      </c>
      <c r="H192" s="1" cm="1">
        <f t="array" ref="H192">INDEX('[2]ADHB-Q4'!$F$2:$U$56,G192, MATCH(F192, {1;2;3;4;5;6;7;8;9;10;11;12;13;14;15;16}, 0))</f>
        <v>0</v>
      </c>
      <c r="I192" s="1" cm="1">
        <f t="array" ref="I192">INDEX('[2]ADHK-Q4'!$A$2:$P$56,G192, MATCH(F192, {1;2;3;4;5;6;7;8;9;10;11;12;13;14;15;16}, 0))</f>
        <v>0</v>
      </c>
      <c r="K192" s="1">
        <f t="shared" si="6"/>
        <v>0</v>
      </c>
      <c r="L192" s="1">
        <f t="shared" si="6"/>
        <v>0</v>
      </c>
    </row>
    <row r="193" spans="1:12" x14ac:dyDescent="0.25">
      <c r="A193">
        <v>10983</v>
      </c>
      <c r="B193" t="s">
        <v>0</v>
      </c>
      <c r="C193">
        <v>2012</v>
      </c>
      <c r="D193">
        <v>4</v>
      </c>
      <c r="E193">
        <v>27</v>
      </c>
      <c r="F193">
        <f t="shared" si="7"/>
        <v>4</v>
      </c>
      <c r="G193">
        <f t="shared" si="8"/>
        <v>28</v>
      </c>
      <c r="H193" s="1" cm="1">
        <f t="array" ref="H193">INDEX('[2]ADHB-Q4'!$F$2:$U$56,G193, MATCH(F193, {1;2;3;4;5;6;7;8;9;10;11;12;13;14;15;16}, 0))</f>
        <v>3801.88</v>
      </c>
      <c r="I193" s="1" cm="1">
        <f t="array" ref="I193">INDEX('[2]ADHK-Q4'!$A$2:$P$56,G193, MATCH(F193, {1;2;3;4;5;6;7;8;9;10;11;12;13;14;15;16}, 0))</f>
        <v>4364.5582399999994</v>
      </c>
      <c r="K193" s="1">
        <f t="shared" si="6"/>
        <v>3801.88</v>
      </c>
      <c r="L193" s="1">
        <f t="shared" si="6"/>
        <v>4364.55</v>
      </c>
    </row>
    <row r="194" spans="1:12" x14ac:dyDescent="0.25">
      <c r="A194">
        <v>10984</v>
      </c>
      <c r="B194" t="s">
        <v>0</v>
      </c>
      <c r="C194">
        <v>2012</v>
      </c>
      <c r="D194">
        <v>4</v>
      </c>
      <c r="E194">
        <v>27</v>
      </c>
      <c r="F194">
        <f t="shared" si="7"/>
        <v>4</v>
      </c>
      <c r="G194">
        <f t="shared" si="8"/>
        <v>29</v>
      </c>
      <c r="H194" s="1" cm="1">
        <f t="array" ref="H194">INDEX('[2]ADHB-Q4'!$F$2:$U$56,G194, MATCH(F194, {1;2;3;4;5;6;7;8;9;10;11;12;13;14;15;16}, 0))</f>
        <v>2901</v>
      </c>
      <c r="I194" s="1" cm="1">
        <f t="array" ref="I194">INDEX('[2]ADHK-Q4'!$A$2:$P$56,G194, MATCH(F194, {1;2;3;4;5;6;7;8;9;10;11;12;13;14;15;16}, 0))</f>
        <v>3333.2490000000003</v>
      </c>
      <c r="K194" s="1">
        <f t="shared" ref="K194:L257" si="9">INT(H194*100)/100</f>
        <v>2901</v>
      </c>
      <c r="L194" s="1">
        <f t="shared" si="9"/>
        <v>3333.24</v>
      </c>
    </row>
    <row r="195" spans="1:12" x14ac:dyDescent="0.25">
      <c r="A195">
        <v>10985</v>
      </c>
      <c r="B195" t="s">
        <v>0</v>
      </c>
      <c r="C195">
        <v>2012</v>
      </c>
      <c r="D195">
        <v>4</v>
      </c>
      <c r="E195">
        <v>27</v>
      </c>
      <c r="F195">
        <f t="shared" ref="F195:F258" si="10">IF(G195=1,F194+1,F194)</f>
        <v>4</v>
      </c>
      <c r="G195">
        <f t="shared" ref="G195:G258" si="11">IF(G194=55,1,G194+1)</f>
        <v>30</v>
      </c>
      <c r="H195" s="1" cm="1">
        <f t="array" ref="H195">INDEX('[2]ADHB-Q4'!$F$2:$U$56,G195, MATCH(F195, {1;2;3;4;5;6;7;8;9;10;11;12;13;14;15;16}, 0))</f>
        <v>897.47</v>
      </c>
      <c r="I195" s="1" cm="1">
        <f t="array" ref="I195">INDEX('[2]ADHK-Q4'!$A$2:$P$56,G195, MATCH(F195, {1;2;3;4;5;6;7;8;9;10;11;12;13;14;15;16}, 0))</f>
        <v>1032.0905</v>
      </c>
      <c r="K195" s="1">
        <f t="shared" si="9"/>
        <v>897.47</v>
      </c>
      <c r="L195" s="1">
        <f t="shared" si="9"/>
        <v>1032.0899999999999</v>
      </c>
    </row>
    <row r="196" spans="1:12" x14ac:dyDescent="0.25">
      <c r="A196">
        <v>10986</v>
      </c>
      <c r="B196" t="s">
        <v>0</v>
      </c>
      <c r="C196">
        <v>2012</v>
      </c>
      <c r="D196">
        <v>4</v>
      </c>
      <c r="E196">
        <v>27</v>
      </c>
      <c r="F196">
        <f t="shared" si="10"/>
        <v>4</v>
      </c>
      <c r="G196">
        <f t="shared" si="11"/>
        <v>31</v>
      </c>
      <c r="H196" s="1" cm="1">
        <f t="array" ref="H196">INDEX('[2]ADHB-Q4'!$F$2:$U$56,G196, MATCH(F196, {1;2;3;4;5;6;7;8;9;10;11;12;13;14;15;16}, 0))</f>
        <v>4328.18</v>
      </c>
      <c r="I196" s="1" cm="1">
        <f t="array" ref="I196">INDEX('[2]ADHK-Q4'!$A$2:$P$56,G196, MATCH(F196, {1;2;3;4;5;6;7;8;9;10;11;12;13;14;15;16}, 0))</f>
        <v>4981.7351800000006</v>
      </c>
      <c r="K196" s="1">
        <f t="shared" si="9"/>
        <v>4328.18</v>
      </c>
      <c r="L196" s="1">
        <f t="shared" si="9"/>
        <v>4981.7299999999996</v>
      </c>
    </row>
    <row r="197" spans="1:12" x14ac:dyDescent="0.25">
      <c r="A197">
        <v>10987</v>
      </c>
      <c r="B197" t="s">
        <v>0</v>
      </c>
      <c r="C197">
        <v>2012</v>
      </c>
      <c r="D197">
        <v>4</v>
      </c>
      <c r="E197">
        <v>27</v>
      </c>
      <c r="F197">
        <f t="shared" si="10"/>
        <v>4</v>
      </c>
      <c r="G197">
        <f t="shared" si="11"/>
        <v>32</v>
      </c>
      <c r="H197" s="1" cm="1">
        <f t="array" ref="H197">INDEX('[2]ADHB-Q4'!$F$2:$U$56,G197, MATCH(F197, {1;2;3;4;5;6;7;8;9;10;11;12;13;14;15;16}, 0))</f>
        <v>329.58</v>
      </c>
      <c r="I197" s="1" cm="1">
        <f t="array" ref="I197">INDEX('[2]ADHK-Q4'!$A$2:$P$56,G197, MATCH(F197, {1;2;3;4;5;6;7;8;9;10;11;12;13;14;15;16}, 0))</f>
        <v>379.67615999999992</v>
      </c>
      <c r="K197" s="1">
        <f t="shared" si="9"/>
        <v>329.58</v>
      </c>
      <c r="L197" s="1">
        <f t="shared" si="9"/>
        <v>379.67</v>
      </c>
    </row>
    <row r="198" spans="1:12" x14ac:dyDescent="0.25">
      <c r="A198">
        <v>10988</v>
      </c>
      <c r="B198" t="s">
        <v>0</v>
      </c>
      <c r="C198">
        <v>2012</v>
      </c>
      <c r="D198">
        <v>4</v>
      </c>
      <c r="E198">
        <v>27</v>
      </c>
      <c r="F198">
        <f t="shared" si="10"/>
        <v>4</v>
      </c>
      <c r="G198">
        <f t="shared" si="11"/>
        <v>33</v>
      </c>
      <c r="H198" s="1" cm="1">
        <f t="array" ref="H198">INDEX('[2]ADHB-Q4'!$F$2:$U$56,G198, MATCH(F198, {1;2;3;4;5;6;7;8;9;10;11;12;13;14;15;16}, 0))</f>
        <v>4352.1000000000004</v>
      </c>
      <c r="I198" s="1" cm="1">
        <f t="array" ref="I198">INDEX('[2]ADHK-Q4'!$A$2:$P$56,G198, MATCH(F198, {1;2;3;4;5;6;7;8;9;10;11;12;13;14;15;16}, 0))</f>
        <v>5017.9713000000002</v>
      </c>
      <c r="K198" s="1">
        <f t="shared" si="9"/>
        <v>4352.1000000000004</v>
      </c>
      <c r="L198" s="1">
        <f t="shared" si="9"/>
        <v>5017.97</v>
      </c>
    </row>
    <row r="199" spans="1:12" x14ac:dyDescent="0.25">
      <c r="A199">
        <v>10989</v>
      </c>
      <c r="B199" t="s">
        <v>0</v>
      </c>
      <c r="C199">
        <v>2012</v>
      </c>
      <c r="D199">
        <v>4</v>
      </c>
      <c r="E199">
        <v>27</v>
      </c>
      <c r="F199">
        <f t="shared" si="10"/>
        <v>4</v>
      </c>
      <c r="G199">
        <f t="shared" si="11"/>
        <v>34</v>
      </c>
      <c r="H199" s="1" cm="1">
        <f t="array" ref="H199">INDEX('[2]ADHB-Q4'!$F$2:$U$56,G199, MATCH(F199, {1;2;3;4;5;6;7;8;9;10;11;12;13;14;15;16}, 0))</f>
        <v>1074885.94</v>
      </c>
      <c r="I199" s="1" cm="1">
        <f t="array" ref="I199">INDEX('[2]ADHK-Q4'!$A$2:$P$56,G199, MATCH(F199, {1;2;3;4;5;6;7;8;9;10;11;12;13;14;15;16}, 0))</f>
        <v>1240418.3747599998</v>
      </c>
      <c r="K199" s="1">
        <f t="shared" si="9"/>
        <v>1074885.94</v>
      </c>
      <c r="L199" s="1">
        <f t="shared" si="9"/>
        <v>1240418.3700000001</v>
      </c>
    </row>
    <row r="200" spans="1:12" x14ac:dyDescent="0.25">
      <c r="A200">
        <v>10990</v>
      </c>
      <c r="B200" t="s">
        <v>0</v>
      </c>
      <c r="C200">
        <v>2012</v>
      </c>
      <c r="D200">
        <v>4</v>
      </c>
      <c r="E200">
        <v>27</v>
      </c>
      <c r="F200">
        <f t="shared" si="10"/>
        <v>4</v>
      </c>
      <c r="G200">
        <f t="shared" si="11"/>
        <v>35</v>
      </c>
      <c r="H200" s="1" cm="1">
        <f t="array" ref="H200">INDEX('[2]ADHB-Q4'!$F$2:$U$56,G200, MATCH(F200, {1;2;3;4;5;6;7;8;9;10;11;12;13;14;15;16}, 0))</f>
        <v>62005.82</v>
      </c>
      <c r="I200" s="1" cm="1">
        <f t="array" ref="I200">INDEX('[2]ADHK-Q4'!$A$2:$P$56,G200, MATCH(F200, {1;2;3;4;5;6;7;8;9;10;11;12;13;14;15;16}, 0))</f>
        <v>71616.722099999999</v>
      </c>
      <c r="K200" s="1">
        <f t="shared" si="9"/>
        <v>62005.82</v>
      </c>
      <c r="L200" s="1">
        <f t="shared" si="9"/>
        <v>71616.72</v>
      </c>
    </row>
    <row r="201" spans="1:12" x14ac:dyDescent="0.25">
      <c r="A201">
        <v>10991</v>
      </c>
      <c r="B201" t="s">
        <v>0</v>
      </c>
      <c r="C201">
        <v>2012</v>
      </c>
      <c r="D201">
        <v>4</v>
      </c>
      <c r="E201">
        <v>27</v>
      </c>
      <c r="F201">
        <f t="shared" si="10"/>
        <v>4</v>
      </c>
      <c r="G201">
        <f t="shared" si="11"/>
        <v>36</v>
      </c>
      <c r="H201" s="1" cm="1">
        <f t="array" ref="H201">INDEX('[2]ADHB-Q4'!$F$2:$U$56,G201, MATCH(F201, {1;2;3;4;5;6;7;8;9;10;11;12;13;14;15;16}, 0))</f>
        <v>791516.09</v>
      </c>
      <c r="I201" s="1" cm="1">
        <f t="array" ref="I201">INDEX('[2]ADHK-Q4'!$A$2:$P$56,G201, MATCH(F201, {1;2;3;4;5;6;7;8;9;10;11;12;13;14;15;16}, 0))</f>
        <v>914992.60003999993</v>
      </c>
      <c r="K201" s="1">
        <f t="shared" si="9"/>
        <v>791516.09</v>
      </c>
      <c r="L201" s="1">
        <f t="shared" si="9"/>
        <v>914992.6</v>
      </c>
    </row>
    <row r="202" spans="1:12" x14ac:dyDescent="0.25">
      <c r="A202">
        <v>10992</v>
      </c>
      <c r="B202" t="s">
        <v>0</v>
      </c>
      <c r="C202">
        <v>2012</v>
      </c>
      <c r="D202">
        <v>4</v>
      </c>
      <c r="E202">
        <v>27</v>
      </c>
      <c r="F202">
        <f t="shared" si="10"/>
        <v>4</v>
      </c>
      <c r="G202">
        <f t="shared" si="11"/>
        <v>37</v>
      </c>
      <c r="H202" s="1" cm="1">
        <f t="array" ref="H202">INDEX('[2]ADHB-Q4'!$F$2:$U$56,G202, MATCH(F202, {1;2;3;4;5;6;7;8;9;10;11;12;13;14;15;16}, 0))</f>
        <v>0</v>
      </c>
      <c r="I202" s="1" cm="1">
        <f t="array" ref="I202">INDEX('[2]ADHK-Q4'!$A$2:$P$56,G202, MATCH(F202, {1;2;3;4;5;6;7;8;9;10;11;12;13;14;15;16}, 0))</f>
        <v>0</v>
      </c>
      <c r="K202" s="1">
        <f t="shared" si="9"/>
        <v>0</v>
      </c>
      <c r="L202" s="1">
        <f t="shared" si="9"/>
        <v>0</v>
      </c>
    </row>
    <row r="203" spans="1:12" x14ac:dyDescent="0.25">
      <c r="A203">
        <v>10993</v>
      </c>
      <c r="B203" t="s">
        <v>0</v>
      </c>
      <c r="C203">
        <v>2012</v>
      </c>
      <c r="D203">
        <v>4</v>
      </c>
      <c r="E203">
        <v>27</v>
      </c>
      <c r="F203">
        <f t="shared" si="10"/>
        <v>4</v>
      </c>
      <c r="G203">
        <f t="shared" si="11"/>
        <v>38</v>
      </c>
      <c r="H203" s="1" cm="1">
        <f t="array" ref="H203">INDEX('[2]ADHB-Q4'!$F$2:$U$56,G203, MATCH(F203, {1;2;3;4;5;6;7;8;9;10;11;12;13;14;15;16}, 0))</f>
        <v>71274.600000000006</v>
      </c>
      <c r="I203" s="1" cm="1">
        <f t="array" ref="I203">INDEX('[2]ADHK-Q4'!$A$2:$P$56,G203, MATCH(F203, {1;2;3;4;5;6;7;8;9;10;11;12;13;14;15;16}, 0))</f>
        <v>82535.986799999999</v>
      </c>
      <c r="K203" s="1">
        <f t="shared" si="9"/>
        <v>71274.600000000006</v>
      </c>
      <c r="L203" s="1">
        <f t="shared" si="9"/>
        <v>82535.98</v>
      </c>
    </row>
    <row r="204" spans="1:12" x14ac:dyDescent="0.25">
      <c r="A204">
        <v>10994</v>
      </c>
      <c r="B204" t="s">
        <v>0</v>
      </c>
      <c r="C204">
        <v>2012</v>
      </c>
      <c r="D204">
        <v>4</v>
      </c>
      <c r="E204">
        <v>27</v>
      </c>
      <c r="F204">
        <f t="shared" si="10"/>
        <v>4</v>
      </c>
      <c r="G204">
        <f t="shared" si="11"/>
        <v>39</v>
      </c>
      <c r="H204" s="1" cm="1">
        <f t="array" ref="H204">INDEX('[2]ADHB-Q4'!$F$2:$U$56,G204, MATCH(F204, {1;2;3;4;5;6;7;8;9;10;11;12;13;14;15;16}, 0))</f>
        <v>570.46</v>
      </c>
      <c r="I204" s="1" cm="1">
        <f t="array" ref="I204">INDEX('[2]ADHK-Q4'!$A$2:$P$56,G204, MATCH(F204, {1;2;3;4;5;6;7;8;9;10;11;12;13;14;15;16}, 0))</f>
        <v>661.16314000000011</v>
      </c>
      <c r="K204" s="1">
        <f t="shared" si="9"/>
        <v>570.46</v>
      </c>
      <c r="L204" s="1">
        <f t="shared" si="9"/>
        <v>661.16</v>
      </c>
    </row>
    <row r="205" spans="1:12" x14ac:dyDescent="0.25">
      <c r="A205">
        <v>10995</v>
      </c>
      <c r="B205" t="s">
        <v>0</v>
      </c>
      <c r="C205">
        <v>2012</v>
      </c>
      <c r="D205">
        <v>4</v>
      </c>
      <c r="E205">
        <v>27</v>
      </c>
      <c r="F205">
        <f t="shared" si="10"/>
        <v>4</v>
      </c>
      <c r="G205">
        <f t="shared" si="11"/>
        <v>40</v>
      </c>
      <c r="H205" s="1" cm="1">
        <f t="array" ref="H205">INDEX('[2]ADHB-Q4'!$F$2:$U$56,G205, MATCH(F205, {1;2;3;4;5;6;7;8;9;10;11;12;13;14;15;16}, 0))</f>
        <v>0</v>
      </c>
      <c r="I205" s="1" cm="1">
        <f t="array" ref="I205">INDEX('[2]ADHK-Q4'!$A$2:$P$56,G205, MATCH(F205, {1;2;3;4;5;6;7;8;9;10;11;12;13;14;15;16}, 0))</f>
        <v>0</v>
      </c>
      <c r="K205" s="1">
        <f t="shared" si="9"/>
        <v>0</v>
      </c>
      <c r="L205" s="1">
        <f t="shared" si="9"/>
        <v>0</v>
      </c>
    </row>
    <row r="206" spans="1:12" x14ac:dyDescent="0.25">
      <c r="A206">
        <v>10996</v>
      </c>
      <c r="B206" t="s">
        <v>0</v>
      </c>
      <c r="C206">
        <v>2012</v>
      </c>
      <c r="D206">
        <v>4</v>
      </c>
      <c r="E206">
        <v>27</v>
      </c>
      <c r="F206">
        <f t="shared" si="10"/>
        <v>4</v>
      </c>
      <c r="G206">
        <f t="shared" si="11"/>
        <v>41</v>
      </c>
      <c r="H206" s="1" cm="1">
        <f t="array" ref="H206">INDEX('[2]ADHB-Q4'!$F$2:$U$56,G206, MATCH(F206, {1;2;3;4;5;6;7;8;9;10;11;12;13;14;15;16}, 0))</f>
        <v>0</v>
      </c>
      <c r="I206" s="1" cm="1">
        <f t="array" ref="I206">INDEX('[2]ADHK-Q4'!$A$2:$P$56,G206, MATCH(F206, {1;2;3;4;5;6;7;8;9;10;11;12;13;14;15;16}, 0))</f>
        <v>0</v>
      </c>
      <c r="K206" s="1">
        <f t="shared" si="9"/>
        <v>0</v>
      </c>
      <c r="L206" s="1">
        <f t="shared" si="9"/>
        <v>0</v>
      </c>
    </row>
    <row r="207" spans="1:12" x14ac:dyDescent="0.25">
      <c r="A207">
        <v>10997</v>
      </c>
      <c r="B207" t="s">
        <v>0</v>
      </c>
      <c r="C207">
        <v>2012</v>
      </c>
      <c r="D207">
        <v>4</v>
      </c>
      <c r="E207">
        <v>27</v>
      </c>
      <c r="F207">
        <f t="shared" si="10"/>
        <v>4</v>
      </c>
      <c r="G207">
        <f t="shared" si="11"/>
        <v>42</v>
      </c>
      <c r="H207" s="1" cm="1">
        <f t="array" ref="H207">INDEX('[2]ADHB-Q4'!$F$2:$U$56,G207, MATCH(F207, {1;2;3;4;5;6;7;8;9;10;11;12;13;14;15;16}, 0))</f>
        <v>4220.17</v>
      </c>
      <c r="I207" s="1" cm="1">
        <f t="array" ref="I207">INDEX('[2]ADHK-Q4'!$A$2:$P$56,G207, MATCH(F207, {1;2;3;4;5;6;7;8;9;10;11;12;13;14;15;16}, 0))</f>
        <v>4903.8375399999995</v>
      </c>
      <c r="K207" s="1">
        <f t="shared" si="9"/>
        <v>4220.17</v>
      </c>
      <c r="L207" s="1">
        <f t="shared" si="9"/>
        <v>4903.83</v>
      </c>
    </row>
    <row r="208" spans="1:12" x14ac:dyDescent="0.25">
      <c r="A208">
        <v>10998</v>
      </c>
      <c r="B208" t="s">
        <v>0</v>
      </c>
      <c r="C208">
        <v>2012</v>
      </c>
      <c r="D208">
        <v>4</v>
      </c>
      <c r="E208">
        <v>27</v>
      </c>
      <c r="F208">
        <f t="shared" si="10"/>
        <v>4</v>
      </c>
      <c r="G208">
        <f t="shared" si="11"/>
        <v>43</v>
      </c>
      <c r="H208" s="1" cm="1">
        <f t="array" ref="H208">INDEX('[2]ADHB-Q4'!$F$2:$U$56,G208, MATCH(F208, {1;2;3;4;5;6;7;8;9;10;11;12;13;14;15;16}, 0))</f>
        <v>9266.82</v>
      </c>
      <c r="I208" s="1" cm="1">
        <f t="array" ref="I208">INDEX('[2]ADHK-Q4'!$A$2:$P$56,G208, MATCH(F208, {1;2;3;4;5;6;7;8;9;10;11;12;13;14;15;16}, 0))</f>
        <v>10777.311659999999</v>
      </c>
      <c r="K208" s="1">
        <f t="shared" si="9"/>
        <v>9266.82</v>
      </c>
      <c r="L208" s="1">
        <f t="shared" si="9"/>
        <v>10777.31</v>
      </c>
    </row>
    <row r="209" spans="1:12" x14ac:dyDescent="0.25">
      <c r="A209">
        <v>10999</v>
      </c>
      <c r="B209" t="s">
        <v>0</v>
      </c>
      <c r="C209">
        <v>2012</v>
      </c>
      <c r="D209">
        <v>4</v>
      </c>
      <c r="E209">
        <v>27</v>
      </c>
      <c r="F209">
        <f t="shared" si="10"/>
        <v>4</v>
      </c>
      <c r="G209">
        <f t="shared" si="11"/>
        <v>44</v>
      </c>
      <c r="H209" s="1" cm="1">
        <f t="array" ref="H209">INDEX('[2]ADHB-Q4'!$F$2:$U$56,G209, MATCH(F209, {1;2;3;4;5;6;7;8;9;10;11;12;13;14;15;16}, 0))</f>
        <v>44095.360000000001</v>
      </c>
      <c r="I209" s="1" cm="1">
        <f t="array" ref="I209">INDEX('[2]ADHK-Q4'!$A$2:$P$56,G209, MATCH(F209, {1;2;3;4;5;6;7;8;9;10;11;12;13;14;15;16}, 0))</f>
        <v>51326.999039999995</v>
      </c>
      <c r="K209" s="1">
        <f t="shared" si="9"/>
        <v>44095.360000000001</v>
      </c>
      <c r="L209" s="1">
        <f t="shared" si="9"/>
        <v>51326.99</v>
      </c>
    </row>
    <row r="210" spans="1:12" x14ac:dyDescent="0.25">
      <c r="A210">
        <v>11000</v>
      </c>
      <c r="B210" t="s">
        <v>0</v>
      </c>
      <c r="C210">
        <v>2012</v>
      </c>
      <c r="D210">
        <v>4</v>
      </c>
      <c r="E210">
        <v>27</v>
      </c>
      <c r="F210">
        <f t="shared" si="10"/>
        <v>4</v>
      </c>
      <c r="G210">
        <f t="shared" si="11"/>
        <v>45</v>
      </c>
      <c r="H210" s="1" cm="1">
        <f t="array" ref="H210">INDEX('[2]ADHB-Q4'!$F$2:$U$56,G210, MATCH(F210, {1;2;3;4;5;6;7;8;9;10;11;12;13;14;15;16}, 0))</f>
        <v>138269.67000000001</v>
      </c>
      <c r="I210" s="1" cm="1">
        <f t="array" ref="I210">INDEX('[2]ADHK-Q4'!$A$2:$P$56,G210, MATCH(F210, {1;2;3;4;5;6;7;8;9;10;11;12;13;14;15;16}, 0))</f>
        <v>161084.16555000003</v>
      </c>
      <c r="K210" s="1">
        <f t="shared" si="9"/>
        <v>138269.67000000001</v>
      </c>
      <c r="L210" s="1">
        <f t="shared" si="9"/>
        <v>161084.16</v>
      </c>
    </row>
    <row r="211" spans="1:12" x14ac:dyDescent="0.25">
      <c r="A211">
        <v>11001</v>
      </c>
      <c r="B211" t="s">
        <v>0</v>
      </c>
      <c r="C211">
        <v>2012</v>
      </c>
      <c r="D211">
        <v>4</v>
      </c>
      <c r="E211">
        <v>27</v>
      </c>
      <c r="F211">
        <f t="shared" si="10"/>
        <v>4</v>
      </c>
      <c r="G211">
        <f t="shared" si="11"/>
        <v>46</v>
      </c>
      <c r="H211" s="1" cm="1">
        <f t="array" ref="H211">INDEX('[2]ADHB-Q4'!$F$2:$U$56,G211, MATCH(F211, {1;2;3;4;5;6;7;8;9;10;11;12;13;14;15;16}, 0))</f>
        <v>87085.1</v>
      </c>
      <c r="I211" s="1" cm="1">
        <f t="array" ref="I211">INDEX('[2]ADHK-Q4'!$A$2:$P$56,G211, MATCH(F211, {1;2;3;4;5;6;7;8;9;10;11;12;13;14;15;16}, 0))</f>
        <v>101541.22660000087</v>
      </c>
      <c r="K211" s="1">
        <f t="shared" si="9"/>
        <v>87085.1</v>
      </c>
      <c r="L211" s="1">
        <f t="shared" si="9"/>
        <v>101541.22</v>
      </c>
    </row>
    <row r="212" spans="1:12" x14ac:dyDescent="0.25">
      <c r="A212">
        <v>11002</v>
      </c>
      <c r="B212" t="s">
        <v>0</v>
      </c>
      <c r="C212">
        <v>2012</v>
      </c>
      <c r="D212">
        <v>4</v>
      </c>
      <c r="E212">
        <v>27</v>
      </c>
      <c r="F212">
        <f t="shared" si="10"/>
        <v>4</v>
      </c>
      <c r="G212">
        <f t="shared" si="11"/>
        <v>47</v>
      </c>
      <c r="H212" s="1" cm="1">
        <f t="array" ref="H212">INDEX('[2]ADHB-Q4'!$F$2:$U$56,G212, MATCH(F212, {1;2;3;4;5;6;7;8;9;10;11;12;13;14;15;16}, 0))</f>
        <v>16528.29</v>
      </c>
      <c r="I212" s="1" cm="1">
        <f t="array" ref="I212">INDEX('[2]ADHK-Q4'!$A$2:$P$56,G212, MATCH(F212, {1;2;3;4;5;6;7;8;9;10;11;12;13;14;15;16}, 0))</f>
        <v>19288.514430000167</v>
      </c>
      <c r="K212" s="1">
        <f t="shared" si="9"/>
        <v>16528.29</v>
      </c>
      <c r="L212" s="1">
        <f t="shared" si="9"/>
        <v>19288.509999999998</v>
      </c>
    </row>
    <row r="213" spans="1:12" x14ac:dyDescent="0.25">
      <c r="A213">
        <v>11003</v>
      </c>
      <c r="B213" t="s">
        <v>0</v>
      </c>
      <c r="C213">
        <v>2012</v>
      </c>
      <c r="D213">
        <v>4</v>
      </c>
      <c r="E213">
        <v>27</v>
      </c>
      <c r="F213">
        <f t="shared" si="10"/>
        <v>4</v>
      </c>
      <c r="G213">
        <f t="shared" si="11"/>
        <v>48</v>
      </c>
      <c r="H213" s="1" cm="1">
        <f t="array" ref="H213">INDEX('[2]ADHB-Q4'!$F$2:$U$56,G213, MATCH(F213, {1;2;3;4;5;6;7;8;9;10;11;12;13;14;15;16}, 0))</f>
        <v>49625.86</v>
      </c>
      <c r="I213" s="1" cm="1">
        <f t="array" ref="I213">INDEX('[2]ADHK-Q4'!$A$2:$P$56,G213, MATCH(F213, {1;2;3;4;5;6;7;8;9;10;11;12;13;14;15;16}, 0))</f>
        <v>57963.004480000491</v>
      </c>
      <c r="K213" s="1">
        <f t="shared" si="9"/>
        <v>49625.86</v>
      </c>
      <c r="L213" s="1">
        <f t="shared" si="9"/>
        <v>57963</v>
      </c>
    </row>
    <row r="214" spans="1:12" x14ac:dyDescent="0.25">
      <c r="A214">
        <v>11004</v>
      </c>
      <c r="B214" t="s">
        <v>0</v>
      </c>
      <c r="C214">
        <v>2012</v>
      </c>
      <c r="D214">
        <v>4</v>
      </c>
      <c r="E214">
        <v>27</v>
      </c>
      <c r="F214">
        <f t="shared" si="10"/>
        <v>4</v>
      </c>
      <c r="G214">
        <f t="shared" si="11"/>
        <v>49</v>
      </c>
      <c r="H214" s="1" cm="1">
        <f t="array" ref="H214">INDEX('[2]ADHB-Q4'!$F$2:$U$56,G214, MATCH(F214, {1;2;3;4;5;6;7;8;9;10;11;12;13;14;15;16}, 0))</f>
        <v>2602.65</v>
      </c>
      <c r="I214" s="1" cm="1">
        <f t="array" ref="I214">INDEX('[2]ADHK-Q4'!$A$2:$P$56,G214, MATCH(F214, {1;2;3;4;5;6;7;8;9;10;11;12;13;14;15;16}, 0))</f>
        <v>3042.4978500000261</v>
      </c>
      <c r="K214" s="1">
        <f t="shared" si="9"/>
        <v>2602.65</v>
      </c>
      <c r="L214" s="1">
        <f t="shared" si="9"/>
        <v>3042.49</v>
      </c>
    </row>
    <row r="215" spans="1:12" x14ac:dyDescent="0.25">
      <c r="A215">
        <v>11005</v>
      </c>
      <c r="B215" t="s">
        <v>0</v>
      </c>
      <c r="C215">
        <v>2012</v>
      </c>
      <c r="D215">
        <v>4</v>
      </c>
      <c r="E215">
        <v>27</v>
      </c>
      <c r="F215">
        <f t="shared" si="10"/>
        <v>4</v>
      </c>
      <c r="G215">
        <f t="shared" si="11"/>
        <v>50</v>
      </c>
      <c r="H215" s="1" cm="1">
        <f t="array" ref="H215">INDEX('[2]ADHB-Q4'!$F$2:$U$56,G215, MATCH(F215, {1;2;3;4;5;6;7;8;9;10;11;12;13;14;15;16}, 0))</f>
        <v>327695.87</v>
      </c>
      <c r="I215" s="1" cm="1">
        <f t="array" ref="I215">INDEX('[2]ADHK-Q4'!$A$2:$P$56,G215, MATCH(F215, {1;2;3;4;5;6;7;8;9;10;11;12;13;14;15;16}, 0))</f>
        <v>383404.16790000326</v>
      </c>
      <c r="K215" s="1">
        <f t="shared" si="9"/>
        <v>327695.87</v>
      </c>
      <c r="L215" s="1">
        <f t="shared" si="9"/>
        <v>383404.16</v>
      </c>
    </row>
    <row r="216" spans="1:12" x14ac:dyDescent="0.25">
      <c r="A216">
        <v>11006</v>
      </c>
      <c r="B216" t="s">
        <v>0</v>
      </c>
      <c r="C216">
        <v>2012</v>
      </c>
      <c r="D216">
        <v>4</v>
      </c>
      <c r="E216">
        <v>27</v>
      </c>
      <c r="F216">
        <f t="shared" si="10"/>
        <v>4</v>
      </c>
      <c r="G216">
        <f t="shared" si="11"/>
        <v>51</v>
      </c>
      <c r="H216" s="1" cm="1">
        <f t="array" ref="H216">INDEX('[2]ADHB-Q4'!$F$2:$U$56,G216, MATCH(F216, {1;2;3;4;5;6;7;8;9;10;11;12;13;14;15;16}, 0))</f>
        <v>10249.83</v>
      </c>
      <c r="I216" s="1" cm="1">
        <f t="array" ref="I216">INDEX('[2]ADHK-Q4'!$A$2:$P$56,G216, MATCH(F216, {1;2;3;4;5;6;7;8;9;10;11;12;13;14;15;16}, 0))</f>
        <v>12002.550930000103</v>
      </c>
      <c r="K216" s="1">
        <f t="shared" si="9"/>
        <v>10249.83</v>
      </c>
      <c r="L216" s="1">
        <f t="shared" si="9"/>
        <v>12002.55</v>
      </c>
    </row>
    <row r="217" spans="1:12" x14ac:dyDescent="0.25">
      <c r="A217">
        <v>11007</v>
      </c>
      <c r="B217" t="s">
        <v>0</v>
      </c>
      <c r="C217">
        <v>2012</v>
      </c>
      <c r="D217">
        <v>4</v>
      </c>
      <c r="E217">
        <v>27</v>
      </c>
      <c r="F217">
        <f t="shared" si="10"/>
        <v>4</v>
      </c>
      <c r="G217">
        <f t="shared" si="11"/>
        <v>52</v>
      </c>
      <c r="H217" s="1" cm="1">
        <f t="array" ref="H217">INDEX('[2]ADHB-Q4'!$F$2:$U$56,G217, MATCH(F217, {1;2;3;4;5;6;7;8;9;10;11;12;13;14;15;16}, 0))</f>
        <v>426602.44</v>
      </c>
      <c r="I217" s="1" cm="1">
        <f t="array" ref="I217">INDEX('[2]ADHK-Q4'!$A$2:$P$56,G217, MATCH(F217, {1;2;3;4;5;6;7;8;9;10;11;12;13;14;15;16}, 0))</f>
        <v>499978.05968000425</v>
      </c>
      <c r="K217" s="1">
        <f t="shared" si="9"/>
        <v>426602.44</v>
      </c>
      <c r="L217" s="1">
        <f t="shared" si="9"/>
        <v>499978.05</v>
      </c>
    </row>
    <row r="218" spans="1:12" x14ac:dyDescent="0.25">
      <c r="A218">
        <v>11008</v>
      </c>
      <c r="B218" t="s">
        <v>0</v>
      </c>
      <c r="C218">
        <v>2012</v>
      </c>
      <c r="D218">
        <v>4</v>
      </c>
      <c r="E218">
        <v>27</v>
      </c>
      <c r="F218">
        <f t="shared" si="10"/>
        <v>4</v>
      </c>
      <c r="G218">
        <f t="shared" si="11"/>
        <v>53</v>
      </c>
      <c r="H218" s="1" cm="1">
        <f t="array" ref="H218">INDEX('[2]ADHB-Q4'!$F$2:$U$56,G218, MATCH(F218, {1;2;3;4;5;6;7;8;9;10;11;12;13;14;15;16}, 0))</f>
        <v>324638.28000000003</v>
      </c>
      <c r="I218" s="1" cm="1">
        <f t="array" ref="I218">INDEX('[2]ADHK-Q4'!$A$2:$P$56,G218, MATCH(F218, {1;2;3;4;5;6;7;8;9;10;11;12;13;14;15;16}, 0))</f>
        <v>380800.70244000328</v>
      </c>
      <c r="K218" s="1">
        <f t="shared" si="9"/>
        <v>324638.28000000003</v>
      </c>
      <c r="L218" s="1">
        <f t="shared" si="9"/>
        <v>380800.7</v>
      </c>
    </row>
    <row r="219" spans="1:12" x14ac:dyDescent="0.25">
      <c r="A219">
        <v>11009</v>
      </c>
      <c r="B219" t="s">
        <v>0</v>
      </c>
      <c r="C219">
        <v>2012</v>
      </c>
      <c r="D219">
        <v>4</v>
      </c>
      <c r="E219">
        <v>27</v>
      </c>
      <c r="F219">
        <f t="shared" si="10"/>
        <v>4</v>
      </c>
      <c r="G219">
        <f t="shared" si="11"/>
        <v>54</v>
      </c>
      <c r="H219" s="1" cm="1">
        <f t="array" ref="H219">INDEX('[2]ADHB-Q4'!$F$2:$U$56,G219, MATCH(F219, {1;2;3;4;5;6;7;8;9;10;11;12;13;14;15;16}, 0))</f>
        <v>166548.6</v>
      </c>
      <c r="I219" s="1" cm="1">
        <f t="array" ref="I219">INDEX('[2]ADHK-Q4'!$A$2:$P$56,G219, MATCH(F219, {1;2;3;4;5;6;7;8;9;10;11;12;13;14;15;16}, 0))</f>
        <v>195528.05640000166</v>
      </c>
      <c r="K219" s="1">
        <f t="shared" si="9"/>
        <v>166548.6</v>
      </c>
      <c r="L219" s="1">
        <f t="shared" si="9"/>
        <v>195528.05</v>
      </c>
    </row>
    <row r="220" spans="1:12" x14ac:dyDescent="0.25">
      <c r="A220">
        <v>11010</v>
      </c>
      <c r="B220" t="s">
        <v>0</v>
      </c>
      <c r="C220">
        <v>2012</v>
      </c>
      <c r="D220">
        <v>4</v>
      </c>
      <c r="E220">
        <v>27</v>
      </c>
      <c r="F220">
        <f t="shared" si="10"/>
        <v>4</v>
      </c>
      <c r="G220">
        <f t="shared" si="11"/>
        <v>55</v>
      </c>
      <c r="H220" s="1" cm="1">
        <f t="array" ref="H220">INDEX('[2]ADHB-Q4'!$F$2:$U$56,G220, MATCH(F220, {1;2;3;4;5;6;7;8;9;10;11;12;13;14;15;16}, 0))</f>
        <v>99331.33</v>
      </c>
      <c r="I220" s="1" cm="1">
        <f t="array" ref="I220">INDEX('[2]ADHK-Q4'!$A$2:$P$56,G220, MATCH(F220, {1;2;3;4;5;6;7;8;9;10;11;12;13;14;15;16}, 0))</f>
        <v>116714.312750001</v>
      </c>
      <c r="K220" s="1">
        <f t="shared" si="9"/>
        <v>99331.33</v>
      </c>
      <c r="L220" s="1">
        <f t="shared" si="9"/>
        <v>116714.31</v>
      </c>
    </row>
    <row r="221" spans="1:12" x14ac:dyDescent="0.25">
      <c r="A221">
        <v>11011</v>
      </c>
      <c r="B221" t="s">
        <v>0</v>
      </c>
      <c r="C221">
        <v>2012</v>
      </c>
      <c r="D221">
        <v>4</v>
      </c>
      <c r="E221">
        <v>27</v>
      </c>
      <c r="F221">
        <f t="shared" si="10"/>
        <v>5</v>
      </c>
      <c r="G221">
        <f t="shared" si="11"/>
        <v>1</v>
      </c>
      <c r="H221" s="1" cm="1">
        <f t="array" ref="H221">INDEX('[2]ADHB-Q4'!$F$2:$U$56,G221, MATCH(F221, {1;2;3;4;5;6;7;8;9;10;11;12;13;14;15;16}, 0))</f>
        <v>2482800.46</v>
      </c>
      <c r="I221" s="1" cm="1">
        <f t="array" ref="I221">INDEX('[2]ADHK-Q4'!$A$2:$P$56,G221, MATCH(F221, {1;2;3;4;5;6;7;8;9;10;11;12;13;14;15;16}, 0))</f>
        <v>2783219.3156599998</v>
      </c>
      <c r="K221" s="1">
        <f t="shared" si="9"/>
        <v>2482800.46</v>
      </c>
      <c r="L221" s="1">
        <f t="shared" si="9"/>
        <v>2783219.31</v>
      </c>
    </row>
    <row r="222" spans="1:12" x14ac:dyDescent="0.25">
      <c r="A222">
        <v>11012</v>
      </c>
      <c r="B222" t="s">
        <v>0</v>
      </c>
      <c r="C222">
        <v>2012</v>
      </c>
      <c r="D222">
        <v>4</v>
      </c>
      <c r="E222">
        <v>27</v>
      </c>
      <c r="F222">
        <f t="shared" si="10"/>
        <v>5</v>
      </c>
      <c r="G222">
        <f t="shared" si="11"/>
        <v>2</v>
      </c>
      <c r="H222" s="1" cm="1">
        <f t="array" ref="H222">INDEX('[2]ADHB-Q4'!$F$2:$U$56,G222, MATCH(F222, {1;2;3;4;5;6;7;8;9;10;11;12;13;14;15;16}, 0))</f>
        <v>166674.98000000001</v>
      </c>
      <c r="I222" s="1" cm="1">
        <f t="array" ref="I222">INDEX('[2]ADHK-Q4'!$A$2:$P$56,G222, MATCH(F222, {1;2;3;4;5;6;7;8;9;10;11;12;13;14;15;16}, 0))</f>
        <v>187009.32756000003</v>
      </c>
      <c r="K222" s="1">
        <f t="shared" si="9"/>
        <v>166674.98000000001</v>
      </c>
      <c r="L222" s="1">
        <f t="shared" si="9"/>
        <v>187009.32</v>
      </c>
    </row>
    <row r="223" spans="1:12" x14ac:dyDescent="0.25">
      <c r="A223">
        <v>11013</v>
      </c>
      <c r="B223" t="s">
        <v>0</v>
      </c>
      <c r="C223">
        <v>2012</v>
      </c>
      <c r="D223">
        <v>4</v>
      </c>
      <c r="E223">
        <v>27</v>
      </c>
      <c r="F223">
        <f t="shared" si="10"/>
        <v>5</v>
      </c>
      <c r="G223">
        <f t="shared" si="11"/>
        <v>3</v>
      </c>
      <c r="H223" s="1" cm="1">
        <f t="array" ref="H223">INDEX('[2]ADHB-Q4'!$F$2:$U$56,G223, MATCH(F223, {1;2;3;4;5;6;7;8;9;10;11;12;13;14;15;16}, 0))</f>
        <v>23876.43</v>
      </c>
      <c r="I223" s="1" cm="1">
        <f t="array" ref="I223">INDEX('[2]ADHK-Q4'!$A$2:$P$56,G223, MATCH(F223, {1;2;3;4;5;6;7;8;9;10;11;12;13;14;15;16}, 0))</f>
        <v>26813.230889999999</v>
      </c>
      <c r="K223" s="1">
        <f t="shared" si="9"/>
        <v>23876.43</v>
      </c>
      <c r="L223" s="1">
        <f t="shared" si="9"/>
        <v>26813.23</v>
      </c>
    </row>
    <row r="224" spans="1:12" x14ac:dyDescent="0.25">
      <c r="A224">
        <v>11014</v>
      </c>
      <c r="B224" t="s">
        <v>0</v>
      </c>
      <c r="C224">
        <v>2012</v>
      </c>
      <c r="D224">
        <v>4</v>
      </c>
      <c r="E224">
        <v>27</v>
      </c>
      <c r="F224">
        <f t="shared" si="10"/>
        <v>5</v>
      </c>
      <c r="G224">
        <f t="shared" si="11"/>
        <v>4</v>
      </c>
      <c r="H224" s="1" cm="1">
        <f t="array" ref="H224">INDEX('[2]ADHB-Q4'!$F$2:$U$56,G224, MATCH(F224, {1;2;3;4;5;6;7;8;9;10;11;12;13;14;15;16}, 0))</f>
        <v>85626.61</v>
      </c>
      <c r="I224" s="1" cm="1">
        <f t="array" ref="I224">INDEX('[2]ADHK-Q4'!$A$2:$P$56,G224, MATCH(F224, {1;2;3;4;5;6;7;8;9;10;11;12;13;14;15;16}, 0))</f>
        <v>96244.309640000007</v>
      </c>
      <c r="K224" s="1">
        <f t="shared" si="9"/>
        <v>85626.61</v>
      </c>
      <c r="L224" s="1">
        <f t="shared" si="9"/>
        <v>96244.3</v>
      </c>
    </row>
    <row r="225" spans="1:12" x14ac:dyDescent="0.25">
      <c r="A225">
        <v>11015</v>
      </c>
      <c r="B225" t="s">
        <v>0</v>
      </c>
      <c r="C225">
        <v>2012</v>
      </c>
      <c r="D225">
        <v>4</v>
      </c>
      <c r="E225">
        <v>27</v>
      </c>
      <c r="F225">
        <f t="shared" si="10"/>
        <v>5</v>
      </c>
      <c r="G225">
        <f t="shared" si="11"/>
        <v>5</v>
      </c>
      <c r="H225" s="1" cm="1">
        <f t="array" ref="H225">INDEX('[2]ADHB-Q4'!$F$2:$U$56,G225, MATCH(F225, {1;2;3;4;5;6;7;8;9;10;11;12;13;14;15;16}, 0))</f>
        <v>205106.61</v>
      </c>
      <c r="I225" s="1" cm="1">
        <f t="array" ref="I225">INDEX('[2]ADHK-Q4'!$A$2:$P$56,G225, MATCH(F225, {1;2;3;4;5;6;7;8;9;10;11;12;13;14;15;16}, 0))</f>
        <v>230744.93624999997</v>
      </c>
      <c r="K225" s="1">
        <f t="shared" si="9"/>
        <v>205106.61</v>
      </c>
      <c r="L225" s="1">
        <f t="shared" si="9"/>
        <v>230744.93</v>
      </c>
    </row>
    <row r="226" spans="1:12" x14ac:dyDescent="0.25">
      <c r="A226">
        <v>11016</v>
      </c>
      <c r="B226" t="s">
        <v>0</v>
      </c>
      <c r="C226">
        <v>2012</v>
      </c>
      <c r="D226">
        <v>4</v>
      </c>
      <c r="E226">
        <v>27</v>
      </c>
      <c r="F226">
        <f t="shared" si="10"/>
        <v>5</v>
      </c>
      <c r="G226">
        <f t="shared" si="11"/>
        <v>6</v>
      </c>
      <c r="H226" s="1" cm="1">
        <f t="array" ref="H226">INDEX('[2]ADHB-Q4'!$F$2:$U$56,G226, MATCH(F226, {1;2;3;4;5;6;7;8;9;10;11;12;13;14;15;16}, 0))</f>
        <v>177488.37</v>
      </c>
      <c r="I226" s="1" cm="1">
        <f t="array" ref="I226">INDEX('[2]ADHK-Q4'!$A$2:$P$56,G226, MATCH(F226, {1;2;3;4;5;6;7;8;9;10;11;12;13;14;15;16}, 0))</f>
        <v>199851.90461999999</v>
      </c>
      <c r="K226" s="1">
        <f t="shared" si="9"/>
        <v>177488.37</v>
      </c>
      <c r="L226" s="1">
        <f t="shared" si="9"/>
        <v>199851.9</v>
      </c>
    </row>
    <row r="227" spans="1:12" x14ac:dyDescent="0.25">
      <c r="A227">
        <v>11017</v>
      </c>
      <c r="B227" t="s">
        <v>0</v>
      </c>
      <c r="C227">
        <v>2012</v>
      </c>
      <c r="D227">
        <v>4</v>
      </c>
      <c r="E227">
        <v>27</v>
      </c>
      <c r="F227">
        <f t="shared" si="10"/>
        <v>5</v>
      </c>
      <c r="G227">
        <f t="shared" si="11"/>
        <v>7</v>
      </c>
      <c r="H227" s="1" cm="1">
        <f t="array" ref="H227">INDEX('[2]ADHB-Q4'!$F$2:$U$56,G227, MATCH(F227, {1;2;3;4;5;6;7;8;9;10;11;12;13;14;15;16}, 0))</f>
        <v>134898.01</v>
      </c>
      <c r="I227" s="1" cm="1">
        <f t="array" ref="I227">INDEX('[2]ADHK-Q4'!$A$2:$P$56,G227, MATCH(F227, {1;2;3;4;5;6;7;8;9;10;11;12;13;14;15;16}, 0))</f>
        <v>152030.05727000002</v>
      </c>
      <c r="K227" s="1">
        <f t="shared" si="9"/>
        <v>134898.01</v>
      </c>
      <c r="L227" s="1">
        <f t="shared" si="9"/>
        <v>152030.04999999999</v>
      </c>
    </row>
    <row r="228" spans="1:12" x14ac:dyDescent="0.25">
      <c r="A228">
        <v>11018</v>
      </c>
      <c r="B228" t="s">
        <v>0</v>
      </c>
      <c r="C228">
        <v>2012</v>
      </c>
      <c r="D228">
        <v>4</v>
      </c>
      <c r="E228">
        <v>27</v>
      </c>
      <c r="F228">
        <f t="shared" si="10"/>
        <v>5</v>
      </c>
      <c r="G228">
        <f t="shared" si="11"/>
        <v>8</v>
      </c>
      <c r="H228" s="1" cm="1">
        <f t="array" ref="H228">INDEX('[2]ADHB-Q4'!$F$2:$U$56,G228, MATCH(F228, {1;2;3;4;5;6;7;8;9;10;11;12;13;14;15;16}, 0))</f>
        <v>905.69</v>
      </c>
      <c r="I228" s="1" cm="1">
        <f t="array" ref="I228">INDEX('[2]ADHK-Q4'!$A$2:$P$56,G228, MATCH(F228, {1;2;3;4;5;6;7;8;9;10;11;12;13;14;15;16}, 0))</f>
        <v>1021.6183199999999</v>
      </c>
      <c r="K228" s="1">
        <f t="shared" si="9"/>
        <v>905.69</v>
      </c>
      <c r="L228" s="1">
        <f t="shared" si="9"/>
        <v>1021.61</v>
      </c>
    </row>
    <row r="229" spans="1:12" x14ac:dyDescent="0.25">
      <c r="A229">
        <v>11019</v>
      </c>
      <c r="B229" t="s">
        <v>0</v>
      </c>
      <c r="C229">
        <v>2012</v>
      </c>
      <c r="D229">
        <v>4</v>
      </c>
      <c r="E229">
        <v>27</v>
      </c>
      <c r="F229">
        <f t="shared" si="10"/>
        <v>5</v>
      </c>
      <c r="G229">
        <f t="shared" si="11"/>
        <v>9</v>
      </c>
      <c r="H229" s="1" cm="1">
        <f t="array" ref="H229">INDEX('[2]ADHB-Q4'!$F$2:$U$56,G229, MATCH(F229, {1;2;3;4;5;6;7;8;9;10;11;12;13;14;15;16}, 0))</f>
        <v>794391.93</v>
      </c>
      <c r="I229" s="1" cm="1">
        <f t="array" ref="I229">INDEX('[2]ADHK-Q4'!$A$2:$P$56,G229, MATCH(F229, {1;2;3;4;5;6;7;8;9;10;11;12;13;14;15;16}, 0))</f>
        <v>896868.48897000006</v>
      </c>
      <c r="K229" s="1">
        <f t="shared" si="9"/>
        <v>794391.93</v>
      </c>
      <c r="L229" s="1">
        <f t="shared" si="9"/>
        <v>896868.48</v>
      </c>
    </row>
    <row r="230" spans="1:12" x14ac:dyDescent="0.25">
      <c r="A230">
        <v>11020</v>
      </c>
      <c r="B230" t="s">
        <v>0</v>
      </c>
      <c r="C230">
        <v>2012</v>
      </c>
      <c r="D230">
        <v>4</v>
      </c>
      <c r="E230">
        <v>27</v>
      </c>
      <c r="F230">
        <f t="shared" si="10"/>
        <v>5</v>
      </c>
      <c r="G230">
        <f t="shared" si="11"/>
        <v>10</v>
      </c>
      <c r="H230" s="1" cm="1">
        <f t="array" ref="H230">INDEX('[2]ADHB-Q4'!$F$2:$U$56,G230, MATCH(F230, {1;2;3;4;5;6;7;8;9;10;11;12;13;14;15;16}, 0))</f>
        <v>0</v>
      </c>
      <c r="I230" s="1" cm="1">
        <f t="array" ref="I230">INDEX('[2]ADHK-Q4'!$A$2:$P$56,G230, MATCH(F230, {1;2;3;4;5;6;7;8;9;10;11;12;13;14;15;16}, 0))</f>
        <v>0</v>
      </c>
      <c r="K230" s="1">
        <f t="shared" si="9"/>
        <v>0</v>
      </c>
      <c r="L230" s="1">
        <f t="shared" si="9"/>
        <v>0</v>
      </c>
    </row>
    <row r="231" spans="1:12" x14ac:dyDescent="0.25">
      <c r="A231">
        <v>11021</v>
      </c>
      <c r="B231" t="s">
        <v>0</v>
      </c>
      <c r="C231">
        <v>2012</v>
      </c>
      <c r="D231">
        <v>4</v>
      </c>
      <c r="E231">
        <v>27</v>
      </c>
      <c r="F231">
        <f t="shared" si="10"/>
        <v>5</v>
      </c>
      <c r="G231">
        <f t="shared" si="11"/>
        <v>11</v>
      </c>
      <c r="H231" s="1" cm="1">
        <f t="array" ref="H231">INDEX('[2]ADHB-Q4'!$F$2:$U$56,G231, MATCH(F231, {1;2;3;4;5;6;7;8;9;10;11;12;13;14;15;16}, 0))</f>
        <v>0</v>
      </c>
      <c r="I231" s="1" cm="1">
        <f t="array" ref="I231">INDEX('[2]ADHK-Q4'!$A$2:$P$56,G231, MATCH(F231, {1;2;3;4;5;6;7;8;9;10;11;12;13;14;15;16}, 0))</f>
        <v>0</v>
      </c>
      <c r="K231" s="1">
        <f t="shared" si="9"/>
        <v>0</v>
      </c>
      <c r="L231" s="1">
        <f t="shared" si="9"/>
        <v>0</v>
      </c>
    </row>
    <row r="232" spans="1:12" x14ac:dyDescent="0.25">
      <c r="A232">
        <v>11022</v>
      </c>
      <c r="B232" t="s">
        <v>0</v>
      </c>
      <c r="C232">
        <v>2012</v>
      </c>
      <c r="D232">
        <v>4</v>
      </c>
      <c r="E232">
        <v>27</v>
      </c>
      <c r="F232">
        <f t="shared" si="10"/>
        <v>5</v>
      </c>
      <c r="G232">
        <f t="shared" si="11"/>
        <v>12</v>
      </c>
      <c r="H232" s="1" cm="1">
        <f t="array" ref="H232">INDEX('[2]ADHB-Q4'!$F$2:$U$56,G232, MATCH(F232, {1;2;3;4;5;6;7;8;9;10;11;12;13;14;15;16}, 0))</f>
        <v>0</v>
      </c>
      <c r="I232" s="1" cm="1">
        <f t="array" ref="I232">INDEX('[2]ADHK-Q4'!$A$2:$P$56,G232, MATCH(F232, {1;2;3;4;5;6;7;8;9;10;11;12;13;14;15;16}, 0))</f>
        <v>0</v>
      </c>
      <c r="K232" s="1">
        <f t="shared" si="9"/>
        <v>0</v>
      </c>
      <c r="L232" s="1">
        <f t="shared" si="9"/>
        <v>0</v>
      </c>
    </row>
    <row r="233" spans="1:12" x14ac:dyDescent="0.25">
      <c r="A233">
        <v>11023</v>
      </c>
      <c r="B233" t="s">
        <v>0</v>
      </c>
      <c r="C233">
        <v>2012</v>
      </c>
      <c r="D233">
        <v>4</v>
      </c>
      <c r="E233">
        <v>27</v>
      </c>
      <c r="F233">
        <f t="shared" si="10"/>
        <v>5</v>
      </c>
      <c r="G233">
        <f t="shared" si="11"/>
        <v>13</v>
      </c>
      <c r="H233" s="1" cm="1">
        <f t="array" ref="H233">INDEX('[2]ADHB-Q4'!$F$2:$U$56,G233, MATCH(F233, {1;2;3;4;5;6;7;8;9;10;11;12;13;14;15;16}, 0))</f>
        <v>208296.53</v>
      </c>
      <c r="I233" s="1" cm="1">
        <f t="array" ref="I233">INDEX('[2]ADHK-Q4'!$A$2:$P$56,G233, MATCH(F233, {1;2;3;4;5;6;7;8;9;10;11;12;13;14;15;16}, 0))</f>
        <v>235999.96849</v>
      </c>
      <c r="K233" s="1">
        <f t="shared" si="9"/>
        <v>208296.53</v>
      </c>
      <c r="L233" s="1">
        <f t="shared" si="9"/>
        <v>235999.96</v>
      </c>
    </row>
    <row r="234" spans="1:12" x14ac:dyDescent="0.25">
      <c r="A234">
        <v>11024</v>
      </c>
      <c r="B234" t="s">
        <v>0</v>
      </c>
      <c r="C234">
        <v>2012</v>
      </c>
      <c r="D234">
        <v>4</v>
      </c>
      <c r="E234">
        <v>27</v>
      </c>
      <c r="F234">
        <f t="shared" si="10"/>
        <v>5</v>
      </c>
      <c r="G234">
        <f t="shared" si="11"/>
        <v>14</v>
      </c>
      <c r="H234" s="1" cm="1">
        <f t="array" ref="H234">INDEX('[2]ADHB-Q4'!$F$2:$U$56,G234, MATCH(F234, {1;2;3;4;5;6;7;8;9;10;11;12;13;14;15;16}, 0))</f>
        <v>0</v>
      </c>
      <c r="I234" s="1" cm="1">
        <f t="array" ref="I234">INDEX('[2]ADHK-Q4'!$A$2:$P$56,G234, MATCH(F234, {1;2;3;4;5;6;7;8;9;10;11;12;13;14;15;16}, 0))</f>
        <v>0</v>
      </c>
      <c r="K234" s="1">
        <f t="shared" si="9"/>
        <v>0</v>
      </c>
      <c r="L234" s="1">
        <f t="shared" si="9"/>
        <v>0</v>
      </c>
    </row>
    <row r="235" spans="1:12" x14ac:dyDescent="0.25">
      <c r="A235">
        <v>11025</v>
      </c>
      <c r="B235" t="s">
        <v>0</v>
      </c>
      <c r="C235">
        <v>2012</v>
      </c>
      <c r="D235">
        <v>4</v>
      </c>
      <c r="E235">
        <v>27</v>
      </c>
      <c r="F235">
        <f t="shared" si="10"/>
        <v>5</v>
      </c>
      <c r="G235">
        <f t="shared" si="11"/>
        <v>15</v>
      </c>
      <c r="H235" s="1" cm="1">
        <f t="array" ref="H235">INDEX('[2]ADHB-Q4'!$F$2:$U$56,G235, MATCH(F235, {1;2;3;4;5;6;7;8;9;10;11;12;13;14;15;16}, 0))</f>
        <v>0</v>
      </c>
      <c r="I235" s="1" cm="1">
        <f t="array" ref="I235">INDEX('[2]ADHK-Q4'!$A$2:$P$56,G235, MATCH(F235, {1;2;3;4;5;6;7;8;9;10;11;12;13;14;15;16}, 0))</f>
        <v>0</v>
      </c>
      <c r="K235" s="1">
        <f t="shared" si="9"/>
        <v>0</v>
      </c>
      <c r="L235" s="1">
        <f t="shared" si="9"/>
        <v>0</v>
      </c>
    </row>
    <row r="236" spans="1:12" x14ac:dyDescent="0.25">
      <c r="A236">
        <v>11026</v>
      </c>
      <c r="B236" t="s">
        <v>0</v>
      </c>
      <c r="C236">
        <v>2012</v>
      </c>
      <c r="D236">
        <v>4</v>
      </c>
      <c r="E236">
        <v>27</v>
      </c>
      <c r="F236">
        <f t="shared" si="10"/>
        <v>5</v>
      </c>
      <c r="G236">
        <f t="shared" si="11"/>
        <v>16</v>
      </c>
      <c r="H236" s="1" cm="1">
        <f t="array" ref="H236">INDEX('[2]ADHB-Q4'!$F$2:$U$56,G236, MATCH(F236, {1;2;3;4;5;6;7;8;9;10;11;12;13;14;15;16}, 0))</f>
        <v>145460.01</v>
      </c>
      <c r="I236" s="1" cm="1">
        <f t="array" ref="I236">INDEX('[2]ADHK-Q4'!$A$2:$P$56,G236, MATCH(F236, {1;2;3;4;5;6;7;8;9;10;11;12;13;14;15;16}, 0))</f>
        <v>165242.57136</v>
      </c>
      <c r="K236" s="1">
        <f t="shared" si="9"/>
        <v>145460.01</v>
      </c>
      <c r="L236" s="1">
        <f t="shared" si="9"/>
        <v>165242.57</v>
      </c>
    </row>
    <row r="237" spans="1:12" x14ac:dyDescent="0.25">
      <c r="A237">
        <v>11027</v>
      </c>
      <c r="B237" t="s">
        <v>0</v>
      </c>
      <c r="C237">
        <v>2012</v>
      </c>
      <c r="D237">
        <v>4</v>
      </c>
      <c r="E237">
        <v>27</v>
      </c>
      <c r="F237">
        <f t="shared" si="10"/>
        <v>5</v>
      </c>
      <c r="G237">
        <f t="shared" si="11"/>
        <v>17</v>
      </c>
      <c r="H237" s="1" cm="1">
        <f t="array" ref="H237">INDEX('[2]ADHB-Q4'!$F$2:$U$56,G237, MATCH(F237, {1;2;3;4;5;6;7;8;9;10;11;12;13;14;15;16}, 0))</f>
        <v>438.09</v>
      </c>
      <c r="I237" s="1" cm="1">
        <f t="array" ref="I237">INDEX('[2]ADHK-Q4'!$A$2:$P$56,G237, MATCH(F237, {1;2;3;4;5;6;7;8;9;10;11;12;13;14;15;16}, 0))</f>
        <v>498.10832999999997</v>
      </c>
      <c r="K237" s="1">
        <f t="shared" si="9"/>
        <v>438.09</v>
      </c>
      <c r="L237" s="1">
        <f t="shared" si="9"/>
        <v>498.1</v>
      </c>
    </row>
    <row r="238" spans="1:12" x14ac:dyDescent="0.25">
      <c r="A238">
        <v>11028</v>
      </c>
      <c r="B238" t="s">
        <v>0</v>
      </c>
      <c r="C238">
        <v>2012</v>
      </c>
      <c r="D238">
        <v>4</v>
      </c>
      <c r="E238">
        <v>27</v>
      </c>
      <c r="F238">
        <f t="shared" si="10"/>
        <v>5</v>
      </c>
      <c r="G238">
        <f t="shared" si="11"/>
        <v>18</v>
      </c>
      <c r="H238" s="1" cm="1">
        <f t="array" ref="H238">INDEX('[2]ADHB-Q4'!$F$2:$U$56,G238, MATCH(F238, {1;2;3;4;5;6;7;8;9;10;11;12;13;14;15;16}, 0))</f>
        <v>567.02</v>
      </c>
      <c r="I238" s="1" cm="1">
        <f t="array" ref="I238">INDEX('[2]ADHK-Q4'!$A$2:$P$56,G238, MATCH(F238, {1;2;3;4;5;6;7;8;9;10;11;12;13;14;15;16}, 0))</f>
        <v>645.26875999999993</v>
      </c>
      <c r="K238" s="1">
        <f t="shared" si="9"/>
        <v>567.02</v>
      </c>
      <c r="L238" s="1">
        <f t="shared" si="9"/>
        <v>645.26</v>
      </c>
    </row>
    <row r="239" spans="1:12" x14ac:dyDescent="0.25">
      <c r="A239">
        <v>11029</v>
      </c>
      <c r="B239" t="s">
        <v>0</v>
      </c>
      <c r="C239">
        <v>2012</v>
      </c>
      <c r="D239">
        <v>4</v>
      </c>
      <c r="E239">
        <v>27</v>
      </c>
      <c r="F239">
        <f t="shared" si="10"/>
        <v>5</v>
      </c>
      <c r="G239">
        <f t="shared" si="11"/>
        <v>19</v>
      </c>
      <c r="H239" s="1" cm="1">
        <f t="array" ref="H239">INDEX('[2]ADHB-Q4'!$F$2:$U$56,G239, MATCH(F239, {1;2;3;4;5;6;7;8;9;10;11;12;13;14;15;16}, 0))</f>
        <v>167.71</v>
      </c>
      <c r="I239" s="1" cm="1">
        <f t="array" ref="I239">INDEX('[2]ADHK-Q4'!$A$2:$P$56,G239, MATCH(F239, {1;2;3;4;5;6;7;8;9;10;11;12;13;14;15;16}, 0))</f>
        <v>191.02169000000001</v>
      </c>
      <c r="K239" s="1">
        <f t="shared" si="9"/>
        <v>167.71</v>
      </c>
      <c r="L239" s="1">
        <f t="shared" si="9"/>
        <v>191.02</v>
      </c>
    </row>
    <row r="240" spans="1:12" x14ac:dyDescent="0.25">
      <c r="A240">
        <v>11030</v>
      </c>
      <c r="B240" t="s">
        <v>0</v>
      </c>
      <c r="C240">
        <v>2012</v>
      </c>
      <c r="D240">
        <v>4</v>
      </c>
      <c r="E240">
        <v>27</v>
      </c>
      <c r="F240">
        <f t="shared" si="10"/>
        <v>5</v>
      </c>
      <c r="G240">
        <f t="shared" si="11"/>
        <v>20</v>
      </c>
      <c r="H240" s="1" cm="1">
        <f t="array" ref="H240">INDEX('[2]ADHB-Q4'!$F$2:$U$56,G240, MATCH(F240, {1;2;3;4;5;6;7;8;9;10;11;12;13;14;15;16}, 0))</f>
        <v>15529.64</v>
      </c>
      <c r="I240" s="1" cm="1">
        <f t="array" ref="I240">INDEX('[2]ADHK-Q4'!$A$2:$P$56,G240, MATCH(F240, {1;2;3;4;5;6;7;8;9;10;11;12;13;14;15;16}, 0))</f>
        <v>17703.789599999996</v>
      </c>
      <c r="K240" s="1">
        <f t="shared" si="9"/>
        <v>15529.64</v>
      </c>
      <c r="L240" s="1">
        <f t="shared" si="9"/>
        <v>17703.78</v>
      </c>
    </row>
    <row r="241" spans="1:12" x14ac:dyDescent="0.25">
      <c r="A241">
        <v>11031</v>
      </c>
      <c r="B241" t="s">
        <v>0</v>
      </c>
      <c r="C241">
        <v>2012</v>
      </c>
      <c r="D241">
        <v>4</v>
      </c>
      <c r="E241">
        <v>27</v>
      </c>
      <c r="F241">
        <f t="shared" si="10"/>
        <v>5</v>
      </c>
      <c r="G241">
        <f t="shared" si="11"/>
        <v>21</v>
      </c>
      <c r="H241" s="1" cm="1">
        <f t="array" ref="H241">INDEX('[2]ADHB-Q4'!$F$2:$U$56,G241, MATCH(F241, {1;2;3;4;5;6;7;8;9;10;11;12;13;14;15;16}, 0))</f>
        <v>1065.03</v>
      </c>
      <c r="I241" s="1" cm="1">
        <f t="array" ref="I241">INDEX('[2]ADHK-Q4'!$A$2:$P$56,G241, MATCH(F241, {1;2;3;4;5;6;7;8;9;10;11;12;13;14;15;16}, 0))</f>
        <v>1215.1992299999999</v>
      </c>
      <c r="K241" s="1">
        <f t="shared" si="9"/>
        <v>1065.03</v>
      </c>
      <c r="L241" s="1">
        <f t="shared" si="9"/>
        <v>1215.19</v>
      </c>
    </row>
    <row r="242" spans="1:12" x14ac:dyDescent="0.25">
      <c r="A242">
        <v>11032</v>
      </c>
      <c r="B242" t="s">
        <v>0</v>
      </c>
      <c r="C242">
        <v>2012</v>
      </c>
      <c r="D242">
        <v>4</v>
      </c>
      <c r="E242">
        <v>27</v>
      </c>
      <c r="F242">
        <f t="shared" si="10"/>
        <v>5</v>
      </c>
      <c r="G242">
        <f t="shared" si="11"/>
        <v>22</v>
      </c>
      <c r="H242" s="1" cm="1">
        <f t="array" ref="H242">INDEX('[2]ADHB-Q4'!$F$2:$U$56,G242, MATCH(F242, {1;2;3;4;5;6;7;8;9;10;11;12;13;14;15;16}, 0))</f>
        <v>1047.06</v>
      </c>
      <c r="I242" s="1" cm="1">
        <f t="array" ref="I242">INDEX('[2]ADHK-Q4'!$A$2:$P$56,G242, MATCH(F242, {1;2;3;4;5;6;7;8;9;10;11;12;13;14;15;16}, 0))</f>
        <v>1195.7425199999998</v>
      </c>
      <c r="K242" s="1">
        <f t="shared" si="9"/>
        <v>1047.06</v>
      </c>
      <c r="L242" s="1">
        <f t="shared" si="9"/>
        <v>1195.74</v>
      </c>
    </row>
    <row r="243" spans="1:12" x14ac:dyDescent="0.25">
      <c r="A243">
        <v>11033</v>
      </c>
      <c r="B243" t="s">
        <v>0</v>
      </c>
      <c r="C243">
        <v>2012</v>
      </c>
      <c r="D243">
        <v>4</v>
      </c>
      <c r="E243">
        <v>27</v>
      </c>
      <c r="F243">
        <f t="shared" si="10"/>
        <v>5</v>
      </c>
      <c r="G243">
        <f t="shared" si="11"/>
        <v>23</v>
      </c>
      <c r="H243" s="1" cm="1">
        <f t="array" ref="H243">INDEX('[2]ADHB-Q4'!$F$2:$U$56,G243, MATCH(F243, {1;2;3;4;5;6;7;8;9;10;11;12;13;14;15;16}, 0))</f>
        <v>402.28</v>
      </c>
      <c r="I243" s="1" cm="1">
        <f t="array" ref="I243">INDEX('[2]ADHK-Q4'!$A$2:$P$56,G243, MATCH(F243, {1;2;3;4;5;6;7;8;9;10;11;12;13;14;15;16}, 0))</f>
        <v>459.80604</v>
      </c>
      <c r="K243" s="1">
        <f t="shared" si="9"/>
        <v>402.28</v>
      </c>
      <c r="L243" s="1">
        <f t="shared" si="9"/>
        <v>459.8</v>
      </c>
    </row>
    <row r="244" spans="1:12" x14ac:dyDescent="0.25">
      <c r="A244">
        <v>11034</v>
      </c>
      <c r="B244" t="s">
        <v>0</v>
      </c>
      <c r="C244">
        <v>2012</v>
      </c>
      <c r="D244">
        <v>4</v>
      </c>
      <c r="E244">
        <v>27</v>
      </c>
      <c r="F244">
        <f t="shared" si="10"/>
        <v>5</v>
      </c>
      <c r="G244">
        <f t="shared" si="11"/>
        <v>24</v>
      </c>
      <c r="H244" s="1" cm="1">
        <f t="array" ref="H244">INDEX('[2]ADHB-Q4'!$F$2:$U$56,G244, MATCH(F244, {1;2;3;4;5;6;7;8;9;10;11;12;13;14;15;16}, 0))</f>
        <v>22907.4</v>
      </c>
      <c r="I244" s="1" cm="1">
        <f t="array" ref="I244">INDEX('[2]ADHK-Q4'!$A$2:$P$56,G244, MATCH(F244, {1;2;3;4;5;6;7;8;9;10;11;12;13;14;15;16}, 0))</f>
        <v>26206.065599999998</v>
      </c>
      <c r="K244" s="1">
        <f t="shared" si="9"/>
        <v>22907.4</v>
      </c>
      <c r="L244" s="1">
        <f t="shared" si="9"/>
        <v>26206.06</v>
      </c>
    </row>
    <row r="245" spans="1:12" x14ac:dyDescent="0.25">
      <c r="A245">
        <v>11035</v>
      </c>
      <c r="B245" t="s">
        <v>0</v>
      </c>
      <c r="C245">
        <v>2012</v>
      </c>
      <c r="D245">
        <v>4</v>
      </c>
      <c r="E245">
        <v>27</v>
      </c>
      <c r="F245">
        <f t="shared" si="10"/>
        <v>5</v>
      </c>
      <c r="G245">
        <f t="shared" si="11"/>
        <v>25</v>
      </c>
      <c r="H245" s="1" cm="1">
        <f t="array" ref="H245">INDEX('[2]ADHB-Q4'!$F$2:$U$56,G245, MATCH(F245, {1;2;3;4;5;6;7;8;9;10;11;12;13;14;15;16}, 0))</f>
        <v>0</v>
      </c>
      <c r="I245" s="1" cm="1">
        <f t="array" ref="I245">INDEX('[2]ADHK-Q4'!$A$2:$P$56,G245, MATCH(F245, {1;2;3;4;5;6;7;8;9;10;11;12;13;14;15;16}, 0))</f>
        <v>0</v>
      </c>
      <c r="K245" s="1">
        <f t="shared" si="9"/>
        <v>0</v>
      </c>
      <c r="L245" s="1">
        <f t="shared" si="9"/>
        <v>0</v>
      </c>
    </row>
    <row r="246" spans="1:12" x14ac:dyDescent="0.25">
      <c r="A246">
        <v>11036</v>
      </c>
      <c r="B246" t="s">
        <v>0</v>
      </c>
      <c r="C246">
        <v>2012</v>
      </c>
      <c r="D246">
        <v>4</v>
      </c>
      <c r="E246">
        <v>27</v>
      </c>
      <c r="F246">
        <f t="shared" si="10"/>
        <v>5</v>
      </c>
      <c r="G246">
        <f t="shared" si="11"/>
        <v>26</v>
      </c>
      <c r="H246" s="1" cm="1">
        <f t="array" ref="H246">INDEX('[2]ADHB-Q4'!$F$2:$U$56,G246, MATCH(F246, {1;2;3;4;5;6;7;8;9;10;11;12;13;14;15;16}, 0))</f>
        <v>68237.820000000007</v>
      </c>
      <c r="I246" s="1" cm="1">
        <f t="array" ref="I246">INDEX('[2]ADHK-Q4'!$A$2:$P$56,G246, MATCH(F246, {1;2;3;4;5;6;7;8;9;10;11;12;13;14;15;16}, 0))</f>
        <v>78200.541720000008</v>
      </c>
      <c r="K246" s="1">
        <f t="shared" si="9"/>
        <v>68237.820000000007</v>
      </c>
      <c r="L246" s="1">
        <f t="shared" si="9"/>
        <v>78200.539999999994</v>
      </c>
    </row>
    <row r="247" spans="1:12" x14ac:dyDescent="0.25">
      <c r="A247">
        <v>11037</v>
      </c>
      <c r="B247" t="s">
        <v>0</v>
      </c>
      <c r="C247">
        <v>2012</v>
      </c>
      <c r="D247">
        <v>4</v>
      </c>
      <c r="E247">
        <v>27</v>
      </c>
      <c r="F247">
        <f t="shared" si="10"/>
        <v>5</v>
      </c>
      <c r="G247">
        <f t="shared" si="11"/>
        <v>27</v>
      </c>
      <c r="H247" s="1" cm="1">
        <f t="array" ref="H247">INDEX('[2]ADHB-Q4'!$F$2:$U$56,G247, MATCH(F247, {1;2;3;4;5;6;7;8;9;10;11;12;13;14;15;16}, 0))</f>
        <v>0</v>
      </c>
      <c r="I247" s="1" cm="1">
        <f t="array" ref="I247">INDEX('[2]ADHK-Q4'!$A$2:$P$56,G247, MATCH(F247, {1;2;3;4;5;6;7;8;9;10;11;12;13;14;15;16}, 0))</f>
        <v>0</v>
      </c>
      <c r="K247" s="1">
        <f t="shared" si="9"/>
        <v>0</v>
      </c>
      <c r="L247" s="1">
        <f t="shared" si="9"/>
        <v>0</v>
      </c>
    </row>
    <row r="248" spans="1:12" x14ac:dyDescent="0.25">
      <c r="A248">
        <v>11038</v>
      </c>
      <c r="B248" t="s">
        <v>0</v>
      </c>
      <c r="C248">
        <v>2012</v>
      </c>
      <c r="D248">
        <v>4</v>
      </c>
      <c r="E248">
        <v>27</v>
      </c>
      <c r="F248">
        <f t="shared" si="10"/>
        <v>5</v>
      </c>
      <c r="G248">
        <f t="shared" si="11"/>
        <v>28</v>
      </c>
      <c r="H248" s="1" cm="1">
        <f t="array" ref="H248">INDEX('[2]ADHB-Q4'!$F$2:$U$56,G248, MATCH(F248, {1;2;3;4;5;6;7;8;9;10;11;12;13;14;15;16}, 0))</f>
        <v>760.41</v>
      </c>
      <c r="I248" s="1" cm="1">
        <f t="array" ref="I248">INDEX('[2]ADHK-Q4'!$A$2:$P$56,G248, MATCH(F248, {1;2;3;4;5;6;7;8;9;10;11;12;13;14;15;16}, 0))</f>
        <v>872.95067999999992</v>
      </c>
      <c r="K248" s="1">
        <f t="shared" si="9"/>
        <v>760.41</v>
      </c>
      <c r="L248" s="1">
        <f t="shared" si="9"/>
        <v>872.95</v>
      </c>
    </row>
    <row r="249" spans="1:12" x14ac:dyDescent="0.25">
      <c r="A249">
        <v>11039</v>
      </c>
      <c r="B249" t="s">
        <v>0</v>
      </c>
      <c r="C249">
        <v>2012</v>
      </c>
      <c r="D249">
        <v>4</v>
      </c>
      <c r="E249">
        <v>27</v>
      </c>
      <c r="F249">
        <f t="shared" si="10"/>
        <v>5</v>
      </c>
      <c r="G249">
        <f t="shared" si="11"/>
        <v>29</v>
      </c>
      <c r="H249" s="1" cm="1">
        <f t="array" ref="H249">INDEX('[2]ADHB-Q4'!$F$2:$U$56,G249, MATCH(F249, {1;2;3;4;5;6;7;8;9;10;11;12;13;14;15;16}, 0))</f>
        <v>470.26</v>
      </c>
      <c r="I249" s="1" cm="1">
        <f t="array" ref="I249">INDEX('[2]ADHK-Q4'!$A$2:$P$56,G249, MATCH(F249, {1;2;3;4;5;6;7;8;9;10;11;12;13;14;15;16}, 0))</f>
        <v>540.32874000000004</v>
      </c>
      <c r="K249" s="1">
        <f t="shared" si="9"/>
        <v>470.26</v>
      </c>
      <c r="L249" s="1">
        <f t="shared" si="9"/>
        <v>540.32000000000005</v>
      </c>
    </row>
    <row r="250" spans="1:12" x14ac:dyDescent="0.25">
      <c r="A250">
        <v>11040</v>
      </c>
      <c r="B250" t="s">
        <v>0</v>
      </c>
      <c r="C250">
        <v>2012</v>
      </c>
      <c r="D250">
        <v>4</v>
      </c>
      <c r="E250">
        <v>27</v>
      </c>
      <c r="F250">
        <f t="shared" si="10"/>
        <v>5</v>
      </c>
      <c r="G250">
        <f t="shared" si="11"/>
        <v>30</v>
      </c>
      <c r="H250" s="1" cm="1">
        <f t="array" ref="H250">INDEX('[2]ADHB-Q4'!$F$2:$U$56,G250, MATCH(F250, {1;2;3;4;5;6;7;8;9;10;11;12;13;14;15;16}, 0))</f>
        <v>5912.53</v>
      </c>
      <c r="I250" s="1" cm="1">
        <f t="array" ref="I250">INDEX('[2]ADHK-Q4'!$A$2:$P$56,G250, MATCH(F250, {1;2;3;4;5;6;7;8;9;10;11;12;13;14;15;16}, 0))</f>
        <v>6799.4094999999988</v>
      </c>
      <c r="K250" s="1">
        <f t="shared" si="9"/>
        <v>5912.53</v>
      </c>
      <c r="L250" s="1">
        <f t="shared" si="9"/>
        <v>6799.4</v>
      </c>
    </row>
    <row r="251" spans="1:12" x14ac:dyDescent="0.25">
      <c r="A251">
        <v>11041</v>
      </c>
      <c r="B251" t="s">
        <v>0</v>
      </c>
      <c r="C251">
        <v>2012</v>
      </c>
      <c r="D251">
        <v>4</v>
      </c>
      <c r="E251">
        <v>27</v>
      </c>
      <c r="F251">
        <f t="shared" si="10"/>
        <v>5</v>
      </c>
      <c r="G251">
        <f t="shared" si="11"/>
        <v>31</v>
      </c>
      <c r="H251" s="1" cm="1">
        <f t="array" ref="H251">INDEX('[2]ADHB-Q4'!$F$2:$U$56,G251, MATCH(F251, {1;2;3;4;5;6;7;8;9;10;11;12;13;14;15;16}, 0))</f>
        <v>8099.52</v>
      </c>
      <c r="I251" s="1" cm="1">
        <f t="array" ref="I251">INDEX('[2]ADHK-Q4'!$A$2:$P$56,G251, MATCH(F251, {1;2;3;4;5;6;7;8;9;10;11;12;13;14;15;16}, 0))</f>
        <v>9322.5475200000001</v>
      </c>
      <c r="K251" s="1">
        <f t="shared" si="9"/>
        <v>8099.52</v>
      </c>
      <c r="L251" s="1">
        <f t="shared" si="9"/>
        <v>9322.5400000000009</v>
      </c>
    </row>
    <row r="252" spans="1:12" x14ac:dyDescent="0.25">
      <c r="A252">
        <v>11042</v>
      </c>
      <c r="B252" t="s">
        <v>0</v>
      </c>
      <c r="C252">
        <v>2012</v>
      </c>
      <c r="D252">
        <v>4</v>
      </c>
      <c r="E252">
        <v>27</v>
      </c>
      <c r="F252">
        <f t="shared" si="10"/>
        <v>5</v>
      </c>
      <c r="G252">
        <f t="shared" si="11"/>
        <v>32</v>
      </c>
      <c r="H252" s="1" cm="1">
        <f t="array" ref="H252">INDEX('[2]ADHB-Q4'!$F$2:$U$56,G252, MATCH(F252, {1;2;3;4;5;6;7;8;9;10;11;12;13;14;15;16}, 0))</f>
        <v>337.81</v>
      </c>
      <c r="I252" s="1" cm="1">
        <f t="array" ref="I252">INDEX('[2]ADHK-Q4'!$A$2:$P$56,G252, MATCH(F252, {1;2;3;4;5;6;7;8;9;10;11;12;13;14;15;16}, 0))</f>
        <v>389.15711999999996</v>
      </c>
      <c r="K252" s="1">
        <f t="shared" si="9"/>
        <v>337.81</v>
      </c>
      <c r="L252" s="1">
        <f t="shared" si="9"/>
        <v>389.15</v>
      </c>
    </row>
    <row r="253" spans="1:12" x14ac:dyDescent="0.25">
      <c r="A253">
        <v>11043</v>
      </c>
      <c r="B253" t="s">
        <v>0</v>
      </c>
      <c r="C253">
        <v>2012</v>
      </c>
      <c r="D253">
        <v>4</v>
      </c>
      <c r="E253">
        <v>27</v>
      </c>
      <c r="F253">
        <f t="shared" si="10"/>
        <v>5</v>
      </c>
      <c r="G253">
        <f t="shared" si="11"/>
        <v>33</v>
      </c>
      <c r="H253" s="1" cm="1">
        <f t="array" ref="H253">INDEX('[2]ADHB-Q4'!$F$2:$U$56,G253, MATCH(F253, {1;2;3;4;5;6;7;8;9;10;11;12;13;14;15;16}, 0))</f>
        <v>5736.85</v>
      </c>
      <c r="I253" s="1" cm="1">
        <f t="array" ref="I253">INDEX('[2]ADHK-Q4'!$A$2:$P$56,G253, MATCH(F253, {1;2;3;4;5;6;7;8;9;10;11;12;13;14;15;16}, 0))</f>
        <v>6614.5880500000003</v>
      </c>
      <c r="K253" s="1">
        <f t="shared" si="9"/>
        <v>5736.85</v>
      </c>
      <c r="L253" s="1">
        <f t="shared" si="9"/>
        <v>6614.58</v>
      </c>
    </row>
    <row r="254" spans="1:12" x14ac:dyDescent="0.25">
      <c r="A254">
        <v>11044</v>
      </c>
      <c r="B254" t="s">
        <v>0</v>
      </c>
      <c r="C254">
        <v>2012</v>
      </c>
      <c r="D254">
        <v>4</v>
      </c>
      <c r="E254">
        <v>27</v>
      </c>
      <c r="F254">
        <f t="shared" si="10"/>
        <v>5</v>
      </c>
      <c r="G254">
        <f t="shared" si="11"/>
        <v>34</v>
      </c>
      <c r="H254" s="1" cm="1">
        <f t="array" ref="H254">INDEX('[2]ADHB-Q4'!$F$2:$U$56,G254, MATCH(F254, {1;2;3;4;5;6;7;8;9;10;11;12;13;14;15;16}, 0))</f>
        <v>722914.92</v>
      </c>
      <c r="I254" s="1" cm="1">
        <f t="array" ref="I254">INDEX('[2]ADHK-Q4'!$A$2:$P$56,G254, MATCH(F254, {1;2;3;4;5;6;7;8;9;10;11;12;13;14;15;16}, 0))</f>
        <v>834243.81767999998</v>
      </c>
      <c r="K254" s="1">
        <f t="shared" si="9"/>
        <v>722914.92</v>
      </c>
      <c r="L254" s="1">
        <f t="shared" si="9"/>
        <v>834243.81</v>
      </c>
    </row>
    <row r="255" spans="1:12" x14ac:dyDescent="0.25">
      <c r="A255">
        <v>11045</v>
      </c>
      <c r="B255" t="s">
        <v>0</v>
      </c>
      <c r="C255">
        <v>2012</v>
      </c>
      <c r="D255">
        <v>4</v>
      </c>
      <c r="E255">
        <v>27</v>
      </c>
      <c r="F255">
        <f t="shared" si="10"/>
        <v>5</v>
      </c>
      <c r="G255">
        <f t="shared" si="11"/>
        <v>35</v>
      </c>
      <c r="H255" s="1" cm="1">
        <f t="array" ref="H255">INDEX('[2]ADHB-Q4'!$F$2:$U$56,G255, MATCH(F255, {1;2;3;4;5;6;7;8;9;10;11;12;13;14;15;16}, 0))</f>
        <v>72507.66</v>
      </c>
      <c r="I255" s="1" cm="1">
        <f t="array" ref="I255">INDEX('[2]ADHK-Q4'!$A$2:$P$56,G255, MATCH(F255, {1;2;3;4;5;6;7;8;9;10;11;12;13;14;15;16}, 0))</f>
        <v>83746.347300000009</v>
      </c>
      <c r="K255" s="1">
        <f t="shared" si="9"/>
        <v>72507.66</v>
      </c>
      <c r="L255" s="1">
        <f t="shared" si="9"/>
        <v>83746.34</v>
      </c>
    </row>
    <row r="256" spans="1:12" x14ac:dyDescent="0.25">
      <c r="A256">
        <v>11046</v>
      </c>
      <c r="B256" t="s">
        <v>0</v>
      </c>
      <c r="C256">
        <v>2012</v>
      </c>
      <c r="D256">
        <v>4</v>
      </c>
      <c r="E256">
        <v>27</v>
      </c>
      <c r="F256">
        <f t="shared" si="10"/>
        <v>5</v>
      </c>
      <c r="G256">
        <f t="shared" si="11"/>
        <v>36</v>
      </c>
      <c r="H256" s="1" cm="1">
        <f t="array" ref="H256">INDEX('[2]ADHB-Q4'!$F$2:$U$56,G256, MATCH(F256, {1;2;3;4;5;6;7;8;9;10;11;12;13;14;15;16}, 0))</f>
        <v>847079.85</v>
      </c>
      <c r="I256" s="1" cm="1">
        <f t="array" ref="I256">INDEX('[2]ADHK-Q4'!$A$2:$P$56,G256, MATCH(F256, {1;2;3;4;5;6;7;8;9;10;11;12;13;14;15;16}, 0))</f>
        <v>979224.30659999989</v>
      </c>
      <c r="K256" s="1">
        <f t="shared" si="9"/>
        <v>847079.85</v>
      </c>
      <c r="L256" s="1">
        <f t="shared" si="9"/>
        <v>979224.3</v>
      </c>
    </row>
    <row r="257" spans="1:12" x14ac:dyDescent="0.25">
      <c r="A257">
        <v>11047</v>
      </c>
      <c r="B257" t="s">
        <v>0</v>
      </c>
      <c r="C257">
        <v>2012</v>
      </c>
      <c r="D257">
        <v>4</v>
      </c>
      <c r="E257">
        <v>27</v>
      </c>
      <c r="F257">
        <f t="shared" si="10"/>
        <v>5</v>
      </c>
      <c r="G257">
        <f t="shared" si="11"/>
        <v>37</v>
      </c>
      <c r="H257" s="1" cm="1">
        <f t="array" ref="H257">INDEX('[2]ADHB-Q4'!$F$2:$U$56,G257, MATCH(F257, {1;2;3;4;5;6;7;8;9;10;11;12;13;14;15;16}, 0))</f>
        <v>0</v>
      </c>
      <c r="I257" s="1" cm="1">
        <f t="array" ref="I257">INDEX('[2]ADHK-Q4'!$A$2:$P$56,G257, MATCH(F257, {1;2;3;4;5;6;7;8;9;10;11;12;13;14;15;16}, 0))</f>
        <v>0</v>
      </c>
      <c r="K257" s="1">
        <f t="shared" si="9"/>
        <v>0</v>
      </c>
      <c r="L257" s="1">
        <f t="shared" si="9"/>
        <v>0</v>
      </c>
    </row>
    <row r="258" spans="1:12" x14ac:dyDescent="0.25">
      <c r="A258">
        <v>11048</v>
      </c>
      <c r="B258" t="s">
        <v>0</v>
      </c>
      <c r="C258">
        <v>2012</v>
      </c>
      <c r="D258">
        <v>4</v>
      </c>
      <c r="E258">
        <v>27</v>
      </c>
      <c r="F258">
        <f t="shared" si="10"/>
        <v>5</v>
      </c>
      <c r="G258">
        <f t="shared" si="11"/>
        <v>38</v>
      </c>
      <c r="H258" s="1" cm="1">
        <f t="array" ref="H258">INDEX('[2]ADHB-Q4'!$F$2:$U$56,G258, MATCH(F258, {1;2;3;4;5;6;7;8;9;10;11;12;13;14;15;16}, 0))</f>
        <v>76165.05</v>
      </c>
      <c r="I258" s="1" cm="1">
        <f t="array" ref="I258">INDEX('[2]ADHK-Q4'!$A$2:$P$56,G258, MATCH(F258, {1;2;3;4;5;6;7;8;9;10;11;12;13;14;15;16}, 0))</f>
        <v>88199.127899999992</v>
      </c>
      <c r="K258" s="1">
        <f t="shared" ref="K258:L321" si="12">INT(H258*100)/100</f>
        <v>76165.05</v>
      </c>
      <c r="L258" s="1">
        <f t="shared" si="12"/>
        <v>88199.12</v>
      </c>
    </row>
    <row r="259" spans="1:12" x14ac:dyDescent="0.25">
      <c r="A259">
        <v>11049</v>
      </c>
      <c r="B259" t="s">
        <v>0</v>
      </c>
      <c r="C259">
        <v>2012</v>
      </c>
      <c r="D259">
        <v>4</v>
      </c>
      <c r="E259">
        <v>27</v>
      </c>
      <c r="F259">
        <f t="shared" ref="F259:F322" si="13">IF(G259=1,F258+1,F258)</f>
        <v>5</v>
      </c>
      <c r="G259">
        <f t="shared" ref="G259:G322" si="14">IF(G258=55,1,G258+1)</f>
        <v>39</v>
      </c>
      <c r="H259" s="1" cm="1">
        <f t="array" ref="H259">INDEX('[2]ADHB-Q4'!$F$2:$U$56,G259, MATCH(F259, {1;2;3;4;5;6;7;8;9;10;11;12;13;14;15;16}, 0))</f>
        <v>413.9</v>
      </c>
      <c r="I259" s="1" cm="1">
        <f t="array" ref="I259">INDEX('[2]ADHK-Q4'!$A$2:$P$56,G259, MATCH(F259, {1;2;3;4;5;6;7;8;9;10;11;12;13;14;15;16}, 0))</f>
        <v>479.71010000000001</v>
      </c>
      <c r="K259" s="1">
        <f t="shared" si="12"/>
        <v>413.9</v>
      </c>
      <c r="L259" s="1">
        <f t="shared" si="12"/>
        <v>479.71</v>
      </c>
    </row>
    <row r="260" spans="1:12" x14ac:dyDescent="0.25">
      <c r="A260">
        <v>11050</v>
      </c>
      <c r="B260" t="s">
        <v>0</v>
      </c>
      <c r="C260">
        <v>2012</v>
      </c>
      <c r="D260">
        <v>4</v>
      </c>
      <c r="E260">
        <v>27</v>
      </c>
      <c r="F260">
        <f t="shared" si="13"/>
        <v>5</v>
      </c>
      <c r="G260">
        <f t="shared" si="14"/>
        <v>40</v>
      </c>
      <c r="H260" s="1" cm="1">
        <f t="array" ref="H260">INDEX('[2]ADHB-Q4'!$F$2:$U$56,G260, MATCH(F260, {1;2;3;4;5;6;7;8;9;10;11;12;13;14;15;16}, 0))</f>
        <v>0</v>
      </c>
      <c r="I260" s="1" cm="1">
        <f t="array" ref="I260">INDEX('[2]ADHK-Q4'!$A$2:$P$56,G260, MATCH(F260, {1;2;3;4;5;6;7;8;9;10;11;12;13;14;15;16}, 0))</f>
        <v>0</v>
      </c>
      <c r="K260" s="1">
        <f t="shared" si="12"/>
        <v>0</v>
      </c>
      <c r="L260" s="1">
        <f t="shared" si="12"/>
        <v>0</v>
      </c>
    </row>
    <row r="261" spans="1:12" x14ac:dyDescent="0.25">
      <c r="A261">
        <v>11051</v>
      </c>
      <c r="B261" t="s">
        <v>0</v>
      </c>
      <c r="C261">
        <v>2012</v>
      </c>
      <c r="D261">
        <v>4</v>
      </c>
      <c r="E261">
        <v>27</v>
      </c>
      <c r="F261">
        <f t="shared" si="13"/>
        <v>5</v>
      </c>
      <c r="G261">
        <f t="shared" si="14"/>
        <v>41</v>
      </c>
      <c r="H261" s="1" cm="1">
        <f t="array" ref="H261">INDEX('[2]ADHB-Q4'!$F$2:$U$56,G261, MATCH(F261, {1;2;3;4;5;6;7;8;9;10;11;12;13;14;15;16}, 0))</f>
        <v>0</v>
      </c>
      <c r="I261" s="1" cm="1">
        <f t="array" ref="I261">INDEX('[2]ADHK-Q4'!$A$2:$P$56,G261, MATCH(F261, {1;2;3;4;5;6;7;8;9;10;11;12;13;14;15;16}, 0))</f>
        <v>0</v>
      </c>
      <c r="K261" s="1">
        <f t="shared" si="12"/>
        <v>0</v>
      </c>
      <c r="L261" s="1">
        <f t="shared" si="12"/>
        <v>0</v>
      </c>
    </row>
    <row r="262" spans="1:12" x14ac:dyDescent="0.25">
      <c r="A262">
        <v>11052</v>
      </c>
      <c r="B262" t="s">
        <v>0</v>
      </c>
      <c r="C262">
        <v>2012</v>
      </c>
      <c r="D262">
        <v>4</v>
      </c>
      <c r="E262">
        <v>27</v>
      </c>
      <c r="F262">
        <f t="shared" si="13"/>
        <v>5</v>
      </c>
      <c r="G262">
        <f t="shared" si="14"/>
        <v>42</v>
      </c>
      <c r="H262" s="1" cm="1">
        <f t="array" ref="H262">INDEX('[2]ADHB-Q4'!$F$2:$U$56,G262, MATCH(F262, {1;2;3;4;5;6;7;8;9;10;11;12;13;14;15;16}, 0))</f>
        <v>3329.08</v>
      </c>
      <c r="I262" s="1" cm="1">
        <f t="array" ref="I262">INDEX('[2]ADHK-Q4'!$A$2:$P$56,G262, MATCH(F262, {1;2;3;4;5;6;7;8;9;10;11;12;13;14;15;16}, 0))</f>
        <v>3868.3909599999997</v>
      </c>
      <c r="K262" s="1">
        <f t="shared" si="12"/>
        <v>3329.08</v>
      </c>
      <c r="L262" s="1">
        <f t="shared" si="12"/>
        <v>3868.39</v>
      </c>
    </row>
    <row r="263" spans="1:12" x14ac:dyDescent="0.25">
      <c r="A263">
        <v>11053</v>
      </c>
      <c r="B263" t="s">
        <v>0</v>
      </c>
      <c r="C263">
        <v>2012</v>
      </c>
      <c r="D263">
        <v>4</v>
      </c>
      <c r="E263">
        <v>27</v>
      </c>
      <c r="F263">
        <f t="shared" si="13"/>
        <v>5</v>
      </c>
      <c r="G263">
        <f t="shared" si="14"/>
        <v>43</v>
      </c>
      <c r="H263" s="1" cm="1">
        <f t="array" ref="H263">INDEX('[2]ADHB-Q4'!$F$2:$U$56,G263, MATCH(F263, {1;2;3;4;5;6;7;8;9;10;11;12;13;14;15;16}, 0))</f>
        <v>74.2</v>
      </c>
      <c r="I263" s="1" cm="1">
        <f t="array" ref="I263">INDEX('[2]ADHK-Q4'!$A$2:$P$56,G263, MATCH(F263, {1;2;3;4;5;6;7;8;9;10;11;12;13;14;15;16}, 0))</f>
        <v>86.294600000000003</v>
      </c>
      <c r="K263" s="1">
        <f t="shared" si="12"/>
        <v>74.2</v>
      </c>
      <c r="L263" s="1">
        <f t="shared" si="12"/>
        <v>86.29</v>
      </c>
    </row>
    <row r="264" spans="1:12" x14ac:dyDescent="0.25">
      <c r="A264">
        <v>11054</v>
      </c>
      <c r="B264" t="s">
        <v>0</v>
      </c>
      <c r="C264">
        <v>2012</v>
      </c>
      <c r="D264">
        <v>4</v>
      </c>
      <c r="E264">
        <v>27</v>
      </c>
      <c r="F264">
        <f t="shared" si="13"/>
        <v>5</v>
      </c>
      <c r="G264">
        <f t="shared" si="14"/>
        <v>44</v>
      </c>
      <c r="H264" s="1" cm="1">
        <f t="array" ref="H264">INDEX('[2]ADHB-Q4'!$F$2:$U$56,G264, MATCH(F264, {1;2;3;4;5;6;7;8;9;10;11;12;13;14;15;16}, 0))</f>
        <v>21784.01</v>
      </c>
      <c r="I264" s="1" cm="1">
        <f t="array" ref="I264">INDEX('[2]ADHK-Q4'!$A$2:$P$56,G264, MATCH(F264, {1;2;3;4;5;6;7;8;9;10;11;12;13;14;15;16}, 0))</f>
        <v>25356.587639999998</v>
      </c>
      <c r="K264" s="1">
        <f t="shared" si="12"/>
        <v>21784.01</v>
      </c>
      <c r="L264" s="1">
        <f t="shared" si="12"/>
        <v>25356.58</v>
      </c>
    </row>
    <row r="265" spans="1:12" x14ac:dyDescent="0.25">
      <c r="A265">
        <v>11055</v>
      </c>
      <c r="B265" t="s">
        <v>0</v>
      </c>
      <c r="C265">
        <v>2012</v>
      </c>
      <c r="D265">
        <v>4</v>
      </c>
      <c r="E265">
        <v>27</v>
      </c>
      <c r="F265">
        <f t="shared" si="13"/>
        <v>5</v>
      </c>
      <c r="G265">
        <f t="shared" si="14"/>
        <v>45</v>
      </c>
      <c r="H265" s="1" cm="1">
        <f t="array" ref="H265">INDEX('[2]ADHB-Q4'!$F$2:$U$56,G265, MATCH(F265, {1;2;3;4;5;6;7;8;9;10;11;12;13;14;15;16}, 0))</f>
        <v>284179.78999999998</v>
      </c>
      <c r="I265" s="1" cm="1">
        <f t="array" ref="I265">INDEX('[2]ADHK-Q4'!$A$2:$P$56,G265, MATCH(F265, {1;2;3;4;5;6;7;8;9;10;11;12;13;14;15;16}, 0))</f>
        <v>331069.45535</v>
      </c>
      <c r="K265" s="1">
        <f t="shared" si="12"/>
        <v>284179.78999999998</v>
      </c>
      <c r="L265" s="1">
        <f t="shared" si="12"/>
        <v>331069.45</v>
      </c>
    </row>
    <row r="266" spans="1:12" x14ac:dyDescent="0.25">
      <c r="A266">
        <v>11056</v>
      </c>
      <c r="B266" t="s">
        <v>0</v>
      </c>
      <c r="C266">
        <v>2012</v>
      </c>
      <c r="D266">
        <v>4</v>
      </c>
      <c r="E266">
        <v>27</v>
      </c>
      <c r="F266">
        <f t="shared" si="13"/>
        <v>5</v>
      </c>
      <c r="G266">
        <f t="shared" si="14"/>
        <v>46</v>
      </c>
      <c r="H266" s="1" cm="1">
        <f t="array" ref="H266">INDEX('[2]ADHB-Q4'!$F$2:$U$56,G266, MATCH(F266, {1;2;3;4;5;6;7;8;9;10;11;12;13;14;15;16}, 0))</f>
        <v>151773.24</v>
      </c>
      <c r="I266" s="1" cm="1">
        <f t="array" ref="I266">INDEX('[2]ADHK-Q4'!$A$2:$P$56,G266, MATCH(F266, {1;2;3;4;5;6;7;8;9;10;11;12;13;14;15;16}, 0))</f>
        <v>176967.59784000149</v>
      </c>
      <c r="K266" s="1">
        <f t="shared" si="12"/>
        <v>151773.24</v>
      </c>
      <c r="L266" s="1">
        <f t="shared" si="12"/>
        <v>176967.59</v>
      </c>
    </row>
    <row r="267" spans="1:12" x14ac:dyDescent="0.25">
      <c r="A267">
        <v>11057</v>
      </c>
      <c r="B267" t="s">
        <v>0</v>
      </c>
      <c r="C267">
        <v>2012</v>
      </c>
      <c r="D267">
        <v>4</v>
      </c>
      <c r="E267">
        <v>27</v>
      </c>
      <c r="F267">
        <f t="shared" si="13"/>
        <v>5</v>
      </c>
      <c r="G267">
        <f t="shared" si="14"/>
        <v>47</v>
      </c>
      <c r="H267" s="1" cm="1">
        <f t="array" ref="H267">INDEX('[2]ADHB-Q4'!$F$2:$U$56,G267, MATCH(F267, {1;2;3;4;5;6;7;8;9;10;11;12;13;14;15;16}, 0))</f>
        <v>14352.98</v>
      </c>
      <c r="I267" s="1" cm="1">
        <f t="array" ref="I267">INDEX('[2]ADHK-Q4'!$A$2:$P$56,G267, MATCH(F267, {1;2;3;4;5;6;7;8;9;10;11;12;13;14;15;16}, 0))</f>
        <v>16749.927660000143</v>
      </c>
      <c r="K267" s="1">
        <f t="shared" si="12"/>
        <v>14352.98</v>
      </c>
      <c r="L267" s="1">
        <f t="shared" si="12"/>
        <v>16749.919999999998</v>
      </c>
    </row>
    <row r="268" spans="1:12" x14ac:dyDescent="0.25">
      <c r="A268">
        <v>11058</v>
      </c>
      <c r="B268" t="s">
        <v>0</v>
      </c>
      <c r="C268">
        <v>2012</v>
      </c>
      <c r="D268">
        <v>4</v>
      </c>
      <c r="E268">
        <v>27</v>
      </c>
      <c r="F268">
        <f t="shared" si="13"/>
        <v>5</v>
      </c>
      <c r="G268">
        <f t="shared" si="14"/>
        <v>48</v>
      </c>
      <c r="H268" s="1" cm="1">
        <f t="array" ref="H268">INDEX('[2]ADHB-Q4'!$F$2:$U$56,G268, MATCH(F268, {1;2;3;4;5;6;7;8;9;10;11;12;13;14;15;16}, 0))</f>
        <v>17552.310000000001</v>
      </c>
      <c r="I268" s="1" cm="1">
        <f t="array" ref="I268">INDEX('[2]ADHK-Q4'!$A$2:$P$56,G268, MATCH(F268, {1;2;3;4;5;6;7;8;9;10;11;12;13;14;15;16}, 0))</f>
        <v>20501.098080000174</v>
      </c>
      <c r="K268" s="1">
        <f t="shared" si="12"/>
        <v>17552.310000000001</v>
      </c>
      <c r="L268" s="1">
        <f t="shared" si="12"/>
        <v>20501.09</v>
      </c>
    </row>
    <row r="269" spans="1:12" x14ac:dyDescent="0.25">
      <c r="A269">
        <v>11059</v>
      </c>
      <c r="B269" t="s">
        <v>0</v>
      </c>
      <c r="C269">
        <v>2012</v>
      </c>
      <c r="D269">
        <v>4</v>
      </c>
      <c r="E269">
        <v>27</v>
      </c>
      <c r="F269">
        <f t="shared" si="13"/>
        <v>5</v>
      </c>
      <c r="G269">
        <f t="shared" si="14"/>
        <v>49</v>
      </c>
      <c r="H269" s="1" cm="1">
        <f t="array" ref="H269">INDEX('[2]ADHB-Q4'!$F$2:$U$56,G269, MATCH(F269, {1;2;3;4;5;6;7;8;9;10;11;12;13;14;15;16}, 0))</f>
        <v>0</v>
      </c>
      <c r="I269" s="1" cm="1">
        <f t="array" ref="I269">INDEX('[2]ADHK-Q4'!$A$2:$P$56,G269, MATCH(F269, {1;2;3;4;5;6;7;8;9;10;11;12;13;14;15;16}, 0))</f>
        <v>0</v>
      </c>
      <c r="K269" s="1">
        <f t="shared" si="12"/>
        <v>0</v>
      </c>
      <c r="L269" s="1">
        <f t="shared" si="12"/>
        <v>0</v>
      </c>
    </row>
    <row r="270" spans="1:12" x14ac:dyDescent="0.25">
      <c r="A270">
        <v>11060</v>
      </c>
      <c r="B270" t="s">
        <v>0</v>
      </c>
      <c r="C270">
        <v>2012</v>
      </c>
      <c r="D270">
        <v>4</v>
      </c>
      <c r="E270">
        <v>27</v>
      </c>
      <c r="F270">
        <f t="shared" si="13"/>
        <v>5</v>
      </c>
      <c r="G270">
        <f t="shared" si="14"/>
        <v>50</v>
      </c>
      <c r="H270" s="1" cm="1">
        <f t="array" ref="H270">INDEX('[2]ADHB-Q4'!$F$2:$U$56,G270, MATCH(F270, {1;2;3;4;5;6;7;8;9;10;11;12;13;14;15;16}, 0))</f>
        <v>189084.22</v>
      </c>
      <c r="I270" s="1" cm="1">
        <f t="array" ref="I270">INDEX('[2]ADHK-Q4'!$A$2:$P$56,G270, MATCH(F270, {1;2;3;4;5;6;7;8;9;10;11;12;13;14;15;16}, 0))</f>
        <v>221228.53740000186</v>
      </c>
      <c r="K270" s="1">
        <f t="shared" si="12"/>
        <v>189084.22</v>
      </c>
      <c r="L270" s="1">
        <f t="shared" si="12"/>
        <v>221228.53</v>
      </c>
    </row>
    <row r="271" spans="1:12" x14ac:dyDescent="0.25">
      <c r="A271">
        <v>11061</v>
      </c>
      <c r="B271" t="s">
        <v>0</v>
      </c>
      <c r="C271">
        <v>2012</v>
      </c>
      <c r="D271">
        <v>4</v>
      </c>
      <c r="E271">
        <v>27</v>
      </c>
      <c r="F271">
        <f t="shared" si="13"/>
        <v>5</v>
      </c>
      <c r="G271">
        <f t="shared" si="14"/>
        <v>51</v>
      </c>
      <c r="H271" s="1" cm="1">
        <f t="array" ref="H271">INDEX('[2]ADHB-Q4'!$F$2:$U$56,G271, MATCH(F271, {1;2;3;4;5;6;7;8;9;10;11;12;13;14;15;16}, 0))</f>
        <v>1296.3499999999999</v>
      </c>
      <c r="I271" s="1" cm="1">
        <f t="array" ref="I271">INDEX('[2]ADHK-Q4'!$A$2:$P$56,G271, MATCH(F271, {1;2;3;4;5;6;7;8;9;10;11;12;13;14;15;16}, 0))</f>
        <v>1518.025850000013</v>
      </c>
      <c r="K271" s="1">
        <f t="shared" si="12"/>
        <v>1296.3499999999999</v>
      </c>
      <c r="L271" s="1">
        <f t="shared" si="12"/>
        <v>1518.02</v>
      </c>
    </row>
    <row r="272" spans="1:12" x14ac:dyDescent="0.25">
      <c r="A272">
        <v>11062</v>
      </c>
      <c r="B272" t="s">
        <v>0</v>
      </c>
      <c r="C272">
        <v>2012</v>
      </c>
      <c r="D272">
        <v>4</v>
      </c>
      <c r="E272">
        <v>27</v>
      </c>
      <c r="F272">
        <f t="shared" si="13"/>
        <v>5</v>
      </c>
      <c r="G272">
        <f t="shared" si="14"/>
        <v>52</v>
      </c>
      <c r="H272" s="1" cm="1">
        <f t="array" ref="H272">INDEX('[2]ADHB-Q4'!$F$2:$U$56,G272, MATCH(F272, {1;2;3;4;5;6;7;8;9;10;11;12;13;14;15;16}, 0))</f>
        <v>538388.18999999994</v>
      </c>
      <c r="I272" s="1" cm="1">
        <f t="array" ref="I272">INDEX('[2]ADHK-Q4'!$A$2:$P$56,G272, MATCH(F272, {1;2;3;4;5;6;7;8;9;10;11;12;13;14;15;16}, 0))</f>
        <v>630990.95868000528</v>
      </c>
      <c r="K272" s="1">
        <f t="shared" si="12"/>
        <v>538388.18999999994</v>
      </c>
      <c r="L272" s="1">
        <f t="shared" si="12"/>
        <v>630990.94999999995</v>
      </c>
    </row>
    <row r="273" spans="1:12" x14ac:dyDescent="0.25">
      <c r="A273">
        <v>11063</v>
      </c>
      <c r="B273" t="s">
        <v>0</v>
      </c>
      <c r="C273">
        <v>2012</v>
      </c>
      <c r="D273">
        <v>4</v>
      </c>
      <c r="E273">
        <v>27</v>
      </c>
      <c r="F273">
        <f t="shared" si="13"/>
        <v>5</v>
      </c>
      <c r="G273">
        <f t="shared" si="14"/>
        <v>53</v>
      </c>
      <c r="H273" s="1" cm="1">
        <f t="array" ref="H273">INDEX('[2]ADHB-Q4'!$F$2:$U$56,G273, MATCH(F273, {1;2;3;4;5;6;7;8;9;10;11;12;13;14;15;16}, 0))</f>
        <v>160424.45000000001</v>
      </c>
      <c r="I273" s="1" cm="1">
        <f t="array" ref="I273">INDEX('[2]ADHK-Q4'!$A$2:$P$56,G273, MATCH(F273, {1;2;3;4;5;6;7;8;9;10;11;12;13;14;15;16}, 0))</f>
        <v>188177.87985000163</v>
      </c>
      <c r="K273" s="1">
        <f t="shared" si="12"/>
        <v>160424.45000000001</v>
      </c>
      <c r="L273" s="1">
        <f t="shared" si="12"/>
        <v>188177.87</v>
      </c>
    </row>
    <row r="274" spans="1:12" x14ac:dyDescent="0.25">
      <c r="A274">
        <v>11064</v>
      </c>
      <c r="B274" t="s">
        <v>0</v>
      </c>
      <c r="C274">
        <v>2012</v>
      </c>
      <c r="D274">
        <v>4</v>
      </c>
      <c r="E274">
        <v>27</v>
      </c>
      <c r="F274">
        <f t="shared" si="13"/>
        <v>5</v>
      </c>
      <c r="G274">
        <f t="shared" si="14"/>
        <v>54</v>
      </c>
      <c r="H274" s="1" cm="1">
        <f t="array" ref="H274">INDEX('[2]ADHB-Q4'!$F$2:$U$56,G274, MATCH(F274, {1;2;3;4;5;6;7;8;9;10;11;12;13;14;15;16}, 0))</f>
        <v>176513.42</v>
      </c>
      <c r="I274" s="1" cm="1">
        <f t="array" ref="I274">INDEX('[2]ADHK-Q4'!$A$2:$P$56,G274, MATCH(F274, {1;2;3;4;5;6;7;8;9;10;11;12;13;14;15;16}, 0))</f>
        <v>207226.75508000178</v>
      </c>
      <c r="K274" s="1">
        <f t="shared" si="12"/>
        <v>176513.42</v>
      </c>
      <c r="L274" s="1">
        <f t="shared" si="12"/>
        <v>207226.75</v>
      </c>
    </row>
    <row r="275" spans="1:12" x14ac:dyDescent="0.25">
      <c r="A275">
        <v>11065</v>
      </c>
      <c r="B275" t="s">
        <v>0</v>
      </c>
      <c r="C275">
        <v>2012</v>
      </c>
      <c r="D275">
        <v>4</v>
      </c>
      <c r="E275">
        <v>27</v>
      </c>
      <c r="F275">
        <f t="shared" si="13"/>
        <v>5</v>
      </c>
      <c r="G275">
        <f t="shared" si="14"/>
        <v>55</v>
      </c>
      <c r="H275" s="1" cm="1">
        <f t="array" ref="H275">INDEX('[2]ADHB-Q4'!$F$2:$U$56,G275, MATCH(F275, {1;2;3;4;5;6;7;8;9;10;11;12;13;14;15;16}, 0))</f>
        <v>42133.51</v>
      </c>
      <c r="I275" s="1" cm="1">
        <f t="array" ref="I275">INDEX('[2]ADHK-Q4'!$A$2:$P$56,G275, MATCH(F275, {1;2;3;4;5;6;7;8;9;10;11;12;13;14;15;16}, 0))</f>
        <v>49506.874250000423</v>
      </c>
      <c r="K275" s="1">
        <f t="shared" si="12"/>
        <v>42133.51</v>
      </c>
      <c r="L275" s="1">
        <f t="shared" si="12"/>
        <v>49506.87</v>
      </c>
    </row>
    <row r="276" spans="1:12" x14ac:dyDescent="0.25">
      <c r="A276">
        <v>11066</v>
      </c>
      <c r="B276" t="s">
        <v>0</v>
      </c>
      <c r="C276">
        <v>2012</v>
      </c>
      <c r="D276">
        <v>4</v>
      </c>
      <c r="E276">
        <v>27</v>
      </c>
      <c r="F276">
        <f t="shared" si="13"/>
        <v>6</v>
      </c>
      <c r="G276">
        <f t="shared" si="14"/>
        <v>1</v>
      </c>
      <c r="H276" s="1" cm="1">
        <f t="array" ref="H276">INDEX('[2]ADHB-Q4'!$F$2:$U$56,G276, MATCH(F276, {1;2;3;4;5;6;7;8;9;10;11;12;13;14;15;16}, 0))</f>
        <v>622989.15</v>
      </c>
      <c r="I276" s="1" cm="1">
        <f t="array" ref="I276">INDEX('[2]ADHK-Q4'!$A$2:$P$56,G276, MATCH(F276, {1;2;3;4;5;6;7;8;9;10;11;12;13;14;15;16}, 0))</f>
        <v>698370.83715000004</v>
      </c>
      <c r="K276" s="1">
        <f t="shared" si="12"/>
        <v>622989.15</v>
      </c>
      <c r="L276" s="1">
        <f t="shared" si="12"/>
        <v>698370.83</v>
      </c>
    </row>
    <row r="277" spans="1:12" x14ac:dyDescent="0.25">
      <c r="A277">
        <v>11067</v>
      </c>
      <c r="B277" t="s">
        <v>0</v>
      </c>
      <c r="C277">
        <v>2012</v>
      </c>
      <c r="D277">
        <v>4</v>
      </c>
      <c r="E277">
        <v>27</v>
      </c>
      <c r="F277">
        <f t="shared" si="13"/>
        <v>6</v>
      </c>
      <c r="G277">
        <f t="shared" si="14"/>
        <v>2</v>
      </c>
      <c r="H277" s="1" cm="1">
        <f t="array" ref="H277">INDEX('[2]ADHB-Q4'!$F$2:$U$56,G277, MATCH(F277, {1;2;3;4;5;6;7;8;9;10;11;12;13;14;15;16}, 0))</f>
        <v>74703.89</v>
      </c>
      <c r="I277" s="1" cm="1">
        <f t="array" ref="I277">INDEX('[2]ADHK-Q4'!$A$2:$P$56,G277, MATCH(F277, {1;2;3;4;5;6;7;8;9;10;11;12;13;14;15;16}, 0))</f>
        <v>83817.764580000003</v>
      </c>
      <c r="K277" s="1">
        <f t="shared" si="12"/>
        <v>74703.89</v>
      </c>
      <c r="L277" s="1">
        <f t="shared" si="12"/>
        <v>83817.759999999995</v>
      </c>
    </row>
    <row r="278" spans="1:12" x14ac:dyDescent="0.25">
      <c r="A278">
        <v>11068</v>
      </c>
      <c r="B278" t="s">
        <v>0</v>
      </c>
      <c r="C278">
        <v>2012</v>
      </c>
      <c r="D278">
        <v>4</v>
      </c>
      <c r="E278">
        <v>27</v>
      </c>
      <c r="F278">
        <f t="shared" si="13"/>
        <v>6</v>
      </c>
      <c r="G278">
        <f t="shared" si="14"/>
        <v>3</v>
      </c>
      <c r="H278" s="1" cm="1">
        <f t="array" ref="H278">INDEX('[2]ADHB-Q4'!$F$2:$U$56,G278, MATCH(F278, {1;2;3;4;5;6;7;8;9;10;11;12;13;14;15;16}, 0))</f>
        <v>46289.75</v>
      </c>
      <c r="I278" s="1" cm="1">
        <f t="array" ref="I278">INDEX('[2]ADHK-Q4'!$A$2:$P$56,G278, MATCH(F278, {1;2;3;4;5;6;7;8;9;10;11;12;13;14;15;16}, 0))</f>
        <v>51983.38925</v>
      </c>
      <c r="K278" s="1">
        <f t="shared" si="12"/>
        <v>46289.75</v>
      </c>
      <c r="L278" s="1">
        <f t="shared" si="12"/>
        <v>51983.38</v>
      </c>
    </row>
    <row r="279" spans="1:12" x14ac:dyDescent="0.25">
      <c r="A279">
        <v>11069</v>
      </c>
      <c r="B279" t="s">
        <v>0</v>
      </c>
      <c r="C279">
        <v>2012</v>
      </c>
      <c r="D279">
        <v>4</v>
      </c>
      <c r="E279">
        <v>27</v>
      </c>
      <c r="F279">
        <f t="shared" si="13"/>
        <v>6</v>
      </c>
      <c r="G279">
        <f t="shared" si="14"/>
        <v>4</v>
      </c>
      <c r="H279" s="1" cm="1">
        <f t="array" ref="H279">INDEX('[2]ADHB-Q4'!$F$2:$U$56,G279, MATCH(F279, {1;2;3;4;5;6;7;8;9;10;11;12;13;14;15;16}, 0))</f>
        <v>14750.86</v>
      </c>
      <c r="I279" s="1" cm="1">
        <f t="array" ref="I279">INDEX('[2]ADHK-Q4'!$A$2:$P$56,G279, MATCH(F279, {1;2;3;4;5;6;7;8;9;10;11;12;13;14;15;16}, 0))</f>
        <v>16579.966640000002</v>
      </c>
      <c r="K279" s="1">
        <f t="shared" si="12"/>
        <v>14750.86</v>
      </c>
      <c r="L279" s="1">
        <f t="shared" si="12"/>
        <v>16579.96</v>
      </c>
    </row>
    <row r="280" spans="1:12" x14ac:dyDescent="0.25">
      <c r="A280">
        <v>11070</v>
      </c>
      <c r="B280" t="s">
        <v>0</v>
      </c>
      <c r="C280">
        <v>2012</v>
      </c>
      <c r="D280">
        <v>4</v>
      </c>
      <c r="E280">
        <v>27</v>
      </c>
      <c r="F280">
        <f t="shared" si="13"/>
        <v>6</v>
      </c>
      <c r="G280">
        <f t="shared" si="14"/>
        <v>5</v>
      </c>
      <c r="H280" s="1" cm="1">
        <f t="array" ref="H280">INDEX('[2]ADHB-Q4'!$F$2:$U$56,G280, MATCH(F280, {1;2;3;4;5;6;7;8;9;10;11;12;13;14;15;16}, 0))</f>
        <v>88739.72</v>
      </c>
      <c r="I280" s="1" cm="1">
        <f t="array" ref="I280">INDEX('[2]ADHK-Q4'!$A$2:$P$56,G280, MATCH(F280, {1;2;3;4;5;6;7;8;9;10;11;12;13;14;15;16}, 0))</f>
        <v>99832.184999999998</v>
      </c>
      <c r="K280" s="1">
        <f t="shared" si="12"/>
        <v>88739.72</v>
      </c>
      <c r="L280" s="1">
        <f t="shared" si="12"/>
        <v>99832.18</v>
      </c>
    </row>
    <row r="281" spans="1:12" x14ac:dyDescent="0.25">
      <c r="A281">
        <v>11071</v>
      </c>
      <c r="B281" t="s">
        <v>0</v>
      </c>
      <c r="C281">
        <v>2012</v>
      </c>
      <c r="D281">
        <v>4</v>
      </c>
      <c r="E281">
        <v>27</v>
      </c>
      <c r="F281">
        <f t="shared" si="13"/>
        <v>6</v>
      </c>
      <c r="G281">
        <f t="shared" si="14"/>
        <v>6</v>
      </c>
      <c r="H281" s="1" cm="1">
        <f t="array" ref="H281">INDEX('[2]ADHB-Q4'!$F$2:$U$56,G281, MATCH(F281, {1;2;3;4;5;6;7;8;9;10;11;12;13;14;15;16}, 0))</f>
        <v>131665.82</v>
      </c>
      <c r="I281" s="1" cm="1">
        <f t="array" ref="I281">INDEX('[2]ADHK-Q4'!$A$2:$P$56,G281, MATCH(F281, {1;2;3;4;5;6;7;8;9;10;11;12;13;14;15;16}, 0))</f>
        <v>148255.71331999998</v>
      </c>
      <c r="K281" s="1">
        <f t="shared" si="12"/>
        <v>131665.82</v>
      </c>
      <c r="L281" s="1">
        <f t="shared" si="12"/>
        <v>148255.71</v>
      </c>
    </row>
    <row r="282" spans="1:12" x14ac:dyDescent="0.25">
      <c r="A282">
        <v>11072</v>
      </c>
      <c r="B282" t="s">
        <v>0</v>
      </c>
      <c r="C282">
        <v>2012</v>
      </c>
      <c r="D282">
        <v>4</v>
      </c>
      <c r="E282">
        <v>27</v>
      </c>
      <c r="F282">
        <f t="shared" si="13"/>
        <v>6</v>
      </c>
      <c r="G282">
        <f t="shared" si="14"/>
        <v>7</v>
      </c>
      <c r="H282" s="1" cm="1">
        <f t="array" ref="H282">INDEX('[2]ADHB-Q4'!$F$2:$U$56,G282, MATCH(F282, {1;2;3;4;5;6;7;8;9;10;11;12;13;14;15;16}, 0))</f>
        <v>17848.89</v>
      </c>
      <c r="I282" s="1" cm="1">
        <f t="array" ref="I282">INDEX('[2]ADHK-Q4'!$A$2:$P$56,G282, MATCH(F282, {1;2;3;4;5;6;7;8;9;10;11;12;13;14;15;16}, 0))</f>
        <v>20115.69903</v>
      </c>
      <c r="K282" s="1">
        <f t="shared" si="12"/>
        <v>17848.89</v>
      </c>
      <c r="L282" s="1">
        <f t="shared" si="12"/>
        <v>20115.689999999999</v>
      </c>
    </row>
    <row r="283" spans="1:12" x14ac:dyDescent="0.25">
      <c r="A283">
        <v>11073</v>
      </c>
      <c r="B283" t="s">
        <v>0</v>
      </c>
      <c r="C283">
        <v>2012</v>
      </c>
      <c r="D283">
        <v>4</v>
      </c>
      <c r="E283">
        <v>27</v>
      </c>
      <c r="F283">
        <f t="shared" si="13"/>
        <v>6</v>
      </c>
      <c r="G283">
        <f t="shared" si="14"/>
        <v>8</v>
      </c>
      <c r="H283" s="1" cm="1">
        <f t="array" ref="H283">INDEX('[2]ADHB-Q4'!$F$2:$U$56,G283, MATCH(F283, {1;2;3;4;5;6;7;8;9;10;11;12;13;14;15;16}, 0))</f>
        <v>1236.68</v>
      </c>
      <c r="I283" s="1" cm="1">
        <f t="array" ref="I283">INDEX('[2]ADHK-Q4'!$A$2:$P$56,G283, MATCH(F283, {1;2;3;4;5;6;7;8;9;10;11;12;13;14;15;16}, 0))</f>
        <v>1394.97504</v>
      </c>
      <c r="K283" s="1">
        <f t="shared" si="12"/>
        <v>1236.68</v>
      </c>
      <c r="L283" s="1">
        <f t="shared" si="12"/>
        <v>1394.97</v>
      </c>
    </row>
    <row r="284" spans="1:12" x14ac:dyDescent="0.25">
      <c r="A284">
        <v>11074</v>
      </c>
      <c r="B284" t="s">
        <v>0</v>
      </c>
      <c r="C284">
        <v>2012</v>
      </c>
      <c r="D284">
        <v>4</v>
      </c>
      <c r="E284">
        <v>27</v>
      </c>
      <c r="F284">
        <f t="shared" si="13"/>
        <v>6</v>
      </c>
      <c r="G284">
        <f t="shared" si="14"/>
        <v>9</v>
      </c>
      <c r="H284" s="1" cm="1">
        <f t="array" ref="H284">INDEX('[2]ADHB-Q4'!$F$2:$U$56,G284, MATCH(F284, {1;2;3;4;5;6;7;8;9;10;11;12;13;14;15;16}, 0))</f>
        <v>2904801.42</v>
      </c>
      <c r="I284" s="1" cm="1">
        <f t="array" ref="I284">INDEX('[2]ADHK-Q4'!$A$2:$P$56,G284, MATCH(F284, {1;2;3;4;5;6;7;8;9;10;11;12;13;14;15;16}, 0))</f>
        <v>3279520.8031799998</v>
      </c>
      <c r="K284" s="1">
        <f t="shared" si="12"/>
        <v>2904801.42</v>
      </c>
      <c r="L284" s="1">
        <f t="shared" si="12"/>
        <v>3279520.8</v>
      </c>
    </row>
    <row r="285" spans="1:12" x14ac:dyDescent="0.25">
      <c r="A285">
        <v>11075</v>
      </c>
      <c r="B285" t="s">
        <v>0</v>
      </c>
      <c r="C285">
        <v>2012</v>
      </c>
      <c r="D285">
        <v>4</v>
      </c>
      <c r="E285">
        <v>27</v>
      </c>
      <c r="F285">
        <f t="shared" si="13"/>
        <v>6</v>
      </c>
      <c r="G285">
        <f t="shared" si="14"/>
        <v>10</v>
      </c>
      <c r="H285" s="1" cm="1">
        <f t="array" ref="H285">INDEX('[2]ADHB-Q4'!$F$2:$U$56,G285, MATCH(F285, {1;2;3;4;5;6;7;8;9;10;11;12;13;14;15;16}, 0))</f>
        <v>0</v>
      </c>
      <c r="I285" s="1" cm="1">
        <f t="array" ref="I285">INDEX('[2]ADHK-Q4'!$A$2:$P$56,G285, MATCH(F285, {1;2;3;4;5;6;7;8;9;10;11;12;13;14;15;16}, 0))</f>
        <v>0</v>
      </c>
      <c r="K285" s="1">
        <f t="shared" si="12"/>
        <v>0</v>
      </c>
      <c r="L285" s="1">
        <f t="shared" si="12"/>
        <v>0</v>
      </c>
    </row>
    <row r="286" spans="1:12" x14ac:dyDescent="0.25">
      <c r="A286">
        <v>11076</v>
      </c>
      <c r="B286" t="s">
        <v>0</v>
      </c>
      <c r="C286">
        <v>2012</v>
      </c>
      <c r="D286">
        <v>4</v>
      </c>
      <c r="E286">
        <v>27</v>
      </c>
      <c r="F286">
        <f t="shared" si="13"/>
        <v>6</v>
      </c>
      <c r="G286">
        <f t="shared" si="14"/>
        <v>11</v>
      </c>
      <c r="H286" s="1" cm="1">
        <f t="array" ref="H286">INDEX('[2]ADHB-Q4'!$F$2:$U$56,G286, MATCH(F286, {1;2;3;4;5;6;7;8;9;10;11;12;13;14;15;16}, 0))</f>
        <v>0</v>
      </c>
      <c r="I286" s="1" cm="1">
        <f t="array" ref="I286">INDEX('[2]ADHK-Q4'!$A$2:$P$56,G286, MATCH(F286, {1;2;3;4;5;6;7;8;9;10;11;12;13;14;15;16}, 0))</f>
        <v>0</v>
      </c>
      <c r="K286" s="1">
        <f t="shared" si="12"/>
        <v>0</v>
      </c>
      <c r="L286" s="1">
        <f t="shared" si="12"/>
        <v>0</v>
      </c>
    </row>
    <row r="287" spans="1:12" x14ac:dyDescent="0.25">
      <c r="A287">
        <v>11077</v>
      </c>
      <c r="B287" t="s">
        <v>0</v>
      </c>
      <c r="C287">
        <v>2012</v>
      </c>
      <c r="D287">
        <v>4</v>
      </c>
      <c r="E287">
        <v>27</v>
      </c>
      <c r="F287">
        <f t="shared" si="13"/>
        <v>6</v>
      </c>
      <c r="G287">
        <f t="shared" si="14"/>
        <v>12</v>
      </c>
      <c r="H287" s="1" cm="1">
        <f t="array" ref="H287">INDEX('[2]ADHB-Q4'!$F$2:$U$56,G287, MATCH(F287, {1;2;3;4;5;6;7;8;9;10;11;12;13;14;15;16}, 0))</f>
        <v>0</v>
      </c>
      <c r="I287" s="1" cm="1">
        <f t="array" ref="I287">INDEX('[2]ADHK-Q4'!$A$2:$P$56,G287, MATCH(F287, {1;2;3;4;5;6;7;8;9;10;11;12;13;14;15;16}, 0))</f>
        <v>0</v>
      </c>
      <c r="K287" s="1">
        <f t="shared" si="12"/>
        <v>0</v>
      </c>
      <c r="L287" s="1">
        <f t="shared" si="12"/>
        <v>0</v>
      </c>
    </row>
    <row r="288" spans="1:12" x14ac:dyDescent="0.25">
      <c r="A288">
        <v>11078</v>
      </c>
      <c r="B288" t="s">
        <v>0</v>
      </c>
      <c r="C288">
        <v>2012</v>
      </c>
      <c r="D288">
        <v>4</v>
      </c>
      <c r="E288">
        <v>27</v>
      </c>
      <c r="F288">
        <f t="shared" si="13"/>
        <v>6</v>
      </c>
      <c r="G288">
        <f t="shared" si="14"/>
        <v>13</v>
      </c>
      <c r="H288" s="1" cm="1">
        <f t="array" ref="H288">INDEX('[2]ADHB-Q4'!$F$2:$U$56,G288, MATCH(F288, {1;2;3;4;5;6;7;8;9;10;11;12;13;14;15;16}, 0))</f>
        <v>140253.62</v>
      </c>
      <c r="I288" s="1" cm="1">
        <f t="array" ref="I288">INDEX('[2]ADHK-Q4'!$A$2:$P$56,G288, MATCH(F288, {1;2;3;4;5;6;7;8;9;10;11;12;13;14;15;16}, 0))</f>
        <v>158907.35146000001</v>
      </c>
      <c r="K288" s="1">
        <f t="shared" si="12"/>
        <v>140253.62</v>
      </c>
      <c r="L288" s="1">
        <f t="shared" si="12"/>
        <v>158907.35</v>
      </c>
    </row>
    <row r="289" spans="1:12" x14ac:dyDescent="0.25">
      <c r="A289">
        <v>11079</v>
      </c>
      <c r="B289" t="s">
        <v>0</v>
      </c>
      <c r="C289">
        <v>2012</v>
      </c>
      <c r="D289">
        <v>4</v>
      </c>
      <c r="E289">
        <v>27</v>
      </c>
      <c r="F289">
        <f t="shared" si="13"/>
        <v>6</v>
      </c>
      <c r="G289">
        <f t="shared" si="14"/>
        <v>14</v>
      </c>
      <c r="H289" s="1" cm="1">
        <f t="array" ref="H289">INDEX('[2]ADHB-Q4'!$F$2:$U$56,G289, MATCH(F289, {1;2;3;4;5;6;7;8;9;10;11;12;13;14;15;16}, 0))</f>
        <v>0</v>
      </c>
      <c r="I289" s="1" cm="1">
        <f t="array" ref="I289">INDEX('[2]ADHK-Q4'!$A$2:$P$56,G289, MATCH(F289, {1;2;3;4;5;6;7;8;9;10;11;12;13;14;15;16}, 0))</f>
        <v>0</v>
      </c>
      <c r="K289" s="1">
        <f t="shared" si="12"/>
        <v>0</v>
      </c>
      <c r="L289" s="1">
        <f t="shared" si="12"/>
        <v>0</v>
      </c>
    </row>
    <row r="290" spans="1:12" x14ac:dyDescent="0.25">
      <c r="A290">
        <v>11080</v>
      </c>
      <c r="B290" t="s">
        <v>0</v>
      </c>
      <c r="C290">
        <v>2012</v>
      </c>
      <c r="D290">
        <v>4</v>
      </c>
      <c r="E290">
        <v>27</v>
      </c>
      <c r="F290">
        <f t="shared" si="13"/>
        <v>6</v>
      </c>
      <c r="G290">
        <f t="shared" si="14"/>
        <v>15</v>
      </c>
      <c r="H290" s="1" cm="1">
        <f t="array" ref="H290">INDEX('[2]ADHB-Q4'!$F$2:$U$56,G290, MATCH(F290, {1;2;3;4;5;6;7;8;9;10;11;12;13;14;15;16}, 0))</f>
        <v>0</v>
      </c>
      <c r="I290" s="1" cm="1">
        <f t="array" ref="I290">INDEX('[2]ADHK-Q4'!$A$2:$P$56,G290, MATCH(F290, {1;2;3;4;5;6;7;8;9;10;11;12;13;14;15;16}, 0))</f>
        <v>0</v>
      </c>
      <c r="K290" s="1">
        <f t="shared" si="12"/>
        <v>0</v>
      </c>
      <c r="L290" s="1">
        <f t="shared" si="12"/>
        <v>0</v>
      </c>
    </row>
    <row r="291" spans="1:12" x14ac:dyDescent="0.25">
      <c r="A291">
        <v>11081</v>
      </c>
      <c r="B291" t="s">
        <v>0</v>
      </c>
      <c r="C291">
        <v>2012</v>
      </c>
      <c r="D291">
        <v>4</v>
      </c>
      <c r="E291">
        <v>27</v>
      </c>
      <c r="F291">
        <f t="shared" si="13"/>
        <v>6</v>
      </c>
      <c r="G291">
        <f t="shared" si="14"/>
        <v>16</v>
      </c>
      <c r="H291" s="1" cm="1">
        <f t="array" ref="H291">INDEX('[2]ADHB-Q4'!$F$2:$U$56,G291, MATCH(F291, {1;2;3;4;5;6;7;8;9;10;11;12;13;14;15;16}, 0))</f>
        <v>209599.56</v>
      </c>
      <c r="I291" s="1" cm="1">
        <f t="array" ref="I291">INDEX('[2]ADHK-Q4'!$A$2:$P$56,G291, MATCH(F291, {1;2;3;4;5;6;7;8;9;10;11;12;13;14;15;16}, 0))</f>
        <v>238105.10015999997</v>
      </c>
      <c r="K291" s="1">
        <f t="shared" si="12"/>
        <v>209599.56</v>
      </c>
      <c r="L291" s="1">
        <f t="shared" si="12"/>
        <v>238105.1</v>
      </c>
    </row>
    <row r="292" spans="1:12" x14ac:dyDescent="0.25">
      <c r="A292">
        <v>11082</v>
      </c>
      <c r="B292" t="s">
        <v>0</v>
      </c>
      <c r="C292">
        <v>2012</v>
      </c>
      <c r="D292">
        <v>4</v>
      </c>
      <c r="E292">
        <v>27</v>
      </c>
      <c r="F292">
        <f t="shared" si="13"/>
        <v>6</v>
      </c>
      <c r="G292">
        <f t="shared" si="14"/>
        <v>17</v>
      </c>
      <c r="H292" s="1" cm="1">
        <f t="array" ref="H292">INDEX('[2]ADHB-Q4'!$F$2:$U$56,G292, MATCH(F292, {1;2;3;4;5;6;7;8;9;10;11;12;13;14;15;16}, 0))</f>
        <v>0</v>
      </c>
      <c r="I292" s="1" cm="1">
        <f t="array" ref="I292">INDEX('[2]ADHK-Q4'!$A$2:$P$56,G292, MATCH(F292, {1;2;3;4;5;6;7;8;9;10;11;12;13;14;15;16}, 0))</f>
        <v>0</v>
      </c>
      <c r="K292" s="1">
        <f t="shared" si="12"/>
        <v>0</v>
      </c>
      <c r="L292" s="1">
        <f t="shared" si="12"/>
        <v>0</v>
      </c>
    </row>
    <row r="293" spans="1:12" x14ac:dyDescent="0.25">
      <c r="A293">
        <v>11083</v>
      </c>
      <c r="B293" t="s">
        <v>0</v>
      </c>
      <c r="C293">
        <v>2012</v>
      </c>
      <c r="D293">
        <v>4</v>
      </c>
      <c r="E293">
        <v>27</v>
      </c>
      <c r="F293">
        <f t="shared" si="13"/>
        <v>6</v>
      </c>
      <c r="G293">
        <f t="shared" si="14"/>
        <v>18</v>
      </c>
      <c r="H293" s="1" cm="1">
        <f t="array" ref="H293">INDEX('[2]ADHB-Q4'!$F$2:$U$56,G293, MATCH(F293, {1;2;3;4;5;6;7;8;9;10;11;12;13;14;15;16}, 0))</f>
        <v>426.64</v>
      </c>
      <c r="I293" s="1" cm="1">
        <f t="array" ref="I293">INDEX('[2]ADHK-Q4'!$A$2:$P$56,G293, MATCH(F293, {1;2;3;4;5;6;7;8;9;10;11;12;13;14;15;16}, 0))</f>
        <v>485.51631999999995</v>
      </c>
      <c r="K293" s="1">
        <f t="shared" si="12"/>
        <v>426.64</v>
      </c>
      <c r="L293" s="1">
        <f t="shared" si="12"/>
        <v>485.51</v>
      </c>
    </row>
    <row r="294" spans="1:12" x14ac:dyDescent="0.25">
      <c r="A294">
        <v>11084</v>
      </c>
      <c r="B294" t="s">
        <v>0</v>
      </c>
      <c r="C294">
        <v>2012</v>
      </c>
      <c r="D294">
        <v>4</v>
      </c>
      <c r="E294">
        <v>27</v>
      </c>
      <c r="F294">
        <f t="shared" si="13"/>
        <v>6</v>
      </c>
      <c r="G294">
        <f t="shared" si="14"/>
        <v>19</v>
      </c>
      <c r="H294" s="1" cm="1">
        <f t="array" ref="H294">INDEX('[2]ADHB-Q4'!$F$2:$U$56,G294, MATCH(F294, {1;2;3;4;5;6;7;8;9;10;11;12;13;14;15;16}, 0))</f>
        <v>0</v>
      </c>
      <c r="I294" s="1" cm="1">
        <f t="array" ref="I294">INDEX('[2]ADHK-Q4'!$A$2:$P$56,G294, MATCH(F294, {1;2;3;4;5;6;7;8;9;10;11;12;13;14;15;16}, 0))</f>
        <v>0</v>
      </c>
      <c r="K294" s="1">
        <f t="shared" si="12"/>
        <v>0</v>
      </c>
      <c r="L294" s="1">
        <f t="shared" si="12"/>
        <v>0</v>
      </c>
    </row>
    <row r="295" spans="1:12" x14ac:dyDescent="0.25">
      <c r="A295">
        <v>11085</v>
      </c>
      <c r="B295" t="s">
        <v>0</v>
      </c>
      <c r="C295">
        <v>2012</v>
      </c>
      <c r="D295">
        <v>4</v>
      </c>
      <c r="E295">
        <v>27</v>
      </c>
      <c r="F295">
        <f t="shared" si="13"/>
        <v>6</v>
      </c>
      <c r="G295">
        <f t="shared" si="14"/>
        <v>20</v>
      </c>
      <c r="H295" s="1" cm="1">
        <f t="array" ref="H295">INDEX('[2]ADHB-Q4'!$F$2:$U$56,G295, MATCH(F295, {1;2;3;4;5;6;7;8;9;10;11;12;13;14;15;16}, 0))</f>
        <v>0</v>
      </c>
      <c r="I295" s="1" cm="1">
        <f t="array" ref="I295">INDEX('[2]ADHK-Q4'!$A$2:$P$56,G295, MATCH(F295, {1;2;3;4;5;6;7;8;9;10;11;12;13;14;15;16}, 0))</f>
        <v>0</v>
      </c>
      <c r="K295" s="1">
        <f t="shared" si="12"/>
        <v>0</v>
      </c>
      <c r="L295" s="1">
        <f t="shared" si="12"/>
        <v>0</v>
      </c>
    </row>
    <row r="296" spans="1:12" x14ac:dyDescent="0.25">
      <c r="A296">
        <v>11086</v>
      </c>
      <c r="B296" t="s">
        <v>0</v>
      </c>
      <c r="C296">
        <v>2012</v>
      </c>
      <c r="D296">
        <v>4</v>
      </c>
      <c r="E296">
        <v>27</v>
      </c>
      <c r="F296">
        <f t="shared" si="13"/>
        <v>6</v>
      </c>
      <c r="G296">
        <f t="shared" si="14"/>
        <v>21</v>
      </c>
      <c r="H296" s="1" cm="1">
        <f t="array" ref="H296">INDEX('[2]ADHB-Q4'!$F$2:$U$56,G296, MATCH(F296, {1;2;3;4;5;6;7;8;9;10;11;12;13;14;15;16}, 0))</f>
        <v>405.15</v>
      </c>
      <c r="I296" s="1" cm="1">
        <f t="array" ref="I296">INDEX('[2]ADHK-Q4'!$A$2:$P$56,G296, MATCH(F296, {1;2;3;4;5;6;7;8;9;10;11;12;13;14;15;16}, 0))</f>
        <v>462.27614999999997</v>
      </c>
      <c r="K296" s="1">
        <f t="shared" si="12"/>
        <v>405.15</v>
      </c>
      <c r="L296" s="1">
        <f t="shared" si="12"/>
        <v>462.27</v>
      </c>
    </row>
    <row r="297" spans="1:12" x14ac:dyDescent="0.25">
      <c r="A297">
        <v>11087</v>
      </c>
      <c r="B297" t="s">
        <v>0</v>
      </c>
      <c r="C297">
        <v>2012</v>
      </c>
      <c r="D297">
        <v>4</v>
      </c>
      <c r="E297">
        <v>27</v>
      </c>
      <c r="F297">
        <f t="shared" si="13"/>
        <v>6</v>
      </c>
      <c r="G297">
        <f t="shared" si="14"/>
        <v>22</v>
      </c>
      <c r="H297" s="1" cm="1">
        <f t="array" ref="H297">INDEX('[2]ADHB-Q4'!$F$2:$U$56,G297, MATCH(F297, {1;2;3;4;5;6;7;8;9;10;11;12;13;14;15;16}, 0))</f>
        <v>282.55</v>
      </c>
      <c r="I297" s="1" cm="1">
        <f t="array" ref="I297">INDEX('[2]ADHK-Q4'!$A$2:$P$56,G297, MATCH(F297, {1;2;3;4;5;6;7;8;9;10;11;12;13;14;15;16}, 0))</f>
        <v>322.6721</v>
      </c>
      <c r="K297" s="1">
        <f t="shared" si="12"/>
        <v>282.55</v>
      </c>
      <c r="L297" s="1">
        <f t="shared" si="12"/>
        <v>322.67</v>
      </c>
    </row>
    <row r="298" spans="1:12" x14ac:dyDescent="0.25">
      <c r="A298">
        <v>11088</v>
      </c>
      <c r="B298" t="s">
        <v>0</v>
      </c>
      <c r="C298">
        <v>2012</v>
      </c>
      <c r="D298">
        <v>4</v>
      </c>
      <c r="E298">
        <v>27</v>
      </c>
      <c r="F298">
        <f t="shared" si="13"/>
        <v>6</v>
      </c>
      <c r="G298">
        <f t="shared" si="14"/>
        <v>23</v>
      </c>
      <c r="H298" s="1" cm="1">
        <f t="array" ref="H298">INDEX('[2]ADHB-Q4'!$F$2:$U$56,G298, MATCH(F298, {1;2;3;4;5;6;7;8;9;10;11;12;13;14;15;16}, 0))</f>
        <v>1834.05</v>
      </c>
      <c r="I298" s="1" cm="1">
        <f t="array" ref="I298">INDEX('[2]ADHK-Q4'!$A$2:$P$56,G298, MATCH(F298, {1;2;3;4;5;6;7;8;9;10;11;12;13;14;15;16}, 0))</f>
        <v>2096.3191499999998</v>
      </c>
      <c r="K298" s="1">
        <f t="shared" si="12"/>
        <v>1834.05</v>
      </c>
      <c r="L298" s="1">
        <f t="shared" si="12"/>
        <v>2096.31</v>
      </c>
    </row>
    <row r="299" spans="1:12" x14ac:dyDescent="0.25">
      <c r="A299">
        <v>11089</v>
      </c>
      <c r="B299" t="s">
        <v>0</v>
      </c>
      <c r="C299">
        <v>2012</v>
      </c>
      <c r="D299">
        <v>4</v>
      </c>
      <c r="E299">
        <v>27</v>
      </c>
      <c r="F299">
        <f t="shared" si="13"/>
        <v>6</v>
      </c>
      <c r="G299">
        <f t="shared" si="14"/>
        <v>24</v>
      </c>
      <c r="H299" s="1" cm="1">
        <f t="array" ref="H299">INDEX('[2]ADHB-Q4'!$F$2:$U$56,G299, MATCH(F299, {1;2;3;4;5;6;7;8;9;10;11;12;13;14;15;16}, 0))</f>
        <v>159166.44</v>
      </c>
      <c r="I299" s="1" cm="1">
        <f t="array" ref="I299">INDEX('[2]ADHK-Q4'!$A$2:$P$56,G299, MATCH(F299, {1;2;3;4;5;6;7;8;9;10;11;12;13;14;15;16}, 0))</f>
        <v>182086.40735999998</v>
      </c>
      <c r="K299" s="1">
        <f t="shared" si="12"/>
        <v>159166.44</v>
      </c>
      <c r="L299" s="1">
        <f t="shared" si="12"/>
        <v>182086.39999999999</v>
      </c>
    </row>
    <row r="300" spans="1:12" x14ac:dyDescent="0.25">
      <c r="A300">
        <v>11090</v>
      </c>
      <c r="B300" t="s">
        <v>0</v>
      </c>
      <c r="C300">
        <v>2012</v>
      </c>
      <c r="D300">
        <v>4</v>
      </c>
      <c r="E300">
        <v>27</v>
      </c>
      <c r="F300">
        <f t="shared" si="13"/>
        <v>6</v>
      </c>
      <c r="G300">
        <f t="shared" si="14"/>
        <v>25</v>
      </c>
      <c r="H300" s="1" cm="1">
        <f t="array" ref="H300">INDEX('[2]ADHB-Q4'!$F$2:$U$56,G300, MATCH(F300, {1;2;3;4;5;6;7;8;9;10;11;12;13;14;15;16}, 0))</f>
        <v>0</v>
      </c>
      <c r="I300" s="1" cm="1">
        <f t="array" ref="I300">INDEX('[2]ADHK-Q4'!$A$2:$P$56,G300, MATCH(F300, {1;2;3;4;5;6;7;8;9;10;11;12;13;14;15;16}, 0))</f>
        <v>0</v>
      </c>
      <c r="K300" s="1">
        <f t="shared" si="12"/>
        <v>0</v>
      </c>
      <c r="L300" s="1">
        <f t="shared" si="12"/>
        <v>0</v>
      </c>
    </row>
    <row r="301" spans="1:12" x14ac:dyDescent="0.25">
      <c r="A301">
        <v>11091</v>
      </c>
      <c r="B301" t="s">
        <v>0</v>
      </c>
      <c r="C301">
        <v>2012</v>
      </c>
      <c r="D301">
        <v>4</v>
      </c>
      <c r="E301">
        <v>27</v>
      </c>
      <c r="F301">
        <f t="shared" si="13"/>
        <v>6</v>
      </c>
      <c r="G301">
        <f t="shared" si="14"/>
        <v>26</v>
      </c>
      <c r="H301" s="1" cm="1">
        <f t="array" ref="H301">INDEX('[2]ADHB-Q4'!$F$2:$U$56,G301, MATCH(F301, {1;2;3;4;5;6;7;8;9;10;11;12;13;14;15;16}, 0))</f>
        <v>37253.800000000003</v>
      </c>
      <c r="I301" s="1" cm="1">
        <f t="array" ref="I301">INDEX('[2]ADHK-Q4'!$A$2:$P$56,G301, MATCH(F301, {1;2;3;4;5;6;7;8;9;10;11;12;13;14;15;16}, 0))</f>
        <v>42692.854800000001</v>
      </c>
      <c r="K301" s="1">
        <f t="shared" si="12"/>
        <v>37253.800000000003</v>
      </c>
      <c r="L301" s="1">
        <f t="shared" si="12"/>
        <v>42692.85</v>
      </c>
    </row>
    <row r="302" spans="1:12" x14ac:dyDescent="0.25">
      <c r="A302">
        <v>11092</v>
      </c>
      <c r="B302" t="s">
        <v>0</v>
      </c>
      <c r="C302">
        <v>2012</v>
      </c>
      <c r="D302">
        <v>4</v>
      </c>
      <c r="E302">
        <v>27</v>
      </c>
      <c r="F302">
        <f t="shared" si="13"/>
        <v>6</v>
      </c>
      <c r="G302">
        <f t="shared" si="14"/>
        <v>27</v>
      </c>
      <c r="H302" s="1" cm="1">
        <f t="array" ref="H302">INDEX('[2]ADHB-Q4'!$F$2:$U$56,G302, MATCH(F302, {1;2;3;4;5;6;7;8;9;10;11;12;13;14;15;16}, 0))</f>
        <v>0</v>
      </c>
      <c r="I302" s="1" cm="1">
        <f t="array" ref="I302">INDEX('[2]ADHK-Q4'!$A$2:$P$56,G302, MATCH(F302, {1;2;3;4;5;6;7;8;9;10;11;12;13;14;15;16}, 0))</f>
        <v>0</v>
      </c>
      <c r="K302" s="1">
        <f t="shared" si="12"/>
        <v>0</v>
      </c>
      <c r="L302" s="1">
        <f t="shared" si="12"/>
        <v>0</v>
      </c>
    </row>
    <row r="303" spans="1:12" x14ac:dyDescent="0.25">
      <c r="A303">
        <v>11093</v>
      </c>
      <c r="B303" t="s">
        <v>0</v>
      </c>
      <c r="C303">
        <v>2012</v>
      </c>
      <c r="D303">
        <v>4</v>
      </c>
      <c r="E303">
        <v>27</v>
      </c>
      <c r="F303">
        <f t="shared" si="13"/>
        <v>6</v>
      </c>
      <c r="G303">
        <f t="shared" si="14"/>
        <v>28</v>
      </c>
      <c r="H303" s="1" cm="1">
        <f t="array" ref="H303">INDEX('[2]ADHB-Q4'!$F$2:$U$56,G303, MATCH(F303, {1;2;3;4;5;6;7;8;9;10;11;12;13;14;15;16}, 0))</f>
        <v>5330.05</v>
      </c>
      <c r="I303" s="1" cm="1">
        <f t="array" ref="I303">INDEX('[2]ADHK-Q4'!$A$2:$P$56,G303, MATCH(F303, {1;2;3;4;5;6;7;8;9;10;11;12;13;14;15;16}, 0))</f>
        <v>6118.8973999999998</v>
      </c>
      <c r="K303" s="1">
        <f t="shared" si="12"/>
        <v>5330.05</v>
      </c>
      <c r="L303" s="1">
        <f t="shared" si="12"/>
        <v>6118.89</v>
      </c>
    </row>
    <row r="304" spans="1:12" x14ac:dyDescent="0.25">
      <c r="A304">
        <v>11094</v>
      </c>
      <c r="B304" t="s">
        <v>0</v>
      </c>
      <c r="C304">
        <v>2012</v>
      </c>
      <c r="D304">
        <v>4</v>
      </c>
      <c r="E304">
        <v>27</v>
      </c>
      <c r="F304">
        <f t="shared" si="13"/>
        <v>6</v>
      </c>
      <c r="G304">
        <f t="shared" si="14"/>
        <v>29</v>
      </c>
      <c r="H304" s="1" cm="1">
        <f t="array" ref="H304">INDEX('[2]ADHB-Q4'!$F$2:$U$56,G304, MATCH(F304, {1;2;3;4;5;6;7;8;9;10;11;12;13;14;15;16}, 0))</f>
        <v>5715.94</v>
      </c>
      <c r="I304" s="1" cm="1">
        <f t="array" ref="I304">INDEX('[2]ADHK-Q4'!$A$2:$P$56,G304, MATCH(F304, {1;2;3;4;5;6;7;8;9;10;11;12;13;14;15;16}, 0))</f>
        <v>6567.6150600000001</v>
      </c>
      <c r="K304" s="1">
        <f t="shared" si="12"/>
        <v>5715.94</v>
      </c>
      <c r="L304" s="1">
        <f t="shared" si="12"/>
        <v>6567.61</v>
      </c>
    </row>
    <row r="305" spans="1:12" x14ac:dyDescent="0.25">
      <c r="A305">
        <v>11095</v>
      </c>
      <c r="B305" t="s">
        <v>0</v>
      </c>
      <c r="C305">
        <v>2012</v>
      </c>
      <c r="D305">
        <v>4</v>
      </c>
      <c r="E305">
        <v>27</v>
      </c>
      <c r="F305">
        <f t="shared" si="13"/>
        <v>6</v>
      </c>
      <c r="G305">
        <f t="shared" si="14"/>
        <v>30</v>
      </c>
      <c r="H305" s="1" cm="1">
        <f t="array" ref="H305">INDEX('[2]ADHB-Q4'!$F$2:$U$56,G305, MATCH(F305, {1;2;3;4;5;6;7;8;9;10;11;12;13;14;15;16}, 0))</f>
        <v>687.96</v>
      </c>
      <c r="I305" s="1" cm="1">
        <f t="array" ref="I305">INDEX('[2]ADHK-Q4'!$A$2:$P$56,G305, MATCH(F305, {1;2;3;4;5;6;7;8;9;10;11;12;13;14;15;16}, 0))</f>
        <v>791.154</v>
      </c>
      <c r="K305" s="1">
        <f t="shared" si="12"/>
        <v>687.96</v>
      </c>
      <c r="L305" s="1">
        <f t="shared" si="12"/>
        <v>791.15</v>
      </c>
    </row>
    <row r="306" spans="1:12" x14ac:dyDescent="0.25">
      <c r="A306">
        <v>11096</v>
      </c>
      <c r="B306" t="s">
        <v>0</v>
      </c>
      <c r="C306">
        <v>2012</v>
      </c>
      <c r="D306">
        <v>4</v>
      </c>
      <c r="E306">
        <v>27</v>
      </c>
      <c r="F306">
        <f t="shared" si="13"/>
        <v>6</v>
      </c>
      <c r="G306">
        <f t="shared" si="14"/>
        <v>31</v>
      </c>
      <c r="H306" s="1" cm="1">
        <f t="array" ref="H306">INDEX('[2]ADHB-Q4'!$F$2:$U$56,G306, MATCH(F306, {1;2;3;4;5;6;7;8;9;10;11;12;13;14;15;16}, 0))</f>
        <v>6445.48</v>
      </c>
      <c r="I306" s="1" cm="1">
        <f t="array" ref="I306">INDEX('[2]ADHK-Q4'!$A$2:$P$56,G306, MATCH(F306, {1;2;3;4;5;6;7;8;9;10;11;12;13;14;15;16}, 0))</f>
        <v>7418.74748</v>
      </c>
      <c r="K306" s="1">
        <f t="shared" si="12"/>
        <v>6445.48</v>
      </c>
      <c r="L306" s="1">
        <f t="shared" si="12"/>
        <v>7418.74</v>
      </c>
    </row>
    <row r="307" spans="1:12" x14ac:dyDescent="0.25">
      <c r="A307">
        <v>11097</v>
      </c>
      <c r="B307" t="s">
        <v>0</v>
      </c>
      <c r="C307">
        <v>2012</v>
      </c>
      <c r="D307">
        <v>4</v>
      </c>
      <c r="E307">
        <v>27</v>
      </c>
      <c r="F307">
        <f t="shared" si="13"/>
        <v>6</v>
      </c>
      <c r="G307">
        <f t="shared" si="14"/>
        <v>32</v>
      </c>
      <c r="H307" s="1" cm="1">
        <f t="array" ref="H307">INDEX('[2]ADHB-Q4'!$F$2:$U$56,G307, MATCH(F307, {1;2;3;4;5;6;7;8;9;10;11;12;13;14;15;16}, 0))</f>
        <v>496.78</v>
      </c>
      <c r="I307" s="1" cm="1">
        <f t="array" ref="I307">INDEX('[2]ADHK-Q4'!$A$2:$P$56,G307, MATCH(F307, {1;2;3;4;5;6;7;8;9;10;11;12;13;14;15;16}, 0))</f>
        <v>572.29055999999991</v>
      </c>
      <c r="K307" s="1">
        <f t="shared" si="12"/>
        <v>496.78</v>
      </c>
      <c r="L307" s="1">
        <f t="shared" si="12"/>
        <v>572.29</v>
      </c>
    </row>
    <row r="308" spans="1:12" x14ac:dyDescent="0.25">
      <c r="A308">
        <v>11098</v>
      </c>
      <c r="B308" t="s">
        <v>0</v>
      </c>
      <c r="C308">
        <v>2012</v>
      </c>
      <c r="D308">
        <v>4</v>
      </c>
      <c r="E308">
        <v>27</v>
      </c>
      <c r="F308">
        <f t="shared" si="13"/>
        <v>6</v>
      </c>
      <c r="G308">
        <f t="shared" si="14"/>
        <v>33</v>
      </c>
      <c r="H308" s="1" cm="1">
        <f t="array" ref="H308">INDEX('[2]ADHB-Q4'!$F$2:$U$56,G308, MATCH(F308, {1;2;3;4;5;6;7;8;9;10;11;12;13;14;15;16}, 0))</f>
        <v>3281.19</v>
      </c>
      <c r="I308" s="1" cm="1">
        <f t="array" ref="I308">INDEX('[2]ADHK-Q4'!$A$2:$P$56,G308, MATCH(F308, {1;2;3;4;5;6;7;8;9;10;11;12;13;14;15;16}, 0))</f>
        <v>3783.21207</v>
      </c>
      <c r="K308" s="1">
        <f t="shared" si="12"/>
        <v>3281.19</v>
      </c>
      <c r="L308" s="1">
        <f t="shared" si="12"/>
        <v>3783.21</v>
      </c>
    </row>
    <row r="309" spans="1:12" x14ac:dyDescent="0.25">
      <c r="A309">
        <v>11099</v>
      </c>
      <c r="B309" t="s">
        <v>0</v>
      </c>
      <c r="C309">
        <v>2012</v>
      </c>
      <c r="D309">
        <v>4</v>
      </c>
      <c r="E309">
        <v>27</v>
      </c>
      <c r="F309">
        <f t="shared" si="13"/>
        <v>6</v>
      </c>
      <c r="G309">
        <f t="shared" si="14"/>
        <v>34</v>
      </c>
      <c r="H309" s="1" cm="1">
        <f t="array" ref="H309">INDEX('[2]ADHB-Q4'!$F$2:$U$56,G309, MATCH(F309, {1;2;3;4;5;6;7;8;9;10;11;12;13;14;15;16}, 0))</f>
        <v>553815.81000000006</v>
      </c>
      <c r="I309" s="1" cm="1">
        <f t="array" ref="I309">INDEX('[2]ADHK-Q4'!$A$2:$P$56,G309, MATCH(F309, {1;2;3;4;5;6;7;8;9;10;11;12;13;14;15;16}, 0))</f>
        <v>639103.44474000006</v>
      </c>
      <c r="K309" s="1">
        <f t="shared" si="12"/>
        <v>553815.81000000006</v>
      </c>
      <c r="L309" s="1">
        <f t="shared" si="12"/>
        <v>639103.43999999994</v>
      </c>
    </row>
    <row r="310" spans="1:12" x14ac:dyDescent="0.25">
      <c r="A310">
        <v>11100</v>
      </c>
      <c r="B310" t="s">
        <v>0</v>
      </c>
      <c r="C310">
        <v>2012</v>
      </c>
      <c r="D310">
        <v>4</v>
      </c>
      <c r="E310">
        <v>27</v>
      </c>
      <c r="F310">
        <f t="shared" si="13"/>
        <v>6</v>
      </c>
      <c r="G310">
        <f t="shared" si="14"/>
        <v>35</v>
      </c>
      <c r="H310" s="1" cm="1">
        <f t="array" ref="H310">INDEX('[2]ADHB-Q4'!$F$2:$U$56,G310, MATCH(F310, {1;2;3;4;5;6;7;8;9;10;11;12;13;14;15;16}, 0))</f>
        <v>110880.71</v>
      </c>
      <c r="I310" s="1" cm="1">
        <f t="array" ref="I310">INDEX('[2]ADHK-Q4'!$A$2:$P$56,G310, MATCH(F310, {1;2;3;4;5;6;7;8;9;10;11;12;13;14;15;16}, 0))</f>
        <v>128067.22005</v>
      </c>
      <c r="K310" s="1">
        <f t="shared" si="12"/>
        <v>110880.71</v>
      </c>
      <c r="L310" s="1">
        <f t="shared" si="12"/>
        <v>128067.22</v>
      </c>
    </row>
    <row r="311" spans="1:12" x14ac:dyDescent="0.25">
      <c r="A311">
        <v>11101</v>
      </c>
      <c r="B311" t="s">
        <v>0</v>
      </c>
      <c r="C311">
        <v>2012</v>
      </c>
      <c r="D311">
        <v>4</v>
      </c>
      <c r="E311">
        <v>27</v>
      </c>
      <c r="F311">
        <f t="shared" si="13"/>
        <v>6</v>
      </c>
      <c r="G311">
        <f t="shared" si="14"/>
        <v>36</v>
      </c>
      <c r="H311" s="1" cm="1">
        <f t="array" ref="H311">INDEX('[2]ADHB-Q4'!$F$2:$U$56,G311, MATCH(F311, {1;2;3;4;5;6;7;8;9;10;11;12;13;14;15;16}, 0))</f>
        <v>784157.41</v>
      </c>
      <c r="I311" s="1" cm="1">
        <f t="array" ref="I311">INDEX('[2]ADHK-Q4'!$A$2:$P$56,G311, MATCH(F311, {1;2;3;4;5;6;7;8;9;10;11;12;13;14;15;16}, 0))</f>
        <v>906485.96595999994</v>
      </c>
      <c r="K311" s="1">
        <f t="shared" si="12"/>
        <v>784157.41</v>
      </c>
      <c r="L311" s="1">
        <f t="shared" si="12"/>
        <v>906485.96</v>
      </c>
    </row>
    <row r="312" spans="1:12" x14ac:dyDescent="0.25">
      <c r="A312">
        <v>11102</v>
      </c>
      <c r="B312" t="s">
        <v>0</v>
      </c>
      <c r="C312">
        <v>2012</v>
      </c>
      <c r="D312">
        <v>4</v>
      </c>
      <c r="E312">
        <v>27</v>
      </c>
      <c r="F312">
        <f t="shared" si="13"/>
        <v>6</v>
      </c>
      <c r="G312">
        <f t="shared" si="14"/>
        <v>37</v>
      </c>
      <c r="H312" s="1" cm="1">
        <f t="array" ref="H312">INDEX('[2]ADHB-Q4'!$F$2:$U$56,G312, MATCH(F312, {1;2;3;4;5;6;7;8;9;10;11;12;13;14;15;16}, 0))</f>
        <v>0</v>
      </c>
      <c r="I312" s="1" cm="1">
        <f t="array" ref="I312">INDEX('[2]ADHK-Q4'!$A$2:$P$56,G312, MATCH(F312, {1;2;3;4;5;6;7;8;9;10;11;12;13;14;15;16}, 0))</f>
        <v>0</v>
      </c>
      <c r="K312" s="1">
        <f t="shared" si="12"/>
        <v>0</v>
      </c>
      <c r="L312" s="1">
        <f t="shared" si="12"/>
        <v>0</v>
      </c>
    </row>
    <row r="313" spans="1:12" x14ac:dyDescent="0.25">
      <c r="A313">
        <v>11103</v>
      </c>
      <c r="B313" t="s">
        <v>0</v>
      </c>
      <c r="C313">
        <v>2012</v>
      </c>
      <c r="D313">
        <v>4</v>
      </c>
      <c r="E313">
        <v>27</v>
      </c>
      <c r="F313">
        <f t="shared" si="13"/>
        <v>6</v>
      </c>
      <c r="G313">
        <f t="shared" si="14"/>
        <v>38</v>
      </c>
      <c r="H313" s="1" cm="1">
        <f t="array" ref="H313">INDEX('[2]ADHB-Q4'!$F$2:$U$56,G313, MATCH(F313, {1;2;3;4;5;6;7;8;9;10;11;12;13;14;15;16}, 0))</f>
        <v>156877.31</v>
      </c>
      <c r="I313" s="1" cm="1">
        <f t="array" ref="I313">INDEX('[2]ADHK-Q4'!$A$2:$P$56,G313, MATCH(F313, {1;2;3;4;5;6;7;8;9;10;11;12;13;14;15;16}, 0))</f>
        <v>181663.92497999998</v>
      </c>
      <c r="K313" s="1">
        <f t="shared" si="12"/>
        <v>156877.31</v>
      </c>
      <c r="L313" s="1">
        <f t="shared" si="12"/>
        <v>181663.92</v>
      </c>
    </row>
    <row r="314" spans="1:12" x14ac:dyDescent="0.25">
      <c r="A314">
        <v>11104</v>
      </c>
      <c r="B314" t="s">
        <v>0</v>
      </c>
      <c r="C314">
        <v>2012</v>
      </c>
      <c r="D314">
        <v>4</v>
      </c>
      <c r="E314">
        <v>27</v>
      </c>
      <c r="F314">
        <f t="shared" si="13"/>
        <v>6</v>
      </c>
      <c r="G314">
        <f t="shared" si="14"/>
        <v>39</v>
      </c>
      <c r="H314" s="1" cm="1">
        <f t="array" ref="H314">INDEX('[2]ADHB-Q4'!$F$2:$U$56,G314, MATCH(F314, {1;2;3;4;5;6;7;8;9;10;11;12;13;14;15;16}, 0))</f>
        <v>0</v>
      </c>
      <c r="I314" s="1" cm="1">
        <f t="array" ref="I314">INDEX('[2]ADHK-Q4'!$A$2:$P$56,G314, MATCH(F314, {1;2;3;4;5;6;7;8;9;10;11;12;13;14;15;16}, 0))</f>
        <v>0</v>
      </c>
      <c r="K314" s="1">
        <f t="shared" si="12"/>
        <v>0</v>
      </c>
      <c r="L314" s="1">
        <f t="shared" si="12"/>
        <v>0</v>
      </c>
    </row>
    <row r="315" spans="1:12" x14ac:dyDescent="0.25">
      <c r="A315">
        <v>11105</v>
      </c>
      <c r="B315" t="s">
        <v>0</v>
      </c>
      <c r="C315">
        <v>2012</v>
      </c>
      <c r="D315">
        <v>4</v>
      </c>
      <c r="E315">
        <v>27</v>
      </c>
      <c r="F315">
        <f t="shared" si="13"/>
        <v>6</v>
      </c>
      <c r="G315">
        <f t="shared" si="14"/>
        <v>40</v>
      </c>
      <c r="H315" s="1" cm="1">
        <f t="array" ref="H315">INDEX('[2]ADHB-Q4'!$F$2:$U$56,G315, MATCH(F315, {1;2;3;4;5;6;7;8;9;10;11;12;13;14;15;16}, 0))</f>
        <v>45629.55</v>
      </c>
      <c r="I315" s="1" cm="1">
        <f t="array" ref="I315">INDEX('[2]ADHK-Q4'!$A$2:$P$56,G315, MATCH(F315, {1;2;3;4;5;6;7;8;9;10;11;12;13;14;15;16}, 0))</f>
        <v>52930.277999999998</v>
      </c>
      <c r="K315" s="1">
        <f t="shared" si="12"/>
        <v>45629.55</v>
      </c>
      <c r="L315" s="1">
        <f t="shared" si="12"/>
        <v>52930.27</v>
      </c>
    </row>
    <row r="316" spans="1:12" x14ac:dyDescent="0.25">
      <c r="A316">
        <v>11106</v>
      </c>
      <c r="B316" t="s">
        <v>0</v>
      </c>
      <c r="C316">
        <v>2012</v>
      </c>
      <c r="D316">
        <v>4</v>
      </c>
      <c r="E316">
        <v>27</v>
      </c>
      <c r="F316">
        <f t="shared" si="13"/>
        <v>6</v>
      </c>
      <c r="G316">
        <f t="shared" si="14"/>
        <v>41</v>
      </c>
      <c r="H316" s="1" cm="1">
        <f t="array" ref="H316">INDEX('[2]ADHB-Q4'!$F$2:$U$56,G316, MATCH(F316, {1;2;3;4;5;6;7;8;9;10;11;12;13;14;15;16}, 0))</f>
        <v>0</v>
      </c>
      <c r="I316" s="1" cm="1">
        <f t="array" ref="I316">INDEX('[2]ADHK-Q4'!$A$2:$P$56,G316, MATCH(F316, {1;2;3;4;5;6;7;8;9;10;11;12;13;14;15;16}, 0))</f>
        <v>0</v>
      </c>
      <c r="K316" s="1">
        <f t="shared" si="12"/>
        <v>0</v>
      </c>
      <c r="L316" s="1">
        <f t="shared" si="12"/>
        <v>0</v>
      </c>
    </row>
    <row r="317" spans="1:12" x14ac:dyDescent="0.25">
      <c r="A317">
        <v>11107</v>
      </c>
      <c r="B317" t="s">
        <v>0</v>
      </c>
      <c r="C317">
        <v>2012</v>
      </c>
      <c r="D317">
        <v>4</v>
      </c>
      <c r="E317">
        <v>27</v>
      </c>
      <c r="F317">
        <f t="shared" si="13"/>
        <v>6</v>
      </c>
      <c r="G317">
        <f t="shared" si="14"/>
        <v>42</v>
      </c>
      <c r="H317" s="1" cm="1">
        <f t="array" ref="H317">INDEX('[2]ADHB-Q4'!$F$2:$U$56,G317, MATCH(F317, {1;2;3;4;5;6;7;8;9;10;11;12;13;14;15;16}, 0))</f>
        <v>7507.1</v>
      </c>
      <c r="I317" s="1" cm="1">
        <f t="array" ref="I317">INDEX('[2]ADHK-Q4'!$A$2:$P$56,G317, MATCH(F317, {1;2;3;4;5;6;7;8;9;10;11;12;13;14;15;16}, 0))</f>
        <v>8723.2502000000004</v>
      </c>
      <c r="K317" s="1">
        <f t="shared" si="12"/>
        <v>7507.1</v>
      </c>
      <c r="L317" s="1">
        <f t="shared" si="12"/>
        <v>8723.25</v>
      </c>
    </row>
    <row r="318" spans="1:12" x14ac:dyDescent="0.25">
      <c r="A318">
        <v>11108</v>
      </c>
      <c r="B318" t="s">
        <v>0</v>
      </c>
      <c r="C318">
        <v>2012</v>
      </c>
      <c r="D318">
        <v>4</v>
      </c>
      <c r="E318">
        <v>27</v>
      </c>
      <c r="F318">
        <f t="shared" si="13"/>
        <v>6</v>
      </c>
      <c r="G318">
        <f t="shared" si="14"/>
        <v>43</v>
      </c>
      <c r="H318" s="1" cm="1">
        <f t="array" ref="H318">INDEX('[2]ADHB-Q4'!$F$2:$U$56,G318, MATCH(F318, {1;2;3;4;5;6;7;8;9;10;11;12;13;14;15;16}, 0))</f>
        <v>915.99</v>
      </c>
      <c r="I318" s="1" cm="1">
        <f t="array" ref="I318">INDEX('[2]ADHK-Q4'!$A$2:$P$56,G318, MATCH(F318, {1;2;3;4;5;6;7;8;9;10;11;12;13;14;15;16}, 0))</f>
        <v>1065.29637</v>
      </c>
      <c r="K318" s="1">
        <f t="shared" si="12"/>
        <v>915.99</v>
      </c>
      <c r="L318" s="1">
        <f t="shared" si="12"/>
        <v>1065.29</v>
      </c>
    </row>
    <row r="319" spans="1:12" x14ac:dyDescent="0.25">
      <c r="A319">
        <v>11109</v>
      </c>
      <c r="B319" t="s">
        <v>0</v>
      </c>
      <c r="C319">
        <v>2012</v>
      </c>
      <c r="D319">
        <v>4</v>
      </c>
      <c r="E319">
        <v>27</v>
      </c>
      <c r="F319">
        <f t="shared" si="13"/>
        <v>6</v>
      </c>
      <c r="G319">
        <f t="shared" si="14"/>
        <v>44</v>
      </c>
      <c r="H319" s="1" cm="1">
        <f t="array" ref="H319">INDEX('[2]ADHB-Q4'!$F$2:$U$56,G319, MATCH(F319, {1;2;3;4;5;6;7;8;9;10;11;12;13;14;15;16}, 0))</f>
        <v>21165.13</v>
      </c>
      <c r="I319" s="1" cm="1">
        <f t="array" ref="I319">INDEX('[2]ADHK-Q4'!$A$2:$P$56,G319, MATCH(F319, {1;2;3;4;5;6;7;8;9;10;11;12;13;14;15;16}, 0))</f>
        <v>24636.211319999999</v>
      </c>
      <c r="K319" s="1">
        <f t="shared" si="12"/>
        <v>21165.13</v>
      </c>
      <c r="L319" s="1">
        <f t="shared" si="12"/>
        <v>24636.21</v>
      </c>
    </row>
    <row r="320" spans="1:12" x14ac:dyDescent="0.25">
      <c r="A320">
        <v>11110</v>
      </c>
      <c r="B320" t="s">
        <v>0</v>
      </c>
      <c r="C320">
        <v>2012</v>
      </c>
      <c r="D320">
        <v>4</v>
      </c>
      <c r="E320">
        <v>27</v>
      </c>
      <c r="F320">
        <f t="shared" si="13"/>
        <v>6</v>
      </c>
      <c r="G320">
        <f t="shared" si="14"/>
        <v>45</v>
      </c>
      <c r="H320" s="1" cm="1">
        <f t="array" ref="H320">INDEX('[2]ADHB-Q4'!$F$2:$U$56,G320, MATCH(F320, {1;2;3;4;5;6;7;8;9;10;11;12;13;14;15;16}, 0))</f>
        <v>276234.07</v>
      </c>
      <c r="I320" s="1" cm="1">
        <f t="array" ref="I320">INDEX('[2]ADHK-Q4'!$A$2:$P$56,G320, MATCH(F320, {1;2;3;4;5;6;7;8;9;10;11;12;13;14;15;16}, 0))</f>
        <v>321812.69155000005</v>
      </c>
      <c r="K320" s="1">
        <f t="shared" si="12"/>
        <v>276234.07</v>
      </c>
      <c r="L320" s="1">
        <f t="shared" si="12"/>
        <v>321812.69</v>
      </c>
    </row>
    <row r="321" spans="1:12" x14ac:dyDescent="0.25">
      <c r="A321">
        <v>11111</v>
      </c>
      <c r="B321" t="s">
        <v>0</v>
      </c>
      <c r="C321">
        <v>2012</v>
      </c>
      <c r="D321">
        <v>4</v>
      </c>
      <c r="E321">
        <v>27</v>
      </c>
      <c r="F321">
        <f t="shared" si="13"/>
        <v>6</v>
      </c>
      <c r="G321">
        <f t="shared" si="14"/>
        <v>46</v>
      </c>
      <c r="H321" s="1" cm="1">
        <f t="array" ref="H321">INDEX('[2]ADHB-Q4'!$F$2:$U$56,G321, MATCH(F321, {1;2;3;4;5;6;7;8;9;10;11;12;13;14;15;16}, 0))</f>
        <v>82458.8</v>
      </c>
      <c r="I321" s="1" cm="1">
        <f t="array" ref="I321">INDEX('[2]ADHK-Q4'!$A$2:$P$56,G321, MATCH(F321, {1;2;3;4;5;6;7;8;9;10;11;12;13;14;15;16}, 0))</f>
        <v>96146.960800000816</v>
      </c>
      <c r="K321" s="1">
        <f t="shared" si="12"/>
        <v>82458.8</v>
      </c>
      <c r="L321" s="1">
        <f t="shared" si="12"/>
        <v>96146.96</v>
      </c>
    </row>
    <row r="322" spans="1:12" x14ac:dyDescent="0.25">
      <c r="A322">
        <v>11112</v>
      </c>
      <c r="B322" t="s">
        <v>0</v>
      </c>
      <c r="C322">
        <v>2012</v>
      </c>
      <c r="D322">
        <v>4</v>
      </c>
      <c r="E322">
        <v>27</v>
      </c>
      <c r="F322">
        <f t="shared" si="13"/>
        <v>6</v>
      </c>
      <c r="G322">
        <f t="shared" si="14"/>
        <v>47</v>
      </c>
      <c r="H322" s="1" cm="1">
        <f t="array" ref="H322">INDEX('[2]ADHB-Q4'!$F$2:$U$56,G322, MATCH(F322, {1;2;3;4;5;6;7;8;9;10;11;12;13;14;15;16}, 0))</f>
        <v>14695.39</v>
      </c>
      <c r="I322" s="1" cm="1">
        <f t="array" ref="I322">INDEX('[2]ADHK-Q4'!$A$2:$P$56,G322, MATCH(F322, {1;2;3;4;5;6;7;8;9;10;11;12;13;14;15;16}, 0))</f>
        <v>17149.520130000146</v>
      </c>
      <c r="K322" s="1">
        <f t="shared" ref="K322:L385" si="15">INT(H322*100)/100</f>
        <v>14695.39</v>
      </c>
      <c r="L322" s="1">
        <f t="shared" si="15"/>
        <v>17149.52</v>
      </c>
    </row>
    <row r="323" spans="1:12" x14ac:dyDescent="0.25">
      <c r="A323">
        <v>11113</v>
      </c>
      <c r="B323" t="s">
        <v>0</v>
      </c>
      <c r="C323">
        <v>2012</v>
      </c>
      <c r="D323">
        <v>4</v>
      </c>
      <c r="E323">
        <v>27</v>
      </c>
      <c r="F323">
        <f t="shared" ref="F323:F386" si="16">IF(G323=1,F322+1,F322)</f>
        <v>6</v>
      </c>
      <c r="G323">
        <f t="shared" ref="G323:G386" si="17">IF(G322=55,1,G322+1)</f>
        <v>48</v>
      </c>
      <c r="H323" s="1" cm="1">
        <f t="array" ref="H323">INDEX('[2]ADHB-Q4'!$F$2:$U$56,G323, MATCH(F323, {1;2;3;4;5;6;7;8;9;10;11;12;13;14;15;16}, 0))</f>
        <v>33396.85</v>
      </c>
      <c r="I323" s="1" cm="1">
        <f t="array" ref="I323">INDEX('[2]ADHK-Q4'!$A$2:$P$56,G323, MATCH(F323, {1;2;3;4;5;6;7;8;9;10;11;12;13;14;15;16}, 0))</f>
        <v>39007.520800000333</v>
      </c>
      <c r="K323" s="1">
        <f t="shared" si="15"/>
        <v>33396.85</v>
      </c>
      <c r="L323" s="1">
        <f t="shared" si="15"/>
        <v>39007.519999999997</v>
      </c>
    </row>
    <row r="324" spans="1:12" x14ac:dyDescent="0.25">
      <c r="A324">
        <v>11114</v>
      </c>
      <c r="B324" t="s">
        <v>0</v>
      </c>
      <c r="C324">
        <v>2012</v>
      </c>
      <c r="D324">
        <v>4</v>
      </c>
      <c r="E324">
        <v>27</v>
      </c>
      <c r="F324">
        <f t="shared" si="16"/>
        <v>6</v>
      </c>
      <c r="G324">
        <f t="shared" si="17"/>
        <v>49</v>
      </c>
      <c r="H324" s="1" cm="1">
        <f t="array" ref="H324">INDEX('[2]ADHB-Q4'!$F$2:$U$56,G324, MATCH(F324, {1;2;3;4;5;6;7;8;9;10;11;12;13;14;15;16}, 0))</f>
        <v>0</v>
      </c>
      <c r="I324" s="1" cm="1">
        <f t="array" ref="I324">INDEX('[2]ADHK-Q4'!$A$2:$P$56,G324, MATCH(F324, {1;2;3;4;5;6;7;8;9;10;11;12;13;14;15;16}, 0))</f>
        <v>0</v>
      </c>
      <c r="K324" s="1">
        <f t="shared" si="15"/>
        <v>0</v>
      </c>
      <c r="L324" s="1">
        <f t="shared" si="15"/>
        <v>0</v>
      </c>
    </row>
    <row r="325" spans="1:12" x14ac:dyDescent="0.25">
      <c r="A325">
        <v>11115</v>
      </c>
      <c r="B325" t="s">
        <v>0</v>
      </c>
      <c r="C325">
        <v>2012</v>
      </c>
      <c r="D325">
        <v>4</v>
      </c>
      <c r="E325">
        <v>27</v>
      </c>
      <c r="F325">
        <f t="shared" si="16"/>
        <v>6</v>
      </c>
      <c r="G325">
        <f t="shared" si="17"/>
        <v>50</v>
      </c>
      <c r="H325" s="1" cm="1">
        <f t="array" ref="H325">INDEX('[2]ADHB-Q4'!$F$2:$U$56,G325, MATCH(F325, {1;2;3;4;5;6;7;8;9;10;11;12;13;14;15;16}, 0))</f>
        <v>430136.08</v>
      </c>
      <c r="I325" s="1" cm="1">
        <f t="array" ref="I325">INDEX('[2]ADHK-Q4'!$A$2:$P$56,G325, MATCH(F325, {1;2;3;4;5;6;7;8;9;10;11;12;13;14;15;16}, 0))</f>
        <v>503259.21360000427</v>
      </c>
      <c r="K325" s="1">
        <f t="shared" si="15"/>
        <v>430136.08</v>
      </c>
      <c r="L325" s="1">
        <f t="shared" si="15"/>
        <v>503259.21</v>
      </c>
    </row>
    <row r="326" spans="1:12" x14ac:dyDescent="0.25">
      <c r="A326">
        <v>11116</v>
      </c>
      <c r="B326" t="s">
        <v>0</v>
      </c>
      <c r="C326">
        <v>2012</v>
      </c>
      <c r="D326">
        <v>4</v>
      </c>
      <c r="E326">
        <v>27</v>
      </c>
      <c r="F326">
        <f t="shared" si="16"/>
        <v>6</v>
      </c>
      <c r="G326">
        <f t="shared" si="17"/>
        <v>51</v>
      </c>
      <c r="H326" s="1" cm="1">
        <f t="array" ref="H326">INDEX('[2]ADHB-Q4'!$F$2:$U$56,G326, MATCH(F326, {1;2;3;4;5;6;7;8;9;10;11;12;13;14;15;16}, 0))</f>
        <v>453.69</v>
      </c>
      <c r="I326" s="1" cm="1">
        <f t="array" ref="I326">INDEX('[2]ADHK-Q4'!$A$2:$P$56,G326, MATCH(F326, {1;2;3;4;5;6;7;8;9;10;11;12;13;14;15;16}, 0))</f>
        <v>531.27099000000453</v>
      </c>
      <c r="K326" s="1">
        <f t="shared" si="15"/>
        <v>453.69</v>
      </c>
      <c r="L326" s="1">
        <f t="shared" si="15"/>
        <v>531.27</v>
      </c>
    </row>
    <row r="327" spans="1:12" x14ac:dyDescent="0.25">
      <c r="A327">
        <v>11117</v>
      </c>
      <c r="B327" t="s">
        <v>0</v>
      </c>
      <c r="C327">
        <v>2012</v>
      </c>
      <c r="D327">
        <v>4</v>
      </c>
      <c r="E327">
        <v>27</v>
      </c>
      <c r="F327">
        <f t="shared" si="16"/>
        <v>6</v>
      </c>
      <c r="G327">
        <f t="shared" si="17"/>
        <v>52</v>
      </c>
      <c r="H327" s="1" cm="1">
        <f t="array" ref="H327">INDEX('[2]ADHB-Q4'!$F$2:$U$56,G327, MATCH(F327, {1;2;3;4;5;6;7;8;9;10;11;12;13;14;15;16}, 0))</f>
        <v>544313.43999999994</v>
      </c>
      <c r="I327" s="1" cm="1">
        <f t="array" ref="I327">INDEX('[2]ADHK-Q4'!$A$2:$P$56,G327, MATCH(F327, {1;2;3;4;5;6;7;8;9;10;11;12;13;14;15;16}, 0))</f>
        <v>637935.35168000532</v>
      </c>
      <c r="K327" s="1">
        <f t="shared" si="15"/>
        <v>544313.43999999994</v>
      </c>
      <c r="L327" s="1">
        <f t="shared" si="15"/>
        <v>637935.35</v>
      </c>
    </row>
    <row r="328" spans="1:12" x14ac:dyDescent="0.25">
      <c r="A328">
        <v>11118</v>
      </c>
      <c r="B328" t="s">
        <v>0</v>
      </c>
      <c r="C328">
        <v>2012</v>
      </c>
      <c r="D328">
        <v>4</v>
      </c>
      <c r="E328">
        <v>27</v>
      </c>
      <c r="F328">
        <f t="shared" si="16"/>
        <v>6</v>
      </c>
      <c r="G328">
        <f t="shared" si="17"/>
        <v>53</v>
      </c>
      <c r="H328" s="1" cm="1">
        <f t="array" ref="H328">INDEX('[2]ADHB-Q4'!$F$2:$U$56,G328, MATCH(F328, {1;2;3;4;5;6;7;8;9;10;11;12;13;14;15;16}, 0))</f>
        <v>102060.07</v>
      </c>
      <c r="I328" s="1" cm="1">
        <f t="array" ref="I328">INDEX('[2]ADHK-Q4'!$A$2:$P$56,G328, MATCH(F328, {1;2;3;4;5;6;7;8;9;10;11;12;13;14;15;16}, 0))</f>
        <v>119716.46211000103</v>
      </c>
      <c r="K328" s="1">
        <f t="shared" si="15"/>
        <v>102060.07</v>
      </c>
      <c r="L328" s="1">
        <f t="shared" si="15"/>
        <v>119716.46</v>
      </c>
    </row>
    <row r="329" spans="1:12" x14ac:dyDescent="0.25">
      <c r="A329">
        <v>11119</v>
      </c>
      <c r="B329" t="s">
        <v>0</v>
      </c>
      <c r="C329">
        <v>2012</v>
      </c>
      <c r="D329">
        <v>4</v>
      </c>
      <c r="E329">
        <v>27</v>
      </c>
      <c r="F329">
        <f t="shared" si="16"/>
        <v>6</v>
      </c>
      <c r="G329">
        <f t="shared" si="17"/>
        <v>54</v>
      </c>
      <c r="H329" s="1" cm="1">
        <f t="array" ref="H329">INDEX('[2]ADHB-Q4'!$F$2:$U$56,G329, MATCH(F329, {1;2;3;4;5;6;7;8;9;10;11;12;13;14;15;16}, 0))</f>
        <v>99268.86</v>
      </c>
      <c r="I329" s="1" cm="1">
        <f t="array" ref="I329">INDEX('[2]ADHK-Q4'!$A$2:$P$56,G329, MATCH(F329, {1;2;3;4;5;6;7;8;9;10;11;12;13;14;15;16}, 0))</f>
        <v>116541.64164000099</v>
      </c>
      <c r="K329" s="1">
        <f t="shared" si="15"/>
        <v>99268.86</v>
      </c>
      <c r="L329" s="1">
        <f t="shared" si="15"/>
        <v>116541.64</v>
      </c>
    </row>
    <row r="330" spans="1:12" x14ac:dyDescent="0.25">
      <c r="A330">
        <v>11120</v>
      </c>
      <c r="B330" t="s">
        <v>0</v>
      </c>
      <c r="C330">
        <v>2012</v>
      </c>
      <c r="D330">
        <v>4</v>
      </c>
      <c r="E330">
        <v>27</v>
      </c>
      <c r="F330">
        <f t="shared" si="16"/>
        <v>6</v>
      </c>
      <c r="G330">
        <f t="shared" si="17"/>
        <v>55</v>
      </c>
      <c r="H330" s="1" cm="1">
        <f t="array" ref="H330">INDEX('[2]ADHB-Q4'!$F$2:$U$56,G330, MATCH(F330, {1;2;3;4;5;6;7;8;9;10;11;12;13;14;15;16}, 0))</f>
        <v>17599.64</v>
      </c>
      <c r="I330" s="1" cm="1">
        <f t="array" ref="I330">INDEX('[2]ADHK-Q4'!$A$2:$P$56,G330, MATCH(F330, {1;2;3;4;5;6;7;8;9;10;11;12;13;14;15;16}, 0))</f>
        <v>20679.577000000176</v>
      </c>
      <c r="K330" s="1">
        <f t="shared" si="15"/>
        <v>17599.64</v>
      </c>
      <c r="L330" s="1">
        <f t="shared" si="15"/>
        <v>20679.57</v>
      </c>
    </row>
    <row r="331" spans="1:12" x14ac:dyDescent="0.25">
      <c r="A331">
        <v>11121</v>
      </c>
      <c r="B331" t="s">
        <v>0</v>
      </c>
      <c r="C331">
        <v>2012</v>
      </c>
      <c r="D331">
        <v>4</v>
      </c>
      <c r="E331">
        <v>27</v>
      </c>
      <c r="F331">
        <f t="shared" si="16"/>
        <v>7</v>
      </c>
      <c r="G331">
        <f t="shared" si="17"/>
        <v>1</v>
      </c>
      <c r="H331" s="1" cm="1">
        <f t="array" ref="H331">INDEX('[2]ADHB-Q4'!$F$2:$U$56,G331, MATCH(F331, {1;2;3;4;5;6;7;8;9;10;11;12;13;14;15;16}, 0))</f>
        <v>2891459.7</v>
      </c>
      <c r="I331" s="1" cm="1">
        <f t="array" ref="I331">INDEX('[2]ADHK-Q4'!$A$2:$P$56,G331, MATCH(F331, {1;2;3;4;5;6;7;8;9;10;11;12;13;14;15;16}, 0))</f>
        <v>3241326.3237000001</v>
      </c>
      <c r="K331" s="1">
        <f t="shared" si="15"/>
        <v>2891459.7</v>
      </c>
      <c r="L331" s="1">
        <f t="shared" si="15"/>
        <v>3241326.32</v>
      </c>
    </row>
    <row r="332" spans="1:12" x14ac:dyDescent="0.25">
      <c r="A332">
        <v>11122</v>
      </c>
      <c r="B332" t="s">
        <v>0</v>
      </c>
      <c r="C332">
        <v>2012</v>
      </c>
      <c r="D332">
        <v>4</v>
      </c>
      <c r="E332">
        <v>27</v>
      </c>
      <c r="F332">
        <f t="shared" si="16"/>
        <v>7</v>
      </c>
      <c r="G332">
        <f t="shared" si="17"/>
        <v>2</v>
      </c>
      <c r="H332" s="1" cm="1">
        <f t="array" ref="H332">INDEX('[2]ADHB-Q4'!$F$2:$U$56,G332, MATCH(F332, {1;2;3;4;5;6;7;8;9;10;11;12;13;14;15;16}, 0))</f>
        <v>385881.01</v>
      </c>
      <c r="I332" s="1" cm="1">
        <f t="array" ref="I332">INDEX('[2]ADHK-Q4'!$A$2:$P$56,G332, MATCH(F332, {1;2;3;4;5;6;7;8;9;10;11;12;13;14;15;16}, 0))</f>
        <v>432958.49322000006</v>
      </c>
      <c r="K332" s="1">
        <f t="shared" si="15"/>
        <v>385881.01</v>
      </c>
      <c r="L332" s="1">
        <f t="shared" si="15"/>
        <v>432958.49</v>
      </c>
    </row>
    <row r="333" spans="1:12" x14ac:dyDescent="0.25">
      <c r="A333">
        <v>11123</v>
      </c>
      <c r="B333" t="s">
        <v>0</v>
      </c>
      <c r="C333">
        <v>2012</v>
      </c>
      <c r="D333">
        <v>4</v>
      </c>
      <c r="E333">
        <v>27</v>
      </c>
      <c r="F333">
        <f t="shared" si="16"/>
        <v>7</v>
      </c>
      <c r="G333">
        <f t="shared" si="17"/>
        <v>3</v>
      </c>
      <c r="H333" s="1" cm="1">
        <f t="array" ref="H333">INDEX('[2]ADHB-Q4'!$F$2:$U$56,G333, MATCH(F333, {1;2;3;4;5;6;7;8;9;10;11;12;13;14;15;16}, 0))</f>
        <v>15060.74</v>
      </c>
      <c r="I333" s="1" cm="1">
        <f t="array" ref="I333">INDEX('[2]ADHK-Q4'!$A$2:$P$56,G333, MATCH(F333, {1;2;3;4;5;6;7;8;9;10;11;12;13;14;15;16}, 0))</f>
        <v>16913.211019999999</v>
      </c>
      <c r="K333" s="1">
        <f t="shared" si="15"/>
        <v>15060.74</v>
      </c>
      <c r="L333" s="1">
        <f t="shared" si="15"/>
        <v>16913.21</v>
      </c>
    </row>
    <row r="334" spans="1:12" x14ac:dyDescent="0.25">
      <c r="A334">
        <v>11124</v>
      </c>
      <c r="B334" t="s">
        <v>0</v>
      </c>
      <c r="C334">
        <v>2012</v>
      </c>
      <c r="D334">
        <v>4</v>
      </c>
      <c r="E334">
        <v>27</v>
      </c>
      <c r="F334">
        <f t="shared" si="16"/>
        <v>7</v>
      </c>
      <c r="G334">
        <f t="shared" si="17"/>
        <v>4</v>
      </c>
      <c r="H334" s="1" cm="1">
        <f t="array" ref="H334">INDEX('[2]ADHB-Q4'!$F$2:$U$56,G334, MATCH(F334, {1;2;3;4;5;6;7;8;9;10;11;12;13;14;15;16}, 0))</f>
        <v>168448.11</v>
      </c>
      <c r="I334" s="1" cm="1">
        <f t="array" ref="I334">INDEX('[2]ADHK-Q4'!$A$2:$P$56,G334, MATCH(F334, {1;2;3;4;5;6;7;8;9;10;11;12;13;14;15;16}, 0))</f>
        <v>189335.67564</v>
      </c>
      <c r="K334" s="1">
        <f t="shared" si="15"/>
        <v>168448.11</v>
      </c>
      <c r="L334" s="1">
        <f t="shared" si="15"/>
        <v>189335.67</v>
      </c>
    </row>
    <row r="335" spans="1:12" x14ac:dyDescent="0.25">
      <c r="A335">
        <v>11125</v>
      </c>
      <c r="B335" t="s">
        <v>0</v>
      </c>
      <c r="C335">
        <v>2012</v>
      </c>
      <c r="D335">
        <v>4</v>
      </c>
      <c r="E335">
        <v>27</v>
      </c>
      <c r="F335">
        <f t="shared" si="16"/>
        <v>7</v>
      </c>
      <c r="G335">
        <f t="shared" si="17"/>
        <v>5</v>
      </c>
      <c r="H335" s="1" cm="1">
        <f t="array" ref="H335">INDEX('[2]ADHB-Q4'!$F$2:$U$56,G335, MATCH(F335, {1;2;3;4;5;6;7;8;9;10;11;12;13;14;15;16}, 0))</f>
        <v>220886.39999999999</v>
      </c>
      <c r="I335" s="1" cm="1">
        <f t="array" ref="I335">INDEX('[2]ADHK-Q4'!$A$2:$P$56,G335, MATCH(F335, {1;2;3;4;5;6;7;8;9;10;11;12;13;14;15;16}, 0))</f>
        <v>248497.19999999998</v>
      </c>
      <c r="K335" s="1">
        <f t="shared" si="15"/>
        <v>220886.39999999999</v>
      </c>
      <c r="L335" s="1">
        <f t="shared" si="15"/>
        <v>248497.2</v>
      </c>
    </row>
    <row r="336" spans="1:12" x14ac:dyDescent="0.25">
      <c r="A336">
        <v>11126</v>
      </c>
      <c r="B336" t="s">
        <v>0</v>
      </c>
      <c r="C336">
        <v>2012</v>
      </c>
      <c r="D336">
        <v>4</v>
      </c>
      <c r="E336">
        <v>27</v>
      </c>
      <c r="F336">
        <f t="shared" si="16"/>
        <v>7</v>
      </c>
      <c r="G336">
        <f t="shared" si="17"/>
        <v>6</v>
      </c>
      <c r="H336" s="1" cm="1">
        <f t="array" ref="H336">INDEX('[2]ADHB-Q4'!$F$2:$U$56,G336, MATCH(F336, {1;2;3;4;5;6;7;8;9;10;11;12;13;14;15;16}, 0))</f>
        <v>179835.36</v>
      </c>
      <c r="I336" s="1" cm="1">
        <f t="array" ref="I336">INDEX('[2]ADHK-Q4'!$A$2:$P$56,G336, MATCH(F336, {1;2;3;4;5;6;7;8;9;10;11;12;13;14;15;16}, 0))</f>
        <v>202494.61535999997</v>
      </c>
      <c r="K336" s="1">
        <f t="shared" si="15"/>
        <v>179835.36</v>
      </c>
      <c r="L336" s="1">
        <f t="shared" si="15"/>
        <v>202494.61</v>
      </c>
    </row>
    <row r="337" spans="1:12" x14ac:dyDescent="0.25">
      <c r="A337">
        <v>11127</v>
      </c>
      <c r="B337" t="s">
        <v>0</v>
      </c>
      <c r="C337">
        <v>2012</v>
      </c>
      <c r="D337">
        <v>4</v>
      </c>
      <c r="E337">
        <v>27</v>
      </c>
      <c r="F337">
        <f t="shared" si="16"/>
        <v>7</v>
      </c>
      <c r="G337">
        <f t="shared" si="17"/>
        <v>7</v>
      </c>
      <c r="H337" s="1" cm="1">
        <f t="array" ref="H337">INDEX('[2]ADHB-Q4'!$F$2:$U$56,G337, MATCH(F337, {1;2;3;4;5;6;7;8;9;10;11;12;13;14;15;16}, 0))</f>
        <v>78645.509999999995</v>
      </c>
      <c r="I337" s="1" cm="1">
        <f t="array" ref="I337">INDEX('[2]ADHK-Q4'!$A$2:$P$56,G337, MATCH(F337, {1;2;3;4;5;6;7;8;9;10;11;12;13;14;15;16}, 0))</f>
        <v>88633.48977</v>
      </c>
      <c r="K337" s="1">
        <f t="shared" si="15"/>
        <v>78645.509999999995</v>
      </c>
      <c r="L337" s="1">
        <f t="shared" si="15"/>
        <v>88633.48</v>
      </c>
    </row>
    <row r="338" spans="1:12" x14ac:dyDescent="0.25">
      <c r="A338">
        <v>11128</v>
      </c>
      <c r="B338" t="s">
        <v>0</v>
      </c>
      <c r="C338">
        <v>2012</v>
      </c>
      <c r="D338">
        <v>4</v>
      </c>
      <c r="E338">
        <v>27</v>
      </c>
      <c r="F338">
        <f t="shared" si="16"/>
        <v>7</v>
      </c>
      <c r="G338">
        <f t="shared" si="17"/>
        <v>8</v>
      </c>
      <c r="H338" s="1" cm="1">
        <f t="array" ref="H338">INDEX('[2]ADHB-Q4'!$F$2:$U$56,G338, MATCH(F338, {1;2;3;4;5;6;7;8;9;10;11;12;13;14;15;16}, 0))</f>
        <v>52825.17</v>
      </c>
      <c r="I338" s="1" cm="1">
        <f t="array" ref="I338">INDEX('[2]ADHK-Q4'!$A$2:$P$56,G338, MATCH(F338, {1;2;3;4;5;6;7;8;9;10;11;12;13;14;15;16}, 0))</f>
        <v>59586.791759999993</v>
      </c>
      <c r="K338" s="1">
        <f t="shared" si="15"/>
        <v>52825.17</v>
      </c>
      <c r="L338" s="1">
        <f t="shared" si="15"/>
        <v>59586.79</v>
      </c>
    </row>
    <row r="339" spans="1:12" x14ac:dyDescent="0.25">
      <c r="A339">
        <v>11129</v>
      </c>
      <c r="B339" t="s">
        <v>0</v>
      </c>
      <c r="C339">
        <v>2012</v>
      </c>
      <c r="D339">
        <v>4</v>
      </c>
      <c r="E339">
        <v>27</v>
      </c>
      <c r="F339">
        <f t="shared" si="16"/>
        <v>7</v>
      </c>
      <c r="G339">
        <f t="shared" si="17"/>
        <v>9</v>
      </c>
      <c r="H339" s="1" cm="1">
        <f t="array" ref="H339">INDEX('[2]ADHB-Q4'!$F$2:$U$56,G339, MATCH(F339, {1;2;3;4;5;6;7;8;9;10;11;12;13;14;15;16}, 0))</f>
        <v>814553.25</v>
      </c>
      <c r="I339" s="1" cm="1">
        <f t="array" ref="I339">INDEX('[2]ADHK-Q4'!$A$2:$P$56,G339, MATCH(F339, {1;2;3;4;5;6;7;8;9;10;11;12;13;14;15;16}, 0))</f>
        <v>919630.61924999999</v>
      </c>
      <c r="K339" s="1">
        <f t="shared" si="15"/>
        <v>814553.25</v>
      </c>
      <c r="L339" s="1">
        <f t="shared" si="15"/>
        <v>919630.61</v>
      </c>
    </row>
    <row r="340" spans="1:12" x14ac:dyDescent="0.25">
      <c r="A340">
        <v>11130</v>
      </c>
      <c r="B340" t="s">
        <v>0</v>
      </c>
      <c r="C340">
        <v>2012</v>
      </c>
      <c r="D340">
        <v>4</v>
      </c>
      <c r="E340">
        <v>27</v>
      </c>
      <c r="F340">
        <f t="shared" si="16"/>
        <v>7</v>
      </c>
      <c r="G340">
        <f t="shared" si="17"/>
        <v>10</v>
      </c>
      <c r="H340" s="1" cm="1">
        <f t="array" ref="H340">INDEX('[2]ADHB-Q4'!$F$2:$U$56,G340, MATCH(F340, {1;2;3;4;5;6;7;8;9;10;11;12;13;14;15;16}, 0))</f>
        <v>0</v>
      </c>
      <c r="I340" s="1" cm="1">
        <f t="array" ref="I340">INDEX('[2]ADHK-Q4'!$A$2:$P$56,G340, MATCH(F340, {1;2;3;4;5;6;7;8;9;10;11;12;13;14;15;16}, 0))</f>
        <v>0</v>
      </c>
      <c r="K340" s="1">
        <f t="shared" si="15"/>
        <v>0</v>
      </c>
      <c r="L340" s="1">
        <f t="shared" si="15"/>
        <v>0</v>
      </c>
    </row>
    <row r="341" spans="1:12" x14ac:dyDescent="0.25">
      <c r="A341">
        <v>11131</v>
      </c>
      <c r="B341" t="s">
        <v>0</v>
      </c>
      <c r="C341">
        <v>2012</v>
      </c>
      <c r="D341">
        <v>4</v>
      </c>
      <c r="E341">
        <v>27</v>
      </c>
      <c r="F341">
        <f t="shared" si="16"/>
        <v>7</v>
      </c>
      <c r="G341">
        <f t="shared" si="17"/>
        <v>11</v>
      </c>
      <c r="H341" s="1" cm="1">
        <f t="array" ref="H341">INDEX('[2]ADHB-Q4'!$F$2:$U$56,G341, MATCH(F341, {1;2;3;4;5;6;7;8;9;10;11;12;13;14;15;16}, 0))</f>
        <v>0</v>
      </c>
      <c r="I341" s="1" cm="1">
        <f t="array" ref="I341">INDEX('[2]ADHK-Q4'!$A$2:$P$56,G341, MATCH(F341, {1;2;3;4;5;6;7;8;9;10;11;12;13;14;15;16}, 0))</f>
        <v>0</v>
      </c>
      <c r="K341" s="1">
        <f t="shared" si="15"/>
        <v>0</v>
      </c>
      <c r="L341" s="1">
        <f t="shared" si="15"/>
        <v>0</v>
      </c>
    </row>
    <row r="342" spans="1:12" x14ac:dyDescent="0.25">
      <c r="A342">
        <v>11132</v>
      </c>
      <c r="B342" t="s">
        <v>0</v>
      </c>
      <c r="C342">
        <v>2012</v>
      </c>
      <c r="D342">
        <v>4</v>
      </c>
      <c r="E342">
        <v>27</v>
      </c>
      <c r="F342">
        <f t="shared" si="16"/>
        <v>7</v>
      </c>
      <c r="G342">
        <f t="shared" si="17"/>
        <v>12</v>
      </c>
      <c r="H342" s="1" cm="1">
        <f t="array" ref="H342">INDEX('[2]ADHB-Q4'!$F$2:$U$56,G342, MATCH(F342, {1;2;3;4;5;6;7;8;9;10;11;12;13;14;15;16}, 0))</f>
        <v>0</v>
      </c>
      <c r="I342" s="1" cm="1">
        <f t="array" ref="I342">INDEX('[2]ADHK-Q4'!$A$2:$P$56,G342, MATCH(F342, {1;2;3;4;5;6;7;8;9;10;11;12;13;14;15;16}, 0))</f>
        <v>0</v>
      </c>
      <c r="K342" s="1">
        <f t="shared" si="15"/>
        <v>0</v>
      </c>
      <c r="L342" s="1">
        <f t="shared" si="15"/>
        <v>0</v>
      </c>
    </row>
    <row r="343" spans="1:12" x14ac:dyDescent="0.25">
      <c r="A343">
        <v>11133</v>
      </c>
      <c r="B343" t="s">
        <v>0</v>
      </c>
      <c r="C343">
        <v>2012</v>
      </c>
      <c r="D343">
        <v>4</v>
      </c>
      <c r="E343">
        <v>27</v>
      </c>
      <c r="F343">
        <f t="shared" si="16"/>
        <v>7</v>
      </c>
      <c r="G343">
        <f t="shared" si="17"/>
        <v>13</v>
      </c>
      <c r="H343" s="1" cm="1">
        <f t="array" ref="H343">INDEX('[2]ADHB-Q4'!$F$2:$U$56,G343, MATCH(F343, {1;2;3;4;5;6;7;8;9;10;11;12;13;14;15;16}, 0))</f>
        <v>660113.82999999996</v>
      </c>
      <c r="I343" s="1" cm="1">
        <f t="array" ref="I343">INDEX('[2]ADHK-Q4'!$A$2:$P$56,G343, MATCH(F343, {1;2;3;4;5;6;7;8;9;10;11;12;13;14;15;16}, 0))</f>
        <v>747908.96938999998</v>
      </c>
      <c r="K343" s="1">
        <f t="shared" si="15"/>
        <v>660113.82999999996</v>
      </c>
      <c r="L343" s="1">
        <f t="shared" si="15"/>
        <v>747908.96</v>
      </c>
    </row>
    <row r="344" spans="1:12" x14ac:dyDescent="0.25">
      <c r="A344">
        <v>11134</v>
      </c>
      <c r="B344" t="s">
        <v>0</v>
      </c>
      <c r="C344">
        <v>2012</v>
      </c>
      <c r="D344">
        <v>4</v>
      </c>
      <c r="E344">
        <v>27</v>
      </c>
      <c r="F344">
        <f t="shared" si="16"/>
        <v>7</v>
      </c>
      <c r="G344">
        <f t="shared" si="17"/>
        <v>14</v>
      </c>
      <c r="H344" s="1" cm="1">
        <f t="array" ref="H344">INDEX('[2]ADHB-Q4'!$F$2:$U$56,G344, MATCH(F344, {1;2;3;4;5;6;7;8;9;10;11;12;13;14;15;16}, 0))</f>
        <v>0</v>
      </c>
      <c r="I344" s="1" cm="1">
        <f t="array" ref="I344">INDEX('[2]ADHK-Q4'!$A$2:$P$56,G344, MATCH(F344, {1;2;3;4;5;6;7;8;9;10;11;12;13;14;15;16}, 0))</f>
        <v>0</v>
      </c>
      <c r="K344" s="1">
        <f t="shared" si="15"/>
        <v>0</v>
      </c>
      <c r="L344" s="1">
        <f t="shared" si="15"/>
        <v>0</v>
      </c>
    </row>
    <row r="345" spans="1:12" x14ac:dyDescent="0.25">
      <c r="A345">
        <v>11135</v>
      </c>
      <c r="B345" t="s">
        <v>0</v>
      </c>
      <c r="C345">
        <v>2012</v>
      </c>
      <c r="D345">
        <v>4</v>
      </c>
      <c r="E345">
        <v>27</v>
      </c>
      <c r="F345">
        <f t="shared" si="16"/>
        <v>7</v>
      </c>
      <c r="G345">
        <f t="shared" si="17"/>
        <v>15</v>
      </c>
      <c r="H345" s="1" cm="1">
        <f t="array" ref="H345">INDEX('[2]ADHB-Q4'!$F$2:$U$56,G345, MATCH(F345, {1;2;3;4;5;6;7;8;9;10;11;12;13;14;15;16}, 0))</f>
        <v>0</v>
      </c>
      <c r="I345" s="1" cm="1">
        <f t="array" ref="I345">INDEX('[2]ADHK-Q4'!$A$2:$P$56,G345, MATCH(F345, {1;2;3;4;5;6;7;8;9;10;11;12;13;14;15;16}, 0))</f>
        <v>0</v>
      </c>
      <c r="K345" s="1">
        <f t="shared" si="15"/>
        <v>0</v>
      </c>
      <c r="L345" s="1">
        <f t="shared" si="15"/>
        <v>0</v>
      </c>
    </row>
    <row r="346" spans="1:12" x14ac:dyDescent="0.25">
      <c r="A346">
        <v>11136</v>
      </c>
      <c r="B346" t="s">
        <v>0</v>
      </c>
      <c r="C346">
        <v>2012</v>
      </c>
      <c r="D346">
        <v>4</v>
      </c>
      <c r="E346">
        <v>27</v>
      </c>
      <c r="F346">
        <f t="shared" si="16"/>
        <v>7</v>
      </c>
      <c r="G346">
        <f t="shared" si="17"/>
        <v>16</v>
      </c>
      <c r="H346" s="1" cm="1">
        <f t="array" ref="H346">INDEX('[2]ADHB-Q4'!$F$2:$U$56,G346, MATCH(F346, {1;2;3;4;5;6;7;8;9;10;11;12;13;14;15;16}, 0))</f>
        <v>744012.94</v>
      </c>
      <c r="I346" s="1" cm="1">
        <f t="array" ref="I346">INDEX('[2]ADHK-Q4'!$A$2:$P$56,G346, MATCH(F346, {1;2;3;4;5;6;7;8;9;10;11;12;13;14;15;16}, 0))</f>
        <v>845198.6998399999</v>
      </c>
      <c r="K346" s="1">
        <f t="shared" si="15"/>
        <v>744012.94</v>
      </c>
      <c r="L346" s="1">
        <f t="shared" si="15"/>
        <v>845198.69</v>
      </c>
    </row>
    <row r="347" spans="1:12" x14ac:dyDescent="0.25">
      <c r="A347">
        <v>11137</v>
      </c>
      <c r="B347" t="s">
        <v>0</v>
      </c>
      <c r="C347">
        <v>2012</v>
      </c>
      <c r="D347">
        <v>4</v>
      </c>
      <c r="E347">
        <v>27</v>
      </c>
      <c r="F347">
        <f t="shared" si="16"/>
        <v>7</v>
      </c>
      <c r="G347">
        <f t="shared" si="17"/>
        <v>17</v>
      </c>
      <c r="H347" s="1" cm="1">
        <f t="array" ref="H347">INDEX('[2]ADHB-Q4'!$F$2:$U$56,G347, MATCH(F347, {1;2;3;4;5;6;7;8;9;10;11;12;13;14;15;16}, 0))</f>
        <v>2597.5100000000002</v>
      </c>
      <c r="I347" s="1" cm="1">
        <f t="array" ref="I347">INDEX('[2]ADHK-Q4'!$A$2:$P$56,G347, MATCH(F347, {1;2;3;4;5;6;7;8;9;10;11;12;13;14;15;16}, 0))</f>
        <v>2953.3688700000002</v>
      </c>
      <c r="K347" s="1">
        <f t="shared" si="15"/>
        <v>2597.5100000000002</v>
      </c>
      <c r="L347" s="1">
        <f t="shared" si="15"/>
        <v>2953.36</v>
      </c>
    </row>
    <row r="348" spans="1:12" x14ac:dyDescent="0.25">
      <c r="A348">
        <v>11138</v>
      </c>
      <c r="B348" t="s">
        <v>0</v>
      </c>
      <c r="C348">
        <v>2012</v>
      </c>
      <c r="D348">
        <v>4</v>
      </c>
      <c r="E348">
        <v>27</v>
      </c>
      <c r="F348">
        <f t="shared" si="16"/>
        <v>7</v>
      </c>
      <c r="G348">
        <f t="shared" si="17"/>
        <v>18</v>
      </c>
      <c r="H348" s="1" cm="1">
        <f t="array" ref="H348">INDEX('[2]ADHB-Q4'!$F$2:$U$56,G348, MATCH(F348, {1;2;3;4;5;6;7;8;9;10;11;12;13;14;15;16}, 0))</f>
        <v>304.64999999999998</v>
      </c>
      <c r="I348" s="1" cm="1">
        <f t="array" ref="I348">INDEX('[2]ADHK-Q4'!$A$2:$P$56,G348, MATCH(F348, {1;2;3;4;5;6;7;8;9;10;11;12;13;14;15;16}, 0))</f>
        <v>346.69169999999997</v>
      </c>
      <c r="K348" s="1">
        <f t="shared" si="15"/>
        <v>304.64999999999998</v>
      </c>
      <c r="L348" s="1">
        <f t="shared" si="15"/>
        <v>346.69</v>
      </c>
    </row>
    <row r="349" spans="1:12" x14ac:dyDescent="0.25">
      <c r="A349">
        <v>11139</v>
      </c>
      <c r="B349" t="s">
        <v>0</v>
      </c>
      <c r="C349">
        <v>2012</v>
      </c>
      <c r="D349">
        <v>4</v>
      </c>
      <c r="E349">
        <v>27</v>
      </c>
      <c r="F349">
        <f t="shared" si="16"/>
        <v>7</v>
      </c>
      <c r="G349">
        <f t="shared" si="17"/>
        <v>19</v>
      </c>
      <c r="H349" s="1" cm="1">
        <f t="array" ref="H349">INDEX('[2]ADHB-Q4'!$F$2:$U$56,G349, MATCH(F349, {1;2;3;4;5;6;7;8;9;10;11;12;13;14;15;16}, 0))</f>
        <v>149</v>
      </c>
      <c r="I349" s="1" cm="1">
        <f t="array" ref="I349">INDEX('[2]ADHK-Q4'!$A$2:$P$56,G349, MATCH(F349, {1;2;3;4;5;6;7;8;9;10;11;12;13;14;15;16}, 0))</f>
        <v>169.71100000000001</v>
      </c>
      <c r="K349" s="1">
        <f t="shared" si="15"/>
        <v>149</v>
      </c>
      <c r="L349" s="1">
        <f t="shared" si="15"/>
        <v>169.71</v>
      </c>
    </row>
    <row r="350" spans="1:12" x14ac:dyDescent="0.25">
      <c r="A350">
        <v>11140</v>
      </c>
      <c r="B350" t="s">
        <v>0</v>
      </c>
      <c r="C350">
        <v>2012</v>
      </c>
      <c r="D350">
        <v>4</v>
      </c>
      <c r="E350">
        <v>27</v>
      </c>
      <c r="F350">
        <f t="shared" si="16"/>
        <v>7</v>
      </c>
      <c r="G350">
        <f t="shared" si="17"/>
        <v>20</v>
      </c>
      <c r="H350" s="1" cm="1">
        <f t="array" ref="H350">INDEX('[2]ADHB-Q4'!$F$2:$U$56,G350, MATCH(F350, {1;2;3;4;5;6;7;8;9;10;11;12;13;14;15;16}, 0))</f>
        <v>0</v>
      </c>
      <c r="I350" s="1" cm="1">
        <f t="array" ref="I350">INDEX('[2]ADHK-Q4'!$A$2:$P$56,G350, MATCH(F350, {1;2;3;4;5;6;7;8;9;10;11;12;13;14;15;16}, 0))</f>
        <v>0</v>
      </c>
      <c r="K350" s="1">
        <f t="shared" si="15"/>
        <v>0</v>
      </c>
      <c r="L350" s="1">
        <f t="shared" si="15"/>
        <v>0</v>
      </c>
    </row>
    <row r="351" spans="1:12" x14ac:dyDescent="0.25">
      <c r="A351">
        <v>11141</v>
      </c>
      <c r="B351" t="s">
        <v>0</v>
      </c>
      <c r="C351">
        <v>2012</v>
      </c>
      <c r="D351">
        <v>4</v>
      </c>
      <c r="E351">
        <v>27</v>
      </c>
      <c r="F351">
        <f t="shared" si="16"/>
        <v>7</v>
      </c>
      <c r="G351">
        <f t="shared" si="17"/>
        <v>21</v>
      </c>
      <c r="H351" s="1" cm="1">
        <f t="array" ref="H351">INDEX('[2]ADHB-Q4'!$F$2:$U$56,G351, MATCH(F351, {1;2;3;4;5;6;7;8;9;10;11;12;13;14;15;16}, 0))</f>
        <v>1163.8900000000001</v>
      </c>
      <c r="I351" s="1" cm="1">
        <f t="array" ref="I351">INDEX('[2]ADHK-Q4'!$A$2:$P$56,G351, MATCH(F351, {1;2;3;4;5;6;7;8;9;10;11;12;13;14;15;16}, 0))</f>
        <v>1327.9984900000002</v>
      </c>
      <c r="K351" s="1">
        <f t="shared" si="15"/>
        <v>1163.8900000000001</v>
      </c>
      <c r="L351" s="1">
        <f t="shared" si="15"/>
        <v>1327.99</v>
      </c>
    </row>
    <row r="352" spans="1:12" x14ac:dyDescent="0.25">
      <c r="A352">
        <v>11142</v>
      </c>
      <c r="B352" t="s">
        <v>0</v>
      </c>
      <c r="C352">
        <v>2012</v>
      </c>
      <c r="D352">
        <v>4</v>
      </c>
      <c r="E352">
        <v>27</v>
      </c>
      <c r="F352">
        <f t="shared" si="16"/>
        <v>7</v>
      </c>
      <c r="G352">
        <f t="shared" si="17"/>
        <v>22</v>
      </c>
      <c r="H352" s="1" cm="1">
        <f t="array" ref="H352">INDEX('[2]ADHB-Q4'!$F$2:$U$56,G352, MATCH(F352, {1;2;3;4;5;6;7;8;9;10;11;12;13;14;15;16}, 0))</f>
        <v>331.53</v>
      </c>
      <c r="I352" s="1" cm="1">
        <f t="array" ref="I352">INDEX('[2]ADHK-Q4'!$A$2:$P$56,G352, MATCH(F352, {1;2;3;4;5;6;7;8;9;10;11;12;13;14;15;16}, 0))</f>
        <v>378.60725999999994</v>
      </c>
      <c r="K352" s="1">
        <f t="shared" si="15"/>
        <v>331.53</v>
      </c>
      <c r="L352" s="1">
        <f t="shared" si="15"/>
        <v>378.6</v>
      </c>
    </row>
    <row r="353" spans="1:12" x14ac:dyDescent="0.25">
      <c r="A353">
        <v>11143</v>
      </c>
      <c r="B353" t="s">
        <v>0</v>
      </c>
      <c r="C353">
        <v>2012</v>
      </c>
      <c r="D353">
        <v>4</v>
      </c>
      <c r="E353">
        <v>27</v>
      </c>
      <c r="F353">
        <f t="shared" si="16"/>
        <v>7</v>
      </c>
      <c r="G353">
        <f t="shared" si="17"/>
        <v>23</v>
      </c>
      <c r="H353" s="1" cm="1">
        <f t="array" ref="H353">INDEX('[2]ADHB-Q4'!$F$2:$U$56,G353, MATCH(F353, {1;2;3;4;5;6;7;8;9;10;11;12;13;14;15;16}, 0))</f>
        <v>683.58</v>
      </c>
      <c r="I353" s="1" cm="1">
        <f t="array" ref="I353">INDEX('[2]ADHK-Q4'!$A$2:$P$56,G353, MATCH(F353, {1;2;3;4;5;6;7;8;9;10;11;12;13;14;15;16}, 0))</f>
        <v>781.33194000000003</v>
      </c>
      <c r="K353" s="1">
        <f t="shared" si="15"/>
        <v>683.58</v>
      </c>
      <c r="L353" s="1">
        <f t="shared" si="15"/>
        <v>781.33</v>
      </c>
    </row>
    <row r="354" spans="1:12" x14ac:dyDescent="0.25">
      <c r="A354">
        <v>11144</v>
      </c>
      <c r="B354" t="s">
        <v>0</v>
      </c>
      <c r="C354">
        <v>2012</v>
      </c>
      <c r="D354">
        <v>4</v>
      </c>
      <c r="E354">
        <v>27</v>
      </c>
      <c r="F354">
        <f t="shared" si="16"/>
        <v>7</v>
      </c>
      <c r="G354">
        <f t="shared" si="17"/>
        <v>24</v>
      </c>
      <c r="H354" s="1" cm="1">
        <f t="array" ref="H354">INDEX('[2]ADHB-Q4'!$F$2:$U$56,G354, MATCH(F354, {1;2;3;4;5;6;7;8;9;10;11;12;13;14;15;16}, 0))</f>
        <v>168463.16</v>
      </c>
      <c r="I354" s="1" cm="1">
        <f t="array" ref="I354">INDEX('[2]ADHK-Q4'!$A$2:$P$56,G354, MATCH(F354, {1;2;3;4;5;6;7;8;9;10;11;12;13;14;15;16}, 0))</f>
        <v>192721.85503999999</v>
      </c>
      <c r="K354" s="1">
        <f t="shared" si="15"/>
        <v>168463.16</v>
      </c>
      <c r="L354" s="1">
        <f t="shared" si="15"/>
        <v>192721.85</v>
      </c>
    </row>
    <row r="355" spans="1:12" x14ac:dyDescent="0.25">
      <c r="A355">
        <v>11145</v>
      </c>
      <c r="B355" t="s">
        <v>0</v>
      </c>
      <c r="C355">
        <v>2012</v>
      </c>
      <c r="D355">
        <v>4</v>
      </c>
      <c r="E355">
        <v>27</v>
      </c>
      <c r="F355">
        <f t="shared" si="16"/>
        <v>7</v>
      </c>
      <c r="G355">
        <f t="shared" si="17"/>
        <v>25</v>
      </c>
      <c r="H355" s="1" cm="1">
        <f t="array" ref="H355">INDEX('[2]ADHB-Q4'!$F$2:$U$56,G355, MATCH(F355, {1;2;3;4;5;6;7;8;9;10;11;12;13;14;15;16}, 0))</f>
        <v>0</v>
      </c>
      <c r="I355" s="1" cm="1">
        <f t="array" ref="I355">INDEX('[2]ADHK-Q4'!$A$2:$P$56,G355, MATCH(F355, {1;2;3;4;5;6;7;8;9;10;11;12;13;14;15;16}, 0))</f>
        <v>0</v>
      </c>
      <c r="K355" s="1">
        <f t="shared" si="15"/>
        <v>0</v>
      </c>
      <c r="L355" s="1">
        <f t="shared" si="15"/>
        <v>0</v>
      </c>
    </row>
    <row r="356" spans="1:12" x14ac:dyDescent="0.25">
      <c r="A356">
        <v>11146</v>
      </c>
      <c r="B356" t="s">
        <v>0</v>
      </c>
      <c r="C356">
        <v>2012</v>
      </c>
      <c r="D356">
        <v>4</v>
      </c>
      <c r="E356">
        <v>27</v>
      </c>
      <c r="F356">
        <f t="shared" si="16"/>
        <v>7</v>
      </c>
      <c r="G356">
        <f t="shared" si="17"/>
        <v>26</v>
      </c>
      <c r="H356" s="1" cm="1">
        <f t="array" ref="H356">INDEX('[2]ADHB-Q4'!$F$2:$U$56,G356, MATCH(F356, {1;2;3;4;5;6;7;8;9;10;11;12;13;14;15;16}, 0))</f>
        <v>103622.84</v>
      </c>
      <c r="I356" s="1" cm="1">
        <f t="array" ref="I356">INDEX('[2]ADHK-Q4'!$A$2:$P$56,G356, MATCH(F356, {1;2;3;4;5;6;7;8;9;10;11;12;13;14;15;16}, 0))</f>
        <v>118751.77463999999</v>
      </c>
      <c r="K356" s="1">
        <f t="shared" si="15"/>
        <v>103622.84</v>
      </c>
      <c r="L356" s="1">
        <f t="shared" si="15"/>
        <v>118751.77</v>
      </c>
    </row>
    <row r="357" spans="1:12" x14ac:dyDescent="0.25">
      <c r="A357">
        <v>11147</v>
      </c>
      <c r="B357" t="s">
        <v>0</v>
      </c>
      <c r="C357">
        <v>2012</v>
      </c>
      <c r="D357">
        <v>4</v>
      </c>
      <c r="E357">
        <v>27</v>
      </c>
      <c r="F357">
        <f t="shared" si="16"/>
        <v>7</v>
      </c>
      <c r="G357">
        <f t="shared" si="17"/>
        <v>27</v>
      </c>
      <c r="H357" s="1" cm="1">
        <f t="array" ref="H357">INDEX('[2]ADHB-Q4'!$F$2:$U$56,G357, MATCH(F357, {1;2;3;4;5;6;7;8;9;10;11;12;13;14;15;16}, 0))</f>
        <v>0</v>
      </c>
      <c r="I357" s="1" cm="1">
        <f t="array" ref="I357">INDEX('[2]ADHK-Q4'!$A$2:$P$56,G357, MATCH(F357, {1;2;3;4;5;6;7;8;9;10;11;12;13;14;15;16}, 0))</f>
        <v>0</v>
      </c>
      <c r="K357" s="1">
        <f t="shared" si="15"/>
        <v>0</v>
      </c>
      <c r="L357" s="1">
        <f t="shared" si="15"/>
        <v>0</v>
      </c>
    </row>
    <row r="358" spans="1:12" x14ac:dyDescent="0.25">
      <c r="A358">
        <v>11148</v>
      </c>
      <c r="B358" t="s">
        <v>0</v>
      </c>
      <c r="C358">
        <v>2012</v>
      </c>
      <c r="D358">
        <v>4</v>
      </c>
      <c r="E358">
        <v>27</v>
      </c>
      <c r="F358">
        <f t="shared" si="16"/>
        <v>7</v>
      </c>
      <c r="G358">
        <f t="shared" si="17"/>
        <v>28</v>
      </c>
      <c r="H358" s="1" cm="1">
        <f t="array" ref="H358">INDEX('[2]ADHB-Q4'!$F$2:$U$56,G358, MATCH(F358, {1;2;3;4;5;6;7;8;9;10;11;12;13;14;15;16}, 0))</f>
        <v>638.96</v>
      </c>
      <c r="I358" s="1" cm="1">
        <f t="array" ref="I358">INDEX('[2]ADHK-Q4'!$A$2:$P$56,G358, MATCH(F358, {1;2;3;4;5;6;7;8;9;10;11;12;13;14;15;16}, 0))</f>
        <v>733.52607999999998</v>
      </c>
      <c r="K358" s="1">
        <f t="shared" si="15"/>
        <v>638.96</v>
      </c>
      <c r="L358" s="1">
        <f t="shared" si="15"/>
        <v>733.52</v>
      </c>
    </row>
    <row r="359" spans="1:12" x14ac:dyDescent="0.25">
      <c r="A359">
        <v>11149</v>
      </c>
      <c r="B359" t="s">
        <v>0</v>
      </c>
      <c r="C359">
        <v>2012</v>
      </c>
      <c r="D359">
        <v>4</v>
      </c>
      <c r="E359">
        <v>27</v>
      </c>
      <c r="F359">
        <f t="shared" si="16"/>
        <v>7</v>
      </c>
      <c r="G359">
        <f t="shared" si="17"/>
        <v>29</v>
      </c>
      <c r="H359" s="1" cm="1">
        <f t="array" ref="H359">INDEX('[2]ADHB-Q4'!$F$2:$U$56,G359, MATCH(F359, {1;2;3;4;5;6;7;8;9;10;11;12;13;14;15;16}, 0))</f>
        <v>1714.57</v>
      </c>
      <c r="I359" s="1" cm="1">
        <f t="array" ref="I359">INDEX('[2]ADHK-Q4'!$A$2:$P$56,G359, MATCH(F359, {1;2;3;4;5;6;7;8;9;10;11;12;13;14;15;16}, 0))</f>
        <v>1970.0409299999999</v>
      </c>
      <c r="K359" s="1">
        <f t="shared" si="15"/>
        <v>1714.57</v>
      </c>
      <c r="L359" s="1">
        <f t="shared" si="15"/>
        <v>1970.04</v>
      </c>
    </row>
    <row r="360" spans="1:12" x14ac:dyDescent="0.25">
      <c r="A360">
        <v>11150</v>
      </c>
      <c r="B360" t="s">
        <v>0</v>
      </c>
      <c r="C360">
        <v>2012</v>
      </c>
      <c r="D360">
        <v>4</v>
      </c>
      <c r="E360">
        <v>27</v>
      </c>
      <c r="F360">
        <f t="shared" si="16"/>
        <v>7</v>
      </c>
      <c r="G360">
        <f t="shared" si="17"/>
        <v>30</v>
      </c>
      <c r="H360" s="1" cm="1">
        <f t="array" ref="H360">INDEX('[2]ADHB-Q4'!$F$2:$U$56,G360, MATCH(F360, {1;2;3;4;5;6;7;8;9;10;11;12;13;14;15;16}, 0))</f>
        <v>2125.67</v>
      </c>
      <c r="I360" s="1" cm="1">
        <f t="array" ref="I360">INDEX('[2]ADHK-Q4'!$A$2:$P$56,G360, MATCH(F360, {1;2;3;4;5;6;7;8;9;10;11;12;13;14;15;16}, 0))</f>
        <v>2444.5205000000001</v>
      </c>
      <c r="K360" s="1">
        <f t="shared" si="15"/>
        <v>2125.67</v>
      </c>
      <c r="L360" s="1">
        <f t="shared" si="15"/>
        <v>2444.52</v>
      </c>
    </row>
    <row r="361" spans="1:12" x14ac:dyDescent="0.25">
      <c r="A361">
        <v>11151</v>
      </c>
      <c r="B361" t="s">
        <v>0</v>
      </c>
      <c r="C361">
        <v>2012</v>
      </c>
      <c r="D361">
        <v>4</v>
      </c>
      <c r="E361">
        <v>27</v>
      </c>
      <c r="F361">
        <f t="shared" si="16"/>
        <v>7</v>
      </c>
      <c r="G361">
        <f t="shared" si="17"/>
        <v>31</v>
      </c>
      <c r="H361" s="1" cm="1">
        <f t="array" ref="H361">INDEX('[2]ADHB-Q4'!$F$2:$U$56,G361, MATCH(F361, {1;2;3;4;5;6;7;8;9;10;11;12;13;14;15;16}, 0))</f>
        <v>17645.240000000002</v>
      </c>
      <c r="I361" s="1" cm="1">
        <f t="array" ref="I361">INDEX('[2]ADHK-Q4'!$A$2:$P$56,G361, MATCH(F361, {1;2;3;4;5;6;7;8;9;10;11;12;13;14;15;16}, 0))</f>
        <v>20309.671240000003</v>
      </c>
      <c r="K361" s="1">
        <f t="shared" si="15"/>
        <v>17645.240000000002</v>
      </c>
      <c r="L361" s="1">
        <f t="shared" si="15"/>
        <v>20309.669999999998</v>
      </c>
    </row>
    <row r="362" spans="1:12" x14ac:dyDescent="0.25">
      <c r="A362">
        <v>11152</v>
      </c>
      <c r="B362" t="s">
        <v>0</v>
      </c>
      <c r="C362">
        <v>2012</v>
      </c>
      <c r="D362">
        <v>4</v>
      </c>
      <c r="E362">
        <v>27</v>
      </c>
      <c r="F362">
        <f t="shared" si="16"/>
        <v>7</v>
      </c>
      <c r="G362">
        <f t="shared" si="17"/>
        <v>32</v>
      </c>
      <c r="H362" s="1" cm="1">
        <f t="array" ref="H362">INDEX('[2]ADHB-Q4'!$F$2:$U$56,G362, MATCH(F362, {1;2;3;4;5;6;7;8;9;10;11;12;13;14;15;16}, 0))</f>
        <v>309.33</v>
      </c>
      <c r="I362" s="1" cm="1">
        <f t="array" ref="I362">INDEX('[2]ADHK-Q4'!$A$2:$P$56,G362, MATCH(F362, {1;2;3;4;5;6;7;8;9;10;11;12;13;14;15;16}, 0))</f>
        <v>356.34815999999995</v>
      </c>
      <c r="K362" s="1">
        <f t="shared" si="15"/>
        <v>309.33</v>
      </c>
      <c r="L362" s="1">
        <f t="shared" si="15"/>
        <v>356.34</v>
      </c>
    </row>
    <row r="363" spans="1:12" x14ac:dyDescent="0.25">
      <c r="A363">
        <v>11153</v>
      </c>
      <c r="B363" t="s">
        <v>0</v>
      </c>
      <c r="C363">
        <v>2012</v>
      </c>
      <c r="D363">
        <v>4</v>
      </c>
      <c r="E363">
        <v>27</v>
      </c>
      <c r="F363">
        <f t="shared" si="16"/>
        <v>7</v>
      </c>
      <c r="G363">
        <f t="shared" si="17"/>
        <v>33</v>
      </c>
      <c r="H363" s="1" cm="1">
        <f t="array" ref="H363">INDEX('[2]ADHB-Q4'!$F$2:$U$56,G363, MATCH(F363, {1;2;3;4;5;6;7;8;9;10;11;12;13;14;15;16}, 0))</f>
        <v>16815.59</v>
      </c>
      <c r="I363" s="1" cm="1">
        <f t="array" ref="I363">INDEX('[2]ADHK-Q4'!$A$2:$P$56,G363, MATCH(F363, {1;2;3;4;5;6;7;8;9;10;11;12;13;14;15;16}, 0))</f>
        <v>19388.37527</v>
      </c>
      <c r="K363" s="1">
        <f t="shared" si="15"/>
        <v>16815.59</v>
      </c>
      <c r="L363" s="1">
        <f t="shared" si="15"/>
        <v>19388.37</v>
      </c>
    </row>
    <row r="364" spans="1:12" x14ac:dyDescent="0.25">
      <c r="A364">
        <v>11154</v>
      </c>
      <c r="B364" t="s">
        <v>0</v>
      </c>
      <c r="C364">
        <v>2012</v>
      </c>
      <c r="D364">
        <v>4</v>
      </c>
      <c r="E364">
        <v>27</v>
      </c>
      <c r="F364">
        <f t="shared" si="16"/>
        <v>7</v>
      </c>
      <c r="G364">
        <f t="shared" si="17"/>
        <v>34</v>
      </c>
      <c r="H364" s="1" cm="1">
        <f t="array" ref="H364">INDEX('[2]ADHB-Q4'!$F$2:$U$56,G364, MATCH(F364, {1;2;3;4;5;6;7;8;9;10;11;12;13;14;15;16}, 0))</f>
        <v>1607381.34</v>
      </c>
      <c r="I364" s="1" cm="1">
        <f t="array" ref="I364">INDEX('[2]ADHK-Q4'!$A$2:$P$56,G364, MATCH(F364, {1;2;3;4;5;6;7;8;9;10;11;12;13;14;15;16}, 0))</f>
        <v>1854918.0663600001</v>
      </c>
      <c r="K364" s="1">
        <f t="shared" si="15"/>
        <v>1607381.34</v>
      </c>
      <c r="L364" s="1">
        <f t="shared" si="15"/>
        <v>1854918.06</v>
      </c>
    </row>
    <row r="365" spans="1:12" x14ac:dyDescent="0.25">
      <c r="A365">
        <v>11155</v>
      </c>
      <c r="B365" t="s">
        <v>0</v>
      </c>
      <c r="C365">
        <v>2012</v>
      </c>
      <c r="D365">
        <v>4</v>
      </c>
      <c r="E365">
        <v>27</v>
      </c>
      <c r="F365">
        <f t="shared" si="16"/>
        <v>7</v>
      </c>
      <c r="G365">
        <f t="shared" si="17"/>
        <v>35</v>
      </c>
      <c r="H365" s="1" cm="1">
        <f t="array" ref="H365">INDEX('[2]ADHB-Q4'!$F$2:$U$56,G365, MATCH(F365, {1;2;3;4;5;6;7;8;9;10;11;12;13;14;15;16}, 0))</f>
        <v>424311.81</v>
      </c>
      <c r="I365" s="1" cm="1">
        <f t="array" ref="I365">INDEX('[2]ADHK-Q4'!$A$2:$P$56,G365, MATCH(F365, {1;2;3;4;5;6;7;8;9;10;11;12;13;14;15;16}, 0))</f>
        <v>490080.14055000001</v>
      </c>
      <c r="K365" s="1">
        <f t="shared" si="15"/>
        <v>424311.81</v>
      </c>
      <c r="L365" s="1">
        <f t="shared" si="15"/>
        <v>490080.14</v>
      </c>
    </row>
    <row r="366" spans="1:12" x14ac:dyDescent="0.25">
      <c r="A366">
        <v>11156</v>
      </c>
      <c r="B366" t="s">
        <v>0</v>
      </c>
      <c r="C366">
        <v>2012</v>
      </c>
      <c r="D366">
        <v>4</v>
      </c>
      <c r="E366">
        <v>27</v>
      </c>
      <c r="F366">
        <f t="shared" si="16"/>
        <v>7</v>
      </c>
      <c r="G366">
        <f t="shared" si="17"/>
        <v>36</v>
      </c>
      <c r="H366" s="1" cm="1">
        <f t="array" ref="H366">INDEX('[2]ADHB-Q4'!$F$2:$U$56,G366, MATCH(F366, {1;2;3;4;5;6;7;8;9;10;11;12;13;14;15;16}, 0))</f>
        <v>1409987.42</v>
      </c>
      <c r="I366" s="1" cm="1">
        <f t="array" ref="I366">INDEX('[2]ADHK-Q4'!$A$2:$P$56,G366, MATCH(F366, {1;2;3;4;5;6;7;8;9;10;11;12;13;14;15;16}, 0))</f>
        <v>1629945.4575199997</v>
      </c>
      <c r="K366" s="1">
        <f t="shared" si="15"/>
        <v>1409987.42</v>
      </c>
      <c r="L366" s="1">
        <f t="shared" si="15"/>
        <v>1629945.45</v>
      </c>
    </row>
    <row r="367" spans="1:12" x14ac:dyDescent="0.25">
      <c r="A367">
        <v>11157</v>
      </c>
      <c r="B367" t="s">
        <v>0</v>
      </c>
      <c r="C367">
        <v>2012</v>
      </c>
      <c r="D367">
        <v>4</v>
      </c>
      <c r="E367">
        <v>27</v>
      </c>
      <c r="F367">
        <f t="shared" si="16"/>
        <v>7</v>
      </c>
      <c r="G367">
        <f t="shared" si="17"/>
        <v>37</v>
      </c>
      <c r="H367" s="1" cm="1">
        <f t="array" ref="H367">INDEX('[2]ADHB-Q4'!$F$2:$U$56,G367, MATCH(F367, {1;2;3;4;5;6;7;8;9;10;11;12;13;14;15;16}, 0))</f>
        <v>0</v>
      </c>
      <c r="I367" s="1" cm="1">
        <f t="array" ref="I367">INDEX('[2]ADHK-Q4'!$A$2:$P$56,G367, MATCH(F367, {1;2;3;4;5;6;7;8;9;10;11;12;13;14;15;16}, 0))</f>
        <v>0</v>
      </c>
      <c r="K367" s="1">
        <f t="shared" si="15"/>
        <v>0</v>
      </c>
      <c r="L367" s="1">
        <f t="shared" si="15"/>
        <v>0</v>
      </c>
    </row>
    <row r="368" spans="1:12" x14ac:dyDescent="0.25">
      <c r="A368">
        <v>11158</v>
      </c>
      <c r="B368" t="s">
        <v>0</v>
      </c>
      <c r="C368">
        <v>2012</v>
      </c>
      <c r="D368">
        <v>4</v>
      </c>
      <c r="E368">
        <v>27</v>
      </c>
      <c r="F368">
        <f t="shared" si="16"/>
        <v>7</v>
      </c>
      <c r="G368">
        <f t="shared" si="17"/>
        <v>38</v>
      </c>
      <c r="H368" s="1" cm="1">
        <f t="array" ref="H368">INDEX('[2]ADHB-Q4'!$F$2:$U$56,G368, MATCH(F368, {1;2;3;4;5;6;7;8;9;10;11;12;13;14;15;16}, 0))</f>
        <v>260034.91</v>
      </c>
      <c r="I368" s="1" cm="1">
        <f t="array" ref="I368">INDEX('[2]ADHK-Q4'!$A$2:$P$56,G368, MATCH(F368, {1;2;3;4;5;6;7;8;9;10;11;12;13;14;15;16}, 0))</f>
        <v>301120.42577999999</v>
      </c>
      <c r="K368" s="1">
        <f t="shared" si="15"/>
        <v>260034.91</v>
      </c>
      <c r="L368" s="1">
        <f t="shared" si="15"/>
        <v>301120.42</v>
      </c>
    </row>
    <row r="369" spans="1:12" x14ac:dyDescent="0.25">
      <c r="A369">
        <v>11159</v>
      </c>
      <c r="B369" t="s">
        <v>0</v>
      </c>
      <c r="C369">
        <v>2012</v>
      </c>
      <c r="D369">
        <v>4</v>
      </c>
      <c r="E369">
        <v>27</v>
      </c>
      <c r="F369">
        <f t="shared" si="16"/>
        <v>7</v>
      </c>
      <c r="G369">
        <f t="shared" si="17"/>
        <v>39</v>
      </c>
      <c r="H369" s="1" cm="1">
        <f t="array" ref="H369">INDEX('[2]ADHB-Q4'!$F$2:$U$56,G369, MATCH(F369, {1;2;3;4;5;6;7;8;9;10;11;12;13;14;15;16}, 0))</f>
        <v>0</v>
      </c>
      <c r="I369" s="1" cm="1">
        <f t="array" ref="I369">INDEX('[2]ADHK-Q4'!$A$2:$P$56,G369, MATCH(F369, {1;2;3;4;5;6;7;8;9;10;11;12;13;14;15;16}, 0))</f>
        <v>0</v>
      </c>
      <c r="K369" s="1">
        <f t="shared" si="15"/>
        <v>0</v>
      </c>
      <c r="L369" s="1">
        <f t="shared" si="15"/>
        <v>0</v>
      </c>
    </row>
    <row r="370" spans="1:12" x14ac:dyDescent="0.25">
      <c r="A370">
        <v>11160</v>
      </c>
      <c r="B370" t="s">
        <v>0</v>
      </c>
      <c r="C370">
        <v>2012</v>
      </c>
      <c r="D370">
        <v>4</v>
      </c>
      <c r="E370">
        <v>27</v>
      </c>
      <c r="F370">
        <f t="shared" si="16"/>
        <v>7</v>
      </c>
      <c r="G370">
        <f t="shared" si="17"/>
        <v>40</v>
      </c>
      <c r="H370" s="1" cm="1">
        <f t="array" ref="H370">INDEX('[2]ADHB-Q4'!$F$2:$U$56,G370, MATCH(F370, {1;2;3;4;5;6;7;8;9;10;11;12;13;14;15;16}, 0))</f>
        <v>0</v>
      </c>
      <c r="I370" s="1" cm="1">
        <f t="array" ref="I370">INDEX('[2]ADHK-Q4'!$A$2:$P$56,G370, MATCH(F370, {1;2;3;4;5;6;7;8;9;10;11;12;13;14;15;16}, 0))</f>
        <v>0</v>
      </c>
      <c r="K370" s="1">
        <f t="shared" si="15"/>
        <v>0</v>
      </c>
      <c r="L370" s="1">
        <f t="shared" si="15"/>
        <v>0</v>
      </c>
    </row>
    <row r="371" spans="1:12" x14ac:dyDescent="0.25">
      <c r="A371">
        <v>11161</v>
      </c>
      <c r="B371" t="s">
        <v>0</v>
      </c>
      <c r="C371">
        <v>2012</v>
      </c>
      <c r="D371">
        <v>4</v>
      </c>
      <c r="E371">
        <v>27</v>
      </c>
      <c r="F371">
        <f t="shared" si="16"/>
        <v>7</v>
      </c>
      <c r="G371">
        <f t="shared" si="17"/>
        <v>41</v>
      </c>
      <c r="H371" s="1" cm="1">
        <f t="array" ref="H371">INDEX('[2]ADHB-Q4'!$F$2:$U$56,G371, MATCH(F371, {1;2;3;4;5;6;7;8;9;10;11;12;13;14;15;16}, 0))</f>
        <v>0</v>
      </c>
      <c r="I371" s="1" cm="1">
        <f t="array" ref="I371">INDEX('[2]ADHK-Q4'!$A$2:$P$56,G371, MATCH(F371, {1;2;3;4;5;6;7;8;9;10;11;12;13;14;15;16}, 0))</f>
        <v>0</v>
      </c>
      <c r="K371" s="1">
        <f t="shared" si="15"/>
        <v>0</v>
      </c>
      <c r="L371" s="1">
        <f t="shared" si="15"/>
        <v>0</v>
      </c>
    </row>
    <row r="372" spans="1:12" x14ac:dyDescent="0.25">
      <c r="A372">
        <v>11162</v>
      </c>
      <c r="B372" t="s">
        <v>0</v>
      </c>
      <c r="C372">
        <v>2012</v>
      </c>
      <c r="D372">
        <v>4</v>
      </c>
      <c r="E372">
        <v>27</v>
      </c>
      <c r="F372">
        <f t="shared" si="16"/>
        <v>7</v>
      </c>
      <c r="G372">
        <f t="shared" si="17"/>
        <v>42</v>
      </c>
      <c r="H372" s="1" cm="1">
        <f t="array" ref="H372">INDEX('[2]ADHB-Q4'!$F$2:$U$56,G372, MATCH(F372, {1;2;3;4;5;6;7;8;9;10;11;12;13;14;15;16}, 0))</f>
        <v>3265.95</v>
      </c>
      <c r="I372" s="1" cm="1">
        <f t="array" ref="I372">INDEX('[2]ADHK-Q4'!$A$2:$P$56,G372, MATCH(F372, {1;2;3;4;5;6;7;8;9;10;11;12;13;14;15;16}, 0))</f>
        <v>3795.0338999999994</v>
      </c>
      <c r="K372" s="1">
        <f t="shared" si="15"/>
        <v>3265.95</v>
      </c>
      <c r="L372" s="1">
        <f t="shared" si="15"/>
        <v>3795.03</v>
      </c>
    </row>
    <row r="373" spans="1:12" x14ac:dyDescent="0.25">
      <c r="A373">
        <v>11163</v>
      </c>
      <c r="B373" t="s">
        <v>0</v>
      </c>
      <c r="C373">
        <v>2012</v>
      </c>
      <c r="D373">
        <v>4</v>
      </c>
      <c r="E373">
        <v>27</v>
      </c>
      <c r="F373">
        <f t="shared" si="16"/>
        <v>7</v>
      </c>
      <c r="G373">
        <f t="shared" si="17"/>
        <v>43</v>
      </c>
      <c r="H373" s="1" cm="1">
        <f t="array" ref="H373">INDEX('[2]ADHB-Q4'!$F$2:$U$56,G373, MATCH(F373, {1;2;3;4;5;6;7;8;9;10;11;12;13;14;15;16}, 0))</f>
        <v>22552.38</v>
      </c>
      <c r="I373" s="1" cm="1">
        <f t="array" ref="I373">INDEX('[2]ADHK-Q4'!$A$2:$P$56,G373, MATCH(F373, {1;2;3;4;5;6;7;8;9;10;11;12;13;14;15;16}, 0))</f>
        <v>26228.417940000003</v>
      </c>
      <c r="K373" s="1">
        <f t="shared" si="15"/>
        <v>22552.38</v>
      </c>
      <c r="L373" s="1">
        <f t="shared" si="15"/>
        <v>26228.41</v>
      </c>
    </row>
    <row r="374" spans="1:12" x14ac:dyDescent="0.25">
      <c r="A374">
        <v>11164</v>
      </c>
      <c r="B374" t="s">
        <v>0</v>
      </c>
      <c r="C374">
        <v>2012</v>
      </c>
      <c r="D374">
        <v>4</v>
      </c>
      <c r="E374">
        <v>27</v>
      </c>
      <c r="F374">
        <f t="shared" si="16"/>
        <v>7</v>
      </c>
      <c r="G374">
        <f t="shared" si="17"/>
        <v>44</v>
      </c>
      <c r="H374" s="1" cm="1">
        <f t="array" ref="H374">INDEX('[2]ADHB-Q4'!$F$2:$U$56,G374, MATCH(F374, {1;2;3;4;5;6;7;8;9;10;11;12;13;14;15;16}, 0))</f>
        <v>324948.03999999998</v>
      </c>
      <c r="I374" s="1" cm="1">
        <f t="array" ref="I374">INDEX('[2]ADHK-Q4'!$A$2:$P$56,G374, MATCH(F374, {1;2;3;4;5;6;7;8;9;10;11;12;13;14;15;16}, 0))</f>
        <v>378239.51855999994</v>
      </c>
      <c r="K374" s="1">
        <f t="shared" si="15"/>
        <v>324948.03999999998</v>
      </c>
      <c r="L374" s="1">
        <f t="shared" si="15"/>
        <v>378239.51</v>
      </c>
    </row>
    <row r="375" spans="1:12" x14ac:dyDescent="0.25">
      <c r="A375">
        <v>11165</v>
      </c>
      <c r="B375" t="s">
        <v>0</v>
      </c>
      <c r="C375">
        <v>2012</v>
      </c>
      <c r="D375">
        <v>4</v>
      </c>
      <c r="E375">
        <v>27</v>
      </c>
      <c r="F375">
        <f t="shared" si="16"/>
        <v>7</v>
      </c>
      <c r="G375">
        <f t="shared" si="17"/>
        <v>45</v>
      </c>
      <c r="H375" s="1" cm="1">
        <f t="array" ref="H375">INDEX('[2]ADHB-Q4'!$F$2:$U$56,G375, MATCH(F375, {1;2;3;4;5;6;7;8;9;10;11;12;13;14;15;16}, 0))</f>
        <v>1194621.01</v>
      </c>
      <c r="I375" s="1" cm="1">
        <f t="array" ref="I375">INDEX('[2]ADHK-Q4'!$A$2:$P$56,G375, MATCH(F375, {1;2;3;4;5;6;7;8;9;10;11;12;13;14;15;16}, 0))</f>
        <v>1391733.4766500001</v>
      </c>
      <c r="K375" s="1">
        <f t="shared" si="15"/>
        <v>1194621.01</v>
      </c>
      <c r="L375" s="1">
        <f t="shared" si="15"/>
        <v>1391733.47</v>
      </c>
    </row>
    <row r="376" spans="1:12" x14ac:dyDescent="0.25">
      <c r="A376">
        <v>11166</v>
      </c>
      <c r="B376" t="s">
        <v>0</v>
      </c>
      <c r="C376">
        <v>2012</v>
      </c>
      <c r="D376">
        <v>4</v>
      </c>
      <c r="E376">
        <v>27</v>
      </c>
      <c r="F376">
        <f t="shared" si="16"/>
        <v>7</v>
      </c>
      <c r="G376">
        <f t="shared" si="17"/>
        <v>46</v>
      </c>
      <c r="H376" s="1" cm="1">
        <f t="array" ref="H376">INDEX('[2]ADHB-Q4'!$F$2:$U$56,G376, MATCH(F376, {1;2;3;4;5;6;7;8;9;10;11;12;13;14;15;16}, 0))</f>
        <v>285078.09999999998</v>
      </c>
      <c r="I376" s="1" cm="1">
        <f t="array" ref="I376">INDEX('[2]ADHK-Q4'!$A$2:$P$56,G376, MATCH(F376, {1;2;3;4;5;6;7;8;9;10;11;12;13;14;15;16}, 0))</f>
        <v>332401.06460000278</v>
      </c>
      <c r="K376" s="1">
        <f t="shared" si="15"/>
        <v>285078.09999999998</v>
      </c>
      <c r="L376" s="1">
        <f t="shared" si="15"/>
        <v>332401.06</v>
      </c>
    </row>
    <row r="377" spans="1:12" x14ac:dyDescent="0.25">
      <c r="A377">
        <v>11167</v>
      </c>
      <c r="B377" t="s">
        <v>0</v>
      </c>
      <c r="C377">
        <v>2012</v>
      </c>
      <c r="D377">
        <v>4</v>
      </c>
      <c r="E377">
        <v>27</v>
      </c>
      <c r="F377">
        <f t="shared" si="16"/>
        <v>7</v>
      </c>
      <c r="G377">
        <f t="shared" si="17"/>
        <v>47</v>
      </c>
      <c r="H377" s="1" cm="1">
        <f t="array" ref="H377">INDEX('[2]ADHB-Q4'!$F$2:$U$56,G377, MATCH(F377, {1;2;3;4;5;6;7;8;9;10;11;12;13;14;15;16}, 0))</f>
        <v>32226.61</v>
      </c>
      <c r="I377" s="1" cm="1">
        <f t="array" ref="I377">INDEX('[2]ADHK-Q4'!$A$2:$P$56,G377, MATCH(F377, {1;2;3;4;5;6;7;8;9;10;11;12;13;14;15;16}, 0))</f>
        <v>37608.453870000325</v>
      </c>
      <c r="K377" s="1">
        <f t="shared" si="15"/>
        <v>32226.61</v>
      </c>
      <c r="L377" s="1">
        <f t="shared" si="15"/>
        <v>37608.449999999997</v>
      </c>
    </row>
    <row r="378" spans="1:12" x14ac:dyDescent="0.25">
      <c r="A378">
        <v>11168</v>
      </c>
      <c r="B378" t="s">
        <v>0</v>
      </c>
      <c r="C378">
        <v>2012</v>
      </c>
      <c r="D378">
        <v>4</v>
      </c>
      <c r="E378">
        <v>27</v>
      </c>
      <c r="F378">
        <f t="shared" si="16"/>
        <v>7</v>
      </c>
      <c r="G378">
        <f t="shared" si="17"/>
        <v>48</v>
      </c>
      <c r="H378" s="1" cm="1">
        <f t="array" ref="H378">INDEX('[2]ADHB-Q4'!$F$2:$U$56,G378, MATCH(F378, {1;2;3;4;5;6;7;8;9;10;11;12;13;14;15;16}, 0))</f>
        <v>96408.71</v>
      </c>
      <c r="I378" s="1" cm="1">
        <f t="array" ref="I378">INDEX('[2]ADHK-Q4'!$A$2:$P$56,G378, MATCH(F378, {1;2;3;4;5;6;7;8;9;10;11;12;13;14;15;16}, 0))</f>
        <v>112605.37328000096</v>
      </c>
      <c r="K378" s="1">
        <f t="shared" si="15"/>
        <v>96408.71</v>
      </c>
      <c r="L378" s="1">
        <f t="shared" si="15"/>
        <v>112605.37</v>
      </c>
    </row>
    <row r="379" spans="1:12" x14ac:dyDescent="0.25">
      <c r="A379">
        <v>11169</v>
      </c>
      <c r="B379" t="s">
        <v>0</v>
      </c>
      <c r="C379">
        <v>2012</v>
      </c>
      <c r="D379">
        <v>4</v>
      </c>
      <c r="E379">
        <v>27</v>
      </c>
      <c r="F379">
        <f t="shared" si="16"/>
        <v>7</v>
      </c>
      <c r="G379">
        <f t="shared" si="17"/>
        <v>49</v>
      </c>
      <c r="H379" s="1" cm="1">
        <f t="array" ref="H379">INDEX('[2]ADHB-Q4'!$F$2:$U$56,G379, MATCH(F379, {1;2;3;4;5;6;7;8;9;10;11;12;13;14;15;16}, 0))</f>
        <v>0</v>
      </c>
      <c r="I379" s="1" cm="1">
        <f t="array" ref="I379">INDEX('[2]ADHK-Q4'!$A$2:$P$56,G379, MATCH(F379, {1;2;3;4;5;6;7;8;9;10;11;12;13;14;15;16}, 0))</f>
        <v>0</v>
      </c>
      <c r="K379" s="1">
        <f t="shared" si="15"/>
        <v>0</v>
      </c>
      <c r="L379" s="1">
        <f t="shared" si="15"/>
        <v>0</v>
      </c>
    </row>
    <row r="380" spans="1:12" x14ac:dyDescent="0.25">
      <c r="A380">
        <v>11170</v>
      </c>
      <c r="B380" t="s">
        <v>0</v>
      </c>
      <c r="C380">
        <v>2012</v>
      </c>
      <c r="D380">
        <v>4</v>
      </c>
      <c r="E380">
        <v>27</v>
      </c>
      <c r="F380">
        <f t="shared" si="16"/>
        <v>7</v>
      </c>
      <c r="G380">
        <f t="shared" si="17"/>
        <v>50</v>
      </c>
      <c r="H380" s="1" cm="1">
        <f t="array" ref="H380">INDEX('[2]ADHB-Q4'!$F$2:$U$56,G380, MATCH(F380, {1;2;3;4;5;6;7;8;9;10;11;12;13;14;15;16}, 0))</f>
        <v>1338951.94</v>
      </c>
      <c r="I380" s="1" cm="1">
        <f t="array" ref="I380">INDEX('[2]ADHK-Q4'!$A$2:$P$56,G380, MATCH(F380, {1;2;3;4;5;6;7;8;9;10;11;12;13;14;15;16}, 0))</f>
        <v>1566573.7698000132</v>
      </c>
      <c r="K380" s="1">
        <f t="shared" si="15"/>
        <v>1338951.94</v>
      </c>
      <c r="L380" s="1">
        <f t="shared" si="15"/>
        <v>1566573.76</v>
      </c>
    </row>
    <row r="381" spans="1:12" x14ac:dyDescent="0.25">
      <c r="A381">
        <v>11171</v>
      </c>
      <c r="B381" t="s">
        <v>0</v>
      </c>
      <c r="C381">
        <v>2012</v>
      </c>
      <c r="D381">
        <v>4</v>
      </c>
      <c r="E381">
        <v>27</v>
      </c>
      <c r="F381">
        <f t="shared" si="16"/>
        <v>7</v>
      </c>
      <c r="G381">
        <f t="shared" si="17"/>
        <v>51</v>
      </c>
      <c r="H381" s="1" cm="1">
        <f t="array" ref="H381">INDEX('[2]ADHB-Q4'!$F$2:$U$56,G381, MATCH(F381, {1;2;3;4;5;6;7;8;9;10;11;12;13;14;15;16}, 0))</f>
        <v>17535.29</v>
      </c>
      <c r="I381" s="1" cm="1">
        <f t="array" ref="I381">INDEX('[2]ADHK-Q4'!$A$2:$P$56,G381, MATCH(F381, {1;2;3;4;5;6;7;8;9;10;11;12;13;14;15;16}, 0))</f>
        <v>20533.824590000178</v>
      </c>
      <c r="K381" s="1">
        <f t="shared" si="15"/>
        <v>17535.29</v>
      </c>
      <c r="L381" s="1">
        <f t="shared" si="15"/>
        <v>20533.82</v>
      </c>
    </row>
    <row r="382" spans="1:12" x14ac:dyDescent="0.25">
      <c r="A382">
        <v>11172</v>
      </c>
      <c r="B382" t="s">
        <v>0</v>
      </c>
      <c r="C382">
        <v>2012</v>
      </c>
      <c r="D382">
        <v>4</v>
      </c>
      <c r="E382">
        <v>27</v>
      </c>
      <c r="F382">
        <f t="shared" si="16"/>
        <v>7</v>
      </c>
      <c r="G382">
        <f t="shared" si="17"/>
        <v>52</v>
      </c>
      <c r="H382" s="1" cm="1">
        <f t="array" ref="H382">INDEX('[2]ADHB-Q4'!$F$2:$U$56,G382, MATCH(F382, {1;2;3;4;5;6;7;8;9;10;11;12;13;14;15;16}, 0))</f>
        <v>856196.92</v>
      </c>
      <c r="I382" s="1" cm="1">
        <f t="array" ref="I382">INDEX('[2]ADHK-Q4'!$A$2:$P$56,G382, MATCH(F382, {1;2;3;4;5;6;7;8;9;10;11;12;13;14;15;16}, 0))</f>
        <v>1003462.7902400085</v>
      </c>
      <c r="K382" s="1">
        <f t="shared" si="15"/>
        <v>856196.92</v>
      </c>
      <c r="L382" s="1">
        <f t="shared" si="15"/>
        <v>1003462.79</v>
      </c>
    </row>
    <row r="383" spans="1:12" x14ac:dyDescent="0.25">
      <c r="A383">
        <v>11173</v>
      </c>
      <c r="B383" t="s">
        <v>0</v>
      </c>
      <c r="C383">
        <v>2012</v>
      </c>
      <c r="D383">
        <v>4</v>
      </c>
      <c r="E383">
        <v>27</v>
      </c>
      <c r="F383">
        <f t="shared" si="16"/>
        <v>7</v>
      </c>
      <c r="G383">
        <f t="shared" si="17"/>
        <v>53</v>
      </c>
      <c r="H383" s="1" cm="1">
        <f t="array" ref="H383">INDEX('[2]ADHB-Q4'!$F$2:$U$56,G383, MATCH(F383, {1;2;3;4;5;6;7;8;9;10;11;12;13;14;15;16}, 0))</f>
        <v>608389.23</v>
      </c>
      <c r="I383" s="1" cm="1">
        <f t="array" ref="I383">INDEX('[2]ADHK-Q4'!$A$2:$P$56,G383, MATCH(F383, {1;2;3;4;5;6;7;8;9;10;11;12;13;14;15;16}, 0))</f>
        <v>713640.56679000612</v>
      </c>
      <c r="K383" s="1">
        <f t="shared" si="15"/>
        <v>608389.23</v>
      </c>
      <c r="L383" s="1">
        <f t="shared" si="15"/>
        <v>713640.56</v>
      </c>
    </row>
    <row r="384" spans="1:12" x14ac:dyDescent="0.25">
      <c r="A384">
        <v>11174</v>
      </c>
      <c r="B384" t="s">
        <v>0</v>
      </c>
      <c r="C384">
        <v>2012</v>
      </c>
      <c r="D384">
        <v>4</v>
      </c>
      <c r="E384">
        <v>27</v>
      </c>
      <c r="F384">
        <f t="shared" si="16"/>
        <v>7</v>
      </c>
      <c r="G384">
        <f t="shared" si="17"/>
        <v>54</v>
      </c>
      <c r="H384" s="1" cm="1">
        <f t="array" ref="H384">INDEX('[2]ADHB-Q4'!$F$2:$U$56,G384, MATCH(F384, {1;2;3;4;5;6;7;8;9;10;11;12;13;14;15;16}, 0))</f>
        <v>279733.03000000003</v>
      </c>
      <c r="I384" s="1" cm="1">
        <f t="array" ref="I384">INDEX('[2]ADHK-Q4'!$A$2:$P$56,G384, MATCH(F384, {1;2;3;4;5;6;7;8;9;10;11;12;13;14;15;16}, 0))</f>
        <v>328406.57722000283</v>
      </c>
      <c r="K384" s="1">
        <f t="shared" si="15"/>
        <v>279733.03000000003</v>
      </c>
      <c r="L384" s="1">
        <f t="shared" si="15"/>
        <v>328406.57</v>
      </c>
    </row>
    <row r="385" spans="1:12" x14ac:dyDescent="0.25">
      <c r="A385">
        <v>11175</v>
      </c>
      <c r="B385" t="s">
        <v>0</v>
      </c>
      <c r="C385">
        <v>2012</v>
      </c>
      <c r="D385">
        <v>4</v>
      </c>
      <c r="E385">
        <v>27</v>
      </c>
      <c r="F385">
        <f t="shared" si="16"/>
        <v>7</v>
      </c>
      <c r="G385">
        <f t="shared" si="17"/>
        <v>55</v>
      </c>
      <c r="H385" s="1" cm="1">
        <f t="array" ref="H385">INDEX('[2]ADHB-Q4'!$F$2:$U$56,G385, MATCH(F385, {1;2;3;4;5;6;7;8;9;10;11;12;13;14;15;16}, 0))</f>
        <v>213997.23</v>
      </c>
      <c r="I385" s="1" cm="1">
        <f t="array" ref="I385">INDEX('[2]ADHK-Q4'!$A$2:$P$56,G385, MATCH(F385, {1;2;3;4;5;6;7;8;9;10;11;12;13;14;15;16}, 0))</f>
        <v>251446.74525000216</v>
      </c>
      <c r="K385" s="1">
        <f t="shared" si="15"/>
        <v>213997.23</v>
      </c>
      <c r="L385" s="1">
        <f t="shared" si="15"/>
        <v>251446.74</v>
      </c>
    </row>
    <row r="386" spans="1:12" x14ac:dyDescent="0.25">
      <c r="A386">
        <v>11176</v>
      </c>
      <c r="B386" t="s">
        <v>0</v>
      </c>
      <c r="C386">
        <v>2012</v>
      </c>
      <c r="D386">
        <v>4</v>
      </c>
      <c r="E386">
        <v>27</v>
      </c>
      <c r="F386">
        <f t="shared" si="16"/>
        <v>8</v>
      </c>
      <c r="G386">
        <f t="shared" si="17"/>
        <v>1</v>
      </c>
      <c r="H386" s="1" cm="1">
        <f t="array" ref="H386">INDEX('[2]ADHB-Q4'!$F$2:$U$56,G386, MATCH(F386, {1;2;3;4;5;6;7;8;9;10;11;12;13;14;15;16}, 0))</f>
        <v>764765.07</v>
      </c>
      <c r="I386" s="1" cm="1">
        <f t="array" ref="I386">INDEX('[2]ADHK-Q4'!$A$2:$P$56,G386, MATCH(F386, {1;2;3;4;5;6;7;8;9;10;11;12;13;14;15;16}, 0))</f>
        <v>857301.64346999989</v>
      </c>
      <c r="K386" s="1">
        <f t="shared" ref="K386:L449" si="18">INT(H386*100)/100</f>
        <v>764765.07</v>
      </c>
      <c r="L386" s="1">
        <f t="shared" si="18"/>
        <v>857301.64</v>
      </c>
    </row>
    <row r="387" spans="1:12" x14ac:dyDescent="0.25">
      <c r="A387">
        <v>11177</v>
      </c>
      <c r="B387" t="s">
        <v>0</v>
      </c>
      <c r="C387">
        <v>2012</v>
      </c>
      <c r="D387">
        <v>4</v>
      </c>
      <c r="E387">
        <v>27</v>
      </c>
      <c r="F387">
        <f t="shared" ref="F387:F450" si="19">IF(G387=1,F386+1,F386)</f>
        <v>8</v>
      </c>
      <c r="G387">
        <f t="shared" ref="G387:G450" si="20">IF(G386=55,1,G386+1)</f>
        <v>2</v>
      </c>
      <c r="H387" s="1" cm="1">
        <f t="array" ref="H387">INDEX('[2]ADHB-Q4'!$F$2:$U$56,G387, MATCH(F387, {1;2;3;4;5;6;7;8;9;10;11;12;13;14;15;16}, 0))</f>
        <v>65745.37</v>
      </c>
      <c r="I387" s="1" cm="1">
        <f t="array" ref="I387">INDEX('[2]ADHK-Q4'!$A$2:$P$56,G387, MATCH(F387, {1;2;3;4;5;6;7;8;9;10;11;12;13;14;15;16}, 0))</f>
        <v>73766.305139999997</v>
      </c>
      <c r="K387" s="1">
        <f t="shared" si="18"/>
        <v>65745.37</v>
      </c>
      <c r="L387" s="1">
        <f t="shared" si="18"/>
        <v>73766.3</v>
      </c>
    </row>
    <row r="388" spans="1:12" x14ac:dyDescent="0.25">
      <c r="A388">
        <v>11178</v>
      </c>
      <c r="B388" t="s">
        <v>0</v>
      </c>
      <c r="C388">
        <v>2012</v>
      </c>
      <c r="D388">
        <v>4</v>
      </c>
      <c r="E388">
        <v>27</v>
      </c>
      <c r="F388">
        <f t="shared" si="19"/>
        <v>8</v>
      </c>
      <c r="G388">
        <f t="shared" si="20"/>
        <v>3</v>
      </c>
      <c r="H388" s="1" cm="1">
        <f t="array" ref="H388">INDEX('[2]ADHB-Q4'!$F$2:$U$56,G388, MATCH(F388, {1;2;3;4;5;6;7;8;9;10;11;12;13;14;15;16}, 0))</f>
        <v>46803.519999999997</v>
      </c>
      <c r="I388" s="1" cm="1">
        <f t="array" ref="I388">INDEX('[2]ADHK-Q4'!$A$2:$P$56,G388, MATCH(F388, {1;2;3;4;5;6;7;8;9;10;11;12;13;14;15;16}, 0))</f>
        <v>52560.352959999997</v>
      </c>
      <c r="K388" s="1">
        <f t="shared" si="18"/>
        <v>46803.519999999997</v>
      </c>
      <c r="L388" s="1">
        <f t="shared" si="18"/>
        <v>52560.35</v>
      </c>
    </row>
    <row r="389" spans="1:12" x14ac:dyDescent="0.25">
      <c r="A389">
        <v>11179</v>
      </c>
      <c r="B389" t="s">
        <v>0</v>
      </c>
      <c r="C389">
        <v>2012</v>
      </c>
      <c r="D389">
        <v>4</v>
      </c>
      <c r="E389">
        <v>27</v>
      </c>
      <c r="F389">
        <f t="shared" si="19"/>
        <v>8</v>
      </c>
      <c r="G389">
        <f t="shared" si="20"/>
        <v>4</v>
      </c>
      <c r="H389" s="1" cm="1">
        <f t="array" ref="H389">INDEX('[2]ADHB-Q4'!$F$2:$U$56,G389, MATCH(F389, {1;2;3;4;5;6;7;8;9;10;11;12;13;14;15;16}, 0))</f>
        <v>149297.82</v>
      </c>
      <c r="I389" s="1" cm="1">
        <f t="array" ref="I389">INDEX('[2]ADHK-Q4'!$A$2:$P$56,G389, MATCH(F389, {1;2;3;4;5;6;7;8;9;10;11;12;13;14;15;16}, 0))</f>
        <v>167810.74968000004</v>
      </c>
      <c r="K389" s="1">
        <f t="shared" si="18"/>
        <v>149297.82</v>
      </c>
      <c r="L389" s="1">
        <f t="shared" si="18"/>
        <v>167810.74</v>
      </c>
    </row>
    <row r="390" spans="1:12" x14ac:dyDescent="0.25">
      <c r="A390">
        <v>11180</v>
      </c>
      <c r="B390" t="s">
        <v>0</v>
      </c>
      <c r="C390">
        <v>2012</v>
      </c>
      <c r="D390">
        <v>4</v>
      </c>
      <c r="E390">
        <v>27</v>
      </c>
      <c r="F390">
        <f t="shared" si="19"/>
        <v>8</v>
      </c>
      <c r="G390">
        <f t="shared" si="20"/>
        <v>5</v>
      </c>
      <c r="H390" s="1" cm="1">
        <f t="array" ref="H390">INDEX('[2]ADHB-Q4'!$F$2:$U$56,G390, MATCH(F390, {1;2;3;4;5;6;7;8;9;10;11;12;13;14;15;16}, 0))</f>
        <v>1027540.14</v>
      </c>
      <c r="I390" s="1" cm="1">
        <f t="array" ref="I390">INDEX('[2]ADHK-Q4'!$A$2:$P$56,G390, MATCH(F390, {1;2;3;4;5;6;7;8;9;10;11;12;13;14;15;16}, 0))</f>
        <v>1155982.6575</v>
      </c>
      <c r="K390" s="1">
        <f t="shared" si="18"/>
        <v>1027540.14</v>
      </c>
      <c r="L390" s="1">
        <f t="shared" si="18"/>
        <v>1155982.6499999999</v>
      </c>
    </row>
    <row r="391" spans="1:12" x14ac:dyDescent="0.25">
      <c r="A391">
        <v>11181</v>
      </c>
      <c r="B391" t="s">
        <v>0</v>
      </c>
      <c r="C391">
        <v>2012</v>
      </c>
      <c r="D391">
        <v>4</v>
      </c>
      <c r="E391">
        <v>27</v>
      </c>
      <c r="F391">
        <f t="shared" si="19"/>
        <v>8</v>
      </c>
      <c r="G391">
        <f t="shared" si="20"/>
        <v>6</v>
      </c>
      <c r="H391" s="1" cm="1">
        <f t="array" ref="H391">INDEX('[2]ADHB-Q4'!$F$2:$U$56,G391, MATCH(F391, {1;2;3;4;5;6;7;8;9;10;11;12;13;14;15;16}, 0))</f>
        <v>271170.94</v>
      </c>
      <c r="I391" s="1" cm="1">
        <f t="array" ref="I391">INDEX('[2]ADHK-Q4'!$A$2:$P$56,G391, MATCH(F391, {1;2;3;4;5;6;7;8;9;10;11;12;13;14;15;16}, 0))</f>
        <v>305338.47843999998</v>
      </c>
      <c r="K391" s="1">
        <f t="shared" si="18"/>
        <v>271170.94</v>
      </c>
      <c r="L391" s="1">
        <f t="shared" si="18"/>
        <v>305338.46999999997</v>
      </c>
    </row>
    <row r="392" spans="1:12" x14ac:dyDescent="0.25">
      <c r="A392">
        <v>11182</v>
      </c>
      <c r="B392" t="s">
        <v>0</v>
      </c>
      <c r="C392">
        <v>2012</v>
      </c>
      <c r="D392">
        <v>4</v>
      </c>
      <c r="E392">
        <v>27</v>
      </c>
      <c r="F392">
        <f t="shared" si="19"/>
        <v>8</v>
      </c>
      <c r="G392">
        <f t="shared" si="20"/>
        <v>7</v>
      </c>
      <c r="H392" s="1" cm="1">
        <f t="array" ref="H392">INDEX('[2]ADHB-Q4'!$F$2:$U$56,G392, MATCH(F392, {1;2;3;4;5;6;7;8;9;10;11;12;13;14;15;16}, 0))</f>
        <v>46190.31</v>
      </c>
      <c r="I392" s="1" cm="1">
        <f t="array" ref="I392">INDEX('[2]ADHK-Q4'!$A$2:$P$56,G392, MATCH(F392, {1;2;3;4;5;6;7;8;9;10;11;12;13;14;15;16}, 0))</f>
        <v>52056.479370000001</v>
      </c>
      <c r="K392" s="1">
        <f t="shared" si="18"/>
        <v>46190.31</v>
      </c>
      <c r="L392" s="1">
        <f t="shared" si="18"/>
        <v>52056.47</v>
      </c>
    </row>
    <row r="393" spans="1:12" x14ac:dyDescent="0.25">
      <c r="A393">
        <v>11183</v>
      </c>
      <c r="B393" t="s">
        <v>0</v>
      </c>
      <c r="C393">
        <v>2012</v>
      </c>
      <c r="D393">
        <v>4</v>
      </c>
      <c r="E393">
        <v>27</v>
      </c>
      <c r="F393">
        <f t="shared" si="19"/>
        <v>8</v>
      </c>
      <c r="G393">
        <f t="shared" si="20"/>
        <v>8</v>
      </c>
      <c r="H393" s="1" cm="1">
        <f t="array" ref="H393">INDEX('[2]ADHB-Q4'!$F$2:$U$56,G393, MATCH(F393, {1;2;3;4;5;6;7;8;9;10;11;12;13;14;15;16}, 0))</f>
        <v>4919.33</v>
      </c>
      <c r="I393" s="1" cm="1">
        <f t="array" ref="I393">INDEX('[2]ADHK-Q4'!$A$2:$P$56,G393, MATCH(F393, {1;2;3;4;5;6;7;8;9;10;11;12;13;14;15;16}, 0))</f>
        <v>5549.0042399999993</v>
      </c>
      <c r="K393" s="1">
        <f t="shared" si="18"/>
        <v>4919.33</v>
      </c>
      <c r="L393" s="1">
        <f t="shared" si="18"/>
        <v>5549</v>
      </c>
    </row>
    <row r="394" spans="1:12" x14ac:dyDescent="0.25">
      <c r="A394">
        <v>11184</v>
      </c>
      <c r="B394" t="s">
        <v>0</v>
      </c>
      <c r="C394">
        <v>2012</v>
      </c>
      <c r="D394">
        <v>4</v>
      </c>
      <c r="E394">
        <v>27</v>
      </c>
      <c r="F394">
        <f t="shared" si="19"/>
        <v>8</v>
      </c>
      <c r="G394">
        <f t="shared" si="20"/>
        <v>9</v>
      </c>
      <c r="H394" s="1" cm="1">
        <f t="array" ref="H394">INDEX('[2]ADHB-Q4'!$F$2:$U$56,G394, MATCH(F394, {1;2;3;4;5;6;7;8;9;10;11;12;13;14;15;16}, 0))</f>
        <v>1471588.94</v>
      </c>
      <c r="I394" s="1" cm="1">
        <f t="array" ref="I394">INDEX('[2]ADHK-Q4'!$A$2:$P$56,G394, MATCH(F394, {1;2;3;4;5;6;7;8;9;10;11;12;13;14;15;16}, 0))</f>
        <v>1661423.9132599998</v>
      </c>
      <c r="K394" s="1">
        <f t="shared" si="18"/>
        <v>1471588.94</v>
      </c>
      <c r="L394" s="1">
        <f t="shared" si="18"/>
        <v>1661423.91</v>
      </c>
    </row>
    <row r="395" spans="1:12" x14ac:dyDescent="0.25">
      <c r="A395">
        <v>11185</v>
      </c>
      <c r="B395" t="s">
        <v>0</v>
      </c>
      <c r="C395">
        <v>2012</v>
      </c>
      <c r="D395">
        <v>4</v>
      </c>
      <c r="E395">
        <v>27</v>
      </c>
      <c r="F395">
        <f t="shared" si="19"/>
        <v>8</v>
      </c>
      <c r="G395">
        <f t="shared" si="20"/>
        <v>10</v>
      </c>
      <c r="H395" s="1" cm="1">
        <f t="array" ref="H395">INDEX('[2]ADHB-Q4'!$F$2:$U$56,G395, MATCH(F395, {1;2;3;4;5;6;7;8;9;10;11;12;13;14;15;16}, 0))</f>
        <v>0</v>
      </c>
      <c r="I395" s="1" cm="1">
        <f t="array" ref="I395">INDEX('[2]ADHK-Q4'!$A$2:$P$56,G395, MATCH(F395, {1;2;3;4;5;6;7;8;9;10;11;12;13;14;15;16}, 0))</f>
        <v>0</v>
      </c>
      <c r="K395" s="1">
        <f t="shared" si="18"/>
        <v>0</v>
      </c>
      <c r="L395" s="1">
        <f t="shared" si="18"/>
        <v>0</v>
      </c>
    </row>
    <row r="396" spans="1:12" x14ac:dyDescent="0.25">
      <c r="A396">
        <v>11186</v>
      </c>
      <c r="B396" t="s">
        <v>0</v>
      </c>
      <c r="C396">
        <v>2012</v>
      </c>
      <c r="D396">
        <v>4</v>
      </c>
      <c r="E396">
        <v>27</v>
      </c>
      <c r="F396">
        <f t="shared" si="19"/>
        <v>8</v>
      </c>
      <c r="G396">
        <f t="shared" si="20"/>
        <v>11</v>
      </c>
      <c r="H396" s="1" cm="1">
        <f t="array" ref="H396">INDEX('[2]ADHB-Q4'!$F$2:$U$56,G396, MATCH(F396, {1;2;3;4;5;6;7;8;9;10;11;12;13;14;15;16}, 0))</f>
        <v>0</v>
      </c>
      <c r="I396" s="1" cm="1">
        <f t="array" ref="I396">INDEX('[2]ADHK-Q4'!$A$2:$P$56,G396, MATCH(F396, {1;2;3;4;5;6;7;8;9;10;11;12;13;14;15;16}, 0))</f>
        <v>0</v>
      </c>
      <c r="K396" s="1">
        <f t="shared" si="18"/>
        <v>0</v>
      </c>
      <c r="L396" s="1">
        <f t="shared" si="18"/>
        <v>0</v>
      </c>
    </row>
    <row r="397" spans="1:12" x14ac:dyDescent="0.25">
      <c r="A397">
        <v>11187</v>
      </c>
      <c r="B397" t="s">
        <v>0</v>
      </c>
      <c r="C397">
        <v>2012</v>
      </c>
      <c r="D397">
        <v>4</v>
      </c>
      <c r="E397">
        <v>27</v>
      </c>
      <c r="F397">
        <f t="shared" si="19"/>
        <v>8</v>
      </c>
      <c r="G397">
        <f t="shared" si="20"/>
        <v>12</v>
      </c>
      <c r="H397" s="1" cm="1">
        <f t="array" ref="H397">INDEX('[2]ADHB-Q4'!$F$2:$U$56,G397, MATCH(F397, {1;2;3;4;5;6;7;8;9;10;11;12;13;14;15;16}, 0))</f>
        <v>0</v>
      </c>
      <c r="I397" s="1" cm="1">
        <f t="array" ref="I397">INDEX('[2]ADHK-Q4'!$A$2:$P$56,G397, MATCH(F397, {1;2;3;4;5;6;7;8;9;10;11;12;13;14;15;16}, 0))</f>
        <v>0</v>
      </c>
      <c r="K397" s="1">
        <f t="shared" si="18"/>
        <v>0</v>
      </c>
      <c r="L397" s="1">
        <f t="shared" si="18"/>
        <v>0</v>
      </c>
    </row>
    <row r="398" spans="1:12" x14ac:dyDescent="0.25">
      <c r="A398">
        <v>11188</v>
      </c>
      <c r="B398" t="s">
        <v>0</v>
      </c>
      <c r="C398">
        <v>2012</v>
      </c>
      <c r="D398">
        <v>4</v>
      </c>
      <c r="E398">
        <v>27</v>
      </c>
      <c r="F398">
        <f t="shared" si="19"/>
        <v>8</v>
      </c>
      <c r="G398">
        <f t="shared" si="20"/>
        <v>13</v>
      </c>
      <c r="H398" s="1" cm="1">
        <f t="array" ref="H398">INDEX('[2]ADHB-Q4'!$F$2:$U$56,G398, MATCH(F398, {1;2;3;4;5;6;7;8;9;10;11;12;13;14;15;16}, 0))</f>
        <v>220442.2</v>
      </c>
      <c r="I398" s="1" cm="1">
        <f t="array" ref="I398">INDEX('[2]ADHK-Q4'!$A$2:$P$56,G398, MATCH(F398, {1;2;3;4;5;6;7;8;9;10;11;12;13;14;15;16}, 0))</f>
        <v>249761.01260000002</v>
      </c>
      <c r="K398" s="1">
        <f t="shared" si="18"/>
        <v>220442.2</v>
      </c>
      <c r="L398" s="1">
        <f t="shared" si="18"/>
        <v>249761.01</v>
      </c>
    </row>
    <row r="399" spans="1:12" x14ac:dyDescent="0.25">
      <c r="A399">
        <v>11189</v>
      </c>
      <c r="B399" t="s">
        <v>0</v>
      </c>
      <c r="C399">
        <v>2012</v>
      </c>
      <c r="D399">
        <v>4</v>
      </c>
      <c r="E399">
        <v>27</v>
      </c>
      <c r="F399">
        <f t="shared" si="19"/>
        <v>8</v>
      </c>
      <c r="G399">
        <f t="shared" si="20"/>
        <v>14</v>
      </c>
      <c r="H399" s="1" cm="1">
        <f t="array" ref="H399">INDEX('[2]ADHB-Q4'!$F$2:$U$56,G399, MATCH(F399, {1;2;3;4;5;6;7;8;9;10;11;12;13;14;15;16}, 0))</f>
        <v>0</v>
      </c>
      <c r="I399" s="1" cm="1">
        <f t="array" ref="I399">INDEX('[2]ADHK-Q4'!$A$2:$P$56,G399, MATCH(F399, {1;2;3;4;5;6;7;8;9;10;11;12;13;14;15;16}, 0))</f>
        <v>0</v>
      </c>
      <c r="K399" s="1">
        <f t="shared" si="18"/>
        <v>0</v>
      </c>
      <c r="L399" s="1">
        <f t="shared" si="18"/>
        <v>0</v>
      </c>
    </row>
    <row r="400" spans="1:12" x14ac:dyDescent="0.25">
      <c r="A400">
        <v>11190</v>
      </c>
      <c r="B400" t="s">
        <v>0</v>
      </c>
      <c r="C400">
        <v>2012</v>
      </c>
      <c r="D400">
        <v>4</v>
      </c>
      <c r="E400">
        <v>27</v>
      </c>
      <c r="F400">
        <f t="shared" si="19"/>
        <v>8</v>
      </c>
      <c r="G400">
        <f t="shared" si="20"/>
        <v>15</v>
      </c>
      <c r="H400" s="1" cm="1">
        <f t="array" ref="H400">INDEX('[2]ADHB-Q4'!$F$2:$U$56,G400, MATCH(F400, {1;2;3;4;5;6;7;8;9;10;11;12;13;14;15;16}, 0))</f>
        <v>0</v>
      </c>
      <c r="I400" s="1" cm="1">
        <f t="array" ref="I400">INDEX('[2]ADHK-Q4'!$A$2:$P$56,G400, MATCH(F400, {1;2;3;4;5;6;7;8;9;10;11;12;13;14;15;16}, 0))</f>
        <v>0</v>
      </c>
      <c r="K400" s="1">
        <f t="shared" si="18"/>
        <v>0</v>
      </c>
      <c r="L400" s="1">
        <f t="shared" si="18"/>
        <v>0</v>
      </c>
    </row>
    <row r="401" spans="1:12" x14ac:dyDescent="0.25">
      <c r="A401">
        <v>11191</v>
      </c>
      <c r="B401" t="s">
        <v>0</v>
      </c>
      <c r="C401">
        <v>2012</v>
      </c>
      <c r="D401">
        <v>4</v>
      </c>
      <c r="E401">
        <v>27</v>
      </c>
      <c r="F401">
        <f t="shared" si="19"/>
        <v>8</v>
      </c>
      <c r="G401">
        <f t="shared" si="20"/>
        <v>16</v>
      </c>
      <c r="H401" s="1" cm="1">
        <f t="array" ref="H401">INDEX('[2]ADHB-Q4'!$F$2:$U$56,G401, MATCH(F401, {1;2;3;4;5;6;7;8;9;10;11;12;13;14;15;16}, 0))</f>
        <v>144027.87</v>
      </c>
      <c r="I401" s="1" cm="1">
        <f t="array" ref="I401">INDEX('[2]ADHK-Q4'!$A$2:$P$56,G401, MATCH(F401, {1;2;3;4;5;6;7;8;9;10;11;12;13;14;15;16}, 0))</f>
        <v>163615.66031999997</v>
      </c>
      <c r="K401" s="1">
        <f t="shared" si="18"/>
        <v>144027.87</v>
      </c>
      <c r="L401" s="1">
        <f t="shared" si="18"/>
        <v>163615.66</v>
      </c>
    </row>
    <row r="402" spans="1:12" x14ac:dyDescent="0.25">
      <c r="A402">
        <v>11192</v>
      </c>
      <c r="B402" t="s">
        <v>0</v>
      </c>
      <c r="C402">
        <v>2012</v>
      </c>
      <c r="D402">
        <v>4</v>
      </c>
      <c r="E402">
        <v>27</v>
      </c>
      <c r="F402">
        <f t="shared" si="19"/>
        <v>8</v>
      </c>
      <c r="G402">
        <f t="shared" si="20"/>
        <v>17</v>
      </c>
      <c r="H402" s="1" cm="1">
        <f t="array" ref="H402">INDEX('[2]ADHB-Q4'!$F$2:$U$56,G402, MATCH(F402, {1;2;3;4;5;6;7;8;9;10;11;12;13;14;15;16}, 0))</f>
        <v>299.17</v>
      </c>
      <c r="I402" s="1" cm="1">
        <f t="array" ref="I402">INDEX('[2]ADHK-Q4'!$A$2:$P$56,G402, MATCH(F402, {1;2;3;4;5;6;7;8;9;10;11;12;13;14;15;16}, 0))</f>
        <v>340.15629000000001</v>
      </c>
      <c r="K402" s="1">
        <f t="shared" si="18"/>
        <v>299.17</v>
      </c>
      <c r="L402" s="1">
        <f t="shared" si="18"/>
        <v>340.15</v>
      </c>
    </row>
    <row r="403" spans="1:12" x14ac:dyDescent="0.25">
      <c r="A403">
        <v>11193</v>
      </c>
      <c r="B403" t="s">
        <v>0</v>
      </c>
      <c r="C403">
        <v>2012</v>
      </c>
      <c r="D403">
        <v>4</v>
      </c>
      <c r="E403">
        <v>27</v>
      </c>
      <c r="F403">
        <f t="shared" si="19"/>
        <v>8</v>
      </c>
      <c r="G403">
        <f t="shared" si="20"/>
        <v>18</v>
      </c>
      <c r="H403" s="1" cm="1">
        <f t="array" ref="H403">INDEX('[2]ADHB-Q4'!$F$2:$U$56,G403, MATCH(F403, {1;2;3;4;5;6;7;8;9;10;11;12;13;14;15;16}, 0))</f>
        <v>392.6</v>
      </c>
      <c r="I403" s="1" cm="1">
        <f t="array" ref="I403">INDEX('[2]ADHK-Q4'!$A$2:$P$56,G403, MATCH(F403, {1;2;3;4;5;6;7;8;9;10;11;12;13;14;15;16}, 0))</f>
        <v>446.77879999999999</v>
      </c>
      <c r="K403" s="1">
        <f t="shared" si="18"/>
        <v>392.6</v>
      </c>
      <c r="L403" s="1">
        <f t="shared" si="18"/>
        <v>446.77</v>
      </c>
    </row>
    <row r="404" spans="1:12" x14ac:dyDescent="0.25">
      <c r="A404">
        <v>11194</v>
      </c>
      <c r="B404" t="s">
        <v>0</v>
      </c>
      <c r="C404">
        <v>2012</v>
      </c>
      <c r="D404">
        <v>4</v>
      </c>
      <c r="E404">
        <v>27</v>
      </c>
      <c r="F404">
        <f t="shared" si="19"/>
        <v>8</v>
      </c>
      <c r="G404">
        <f t="shared" si="20"/>
        <v>19</v>
      </c>
      <c r="H404" s="1" cm="1">
        <f t="array" ref="H404">INDEX('[2]ADHB-Q4'!$F$2:$U$56,G404, MATCH(F404, {1;2;3;4;5;6;7;8;9;10;11;12;13;14;15;16}, 0))</f>
        <v>0</v>
      </c>
      <c r="I404" s="1" cm="1">
        <f t="array" ref="I404">INDEX('[2]ADHK-Q4'!$A$2:$P$56,G404, MATCH(F404, {1;2;3;4;5;6;7;8;9;10;11;12;13;14;15;16}, 0))</f>
        <v>0</v>
      </c>
      <c r="K404" s="1">
        <f t="shared" si="18"/>
        <v>0</v>
      </c>
      <c r="L404" s="1">
        <f t="shared" si="18"/>
        <v>0</v>
      </c>
    </row>
    <row r="405" spans="1:12" x14ac:dyDescent="0.25">
      <c r="A405">
        <v>11195</v>
      </c>
      <c r="B405" t="s">
        <v>0</v>
      </c>
      <c r="C405">
        <v>2012</v>
      </c>
      <c r="D405">
        <v>4</v>
      </c>
      <c r="E405">
        <v>27</v>
      </c>
      <c r="F405">
        <f t="shared" si="19"/>
        <v>8</v>
      </c>
      <c r="G405">
        <f t="shared" si="20"/>
        <v>20</v>
      </c>
      <c r="H405" s="1" cm="1">
        <f t="array" ref="H405">INDEX('[2]ADHB-Q4'!$F$2:$U$56,G405, MATCH(F405, {1;2;3;4;5;6;7;8;9;10;11;12;13;14;15;16}, 0))</f>
        <v>14366.41</v>
      </c>
      <c r="I405" s="1" cm="1">
        <f t="array" ref="I405">INDEX('[2]ADHK-Q4'!$A$2:$P$56,G405, MATCH(F405, {1;2;3;4;5;6;7;8;9;10;11;12;13;14;15;16}, 0))</f>
        <v>16377.707399999999</v>
      </c>
      <c r="K405" s="1">
        <f t="shared" si="18"/>
        <v>14366.41</v>
      </c>
      <c r="L405" s="1">
        <f t="shared" si="18"/>
        <v>16377.7</v>
      </c>
    </row>
    <row r="406" spans="1:12" x14ac:dyDescent="0.25">
      <c r="A406">
        <v>11196</v>
      </c>
      <c r="B406" t="s">
        <v>0</v>
      </c>
      <c r="C406">
        <v>2012</v>
      </c>
      <c r="D406">
        <v>4</v>
      </c>
      <c r="E406">
        <v>27</v>
      </c>
      <c r="F406">
        <f t="shared" si="19"/>
        <v>8</v>
      </c>
      <c r="G406">
        <f t="shared" si="20"/>
        <v>21</v>
      </c>
      <c r="H406" s="1" cm="1">
        <f t="array" ref="H406">INDEX('[2]ADHB-Q4'!$F$2:$U$56,G406, MATCH(F406, {1;2;3;4;5;6;7;8;9;10;11;12;13;14;15;16}, 0))</f>
        <v>6042.58</v>
      </c>
      <c r="I406" s="1" cm="1">
        <f t="array" ref="I406">INDEX('[2]ADHK-Q4'!$A$2:$P$56,G406, MATCH(F406, {1;2;3;4;5;6;7;8;9;10;11;12;13;14;15;16}, 0))</f>
        <v>6894.5837799999999</v>
      </c>
      <c r="K406" s="1">
        <f t="shared" si="18"/>
        <v>6042.58</v>
      </c>
      <c r="L406" s="1">
        <f t="shared" si="18"/>
        <v>6894.58</v>
      </c>
    </row>
    <row r="407" spans="1:12" x14ac:dyDescent="0.25">
      <c r="A407">
        <v>11197</v>
      </c>
      <c r="B407" t="s">
        <v>0</v>
      </c>
      <c r="C407">
        <v>2012</v>
      </c>
      <c r="D407">
        <v>4</v>
      </c>
      <c r="E407">
        <v>27</v>
      </c>
      <c r="F407">
        <f t="shared" si="19"/>
        <v>8</v>
      </c>
      <c r="G407">
        <f t="shared" si="20"/>
        <v>22</v>
      </c>
      <c r="H407" s="1" cm="1">
        <f t="array" ref="H407">INDEX('[2]ADHB-Q4'!$F$2:$U$56,G407, MATCH(F407, {1;2;3;4;5;6;7;8;9;10;11;12;13;14;15;16}, 0))</f>
        <v>359.21</v>
      </c>
      <c r="I407" s="1" cm="1">
        <f t="array" ref="I407">INDEX('[2]ADHK-Q4'!$A$2:$P$56,G407, MATCH(F407, {1;2;3;4;5;6;7;8;9;10;11;12;13;14;15;16}, 0))</f>
        <v>410.21781999999996</v>
      </c>
      <c r="K407" s="1">
        <f t="shared" si="18"/>
        <v>359.21</v>
      </c>
      <c r="L407" s="1">
        <f t="shared" si="18"/>
        <v>410.21</v>
      </c>
    </row>
    <row r="408" spans="1:12" x14ac:dyDescent="0.25">
      <c r="A408">
        <v>11198</v>
      </c>
      <c r="B408" t="s">
        <v>0</v>
      </c>
      <c r="C408">
        <v>2012</v>
      </c>
      <c r="D408">
        <v>4</v>
      </c>
      <c r="E408">
        <v>27</v>
      </c>
      <c r="F408">
        <f t="shared" si="19"/>
        <v>8</v>
      </c>
      <c r="G408">
        <f t="shared" si="20"/>
        <v>23</v>
      </c>
      <c r="H408" s="1" cm="1">
        <f t="array" ref="H408">INDEX('[2]ADHB-Q4'!$F$2:$U$56,G408, MATCH(F408, {1;2;3;4;5;6;7;8;9;10;11;12;13;14;15;16}, 0))</f>
        <v>48</v>
      </c>
      <c r="I408" s="1" cm="1">
        <f t="array" ref="I408">INDEX('[2]ADHK-Q4'!$A$2:$P$56,G408, MATCH(F408, {1;2;3;4;5;6;7;8;9;10;11;12;13;14;15;16}, 0))</f>
        <v>54.864000000000004</v>
      </c>
      <c r="K408" s="1">
        <f t="shared" si="18"/>
        <v>48</v>
      </c>
      <c r="L408" s="1">
        <f t="shared" si="18"/>
        <v>54.86</v>
      </c>
    </row>
    <row r="409" spans="1:12" x14ac:dyDescent="0.25">
      <c r="A409">
        <v>11199</v>
      </c>
      <c r="B409" t="s">
        <v>0</v>
      </c>
      <c r="C409">
        <v>2012</v>
      </c>
      <c r="D409">
        <v>4</v>
      </c>
      <c r="E409">
        <v>27</v>
      </c>
      <c r="F409">
        <f t="shared" si="19"/>
        <v>8</v>
      </c>
      <c r="G409">
        <f t="shared" si="20"/>
        <v>24</v>
      </c>
      <c r="H409" s="1" cm="1">
        <f t="array" ref="H409">INDEX('[2]ADHB-Q4'!$F$2:$U$56,G409, MATCH(F409, {1;2;3;4;5;6;7;8;9;10;11;12;13;14;15;16}, 0))</f>
        <v>17847.310000000001</v>
      </c>
      <c r="I409" s="1" cm="1">
        <f t="array" ref="I409">INDEX('[2]ADHK-Q4'!$A$2:$P$56,G409, MATCH(F409, {1;2;3;4;5;6;7;8;9;10;11;12;13;14;15;16}, 0))</f>
        <v>20417.322639999999</v>
      </c>
      <c r="K409" s="1">
        <f t="shared" si="18"/>
        <v>17847.310000000001</v>
      </c>
      <c r="L409" s="1">
        <f t="shared" si="18"/>
        <v>20417.32</v>
      </c>
    </row>
    <row r="410" spans="1:12" x14ac:dyDescent="0.25">
      <c r="A410">
        <v>11200</v>
      </c>
      <c r="B410" t="s">
        <v>0</v>
      </c>
      <c r="C410">
        <v>2012</v>
      </c>
      <c r="D410">
        <v>4</v>
      </c>
      <c r="E410">
        <v>27</v>
      </c>
      <c r="F410">
        <f t="shared" si="19"/>
        <v>8</v>
      </c>
      <c r="G410">
        <f t="shared" si="20"/>
        <v>25</v>
      </c>
      <c r="H410" s="1" cm="1">
        <f t="array" ref="H410">INDEX('[2]ADHB-Q4'!$F$2:$U$56,G410, MATCH(F410, {1;2;3;4;5;6;7;8;9;10;11;12;13;14;15;16}, 0))</f>
        <v>0</v>
      </c>
      <c r="I410" s="1" cm="1">
        <f t="array" ref="I410">INDEX('[2]ADHK-Q4'!$A$2:$P$56,G410, MATCH(F410, {1;2;3;4;5;6;7;8;9;10;11;12;13;14;15;16}, 0))</f>
        <v>0</v>
      </c>
      <c r="K410" s="1">
        <f t="shared" si="18"/>
        <v>0</v>
      </c>
      <c r="L410" s="1">
        <f t="shared" si="18"/>
        <v>0</v>
      </c>
    </row>
    <row r="411" spans="1:12" x14ac:dyDescent="0.25">
      <c r="A411">
        <v>11201</v>
      </c>
      <c r="B411" t="s">
        <v>0</v>
      </c>
      <c r="C411">
        <v>2012</v>
      </c>
      <c r="D411">
        <v>4</v>
      </c>
      <c r="E411">
        <v>27</v>
      </c>
      <c r="F411">
        <f t="shared" si="19"/>
        <v>8</v>
      </c>
      <c r="G411">
        <f t="shared" si="20"/>
        <v>26</v>
      </c>
      <c r="H411" s="1" cm="1">
        <f t="array" ref="H411">INDEX('[2]ADHB-Q4'!$F$2:$U$56,G411, MATCH(F411, {1;2;3;4;5;6;7;8;9;10;11;12;13;14;15;16}, 0))</f>
        <v>40226.92</v>
      </c>
      <c r="I411" s="1" cm="1">
        <f t="array" ref="I411">INDEX('[2]ADHK-Q4'!$A$2:$P$56,G411, MATCH(F411, {1;2;3;4;5;6;7;8;9;10;11;12;13;14;15;16}, 0))</f>
        <v>46100.050319999995</v>
      </c>
      <c r="K411" s="1">
        <f t="shared" si="18"/>
        <v>40226.92</v>
      </c>
      <c r="L411" s="1">
        <f t="shared" si="18"/>
        <v>46100.05</v>
      </c>
    </row>
    <row r="412" spans="1:12" x14ac:dyDescent="0.25">
      <c r="A412">
        <v>11202</v>
      </c>
      <c r="B412" t="s">
        <v>0</v>
      </c>
      <c r="C412">
        <v>2012</v>
      </c>
      <c r="D412">
        <v>4</v>
      </c>
      <c r="E412">
        <v>27</v>
      </c>
      <c r="F412">
        <f t="shared" si="19"/>
        <v>8</v>
      </c>
      <c r="G412">
        <f t="shared" si="20"/>
        <v>27</v>
      </c>
      <c r="H412" s="1" cm="1">
        <f t="array" ref="H412">INDEX('[2]ADHB-Q4'!$F$2:$U$56,G412, MATCH(F412, {1;2;3;4;5;6;7;8;9;10;11;12;13;14;15;16}, 0))</f>
        <v>0</v>
      </c>
      <c r="I412" s="1" cm="1">
        <f t="array" ref="I412">INDEX('[2]ADHK-Q4'!$A$2:$P$56,G412, MATCH(F412, {1;2;3;4;5;6;7;8;9;10;11;12;13;14;15;16}, 0))</f>
        <v>0</v>
      </c>
      <c r="K412" s="1">
        <f t="shared" si="18"/>
        <v>0</v>
      </c>
      <c r="L412" s="1">
        <f t="shared" si="18"/>
        <v>0</v>
      </c>
    </row>
    <row r="413" spans="1:12" x14ac:dyDescent="0.25">
      <c r="A413">
        <v>11203</v>
      </c>
      <c r="B413" t="s">
        <v>0</v>
      </c>
      <c r="C413">
        <v>2012</v>
      </c>
      <c r="D413">
        <v>4</v>
      </c>
      <c r="E413">
        <v>27</v>
      </c>
      <c r="F413">
        <f t="shared" si="19"/>
        <v>8</v>
      </c>
      <c r="G413">
        <f t="shared" si="20"/>
        <v>28</v>
      </c>
      <c r="H413" s="1" cm="1">
        <f t="array" ref="H413">INDEX('[2]ADHB-Q4'!$F$2:$U$56,G413, MATCH(F413, {1;2;3;4;5;6;7;8;9;10;11;12;13;14;15;16}, 0))</f>
        <v>2375.5500000000002</v>
      </c>
      <c r="I413" s="1" cm="1">
        <f t="array" ref="I413">INDEX('[2]ADHK-Q4'!$A$2:$P$56,G413, MATCH(F413, {1;2;3;4;5;6;7;8;9;10;11;12;13;14;15;16}, 0))</f>
        <v>2727.1314000000002</v>
      </c>
      <c r="K413" s="1">
        <f t="shared" si="18"/>
        <v>2375.5500000000002</v>
      </c>
      <c r="L413" s="1">
        <f t="shared" si="18"/>
        <v>2727.13</v>
      </c>
    </row>
    <row r="414" spans="1:12" x14ac:dyDescent="0.25">
      <c r="A414">
        <v>11204</v>
      </c>
      <c r="B414" t="s">
        <v>0</v>
      </c>
      <c r="C414">
        <v>2012</v>
      </c>
      <c r="D414">
        <v>4</v>
      </c>
      <c r="E414">
        <v>27</v>
      </c>
      <c r="F414">
        <f t="shared" si="19"/>
        <v>8</v>
      </c>
      <c r="G414">
        <f t="shared" si="20"/>
        <v>29</v>
      </c>
      <c r="H414" s="1" cm="1">
        <f t="array" ref="H414">INDEX('[2]ADHB-Q4'!$F$2:$U$56,G414, MATCH(F414, {1;2;3;4;5;6;7;8;9;10;11;12;13;14;15;16}, 0))</f>
        <v>636.52</v>
      </c>
      <c r="I414" s="1" cm="1">
        <f t="array" ref="I414">INDEX('[2]ADHK-Q4'!$A$2:$P$56,G414, MATCH(F414, {1;2;3;4;5;6;7;8;9;10;11;12;13;14;15;16}, 0))</f>
        <v>731.36148000000003</v>
      </c>
      <c r="K414" s="1">
        <f t="shared" si="18"/>
        <v>636.52</v>
      </c>
      <c r="L414" s="1">
        <f t="shared" si="18"/>
        <v>731.36</v>
      </c>
    </row>
    <row r="415" spans="1:12" x14ac:dyDescent="0.25">
      <c r="A415">
        <v>11205</v>
      </c>
      <c r="B415" t="s">
        <v>0</v>
      </c>
      <c r="C415">
        <v>2012</v>
      </c>
      <c r="D415">
        <v>4</v>
      </c>
      <c r="E415">
        <v>27</v>
      </c>
      <c r="F415">
        <f t="shared" si="19"/>
        <v>8</v>
      </c>
      <c r="G415">
        <f t="shared" si="20"/>
        <v>30</v>
      </c>
      <c r="H415" s="1" cm="1">
        <f t="array" ref="H415">INDEX('[2]ADHB-Q4'!$F$2:$U$56,G415, MATCH(F415, {1;2;3;4;5;6;7;8;9;10;11;12;13;14;15;16}, 0))</f>
        <v>655.27</v>
      </c>
      <c r="I415" s="1" cm="1">
        <f t="array" ref="I415">INDEX('[2]ADHK-Q4'!$A$2:$P$56,G415, MATCH(F415, {1;2;3;4;5;6;7;8;9;10;11;12;13;14;15;16}, 0))</f>
        <v>753.56049999999993</v>
      </c>
      <c r="K415" s="1">
        <f t="shared" si="18"/>
        <v>655.27</v>
      </c>
      <c r="L415" s="1">
        <f t="shared" si="18"/>
        <v>753.56</v>
      </c>
    </row>
    <row r="416" spans="1:12" x14ac:dyDescent="0.25">
      <c r="A416">
        <v>11206</v>
      </c>
      <c r="B416" t="s">
        <v>0</v>
      </c>
      <c r="C416">
        <v>2012</v>
      </c>
      <c r="D416">
        <v>4</v>
      </c>
      <c r="E416">
        <v>27</v>
      </c>
      <c r="F416">
        <f t="shared" si="19"/>
        <v>8</v>
      </c>
      <c r="G416">
        <f t="shared" si="20"/>
        <v>31</v>
      </c>
      <c r="H416" s="1" cm="1">
        <f t="array" ref="H416">INDEX('[2]ADHB-Q4'!$F$2:$U$56,G416, MATCH(F416, {1;2;3;4;5;6;7;8;9;10;11;12;13;14;15;16}, 0))</f>
        <v>5669.34</v>
      </c>
      <c r="I416" s="1" cm="1">
        <f t="array" ref="I416">INDEX('[2]ADHK-Q4'!$A$2:$P$56,G416, MATCH(F416, {1;2;3;4;5;6;7;8;9;10;11;12;13;14;15;16}, 0))</f>
        <v>6525.4103400000004</v>
      </c>
      <c r="K416" s="1">
        <f t="shared" si="18"/>
        <v>5669.34</v>
      </c>
      <c r="L416" s="1">
        <f t="shared" si="18"/>
        <v>6525.41</v>
      </c>
    </row>
    <row r="417" spans="1:12" x14ac:dyDescent="0.25">
      <c r="A417">
        <v>11207</v>
      </c>
      <c r="B417" t="s">
        <v>0</v>
      </c>
      <c r="C417">
        <v>2012</v>
      </c>
      <c r="D417">
        <v>4</v>
      </c>
      <c r="E417">
        <v>27</v>
      </c>
      <c r="F417">
        <f t="shared" si="19"/>
        <v>8</v>
      </c>
      <c r="G417">
        <f t="shared" si="20"/>
        <v>32</v>
      </c>
      <c r="H417" s="1" cm="1">
        <f t="array" ref="H417">INDEX('[2]ADHB-Q4'!$F$2:$U$56,G417, MATCH(F417, {1;2;3;4;5;6;7;8;9;10;11;12;13;14;15;16}, 0))</f>
        <v>427.62</v>
      </c>
      <c r="I417" s="1" cm="1">
        <f t="array" ref="I417">INDEX('[2]ADHK-Q4'!$A$2:$P$56,G417, MATCH(F417, {1;2;3;4;5;6;7;8;9;10;11;12;13;14;15;16}, 0))</f>
        <v>492.61823999999996</v>
      </c>
      <c r="K417" s="1">
        <f t="shared" si="18"/>
        <v>427.62</v>
      </c>
      <c r="L417" s="1">
        <f t="shared" si="18"/>
        <v>492.61</v>
      </c>
    </row>
    <row r="418" spans="1:12" x14ac:dyDescent="0.25">
      <c r="A418">
        <v>11208</v>
      </c>
      <c r="B418" t="s">
        <v>0</v>
      </c>
      <c r="C418">
        <v>2012</v>
      </c>
      <c r="D418">
        <v>4</v>
      </c>
      <c r="E418">
        <v>27</v>
      </c>
      <c r="F418">
        <f t="shared" si="19"/>
        <v>8</v>
      </c>
      <c r="G418">
        <f t="shared" si="20"/>
        <v>33</v>
      </c>
      <c r="H418" s="1" cm="1">
        <f t="array" ref="H418">INDEX('[2]ADHB-Q4'!$F$2:$U$56,G418, MATCH(F418, {1;2;3;4;5;6;7;8;9;10;11;12;13;14;15;16}, 0))</f>
        <v>5841.24</v>
      </c>
      <c r="I418" s="1" cm="1">
        <f t="array" ref="I418">INDEX('[2]ADHK-Q4'!$A$2:$P$56,G418, MATCH(F418, {1;2;3;4;5;6;7;8;9;10;11;12;13;14;15;16}, 0))</f>
        <v>6734.9497199999996</v>
      </c>
      <c r="K418" s="1">
        <f t="shared" si="18"/>
        <v>5841.24</v>
      </c>
      <c r="L418" s="1">
        <f t="shared" si="18"/>
        <v>6734.94</v>
      </c>
    </row>
    <row r="419" spans="1:12" x14ac:dyDescent="0.25">
      <c r="A419">
        <v>11209</v>
      </c>
      <c r="B419" t="s">
        <v>0</v>
      </c>
      <c r="C419">
        <v>2012</v>
      </c>
      <c r="D419">
        <v>4</v>
      </c>
      <c r="E419">
        <v>27</v>
      </c>
      <c r="F419">
        <f t="shared" si="19"/>
        <v>8</v>
      </c>
      <c r="G419">
        <f t="shared" si="20"/>
        <v>34</v>
      </c>
      <c r="H419" s="1" cm="1">
        <f t="array" ref="H419">INDEX('[2]ADHB-Q4'!$F$2:$U$56,G419, MATCH(F419, {1;2;3;4;5;6;7;8;9;10;11;12;13;14;15;16}, 0))</f>
        <v>1028059.51</v>
      </c>
      <c r="I419" s="1" cm="1">
        <f t="array" ref="I419">INDEX('[2]ADHK-Q4'!$A$2:$P$56,G419, MATCH(F419, {1;2;3;4;5;6;7;8;9;10;11;12;13;14;15;16}, 0))</f>
        <v>1186380.67454</v>
      </c>
      <c r="K419" s="1">
        <f t="shared" si="18"/>
        <v>1028059.51</v>
      </c>
      <c r="L419" s="1">
        <f t="shared" si="18"/>
        <v>1186380.67</v>
      </c>
    </row>
    <row r="420" spans="1:12" x14ac:dyDescent="0.25">
      <c r="A420">
        <v>11210</v>
      </c>
      <c r="B420" t="s">
        <v>0</v>
      </c>
      <c r="C420">
        <v>2012</v>
      </c>
      <c r="D420">
        <v>4</v>
      </c>
      <c r="E420">
        <v>27</v>
      </c>
      <c r="F420">
        <f t="shared" si="19"/>
        <v>8</v>
      </c>
      <c r="G420">
        <f t="shared" si="20"/>
        <v>35</v>
      </c>
      <c r="H420" s="1" cm="1">
        <f t="array" ref="H420">INDEX('[2]ADHB-Q4'!$F$2:$U$56,G420, MATCH(F420, {1;2;3;4;5;6;7;8;9;10;11;12;13;14;15;16}, 0))</f>
        <v>196631.09</v>
      </c>
      <c r="I420" s="1" cm="1">
        <f t="array" ref="I420">INDEX('[2]ADHK-Q4'!$A$2:$P$56,G420, MATCH(F420, {1;2;3;4;5;6;7;8;9;10;11;12;13;14;15;16}, 0))</f>
        <v>227108.90895000001</v>
      </c>
      <c r="K420" s="1">
        <f t="shared" si="18"/>
        <v>196631.09</v>
      </c>
      <c r="L420" s="1">
        <f t="shared" si="18"/>
        <v>227108.9</v>
      </c>
    </row>
    <row r="421" spans="1:12" x14ac:dyDescent="0.25">
      <c r="A421">
        <v>11211</v>
      </c>
      <c r="B421" t="s">
        <v>0</v>
      </c>
      <c r="C421">
        <v>2012</v>
      </c>
      <c r="D421">
        <v>4</v>
      </c>
      <c r="E421">
        <v>27</v>
      </c>
      <c r="F421">
        <f t="shared" si="19"/>
        <v>8</v>
      </c>
      <c r="G421">
        <f t="shared" si="20"/>
        <v>36</v>
      </c>
      <c r="H421" s="1" cm="1">
        <f t="array" ref="H421">INDEX('[2]ADHB-Q4'!$F$2:$U$56,G421, MATCH(F421, {1;2;3;4;5;6;7;8;9;10;11;12;13;14;15;16}, 0))</f>
        <v>765382.78</v>
      </c>
      <c r="I421" s="1" cm="1">
        <f t="array" ref="I421">INDEX('[2]ADHK-Q4'!$A$2:$P$56,G421, MATCH(F421, {1;2;3;4;5;6;7;8;9;10;11;12;13;14;15;16}, 0))</f>
        <v>884782.49367999996</v>
      </c>
      <c r="K421" s="1">
        <f t="shared" si="18"/>
        <v>765382.78</v>
      </c>
      <c r="L421" s="1">
        <f t="shared" si="18"/>
        <v>884782.49</v>
      </c>
    </row>
    <row r="422" spans="1:12" x14ac:dyDescent="0.25">
      <c r="A422">
        <v>11212</v>
      </c>
      <c r="B422" t="s">
        <v>0</v>
      </c>
      <c r="C422">
        <v>2012</v>
      </c>
      <c r="D422">
        <v>4</v>
      </c>
      <c r="E422">
        <v>27</v>
      </c>
      <c r="F422">
        <f t="shared" si="19"/>
        <v>8</v>
      </c>
      <c r="G422">
        <f t="shared" si="20"/>
        <v>37</v>
      </c>
      <c r="H422" s="1" cm="1">
        <f t="array" ref="H422">INDEX('[2]ADHB-Q4'!$F$2:$U$56,G422, MATCH(F422, {1;2;3;4;5;6;7;8;9;10;11;12;13;14;15;16}, 0))</f>
        <v>0</v>
      </c>
      <c r="I422" s="1" cm="1">
        <f t="array" ref="I422">INDEX('[2]ADHK-Q4'!$A$2:$P$56,G422, MATCH(F422, {1;2;3;4;5;6;7;8;9;10;11;12;13;14;15;16}, 0))</f>
        <v>0</v>
      </c>
      <c r="K422" s="1">
        <f t="shared" si="18"/>
        <v>0</v>
      </c>
      <c r="L422" s="1">
        <f t="shared" si="18"/>
        <v>0</v>
      </c>
    </row>
    <row r="423" spans="1:12" x14ac:dyDescent="0.25">
      <c r="A423">
        <v>11213</v>
      </c>
      <c r="B423" t="s">
        <v>0</v>
      </c>
      <c r="C423">
        <v>2012</v>
      </c>
      <c r="D423">
        <v>4</v>
      </c>
      <c r="E423">
        <v>27</v>
      </c>
      <c r="F423">
        <f t="shared" si="19"/>
        <v>8</v>
      </c>
      <c r="G423">
        <f t="shared" si="20"/>
        <v>38</v>
      </c>
      <c r="H423" s="1" cm="1">
        <f t="array" ref="H423">INDEX('[2]ADHB-Q4'!$F$2:$U$56,G423, MATCH(F423, {1;2;3;4;5;6;7;8;9;10;11;12;13;14;15;16}, 0))</f>
        <v>94735.5</v>
      </c>
      <c r="I423" s="1" cm="1">
        <f t="array" ref="I423">INDEX('[2]ADHK-Q4'!$A$2:$P$56,G423, MATCH(F423, {1;2;3;4;5;6;7;8;9;10;11;12;13;14;15;16}, 0))</f>
        <v>109703.70899999999</v>
      </c>
      <c r="K423" s="1">
        <f t="shared" si="18"/>
        <v>94735.5</v>
      </c>
      <c r="L423" s="1">
        <f t="shared" si="18"/>
        <v>109703.7</v>
      </c>
    </row>
    <row r="424" spans="1:12" x14ac:dyDescent="0.25">
      <c r="A424">
        <v>11214</v>
      </c>
      <c r="B424" t="s">
        <v>0</v>
      </c>
      <c r="C424">
        <v>2012</v>
      </c>
      <c r="D424">
        <v>4</v>
      </c>
      <c r="E424">
        <v>27</v>
      </c>
      <c r="F424">
        <f t="shared" si="19"/>
        <v>8</v>
      </c>
      <c r="G424">
        <f t="shared" si="20"/>
        <v>39</v>
      </c>
      <c r="H424" s="1" cm="1">
        <f t="array" ref="H424">INDEX('[2]ADHB-Q4'!$F$2:$U$56,G424, MATCH(F424, {1;2;3;4;5;6;7;8;9;10;11;12;13;14;15;16}, 0))</f>
        <v>22709.29</v>
      </c>
      <c r="I424" s="1" cm="1">
        <f t="array" ref="I424">INDEX('[2]ADHK-Q4'!$A$2:$P$56,G424, MATCH(F424, {1;2;3;4;5;6;7;8;9;10;11;12;13;14;15;16}, 0))</f>
        <v>26320.06711</v>
      </c>
      <c r="K424" s="1">
        <f t="shared" si="18"/>
        <v>22709.29</v>
      </c>
      <c r="L424" s="1">
        <f t="shared" si="18"/>
        <v>26320.06</v>
      </c>
    </row>
    <row r="425" spans="1:12" x14ac:dyDescent="0.25">
      <c r="A425">
        <v>11215</v>
      </c>
      <c r="B425" t="s">
        <v>0</v>
      </c>
      <c r="C425">
        <v>2012</v>
      </c>
      <c r="D425">
        <v>4</v>
      </c>
      <c r="E425">
        <v>27</v>
      </c>
      <c r="F425">
        <f t="shared" si="19"/>
        <v>8</v>
      </c>
      <c r="G425">
        <f t="shared" si="20"/>
        <v>40</v>
      </c>
      <c r="H425" s="1" cm="1">
        <f t="array" ref="H425">INDEX('[2]ADHB-Q4'!$F$2:$U$56,G425, MATCH(F425, {1;2;3;4;5;6;7;8;9;10;11;12;13;14;15;16}, 0))</f>
        <v>8303.7999999999993</v>
      </c>
      <c r="I425" s="1" cm="1">
        <f t="array" ref="I425">INDEX('[2]ADHK-Q4'!$A$2:$P$56,G425, MATCH(F425, {1;2;3;4;5;6;7;8;9;10;11;12;13;14;15;16}, 0))</f>
        <v>9632.4079999999976</v>
      </c>
      <c r="K425" s="1">
        <f t="shared" si="18"/>
        <v>8303.7999999999993</v>
      </c>
      <c r="L425" s="1">
        <f t="shared" si="18"/>
        <v>9632.4</v>
      </c>
    </row>
    <row r="426" spans="1:12" x14ac:dyDescent="0.25">
      <c r="A426">
        <v>11216</v>
      </c>
      <c r="B426" t="s">
        <v>0</v>
      </c>
      <c r="C426">
        <v>2012</v>
      </c>
      <c r="D426">
        <v>4</v>
      </c>
      <c r="E426">
        <v>27</v>
      </c>
      <c r="F426">
        <f t="shared" si="19"/>
        <v>8</v>
      </c>
      <c r="G426">
        <f t="shared" si="20"/>
        <v>41</v>
      </c>
      <c r="H426" s="1" cm="1">
        <f t="array" ref="H426">INDEX('[2]ADHB-Q4'!$F$2:$U$56,G426, MATCH(F426, {1;2;3;4;5;6;7;8;9;10;11;12;13;14;15;16}, 0))</f>
        <v>0</v>
      </c>
      <c r="I426" s="1" cm="1">
        <f t="array" ref="I426">INDEX('[2]ADHK-Q4'!$A$2:$P$56,G426, MATCH(F426, {1;2;3;4;5;6;7;8;9;10;11;12;13;14;15;16}, 0))</f>
        <v>0</v>
      </c>
      <c r="K426" s="1">
        <f t="shared" si="18"/>
        <v>0</v>
      </c>
      <c r="L426" s="1">
        <f t="shared" si="18"/>
        <v>0</v>
      </c>
    </row>
    <row r="427" spans="1:12" x14ac:dyDescent="0.25">
      <c r="A427">
        <v>11217</v>
      </c>
      <c r="B427" t="s">
        <v>0</v>
      </c>
      <c r="C427">
        <v>2012</v>
      </c>
      <c r="D427">
        <v>4</v>
      </c>
      <c r="E427">
        <v>27</v>
      </c>
      <c r="F427">
        <f t="shared" si="19"/>
        <v>8</v>
      </c>
      <c r="G427">
        <f t="shared" si="20"/>
        <v>42</v>
      </c>
      <c r="H427" s="1" cm="1">
        <f t="array" ref="H427">INDEX('[2]ADHB-Q4'!$F$2:$U$56,G427, MATCH(F427, {1;2;3;4;5;6;7;8;9;10;11;12;13;14;15;16}, 0))</f>
        <v>2498.7399999999998</v>
      </c>
      <c r="I427" s="1" cm="1">
        <f t="array" ref="I427">INDEX('[2]ADHK-Q4'!$A$2:$P$56,G427, MATCH(F427, {1;2;3;4;5;6;7;8;9;10;11;12;13;14;15;16}, 0))</f>
        <v>2903.5358799999995</v>
      </c>
      <c r="K427" s="1">
        <f t="shared" si="18"/>
        <v>2498.7399999999998</v>
      </c>
      <c r="L427" s="1">
        <f t="shared" si="18"/>
        <v>2903.53</v>
      </c>
    </row>
    <row r="428" spans="1:12" x14ac:dyDescent="0.25">
      <c r="A428">
        <v>11218</v>
      </c>
      <c r="B428" t="s">
        <v>0</v>
      </c>
      <c r="C428">
        <v>2012</v>
      </c>
      <c r="D428">
        <v>4</v>
      </c>
      <c r="E428">
        <v>27</v>
      </c>
      <c r="F428">
        <f t="shared" si="19"/>
        <v>8</v>
      </c>
      <c r="G428">
        <f t="shared" si="20"/>
        <v>43</v>
      </c>
      <c r="H428" s="1" cm="1">
        <f t="array" ref="H428">INDEX('[2]ADHB-Q4'!$F$2:$U$56,G428, MATCH(F428, {1;2;3;4;5;6;7;8;9;10;11;12;13;14;15;16}, 0))</f>
        <v>3413.55</v>
      </c>
      <c r="I428" s="1" cm="1">
        <f t="array" ref="I428">INDEX('[2]ADHK-Q4'!$A$2:$P$56,G428, MATCH(F428, {1;2;3;4;5;6;7;8;9;10;11;12;13;14;15;16}, 0))</f>
        <v>3969.9586500000005</v>
      </c>
      <c r="K428" s="1">
        <f t="shared" si="18"/>
        <v>3413.55</v>
      </c>
      <c r="L428" s="1">
        <f t="shared" si="18"/>
        <v>3969.95</v>
      </c>
    </row>
    <row r="429" spans="1:12" x14ac:dyDescent="0.25">
      <c r="A429">
        <v>11219</v>
      </c>
      <c r="B429" t="s">
        <v>0</v>
      </c>
      <c r="C429">
        <v>2012</v>
      </c>
      <c r="D429">
        <v>4</v>
      </c>
      <c r="E429">
        <v>27</v>
      </c>
      <c r="F429">
        <f t="shared" si="19"/>
        <v>8</v>
      </c>
      <c r="G429">
        <f t="shared" si="20"/>
        <v>44</v>
      </c>
      <c r="H429" s="1" cm="1">
        <f t="array" ref="H429">INDEX('[2]ADHB-Q4'!$F$2:$U$56,G429, MATCH(F429, {1;2;3;4;5;6;7;8;9;10;11;12;13;14;15;16}, 0))</f>
        <v>25293.05</v>
      </c>
      <c r="I429" s="1" cm="1">
        <f t="array" ref="I429">INDEX('[2]ADHK-Q4'!$A$2:$P$56,G429, MATCH(F429, {1;2;3;4;5;6;7;8;9;10;11;12;13;14;15;16}, 0))</f>
        <v>29441.110199999996</v>
      </c>
      <c r="K429" s="1">
        <f t="shared" si="18"/>
        <v>25293.05</v>
      </c>
      <c r="L429" s="1">
        <f t="shared" si="18"/>
        <v>29441.11</v>
      </c>
    </row>
    <row r="430" spans="1:12" x14ac:dyDescent="0.25">
      <c r="A430">
        <v>11220</v>
      </c>
      <c r="B430" t="s">
        <v>0</v>
      </c>
      <c r="C430">
        <v>2012</v>
      </c>
      <c r="D430">
        <v>4</v>
      </c>
      <c r="E430">
        <v>27</v>
      </c>
      <c r="F430">
        <f t="shared" si="19"/>
        <v>8</v>
      </c>
      <c r="G430">
        <f t="shared" si="20"/>
        <v>45</v>
      </c>
      <c r="H430" s="1" cm="1">
        <f t="array" ref="H430">INDEX('[2]ADHB-Q4'!$F$2:$U$56,G430, MATCH(F430, {1;2;3;4;5;6;7;8;9;10;11;12;13;14;15;16}, 0))</f>
        <v>220676.62</v>
      </c>
      <c r="I430" s="1" cm="1">
        <f t="array" ref="I430">INDEX('[2]ADHK-Q4'!$A$2:$P$56,G430, MATCH(F430, {1;2;3;4;5;6;7;8;9;10;11;12;13;14;15;16}, 0))</f>
        <v>257088.2623</v>
      </c>
      <c r="K430" s="1">
        <f t="shared" si="18"/>
        <v>220676.62</v>
      </c>
      <c r="L430" s="1">
        <f t="shared" si="18"/>
        <v>257088.26</v>
      </c>
    </row>
    <row r="431" spans="1:12" x14ac:dyDescent="0.25">
      <c r="A431">
        <v>11221</v>
      </c>
      <c r="B431" t="s">
        <v>0</v>
      </c>
      <c r="C431">
        <v>2012</v>
      </c>
      <c r="D431">
        <v>4</v>
      </c>
      <c r="E431">
        <v>27</v>
      </c>
      <c r="F431">
        <f t="shared" si="19"/>
        <v>8</v>
      </c>
      <c r="G431">
        <f t="shared" si="20"/>
        <v>46</v>
      </c>
      <c r="H431" s="1" cm="1">
        <f t="array" ref="H431">INDEX('[2]ADHB-Q4'!$F$2:$U$56,G431, MATCH(F431, {1;2;3;4;5;6;7;8;9;10;11;12;13;14;15;16}, 0))</f>
        <v>196561.29</v>
      </c>
      <c r="I431" s="1" cm="1">
        <f t="array" ref="I431">INDEX('[2]ADHK-Q4'!$A$2:$P$56,G431, MATCH(F431, {1;2;3;4;5;6;7;8;9;10;11;12;13;14;15;16}, 0))</f>
        <v>229190.46414000195</v>
      </c>
      <c r="K431" s="1">
        <f t="shared" si="18"/>
        <v>196561.29</v>
      </c>
      <c r="L431" s="1">
        <f t="shared" si="18"/>
        <v>229190.46</v>
      </c>
    </row>
    <row r="432" spans="1:12" x14ac:dyDescent="0.25">
      <c r="A432">
        <v>11222</v>
      </c>
      <c r="B432" t="s">
        <v>0</v>
      </c>
      <c r="C432">
        <v>2012</v>
      </c>
      <c r="D432">
        <v>4</v>
      </c>
      <c r="E432">
        <v>27</v>
      </c>
      <c r="F432">
        <f t="shared" si="19"/>
        <v>8</v>
      </c>
      <c r="G432">
        <f t="shared" si="20"/>
        <v>47</v>
      </c>
      <c r="H432" s="1" cm="1">
        <f t="array" ref="H432">INDEX('[2]ADHB-Q4'!$F$2:$U$56,G432, MATCH(F432, {1;2;3;4;5;6;7;8;9;10;11;12;13;14;15;16}, 0))</f>
        <v>7109.21</v>
      </c>
      <c r="I432" s="1" cm="1">
        <f t="array" ref="I432">INDEX('[2]ADHK-Q4'!$A$2:$P$56,G432, MATCH(F432, {1;2;3;4;5;6;7;8;9;10;11;12;13;14;15;16}, 0))</f>
        <v>8296.4480700000713</v>
      </c>
      <c r="K432" s="1">
        <f t="shared" si="18"/>
        <v>7109.21</v>
      </c>
      <c r="L432" s="1">
        <f t="shared" si="18"/>
        <v>8296.44</v>
      </c>
    </row>
    <row r="433" spans="1:12" x14ac:dyDescent="0.25">
      <c r="A433">
        <v>11223</v>
      </c>
      <c r="B433" t="s">
        <v>0</v>
      </c>
      <c r="C433">
        <v>2012</v>
      </c>
      <c r="D433">
        <v>4</v>
      </c>
      <c r="E433">
        <v>27</v>
      </c>
      <c r="F433">
        <f t="shared" si="19"/>
        <v>8</v>
      </c>
      <c r="G433">
        <f t="shared" si="20"/>
        <v>48</v>
      </c>
      <c r="H433" s="1" cm="1">
        <f t="array" ref="H433">INDEX('[2]ADHB-Q4'!$F$2:$U$56,G433, MATCH(F433, {1;2;3;4;5;6;7;8;9;10;11;12;13;14;15;16}, 0))</f>
        <v>49502.8</v>
      </c>
      <c r="I433" s="1" cm="1">
        <f t="array" ref="I433">INDEX('[2]ADHK-Q4'!$A$2:$P$56,G433, MATCH(F433, {1;2;3;4;5;6;7;8;9;10;11;12;13;14;15;16}, 0))</f>
        <v>57819.270400000496</v>
      </c>
      <c r="K433" s="1">
        <f t="shared" si="18"/>
        <v>49502.8</v>
      </c>
      <c r="L433" s="1">
        <f t="shared" si="18"/>
        <v>57819.27</v>
      </c>
    </row>
    <row r="434" spans="1:12" x14ac:dyDescent="0.25">
      <c r="A434">
        <v>11224</v>
      </c>
      <c r="B434" t="s">
        <v>0</v>
      </c>
      <c r="C434">
        <v>2012</v>
      </c>
      <c r="D434">
        <v>4</v>
      </c>
      <c r="E434">
        <v>27</v>
      </c>
      <c r="F434">
        <f t="shared" si="19"/>
        <v>8</v>
      </c>
      <c r="G434">
        <f t="shared" si="20"/>
        <v>49</v>
      </c>
      <c r="H434" s="1" cm="1">
        <f t="array" ref="H434">INDEX('[2]ADHB-Q4'!$F$2:$U$56,G434, MATCH(F434, {1;2;3;4;5;6;7;8;9;10;11;12;13;14;15;16}, 0))</f>
        <v>0</v>
      </c>
      <c r="I434" s="1" cm="1">
        <f t="array" ref="I434">INDEX('[2]ADHK-Q4'!$A$2:$P$56,G434, MATCH(F434, {1;2;3;4;5;6;7;8;9;10;11;12;13;14;15;16}, 0))</f>
        <v>0</v>
      </c>
      <c r="K434" s="1">
        <f t="shared" si="18"/>
        <v>0</v>
      </c>
      <c r="L434" s="1">
        <f t="shared" si="18"/>
        <v>0</v>
      </c>
    </row>
    <row r="435" spans="1:12" x14ac:dyDescent="0.25">
      <c r="A435">
        <v>11225</v>
      </c>
      <c r="B435" t="s">
        <v>0</v>
      </c>
      <c r="C435">
        <v>2012</v>
      </c>
      <c r="D435">
        <v>4</v>
      </c>
      <c r="E435">
        <v>27</v>
      </c>
      <c r="F435">
        <f t="shared" si="19"/>
        <v>8</v>
      </c>
      <c r="G435">
        <f t="shared" si="20"/>
        <v>50</v>
      </c>
      <c r="H435" s="1" cm="1">
        <f t="array" ref="H435">INDEX('[2]ADHB-Q4'!$F$2:$U$56,G435, MATCH(F435, {1;2;3;4;5;6;7;8;9;10;11;12;13;14;15;16}, 0))</f>
        <v>204185.55</v>
      </c>
      <c r="I435" s="1" cm="1">
        <f t="array" ref="I435">INDEX('[2]ADHK-Q4'!$A$2:$P$56,G435, MATCH(F435, {1;2;3;4;5;6;7;8;9;10;11;12;13;14;15;16}, 0))</f>
        <v>238897.09350000203</v>
      </c>
      <c r="K435" s="1">
        <f t="shared" si="18"/>
        <v>204185.55</v>
      </c>
      <c r="L435" s="1">
        <f t="shared" si="18"/>
        <v>238897.09</v>
      </c>
    </row>
    <row r="436" spans="1:12" x14ac:dyDescent="0.25">
      <c r="A436">
        <v>11226</v>
      </c>
      <c r="B436" t="s">
        <v>0</v>
      </c>
      <c r="C436">
        <v>2012</v>
      </c>
      <c r="D436">
        <v>4</v>
      </c>
      <c r="E436">
        <v>27</v>
      </c>
      <c r="F436">
        <f t="shared" si="19"/>
        <v>8</v>
      </c>
      <c r="G436">
        <f t="shared" si="20"/>
        <v>51</v>
      </c>
      <c r="H436" s="1" cm="1">
        <f t="array" ref="H436">INDEX('[2]ADHB-Q4'!$F$2:$U$56,G436, MATCH(F436, {1;2;3;4;5;6;7;8;9;10;11;12;13;14;15;16}, 0))</f>
        <v>5192.87</v>
      </c>
      <c r="I436" s="1" cm="1">
        <f t="array" ref="I436">INDEX('[2]ADHK-Q4'!$A$2:$P$56,G436, MATCH(F436, {1;2;3;4;5;6;7;8;9;10;11;12;13;14;15;16}, 0))</f>
        <v>6080.8507700000519</v>
      </c>
      <c r="K436" s="1">
        <f t="shared" si="18"/>
        <v>5192.87</v>
      </c>
      <c r="L436" s="1">
        <f t="shared" si="18"/>
        <v>6080.85</v>
      </c>
    </row>
    <row r="437" spans="1:12" x14ac:dyDescent="0.25">
      <c r="A437">
        <v>11227</v>
      </c>
      <c r="B437" t="s">
        <v>0</v>
      </c>
      <c r="C437">
        <v>2012</v>
      </c>
      <c r="D437">
        <v>4</v>
      </c>
      <c r="E437">
        <v>27</v>
      </c>
      <c r="F437">
        <f t="shared" si="19"/>
        <v>8</v>
      </c>
      <c r="G437">
        <f t="shared" si="20"/>
        <v>52</v>
      </c>
      <c r="H437" s="1" cm="1">
        <f t="array" ref="H437">INDEX('[2]ADHB-Q4'!$F$2:$U$56,G437, MATCH(F437, {1;2;3;4;5;6;7;8;9;10;11;12;13;14;15;16}, 0))</f>
        <v>501952.92</v>
      </c>
      <c r="I437" s="1" cm="1">
        <f t="array" ref="I437">INDEX('[2]ADHK-Q4'!$A$2:$P$56,G437, MATCH(F437, {1;2;3;4;5;6;7;8;9;10;11;12;13;14;15;16}, 0))</f>
        <v>588288.82224000501</v>
      </c>
      <c r="K437" s="1">
        <f t="shared" si="18"/>
        <v>501952.92</v>
      </c>
      <c r="L437" s="1">
        <f t="shared" si="18"/>
        <v>588288.81999999995</v>
      </c>
    </row>
    <row r="438" spans="1:12" x14ac:dyDescent="0.25">
      <c r="A438">
        <v>11228</v>
      </c>
      <c r="B438" t="s">
        <v>0</v>
      </c>
      <c r="C438">
        <v>2012</v>
      </c>
      <c r="D438">
        <v>4</v>
      </c>
      <c r="E438">
        <v>27</v>
      </c>
      <c r="F438">
        <f t="shared" si="19"/>
        <v>8</v>
      </c>
      <c r="G438">
        <f t="shared" si="20"/>
        <v>53</v>
      </c>
      <c r="H438" s="1" cm="1">
        <f t="array" ref="H438">INDEX('[2]ADHB-Q4'!$F$2:$U$56,G438, MATCH(F438, {1;2;3;4;5;6;7;8;9;10;11;12;13;14;15;16}, 0))</f>
        <v>494382.32</v>
      </c>
      <c r="I438" s="1" cm="1">
        <f t="array" ref="I438">INDEX('[2]ADHK-Q4'!$A$2:$P$56,G438, MATCH(F438, {1;2;3;4;5;6;7;8;9;10;11;12;13;14;15;16}, 0))</f>
        <v>579910.46136000496</v>
      </c>
      <c r="K438" s="1">
        <f t="shared" si="18"/>
        <v>494382.32</v>
      </c>
      <c r="L438" s="1">
        <f t="shared" si="18"/>
        <v>579910.46</v>
      </c>
    </row>
    <row r="439" spans="1:12" x14ac:dyDescent="0.25">
      <c r="A439">
        <v>11229</v>
      </c>
      <c r="B439" t="s">
        <v>0</v>
      </c>
      <c r="C439">
        <v>2012</v>
      </c>
      <c r="D439">
        <v>4</v>
      </c>
      <c r="E439">
        <v>27</v>
      </c>
      <c r="F439">
        <f t="shared" si="19"/>
        <v>8</v>
      </c>
      <c r="G439">
        <f t="shared" si="20"/>
        <v>54</v>
      </c>
      <c r="H439" s="1" cm="1">
        <f t="array" ref="H439">INDEX('[2]ADHB-Q4'!$F$2:$U$56,G439, MATCH(F439, {1;2;3;4;5;6;7;8;9;10;11;12;13;14;15;16}, 0))</f>
        <v>127280.23</v>
      </c>
      <c r="I439" s="1" cm="1">
        <f t="array" ref="I439">INDEX('[2]ADHK-Q4'!$A$2:$P$56,G439, MATCH(F439, {1;2;3;4;5;6;7;8;9;10;11;12;13;14;15;16}, 0))</f>
        <v>149426.99002000125</v>
      </c>
      <c r="K439" s="1">
        <f t="shared" si="18"/>
        <v>127280.23</v>
      </c>
      <c r="L439" s="1">
        <f t="shared" si="18"/>
        <v>149426.99</v>
      </c>
    </row>
    <row r="440" spans="1:12" x14ac:dyDescent="0.25">
      <c r="A440">
        <v>11230</v>
      </c>
      <c r="B440" t="s">
        <v>0</v>
      </c>
      <c r="C440">
        <v>2012</v>
      </c>
      <c r="D440">
        <v>4</v>
      </c>
      <c r="E440">
        <v>27</v>
      </c>
      <c r="F440">
        <f t="shared" si="19"/>
        <v>8</v>
      </c>
      <c r="G440">
        <f t="shared" si="20"/>
        <v>55</v>
      </c>
      <c r="H440" s="1" cm="1">
        <f t="array" ref="H440">INDEX('[2]ADHB-Q4'!$F$2:$U$56,G440, MATCH(F440, {1;2;3;4;5;6;7;8;9;10;11;12;13;14;15;16}, 0))</f>
        <v>50997.48</v>
      </c>
      <c r="I440" s="1" cm="1">
        <f t="array" ref="I440">INDEX('[2]ADHK-Q4'!$A$2:$P$56,G440, MATCH(F440, {1;2;3;4;5;6;7;8;9;10;11;12;13;14;15;16}, 0))</f>
        <v>59922.039000000514</v>
      </c>
      <c r="K440" s="1">
        <f t="shared" si="18"/>
        <v>50997.48</v>
      </c>
      <c r="L440" s="1">
        <f t="shared" si="18"/>
        <v>59922.03</v>
      </c>
    </row>
    <row r="441" spans="1:12" x14ac:dyDescent="0.25">
      <c r="A441">
        <v>11231</v>
      </c>
      <c r="B441" t="s">
        <v>0</v>
      </c>
      <c r="C441">
        <v>2012</v>
      </c>
      <c r="D441">
        <v>4</v>
      </c>
      <c r="E441">
        <v>27</v>
      </c>
      <c r="F441">
        <f t="shared" si="19"/>
        <v>9</v>
      </c>
      <c r="G441">
        <f t="shared" si="20"/>
        <v>1</v>
      </c>
      <c r="H441" s="1" cm="1">
        <f t="array" ref="H441">INDEX('[2]ADHB-Q4'!$F$2:$U$56,G441, MATCH(F441, {1;2;3;4;5;6;7;8;9;10;11;12;13;14;15;16}, 0))</f>
        <v>1319752.6000000001</v>
      </c>
      <c r="I441" s="1" cm="1">
        <f t="array" ref="I441">INDEX('[2]ADHK-Q4'!$A$2:$P$56,G441, MATCH(F441, {1;2;3;4;5;6;7;8;9;10;11;12;13;14;15;16}, 0))</f>
        <v>1479442.6646</v>
      </c>
      <c r="K441" s="1">
        <f t="shared" si="18"/>
        <v>1319752.6000000001</v>
      </c>
      <c r="L441" s="1">
        <f t="shared" si="18"/>
        <v>1479442.66</v>
      </c>
    </row>
    <row r="442" spans="1:12" x14ac:dyDescent="0.25">
      <c r="A442">
        <v>11232</v>
      </c>
      <c r="B442" t="s">
        <v>0</v>
      </c>
      <c r="C442">
        <v>2012</v>
      </c>
      <c r="D442">
        <v>4</v>
      </c>
      <c r="E442">
        <v>27</v>
      </c>
      <c r="F442">
        <f t="shared" si="19"/>
        <v>9</v>
      </c>
      <c r="G442">
        <f t="shared" si="20"/>
        <v>2</v>
      </c>
      <c r="H442" s="1" cm="1">
        <f t="array" ref="H442">INDEX('[2]ADHB-Q4'!$F$2:$U$56,G442, MATCH(F442, {1;2;3;4;5;6;7;8;9;10;11;12;13;14;15;16}, 0))</f>
        <v>51862.239999999998</v>
      </c>
      <c r="I442" s="1" cm="1">
        <f t="array" ref="I442">INDEX('[2]ADHK-Q4'!$A$2:$P$56,G442, MATCH(F442, {1;2;3;4;5;6;7;8;9;10;11;12;13;14;15;16}, 0))</f>
        <v>58189.433280000005</v>
      </c>
      <c r="K442" s="1">
        <f t="shared" si="18"/>
        <v>51862.239999999998</v>
      </c>
      <c r="L442" s="1">
        <f t="shared" si="18"/>
        <v>58189.43</v>
      </c>
    </row>
    <row r="443" spans="1:12" x14ac:dyDescent="0.25">
      <c r="A443">
        <v>11233</v>
      </c>
      <c r="B443" t="s">
        <v>0</v>
      </c>
      <c r="C443">
        <v>2012</v>
      </c>
      <c r="D443">
        <v>4</v>
      </c>
      <c r="E443">
        <v>27</v>
      </c>
      <c r="F443">
        <f t="shared" si="19"/>
        <v>9</v>
      </c>
      <c r="G443">
        <f t="shared" si="20"/>
        <v>3</v>
      </c>
      <c r="H443" s="1" cm="1">
        <f t="array" ref="H443">INDEX('[2]ADHB-Q4'!$F$2:$U$56,G443, MATCH(F443, {1;2;3;4;5;6;7;8;9;10;11;12;13;14;15;16}, 0))</f>
        <v>7650.38</v>
      </c>
      <c r="I443" s="1" cm="1">
        <f t="array" ref="I443">INDEX('[2]ADHK-Q4'!$A$2:$P$56,G443, MATCH(F443, {1;2;3;4;5;6;7;8;9;10;11;12;13;14;15;16}, 0))</f>
        <v>8591.3767399999997</v>
      </c>
      <c r="K443" s="1">
        <f t="shared" si="18"/>
        <v>7650.38</v>
      </c>
      <c r="L443" s="1">
        <f t="shared" si="18"/>
        <v>8591.3700000000008</v>
      </c>
    </row>
    <row r="444" spans="1:12" x14ac:dyDescent="0.25">
      <c r="A444">
        <v>11234</v>
      </c>
      <c r="B444" t="s">
        <v>0</v>
      </c>
      <c r="C444">
        <v>2012</v>
      </c>
      <c r="D444">
        <v>4</v>
      </c>
      <c r="E444">
        <v>27</v>
      </c>
      <c r="F444">
        <f t="shared" si="19"/>
        <v>9</v>
      </c>
      <c r="G444">
        <f t="shared" si="20"/>
        <v>4</v>
      </c>
      <c r="H444" s="1" cm="1">
        <f t="array" ref="H444">INDEX('[2]ADHB-Q4'!$F$2:$U$56,G444, MATCH(F444, {1;2;3;4;5;6;7;8;9;10;11;12;13;14;15;16}, 0))</f>
        <v>25174.11</v>
      </c>
      <c r="I444" s="1" cm="1">
        <f t="array" ref="I444">INDEX('[2]ADHK-Q4'!$A$2:$P$56,G444, MATCH(F444, {1;2;3;4;5;6;7;8;9;10;11;12;13;14;15;16}, 0))</f>
        <v>28295.699640000003</v>
      </c>
      <c r="K444" s="1">
        <f t="shared" si="18"/>
        <v>25174.11</v>
      </c>
      <c r="L444" s="1">
        <f t="shared" si="18"/>
        <v>28295.69</v>
      </c>
    </row>
    <row r="445" spans="1:12" x14ac:dyDescent="0.25">
      <c r="A445">
        <v>11235</v>
      </c>
      <c r="B445" t="s">
        <v>0</v>
      </c>
      <c r="C445">
        <v>2012</v>
      </c>
      <c r="D445">
        <v>4</v>
      </c>
      <c r="E445">
        <v>27</v>
      </c>
      <c r="F445">
        <f t="shared" si="19"/>
        <v>9</v>
      </c>
      <c r="G445">
        <f t="shared" si="20"/>
        <v>5</v>
      </c>
      <c r="H445" s="1" cm="1">
        <f t="array" ref="H445">INDEX('[2]ADHB-Q4'!$F$2:$U$56,G445, MATCH(F445, {1;2;3;4;5;6;7;8;9;10;11;12;13;14;15;16}, 0))</f>
        <v>78725.97</v>
      </c>
      <c r="I445" s="1" cm="1">
        <f t="array" ref="I445">INDEX('[2]ADHK-Q4'!$A$2:$P$56,G445, MATCH(F445, {1;2;3;4;5;6;7;8;9;10;11;12;13;14;15;16}, 0))</f>
        <v>88566.716249999998</v>
      </c>
      <c r="K445" s="1">
        <f t="shared" si="18"/>
        <v>78725.97</v>
      </c>
      <c r="L445" s="1">
        <f t="shared" si="18"/>
        <v>88566.71</v>
      </c>
    </row>
    <row r="446" spans="1:12" x14ac:dyDescent="0.25">
      <c r="A446">
        <v>11236</v>
      </c>
      <c r="B446" t="s">
        <v>0</v>
      </c>
      <c r="C446">
        <v>2012</v>
      </c>
      <c r="D446">
        <v>4</v>
      </c>
      <c r="E446">
        <v>27</v>
      </c>
      <c r="F446">
        <f t="shared" si="19"/>
        <v>9</v>
      </c>
      <c r="G446">
        <f t="shared" si="20"/>
        <v>6</v>
      </c>
      <c r="H446" s="1" cm="1">
        <f t="array" ref="H446">INDEX('[2]ADHB-Q4'!$F$2:$U$56,G446, MATCH(F446, {1;2;3;4;5;6;7;8;9;10;11;12;13;14;15;16}, 0))</f>
        <v>89717.15</v>
      </c>
      <c r="I446" s="1" cm="1">
        <f t="array" ref="I446">INDEX('[2]ADHK-Q4'!$A$2:$P$56,G446, MATCH(F446, {1;2;3;4;5;6;7;8;9;10;11;12;13;14;15;16}, 0))</f>
        <v>101021.51089999998</v>
      </c>
      <c r="K446" s="1">
        <f t="shared" si="18"/>
        <v>89717.15</v>
      </c>
      <c r="L446" s="1">
        <f t="shared" si="18"/>
        <v>101021.51</v>
      </c>
    </row>
    <row r="447" spans="1:12" x14ac:dyDescent="0.25">
      <c r="A447">
        <v>11237</v>
      </c>
      <c r="B447" t="s">
        <v>0</v>
      </c>
      <c r="C447">
        <v>2012</v>
      </c>
      <c r="D447">
        <v>4</v>
      </c>
      <c r="E447">
        <v>27</v>
      </c>
      <c r="F447">
        <f t="shared" si="19"/>
        <v>9</v>
      </c>
      <c r="G447">
        <f t="shared" si="20"/>
        <v>7</v>
      </c>
      <c r="H447" s="1" cm="1">
        <f t="array" ref="H447">INDEX('[2]ADHB-Q4'!$F$2:$U$56,G447, MATCH(F447, {1;2;3;4;5;6;7;8;9;10;11;12;13;14;15;16}, 0))</f>
        <v>18013.57</v>
      </c>
      <c r="I447" s="1" cm="1">
        <f t="array" ref="I447">INDEX('[2]ADHK-Q4'!$A$2:$P$56,G447, MATCH(F447, {1;2;3;4;5;6;7;8;9;10;11;12;13;14;15;16}, 0))</f>
        <v>20301.293389999999</v>
      </c>
      <c r="K447" s="1">
        <f t="shared" si="18"/>
        <v>18013.57</v>
      </c>
      <c r="L447" s="1">
        <f t="shared" si="18"/>
        <v>20301.29</v>
      </c>
    </row>
    <row r="448" spans="1:12" x14ac:dyDescent="0.25">
      <c r="A448">
        <v>11238</v>
      </c>
      <c r="B448" t="s">
        <v>0</v>
      </c>
      <c r="C448">
        <v>2012</v>
      </c>
      <c r="D448">
        <v>4</v>
      </c>
      <c r="E448">
        <v>27</v>
      </c>
      <c r="F448">
        <f t="shared" si="19"/>
        <v>9</v>
      </c>
      <c r="G448">
        <f t="shared" si="20"/>
        <v>8</v>
      </c>
      <c r="H448" s="1" cm="1">
        <f t="array" ref="H448">INDEX('[2]ADHB-Q4'!$F$2:$U$56,G448, MATCH(F448, {1;2;3;4;5;6;7;8;9;10;11;12;13;14;15;16}, 0))</f>
        <v>2844.94</v>
      </c>
      <c r="I448" s="1" cm="1">
        <f t="array" ref="I448">INDEX('[2]ADHK-Q4'!$A$2:$P$56,G448, MATCH(F448, {1;2;3;4;5;6;7;8;9;10;11;12;13;14;15;16}, 0))</f>
        <v>3209.0923199999997</v>
      </c>
      <c r="K448" s="1">
        <f t="shared" si="18"/>
        <v>2844.94</v>
      </c>
      <c r="L448" s="1">
        <f t="shared" si="18"/>
        <v>3209.09</v>
      </c>
    </row>
    <row r="449" spans="1:12" x14ac:dyDescent="0.25">
      <c r="A449">
        <v>11239</v>
      </c>
      <c r="B449" t="s">
        <v>0</v>
      </c>
      <c r="C449">
        <v>2012</v>
      </c>
      <c r="D449">
        <v>4</v>
      </c>
      <c r="E449">
        <v>27</v>
      </c>
      <c r="F449">
        <f t="shared" si="19"/>
        <v>9</v>
      </c>
      <c r="G449">
        <f t="shared" si="20"/>
        <v>9</v>
      </c>
      <c r="H449" s="1" cm="1">
        <f t="array" ref="H449">INDEX('[2]ADHB-Q4'!$F$2:$U$56,G449, MATCH(F449, {1;2;3;4;5;6;7;8;9;10;11;12;13;14;15;16}, 0))</f>
        <v>1135615.06</v>
      </c>
      <c r="I449" s="1" cm="1">
        <f t="array" ref="I449">INDEX('[2]ADHK-Q4'!$A$2:$P$56,G449, MATCH(F449, {1;2;3;4;5;6;7;8;9;10;11;12;13;14;15;16}, 0))</f>
        <v>1282109.40274</v>
      </c>
      <c r="K449" s="1">
        <f t="shared" si="18"/>
        <v>1135615.06</v>
      </c>
      <c r="L449" s="1">
        <f t="shared" si="18"/>
        <v>1282109.3999999999</v>
      </c>
    </row>
    <row r="450" spans="1:12" x14ac:dyDescent="0.25">
      <c r="A450">
        <v>11240</v>
      </c>
      <c r="B450" t="s">
        <v>0</v>
      </c>
      <c r="C450">
        <v>2012</v>
      </c>
      <c r="D450">
        <v>4</v>
      </c>
      <c r="E450">
        <v>27</v>
      </c>
      <c r="F450">
        <f t="shared" si="19"/>
        <v>9</v>
      </c>
      <c r="G450">
        <f t="shared" si="20"/>
        <v>10</v>
      </c>
      <c r="H450" s="1" cm="1">
        <f t="array" ref="H450">INDEX('[2]ADHB-Q4'!$F$2:$U$56,G450, MATCH(F450, {1;2;3;4;5;6;7;8;9;10;11;12;13;14;15;16}, 0))</f>
        <v>0</v>
      </c>
      <c r="I450" s="1" cm="1">
        <f t="array" ref="I450">INDEX('[2]ADHK-Q4'!$A$2:$P$56,G450, MATCH(F450, {1;2;3;4;5;6;7;8;9;10;11;12;13;14;15;16}, 0))</f>
        <v>0</v>
      </c>
      <c r="K450" s="1">
        <f t="shared" ref="K450:L513" si="21">INT(H450*100)/100</f>
        <v>0</v>
      </c>
      <c r="L450" s="1">
        <f t="shared" si="21"/>
        <v>0</v>
      </c>
    </row>
    <row r="451" spans="1:12" x14ac:dyDescent="0.25">
      <c r="A451">
        <v>11241</v>
      </c>
      <c r="B451" t="s">
        <v>0</v>
      </c>
      <c r="C451">
        <v>2012</v>
      </c>
      <c r="D451">
        <v>4</v>
      </c>
      <c r="E451">
        <v>27</v>
      </c>
      <c r="F451">
        <f t="shared" ref="F451:F514" si="22">IF(G451=1,F450+1,F450)</f>
        <v>9</v>
      </c>
      <c r="G451">
        <f t="shared" ref="G451:G514" si="23">IF(G450=55,1,G450+1)</f>
        <v>11</v>
      </c>
      <c r="H451" s="1" cm="1">
        <f t="array" ref="H451">INDEX('[2]ADHB-Q4'!$F$2:$U$56,G451, MATCH(F451, {1;2;3;4;5;6;7;8;9;10;11;12;13;14;15;16}, 0))</f>
        <v>0</v>
      </c>
      <c r="I451" s="1" cm="1">
        <f t="array" ref="I451">INDEX('[2]ADHK-Q4'!$A$2:$P$56,G451, MATCH(F451, {1;2;3;4;5;6;7;8;9;10;11;12;13;14;15;16}, 0))</f>
        <v>0</v>
      </c>
      <c r="K451" s="1">
        <f t="shared" si="21"/>
        <v>0</v>
      </c>
      <c r="L451" s="1">
        <f t="shared" si="21"/>
        <v>0</v>
      </c>
    </row>
    <row r="452" spans="1:12" x14ac:dyDescent="0.25">
      <c r="A452">
        <v>11242</v>
      </c>
      <c r="B452" t="s">
        <v>0</v>
      </c>
      <c r="C452">
        <v>2012</v>
      </c>
      <c r="D452">
        <v>4</v>
      </c>
      <c r="E452">
        <v>27</v>
      </c>
      <c r="F452">
        <f t="shared" si="22"/>
        <v>9</v>
      </c>
      <c r="G452">
        <f t="shared" si="23"/>
        <v>12</v>
      </c>
      <c r="H452" s="1" cm="1">
        <f t="array" ref="H452">INDEX('[2]ADHB-Q4'!$F$2:$U$56,G452, MATCH(F452, {1;2;3;4;5;6;7;8;9;10;11;12;13;14;15;16}, 0))</f>
        <v>0</v>
      </c>
      <c r="I452" s="1" cm="1">
        <f t="array" ref="I452">INDEX('[2]ADHK-Q4'!$A$2:$P$56,G452, MATCH(F452, {1;2;3;4;5;6;7;8;9;10;11;12;13;14;15;16}, 0))</f>
        <v>0</v>
      </c>
      <c r="K452" s="1">
        <f t="shared" si="21"/>
        <v>0</v>
      </c>
      <c r="L452" s="1">
        <f t="shared" si="21"/>
        <v>0</v>
      </c>
    </row>
    <row r="453" spans="1:12" x14ac:dyDescent="0.25">
      <c r="A453">
        <v>11243</v>
      </c>
      <c r="B453" t="s">
        <v>0</v>
      </c>
      <c r="C453">
        <v>2012</v>
      </c>
      <c r="D453">
        <v>4</v>
      </c>
      <c r="E453">
        <v>27</v>
      </c>
      <c r="F453">
        <f t="shared" si="22"/>
        <v>9</v>
      </c>
      <c r="G453">
        <f t="shared" si="23"/>
        <v>13</v>
      </c>
      <c r="H453" s="1" cm="1">
        <f t="array" ref="H453">INDEX('[2]ADHB-Q4'!$F$2:$U$56,G453, MATCH(F453, {1;2;3;4;5;6;7;8;9;10;11;12;13;14;15;16}, 0))</f>
        <v>1081677.51</v>
      </c>
      <c r="I453" s="1" cm="1">
        <f t="array" ref="I453">INDEX('[2]ADHK-Q4'!$A$2:$P$56,G453, MATCH(F453, {1;2;3;4;5;6;7;8;9;10;11;12;13;14;15;16}, 0))</f>
        <v>1225540.6188300001</v>
      </c>
      <c r="K453" s="1">
        <f t="shared" si="21"/>
        <v>1081677.51</v>
      </c>
      <c r="L453" s="1">
        <f t="shared" si="21"/>
        <v>1225540.6100000001</v>
      </c>
    </row>
    <row r="454" spans="1:12" x14ac:dyDescent="0.25">
      <c r="A454">
        <v>11244</v>
      </c>
      <c r="B454" t="s">
        <v>0</v>
      </c>
      <c r="C454">
        <v>2012</v>
      </c>
      <c r="D454">
        <v>4</v>
      </c>
      <c r="E454">
        <v>27</v>
      </c>
      <c r="F454">
        <f t="shared" si="22"/>
        <v>9</v>
      </c>
      <c r="G454">
        <f t="shared" si="23"/>
        <v>14</v>
      </c>
      <c r="H454" s="1" cm="1">
        <f t="array" ref="H454">INDEX('[2]ADHB-Q4'!$F$2:$U$56,G454, MATCH(F454, {1;2;3;4;5;6;7;8;9;10;11;12;13;14;15;16}, 0))</f>
        <v>0</v>
      </c>
      <c r="I454" s="1" cm="1">
        <f t="array" ref="I454">INDEX('[2]ADHK-Q4'!$A$2:$P$56,G454, MATCH(F454, {1;2;3;4;5;6;7;8;9;10;11;12;13;14;15;16}, 0))</f>
        <v>0</v>
      </c>
      <c r="K454" s="1">
        <f t="shared" si="21"/>
        <v>0</v>
      </c>
      <c r="L454" s="1">
        <f t="shared" si="21"/>
        <v>0</v>
      </c>
    </row>
    <row r="455" spans="1:12" x14ac:dyDescent="0.25">
      <c r="A455">
        <v>11245</v>
      </c>
      <c r="B455" t="s">
        <v>0</v>
      </c>
      <c r="C455">
        <v>2012</v>
      </c>
      <c r="D455">
        <v>4</v>
      </c>
      <c r="E455">
        <v>27</v>
      </c>
      <c r="F455">
        <f t="shared" si="22"/>
        <v>9</v>
      </c>
      <c r="G455">
        <f t="shared" si="23"/>
        <v>15</v>
      </c>
      <c r="H455" s="1" cm="1">
        <f t="array" ref="H455">INDEX('[2]ADHB-Q4'!$F$2:$U$56,G455, MATCH(F455, {1;2;3;4;5;6;7;8;9;10;11;12;13;14;15;16}, 0))</f>
        <v>0</v>
      </c>
      <c r="I455" s="1" cm="1">
        <f t="array" ref="I455">INDEX('[2]ADHK-Q4'!$A$2:$P$56,G455, MATCH(F455, {1;2;3;4;5;6;7;8;9;10;11;12;13;14;15;16}, 0))</f>
        <v>0</v>
      </c>
      <c r="K455" s="1">
        <f t="shared" si="21"/>
        <v>0</v>
      </c>
      <c r="L455" s="1">
        <f t="shared" si="21"/>
        <v>0</v>
      </c>
    </row>
    <row r="456" spans="1:12" x14ac:dyDescent="0.25">
      <c r="A456">
        <v>11246</v>
      </c>
      <c r="B456" t="s">
        <v>0</v>
      </c>
      <c r="C456">
        <v>2012</v>
      </c>
      <c r="D456">
        <v>4</v>
      </c>
      <c r="E456">
        <v>27</v>
      </c>
      <c r="F456">
        <f t="shared" si="22"/>
        <v>9</v>
      </c>
      <c r="G456">
        <f t="shared" si="23"/>
        <v>16</v>
      </c>
      <c r="H456" s="1" cm="1">
        <f t="array" ref="H456">INDEX('[2]ADHB-Q4'!$F$2:$U$56,G456, MATCH(F456, {1;2;3;4;5;6;7;8;9;10;11;12;13;14;15;16}, 0))</f>
        <v>202658.19</v>
      </c>
      <c r="I456" s="1" cm="1">
        <f t="array" ref="I456">INDEX('[2]ADHK-Q4'!$A$2:$P$56,G456, MATCH(F456, {1;2;3;4;5;6;7;8;9;10;11;12;13;14;15;16}, 0))</f>
        <v>230219.70383999997</v>
      </c>
      <c r="K456" s="1">
        <f t="shared" si="21"/>
        <v>202658.19</v>
      </c>
      <c r="L456" s="1">
        <f t="shared" si="21"/>
        <v>230219.7</v>
      </c>
    </row>
    <row r="457" spans="1:12" x14ac:dyDescent="0.25">
      <c r="A457">
        <v>11247</v>
      </c>
      <c r="B457" t="s">
        <v>0</v>
      </c>
      <c r="C457">
        <v>2012</v>
      </c>
      <c r="D457">
        <v>4</v>
      </c>
      <c r="E457">
        <v>27</v>
      </c>
      <c r="F457">
        <f t="shared" si="22"/>
        <v>9</v>
      </c>
      <c r="G457">
        <f t="shared" si="23"/>
        <v>17</v>
      </c>
      <c r="H457" s="1" cm="1">
        <f t="array" ref="H457">INDEX('[2]ADHB-Q4'!$F$2:$U$56,G457, MATCH(F457, {1;2;3;4;5;6;7;8;9;10;11;12;13;14;15;16}, 0))</f>
        <v>0</v>
      </c>
      <c r="I457" s="1" cm="1">
        <f t="array" ref="I457">INDEX('[2]ADHK-Q4'!$A$2:$P$56,G457, MATCH(F457, {1;2;3;4;5;6;7;8;9;10;11;12;13;14;15;16}, 0))</f>
        <v>0</v>
      </c>
      <c r="K457" s="1">
        <f t="shared" si="21"/>
        <v>0</v>
      </c>
      <c r="L457" s="1">
        <f t="shared" si="21"/>
        <v>0</v>
      </c>
    </row>
    <row r="458" spans="1:12" x14ac:dyDescent="0.25">
      <c r="A458">
        <v>11248</v>
      </c>
      <c r="B458" t="s">
        <v>0</v>
      </c>
      <c r="C458">
        <v>2012</v>
      </c>
      <c r="D458">
        <v>4</v>
      </c>
      <c r="E458">
        <v>27</v>
      </c>
      <c r="F458">
        <f t="shared" si="22"/>
        <v>9</v>
      </c>
      <c r="G458">
        <f t="shared" si="23"/>
        <v>18</v>
      </c>
      <c r="H458" s="1" cm="1">
        <f t="array" ref="H458">INDEX('[2]ADHB-Q4'!$F$2:$U$56,G458, MATCH(F458, {1;2;3;4;5;6;7;8;9;10;11;12;13;14;15;16}, 0))</f>
        <v>1125.01</v>
      </c>
      <c r="I458" s="1" cm="1">
        <f t="array" ref="I458">INDEX('[2]ADHK-Q4'!$A$2:$P$56,G458, MATCH(F458, {1;2;3;4;5;6;7;8;9;10;11;12;13;14;15;16}, 0))</f>
        <v>1280.2613799999999</v>
      </c>
      <c r="K458" s="1">
        <f t="shared" si="21"/>
        <v>1125.01</v>
      </c>
      <c r="L458" s="1">
        <f t="shared" si="21"/>
        <v>1280.26</v>
      </c>
    </row>
    <row r="459" spans="1:12" x14ac:dyDescent="0.25">
      <c r="A459">
        <v>11249</v>
      </c>
      <c r="B459" t="s">
        <v>0</v>
      </c>
      <c r="C459">
        <v>2012</v>
      </c>
      <c r="D459">
        <v>4</v>
      </c>
      <c r="E459">
        <v>27</v>
      </c>
      <c r="F459">
        <f t="shared" si="22"/>
        <v>9</v>
      </c>
      <c r="G459">
        <f t="shared" si="23"/>
        <v>19</v>
      </c>
      <c r="H459" s="1" cm="1">
        <f t="array" ref="H459">INDEX('[2]ADHB-Q4'!$F$2:$U$56,G459, MATCH(F459, {1;2;3;4;5;6;7;8;9;10;11;12;13;14;15;16}, 0))</f>
        <v>0</v>
      </c>
      <c r="I459" s="1" cm="1">
        <f t="array" ref="I459">INDEX('[2]ADHK-Q4'!$A$2:$P$56,G459, MATCH(F459, {1;2;3;4;5;6;7;8;9;10;11;12;13;14;15;16}, 0))</f>
        <v>0</v>
      </c>
      <c r="K459" s="1">
        <f t="shared" si="21"/>
        <v>0</v>
      </c>
      <c r="L459" s="1">
        <f t="shared" si="21"/>
        <v>0</v>
      </c>
    </row>
    <row r="460" spans="1:12" x14ac:dyDescent="0.25">
      <c r="A460">
        <v>11250</v>
      </c>
      <c r="B460" t="s">
        <v>0</v>
      </c>
      <c r="C460">
        <v>2012</v>
      </c>
      <c r="D460">
        <v>4</v>
      </c>
      <c r="E460">
        <v>27</v>
      </c>
      <c r="F460">
        <f t="shared" si="22"/>
        <v>9</v>
      </c>
      <c r="G460">
        <f t="shared" si="23"/>
        <v>20</v>
      </c>
      <c r="H460" s="1" cm="1">
        <f t="array" ref="H460">INDEX('[2]ADHB-Q4'!$F$2:$U$56,G460, MATCH(F460, {1;2;3;4;5;6;7;8;9;10;11;12;13;14;15;16}, 0))</f>
        <v>1557.24</v>
      </c>
      <c r="I460" s="1" cm="1">
        <f t="array" ref="I460">INDEX('[2]ADHK-Q4'!$A$2:$P$56,G460, MATCH(F460, {1;2;3;4;5;6;7;8;9;10;11;12;13;14;15;16}, 0))</f>
        <v>1775.2535999999998</v>
      </c>
      <c r="K460" s="1">
        <f t="shared" si="21"/>
        <v>1557.24</v>
      </c>
      <c r="L460" s="1">
        <f t="shared" si="21"/>
        <v>1775.25</v>
      </c>
    </row>
    <row r="461" spans="1:12" x14ac:dyDescent="0.25">
      <c r="A461">
        <v>11251</v>
      </c>
      <c r="B461" t="s">
        <v>0</v>
      </c>
      <c r="C461">
        <v>2012</v>
      </c>
      <c r="D461">
        <v>4</v>
      </c>
      <c r="E461">
        <v>27</v>
      </c>
      <c r="F461">
        <f t="shared" si="22"/>
        <v>9</v>
      </c>
      <c r="G461">
        <f t="shared" si="23"/>
        <v>21</v>
      </c>
      <c r="H461" s="1" cm="1">
        <f t="array" ref="H461">INDEX('[2]ADHB-Q4'!$F$2:$U$56,G461, MATCH(F461, {1;2;3;4;5;6;7;8;9;10;11;12;13;14;15;16}, 0))</f>
        <v>1368.36</v>
      </c>
      <c r="I461" s="1" cm="1">
        <f t="array" ref="I461">INDEX('[2]ADHK-Q4'!$A$2:$P$56,G461, MATCH(F461, {1;2;3;4;5;6;7;8;9;10;11;12;13;14;15;16}, 0))</f>
        <v>1561.2987599999999</v>
      </c>
      <c r="K461" s="1">
        <f t="shared" si="21"/>
        <v>1368.36</v>
      </c>
      <c r="L461" s="1">
        <f t="shared" si="21"/>
        <v>1561.29</v>
      </c>
    </row>
    <row r="462" spans="1:12" x14ac:dyDescent="0.25">
      <c r="A462">
        <v>11252</v>
      </c>
      <c r="B462" t="s">
        <v>0</v>
      </c>
      <c r="C462">
        <v>2012</v>
      </c>
      <c r="D462">
        <v>4</v>
      </c>
      <c r="E462">
        <v>27</v>
      </c>
      <c r="F462">
        <f t="shared" si="22"/>
        <v>9</v>
      </c>
      <c r="G462">
        <f t="shared" si="23"/>
        <v>22</v>
      </c>
      <c r="H462" s="1" cm="1">
        <f t="array" ref="H462">INDEX('[2]ADHB-Q4'!$F$2:$U$56,G462, MATCH(F462, {1;2;3;4;5;6;7;8;9;10;11;12;13;14;15;16}, 0))</f>
        <v>376.08</v>
      </c>
      <c r="I462" s="1" cm="1">
        <f t="array" ref="I462">INDEX('[2]ADHK-Q4'!$A$2:$P$56,G462, MATCH(F462, {1;2;3;4;5;6;7;8;9;10;11;12;13;14;15;16}, 0))</f>
        <v>429.48335999999995</v>
      </c>
      <c r="K462" s="1">
        <f t="shared" si="21"/>
        <v>376.08</v>
      </c>
      <c r="L462" s="1">
        <f t="shared" si="21"/>
        <v>429.48</v>
      </c>
    </row>
    <row r="463" spans="1:12" x14ac:dyDescent="0.25">
      <c r="A463">
        <v>11253</v>
      </c>
      <c r="B463" t="s">
        <v>0</v>
      </c>
      <c r="C463">
        <v>2012</v>
      </c>
      <c r="D463">
        <v>4</v>
      </c>
      <c r="E463">
        <v>27</v>
      </c>
      <c r="F463">
        <f t="shared" si="22"/>
        <v>9</v>
      </c>
      <c r="G463">
        <f t="shared" si="23"/>
        <v>23</v>
      </c>
      <c r="H463" s="1" cm="1">
        <f t="array" ref="H463">INDEX('[2]ADHB-Q4'!$F$2:$U$56,G463, MATCH(F463, {1;2;3;4;5;6;7;8;9;10;11;12;13;14;15;16}, 0))</f>
        <v>867.94</v>
      </c>
      <c r="I463" s="1" cm="1">
        <f t="array" ref="I463">INDEX('[2]ADHK-Q4'!$A$2:$P$56,G463, MATCH(F463, {1;2;3;4;5;6;7;8;9;10;11;12;13;14;15;16}, 0))</f>
        <v>992.05542000000003</v>
      </c>
      <c r="K463" s="1">
        <f t="shared" si="21"/>
        <v>867.94</v>
      </c>
      <c r="L463" s="1">
        <f t="shared" si="21"/>
        <v>992.05</v>
      </c>
    </row>
    <row r="464" spans="1:12" x14ac:dyDescent="0.25">
      <c r="A464">
        <v>11254</v>
      </c>
      <c r="B464" t="s">
        <v>0</v>
      </c>
      <c r="C464">
        <v>2012</v>
      </c>
      <c r="D464">
        <v>4</v>
      </c>
      <c r="E464">
        <v>27</v>
      </c>
      <c r="F464">
        <f t="shared" si="22"/>
        <v>9</v>
      </c>
      <c r="G464">
        <f t="shared" si="23"/>
        <v>24</v>
      </c>
      <c r="H464" s="1" cm="1">
        <f t="array" ref="H464">INDEX('[2]ADHB-Q4'!$F$2:$U$56,G464, MATCH(F464, {1;2;3;4;5;6;7;8;9;10;11;12;13;14;15;16}, 0))</f>
        <v>2986254.53</v>
      </c>
      <c r="I464" s="1" cm="1">
        <f t="array" ref="I464">INDEX('[2]ADHK-Q4'!$A$2:$P$56,G464, MATCH(F464, {1;2;3;4;5;6;7;8;9;10;11;12;13;14;15;16}, 0))</f>
        <v>3416275.1823199997</v>
      </c>
      <c r="K464" s="1">
        <f t="shared" si="21"/>
        <v>2986254.53</v>
      </c>
      <c r="L464" s="1">
        <f t="shared" si="21"/>
        <v>3416275.18</v>
      </c>
    </row>
    <row r="465" spans="1:12" x14ac:dyDescent="0.25">
      <c r="A465">
        <v>11255</v>
      </c>
      <c r="B465" t="s">
        <v>0</v>
      </c>
      <c r="C465">
        <v>2012</v>
      </c>
      <c r="D465">
        <v>4</v>
      </c>
      <c r="E465">
        <v>27</v>
      </c>
      <c r="F465">
        <f t="shared" si="22"/>
        <v>9</v>
      </c>
      <c r="G465">
        <f t="shared" si="23"/>
        <v>25</v>
      </c>
      <c r="H465" s="1" cm="1">
        <f t="array" ref="H465">INDEX('[2]ADHB-Q4'!$F$2:$U$56,G465, MATCH(F465, {1;2;3;4;5;6;7;8;9;10;11;12;13;14;15;16}, 0))</f>
        <v>0</v>
      </c>
      <c r="I465" s="1" cm="1">
        <f t="array" ref="I465">INDEX('[2]ADHK-Q4'!$A$2:$P$56,G465, MATCH(F465, {1;2;3;4;5;6;7;8;9;10;11;12;13;14;15;16}, 0))</f>
        <v>0</v>
      </c>
      <c r="K465" s="1">
        <f t="shared" si="21"/>
        <v>0</v>
      </c>
      <c r="L465" s="1">
        <f t="shared" si="21"/>
        <v>0</v>
      </c>
    </row>
    <row r="466" spans="1:12" x14ac:dyDescent="0.25">
      <c r="A466">
        <v>11256</v>
      </c>
      <c r="B466" t="s">
        <v>0</v>
      </c>
      <c r="C466">
        <v>2012</v>
      </c>
      <c r="D466">
        <v>4</v>
      </c>
      <c r="E466">
        <v>27</v>
      </c>
      <c r="F466">
        <f t="shared" si="22"/>
        <v>9</v>
      </c>
      <c r="G466">
        <f t="shared" si="23"/>
        <v>26</v>
      </c>
      <c r="H466" s="1" cm="1">
        <f t="array" ref="H466">INDEX('[2]ADHB-Q4'!$F$2:$U$56,G466, MATCH(F466, {1;2;3;4;5;6;7;8;9;10;11;12;13;14;15;16}, 0))</f>
        <v>49231.35</v>
      </c>
      <c r="I466" s="1" cm="1">
        <f t="array" ref="I466">INDEX('[2]ADHK-Q4'!$A$2:$P$56,G466, MATCH(F466, {1;2;3;4;5;6;7;8;9;10;11;12;13;14;15;16}, 0))</f>
        <v>56419.127099999991</v>
      </c>
      <c r="K466" s="1">
        <f t="shared" si="21"/>
        <v>49231.35</v>
      </c>
      <c r="L466" s="1">
        <f t="shared" si="21"/>
        <v>56419.12</v>
      </c>
    </row>
    <row r="467" spans="1:12" x14ac:dyDescent="0.25">
      <c r="A467">
        <v>11257</v>
      </c>
      <c r="B467" t="s">
        <v>0</v>
      </c>
      <c r="C467">
        <v>2012</v>
      </c>
      <c r="D467">
        <v>4</v>
      </c>
      <c r="E467">
        <v>27</v>
      </c>
      <c r="F467">
        <f t="shared" si="22"/>
        <v>9</v>
      </c>
      <c r="G467">
        <f t="shared" si="23"/>
        <v>27</v>
      </c>
      <c r="H467" s="1" cm="1">
        <f t="array" ref="H467">INDEX('[2]ADHB-Q4'!$F$2:$U$56,G467, MATCH(F467, {1;2;3;4;5;6;7;8;9;10;11;12;13;14;15;16}, 0))</f>
        <v>0</v>
      </c>
      <c r="I467" s="1" cm="1">
        <f t="array" ref="I467">INDEX('[2]ADHK-Q4'!$A$2:$P$56,G467, MATCH(F467, {1;2;3;4;5;6;7;8;9;10;11;12;13;14;15;16}, 0))</f>
        <v>0</v>
      </c>
      <c r="K467" s="1">
        <f t="shared" si="21"/>
        <v>0</v>
      </c>
      <c r="L467" s="1">
        <f t="shared" si="21"/>
        <v>0</v>
      </c>
    </row>
    <row r="468" spans="1:12" x14ac:dyDescent="0.25">
      <c r="A468">
        <v>11258</v>
      </c>
      <c r="B468" t="s">
        <v>0</v>
      </c>
      <c r="C468">
        <v>2012</v>
      </c>
      <c r="D468">
        <v>4</v>
      </c>
      <c r="E468">
        <v>27</v>
      </c>
      <c r="F468">
        <f t="shared" si="22"/>
        <v>9</v>
      </c>
      <c r="G468">
        <f t="shared" si="23"/>
        <v>28</v>
      </c>
      <c r="H468" s="1" cm="1">
        <f t="array" ref="H468">INDEX('[2]ADHB-Q4'!$F$2:$U$56,G468, MATCH(F468, {1;2;3;4;5;6;7;8;9;10;11;12;13;14;15;16}, 0))</f>
        <v>499.47</v>
      </c>
      <c r="I468" s="1" cm="1">
        <f t="array" ref="I468">INDEX('[2]ADHK-Q4'!$A$2:$P$56,G468, MATCH(F468, {1;2;3;4;5;6;7;8;9;10;11;12;13;14;15;16}, 0))</f>
        <v>573.39156000000003</v>
      </c>
      <c r="K468" s="1">
        <f t="shared" si="21"/>
        <v>499.47</v>
      </c>
      <c r="L468" s="1">
        <f t="shared" si="21"/>
        <v>573.39</v>
      </c>
    </row>
    <row r="469" spans="1:12" x14ac:dyDescent="0.25">
      <c r="A469">
        <v>11259</v>
      </c>
      <c r="B469" t="s">
        <v>0</v>
      </c>
      <c r="C469">
        <v>2012</v>
      </c>
      <c r="D469">
        <v>4</v>
      </c>
      <c r="E469">
        <v>27</v>
      </c>
      <c r="F469">
        <f t="shared" si="22"/>
        <v>9</v>
      </c>
      <c r="G469">
        <f t="shared" si="23"/>
        <v>29</v>
      </c>
      <c r="H469" s="1" cm="1">
        <f t="array" ref="H469">INDEX('[2]ADHB-Q4'!$F$2:$U$56,G469, MATCH(F469, {1;2;3;4;5;6;7;8;9;10;11;12;13;14;15;16}, 0))</f>
        <v>768.75</v>
      </c>
      <c r="I469" s="1" cm="1">
        <f t="array" ref="I469">INDEX('[2]ADHK-Q4'!$A$2:$P$56,G469, MATCH(F469, {1;2;3;4;5;6;7;8;9;10;11;12;13;14;15;16}, 0))</f>
        <v>883.29375000000005</v>
      </c>
      <c r="K469" s="1">
        <f t="shared" si="21"/>
        <v>768.75</v>
      </c>
      <c r="L469" s="1">
        <f t="shared" si="21"/>
        <v>883.29</v>
      </c>
    </row>
    <row r="470" spans="1:12" x14ac:dyDescent="0.25">
      <c r="A470">
        <v>11260</v>
      </c>
      <c r="B470" t="s">
        <v>0</v>
      </c>
      <c r="C470">
        <v>2012</v>
      </c>
      <c r="D470">
        <v>4</v>
      </c>
      <c r="E470">
        <v>27</v>
      </c>
      <c r="F470">
        <f t="shared" si="22"/>
        <v>9</v>
      </c>
      <c r="G470">
        <f t="shared" si="23"/>
        <v>30</v>
      </c>
      <c r="H470" s="1" cm="1">
        <f t="array" ref="H470">INDEX('[2]ADHB-Q4'!$F$2:$U$56,G470, MATCH(F470, {1;2;3;4;5;6;7;8;9;10;11;12;13;14;15;16}, 0))</f>
        <v>1195.54</v>
      </c>
      <c r="I470" s="1" cm="1">
        <f t="array" ref="I470">INDEX('[2]ADHK-Q4'!$A$2:$P$56,G470, MATCH(F470, {1;2;3;4;5;6;7;8;9;10;11;12;13;14;15;16}, 0))</f>
        <v>1374.8709999999999</v>
      </c>
      <c r="K470" s="1">
        <f t="shared" si="21"/>
        <v>1195.54</v>
      </c>
      <c r="L470" s="1">
        <f t="shared" si="21"/>
        <v>1374.87</v>
      </c>
    </row>
    <row r="471" spans="1:12" x14ac:dyDescent="0.25">
      <c r="A471">
        <v>11261</v>
      </c>
      <c r="B471" t="s">
        <v>0</v>
      </c>
      <c r="C471">
        <v>2012</v>
      </c>
      <c r="D471">
        <v>4</v>
      </c>
      <c r="E471">
        <v>27</v>
      </c>
      <c r="F471">
        <f t="shared" si="22"/>
        <v>9</v>
      </c>
      <c r="G471">
        <f t="shared" si="23"/>
        <v>31</v>
      </c>
      <c r="H471" s="1" cm="1">
        <f t="array" ref="H471">INDEX('[2]ADHB-Q4'!$F$2:$U$56,G471, MATCH(F471, {1;2;3;4;5;6;7;8;9;10;11;12;13;14;15;16}, 0))</f>
        <v>8103.09</v>
      </c>
      <c r="I471" s="1" cm="1">
        <f t="array" ref="I471">INDEX('[2]ADHK-Q4'!$A$2:$P$56,G471, MATCH(F471, {1;2;3;4;5;6;7;8;9;10;11;12;13;14;15;16}, 0))</f>
        <v>9326.6565900000005</v>
      </c>
      <c r="K471" s="1">
        <f t="shared" si="21"/>
        <v>8103.09</v>
      </c>
      <c r="L471" s="1">
        <f t="shared" si="21"/>
        <v>9326.65</v>
      </c>
    </row>
    <row r="472" spans="1:12" x14ac:dyDescent="0.25">
      <c r="A472">
        <v>11262</v>
      </c>
      <c r="B472" t="s">
        <v>0</v>
      </c>
      <c r="C472">
        <v>2012</v>
      </c>
      <c r="D472">
        <v>4</v>
      </c>
      <c r="E472">
        <v>27</v>
      </c>
      <c r="F472">
        <f t="shared" si="22"/>
        <v>9</v>
      </c>
      <c r="G472">
        <f t="shared" si="23"/>
        <v>32</v>
      </c>
      <c r="H472" s="1" cm="1">
        <f t="array" ref="H472">INDEX('[2]ADHB-Q4'!$F$2:$U$56,G472, MATCH(F472, {1;2;3;4;5;6;7;8;9;10;11;12;13;14;15;16}, 0))</f>
        <v>572.77</v>
      </c>
      <c r="I472" s="1" cm="1">
        <f t="array" ref="I472">INDEX('[2]ADHK-Q4'!$A$2:$P$56,G472, MATCH(F472, {1;2;3;4;5;6;7;8;9;10;11;12;13;14;15;16}, 0))</f>
        <v>659.83103999999992</v>
      </c>
      <c r="K472" s="1">
        <f t="shared" si="21"/>
        <v>572.77</v>
      </c>
      <c r="L472" s="1">
        <f t="shared" si="21"/>
        <v>659.83</v>
      </c>
    </row>
    <row r="473" spans="1:12" x14ac:dyDescent="0.25">
      <c r="A473">
        <v>11263</v>
      </c>
      <c r="B473" t="s">
        <v>0</v>
      </c>
      <c r="C473">
        <v>2012</v>
      </c>
      <c r="D473">
        <v>4</v>
      </c>
      <c r="E473">
        <v>27</v>
      </c>
      <c r="F473">
        <f t="shared" si="22"/>
        <v>9</v>
      </c>
      <c r="G473">
        <f t="shared" si="23"/>
        <v>33</v>
      </c>
      <c r="H473" s="1" cm="1">
        <f t="array" ref="H473">INDEX('[2]ADHB-Q4'!$F$2:$U$56,G473, MATCH(F473, {1;2;3;4;5;6;7;8;9;10;11;12;13;14;15;16}, 0))</f>
        <v>14063.01</v>
      </c>
      <c r="I473" s="1" cm="1">
        <f t="array" ref="I473">INDEX('[2]ADHK-Q4'!$A$2:$P$56,G473, MATCH(F473, {1;2;3;4;5;6;7;8;9;10;11;12;13;14;15;16}, 0))</f>
        <v>16214.650530000001</v>
      </c>
      <c r="K473" s="1">
        <f t="shared" si="21"/>
        <v>14063.01</v>
      </c>
      <c r="L473" s="1">
        <f t="shared" si="21"/>
        <v>16214.65</v>
      </c>
    </row>
    <row r="474" spans="1:12" x14ac:dyDescent="0.25">
      <c r="A474">
        <v>11264</v>
      </c>
      <c r="B474" t="s">
        <v>0</v>
      </c>
      <c r="C474">
        <v>2012</v>
      </c>
      <c r="D474">
        <v>4</v>
      </c>
      <c r="E474">
        <v>27</v>
      </c>
      <c r="F474">
        <f t="shared" si="22"/>
        <v>9</v>
      </c>
      <c r="G474">
        <f t="shared" si="23"/>
        <v>34</v>
      </c>
      <c r="H474" s="1" cm="1">
        <f t="array" ref="H474">INDEX('[2]ADHB-Q4'!$F$2:$U$56,G474, MATCH(F474, {1;2;3;4;5;6;7;8;9;10;11;12;13;14;15;16}, 0))</f>
        <v>1128303.23</v>
      </c>
      <c r="I474" s="1" cm="1">
        <f t="array" ref="I474">INDEX('[2]ADHK-Q4'!$A$2:$P$56,G474, MATCH(F474, {1;2;3;4;5;6;7;8;9;10;11;12;13;14;15;16}, 0))</f>
        <v>1302061.9274199998</v>
      </c>
      <c r="K474" s="1">
        <f t="shared" si="21"/>
        <v>1128303.23</v>
      </c>
      <c r="L474" s="1">
        <f t="shared" si="21"/>
        <v>1302061.92</v>
      </c>
    </row>
    <row r="475" spans="1:12" x14ac:dyDescent="0.25">
      <c r="A475">
        <v>11265</v>
      </c>
      <c r="B475" t="s">
        <v>0</v>
      </c>
      <c r="C475">
        <v>2012</v>
      </c>
      <c r="D475">
        <v>4</v>
      </c>
      <c r="E475">
        <v>27</v>
      </c>
      <c r="F475">
        <f t="shared" si="22"/>
        <v>9</v>
      </c>
      <c r="G475">
        <f t="shared" si="23"/>
        <v>35</v>
      </c>
      <c r="H475" s="1" cm="1">
        <f t="array" ref="H475">INDEX('[2]ADHB-Q4'!$F$2:$U$56,G475, MATCH(F475, {1;2;3;4;5;6;7;8;9;10;11;12;13;14;15;16}, 0))</f>
        <v>115982.01</v>
      </c>
      <c r="I475" s="1" cm="1">
        <f t="array" ref="I475">INDEX('[2]ADHK-Q4'!$A$2:$P$56,G475, MATCH(F475, {1;2;3;4;5;6;7;8;9;10;11;12;13;14;15;16}, 0))</f>
        <v>133959.22154999999</v>
      </c>
      <c r="K475" s="1">
        <f t="shared" si="21"/>
        <v>115982.01</v>
      </c>
      <c r="L475" s="1">
        <f t="shared" si="21"/>
        <v>133959.22</v>
      </c>
    </row>
    <row r="476" spans="1:12" x14ac:dyDescent="0.25">
      <c r="A476">
        <v>11266</v>
      </c>
      <c r="B476" t="s">
        <v>0</v>
      </c>
      <c r="C476">
        <v>2012</v>
      </c>
      <c r="D476">
        <v>4</v>
      </c>
      <c r="E476">
        <v>27</v>
      </c>
      <c r="F476">
        <f t="shared" si="22"/>
        <v>9</v>
      </c>
      <c r="G476">
        <f t="shared" si="23"/>
        <v>36</v>
      </c>
      <c r="H476" s="1" cm="1">
        <f t="array" ref="H476">INDEX('[2]ADHB-Q4'!$F$2:$U$56,G476, MATCH(F476, {1;2;3;4;5;6;7;8;9;10;11;12;13;14;15;16}, 0))</f>
        <v>343545.87</v>
      </c>
      <c r="I476" s="1" cm="1">
        <f t="array" ref="I476">INDEX('[2]ADHK-Q4'!$A$2:$P$56,G476, MATCH(F476, {1;2;3;4;5;6;7;8;9;10;11;12;13;14;15;16}, 0))</f>
        <v>397139.02571999998</v>
      </c>
      <c r="K476" s="1">
        <f t="shared" si="21"/>
        <v>343545.87</v>
      </c>
      <c r="L476" s="1">
        <f t="shared" si="21"/>
        <v>397139.02</v>
      </c>
    </row>
    <row r="477" spans="1:12" x14ac:dyDescent="0.25">
      <c r="A477">
        <v>11267</v>
      </c>
      <c r="B477" t="s">
        <v>0</v>
      </c>
      <c r="C477">
        <v>2012</v>
      </c>
      <c r="D477">
        <v>4</v>
      </c>
      <c r="E477">
        <v>27</v>
      </c>
      <c r="F477">
        <f t="shared" si="22"/>
        <v>9</v>
      </c>
      <c r="G477">
        <f t="shared" si="23"/>
        <v>37</v>
      </c>
      <c r="H477" s="1" cm="1">
        <f t="array" ref="H477">INDEX('[2]ADHB-Q4'!$F$2:$U$56,G477, MATCH(F477, {1;2;3;4;5;6;7;8;9;10;11;12;13;14;15;16}, 0))</f>
        <v>0</v>
      </c>
      <c r="I477" s="1" cm="1">
        <f t="array" ref="I477">INDEX('[2]ADHK-Q4'!$A$2:$P$56,G477, MATCH(F477, {1;2;3;4;5;6;7;8;9;10;11;12;13;14;15;16}, 0))</f>
        <v>0</v>
      </c>
      <c r="K477" s="1">
        <f t="shared" si="21"/>
        <v>0</v>
      </c>
      <c r="L477" s="1">
        <f t="shared" si="21"/>
        <v>0</v>
      </c>
    </row>
    <row r="478" spans="1:12" x14ac:dyDescent="0.25">
      <c r="A478">
        <v>11268</v>
      </c>
      <c r="B478" t="s">
        <v>0</v>
      </c>
      <c r="C478">
        <v>2012</v>
      </c>
      <c r="D478">
        <v>4</v>
      </c>
      <c r="E478">
        <v>27</v>
      </c>
      <c r="F478">
        <f t="shared" si="22"/>
        <v>9</v>
      </c>
      <c r="G478">
        <f t="shared" si="23"/>
        <v>38</v>
      </c>
      <c r="H478" s="1" cm="1">
        <f t="array" ref="H478">INDEX('[2]ADHB-Q4'!$F$2:$U$56,G478, MATCH(F478, {1;2;3;4;5;6;7;8;9;10;11;12;13;14;15;16}, 0))</f>
        <v>80755.45</v>
      </c>
      <c r="I478" s="1" cm="1">
        <f t="array" ref="I478">INDEX('[2]ADHK-Q4'!$A$2:$P$56,G478, MATCH(F478, {1;2;3;4;5;6;7;8;9;10;11;12;13;14;15;16}, 0))</f>
        <v>93514.811099999992</v>
      </c>
      <c r="K478" s="1">
        <f t="shared" si="21"/>
        <v>80755.45</v>
      </c>
      <c r="L478" s="1">
        <f t="shared" si="21"/>
        <v>93514.81</v>
      </c>
    </row>
    <row r="479" spans="1:12" x14ac:dyDescent="0.25">
      <c r="A479">
        <v>11269</v>
      </c>
      <c r="B479" t="s">
        <v>0</v>
      </c>
      <c r="C479">
        <v>2012</v>
      </c>
      <c r="D479">
        <v>4</v>
      </c>
      <c r="E479">
        <v>27</v>
      </c>
      <c r="F479">
        <f t="shared" si="22"/>
        <v>9</v>
      </c>
      <c r="G479">
        <f t="shared" si="23"/>
        <v>39</v>
      </c>
      <c r="H479" s="1" cm="1">
        <f t="array" ref="H479">INDEX('[2]ADHB-Q4'!$F$2:$U$56,G479, MATCH(F479, {1;2;3;4;5;6;7;8;9;10;11;12;13;14;15;16}, 0))</f>
        <v>0</v>
      </c>
      <c r="I479" s="1" cm="1">
        <f t="array" ref="I479">INDEX('[2]ADHK-Q4'!$A$2:$P$56,G479, MATCH(F479, {1;2;3;4;5;6;7;8;9;10;11;12;13;14;15;16}, 0))</f>
        <v>0</v>
      </c>
      <c r="K479" s="1">
        <f t="shared" si="21"/>
        <v>0</v>
      </c>
      <c r="L479" s="1">
        <f t="shared" si="21"/>
        <v>0</v>
      </c>
    </row>
    <row r="480" spans="1:12" x14ac:dyDescent="0.25">
      <c r="A480">
        <v>11270</v>
      </c>
      <c r="B480" t="s">
        <v>0</v>
      </c>
      <c r="C480">
        <v>2012</v>
      </c>
      <c r="D480">
        <v>4</v>
      </c>
      <c r="E480">
        <v>27</v>
      </c>
      <c r="F480">
        <f t="shared" si="22"/>
        <v>9</v>
      </c>
      <c r="G480">
        <f t="shared" si="23"/>
        <v>40</v>
      </c>
      <c r="H480" s="1" cm="1">
        <f t="array" ref="H480">INDEX('[2]ADHB-Q4'!$F$2:$U$56,G480, MATCH(F480, {1;2;3;4;5;6;7;8;9;10;11;12;13;14;15;16}, 0))</f>
        <v>4497.21</v>
      </c>
      <c r="I480" s="1" cm="1">
        <f t="array" ref="I480">INDEX('[2]ADHK-Q4'!$A$2:$P$56,G480, MATCH(F480, {1;2;3;4;5;6;7;8;9;10;11;12;13;14;15;16}, 0))</f>
        <v>5216.7635999999993</v>
      </c>
      <c r="K480" s="1">
        <f t="shared" si="21"/>
        <v>4497.21</v>
      </c>
      <c r="L480" s="1">
        <f t="shared" si="21"/>
        <v>5216.76</v>
      </c>
    </row>
    <row r="481" spans="1:12" x14ac:dyDescent="0.25">
      <c r="A481">
        <v>11271</v>
      </c>
      <c r="B481" t="s">
        <v>0</v>
      </c>
      <c r="C481">
        <v>2012</v>
      </c>
      <c r="D481">
        <v>4</v>
      </c>
      <c r="E481">
        <v>27</v>
      </c>
      <c r="F481">
        <f t="shared" si="22"/>
        <v>9</v>
      </c>
      <c r="G481">
        <f t="shared" si="23"/>
        <v>41</v>
      </c>
      <c r="H481" s="1" cm="1">
        <f t="array" ref="H481">INDEX('[2]ADHB-Q4'!$F$2:$U$56,G481, MATCH(F481, {1;2;3;4;5;6;7;8;9;10;11;12;13;14;15;16}, 0))</f>
        <v>7216177.5</v>
      </c>
      <c r="I481" s="1" cm="1">
        <f t="array" ref="I481">INDEX('[2]ADHK-Q4'!$A$2:$P$56,G481, MATCH(F481, {1;2;3;4;5;6;7;8;9;10;11;12;13;14;15;16}, 0))</f>
        <v>8377982.0775000006</v>
      </c>
      <c r="K481" s="1">
        <f t="shared" si="21"/>
        <v>7216177.5</v>
      </c>
      <c r="L481" s="1">
        <f t="shared" si="21"/>
        <v>8377982.0700000003</v>
      </c>
    </row>
    <row r="482" spans="1:12" x14ac:dyDescent="0.25">
      <c r="A482">
        <v>11272</v>
      </c>
      <c r="B482" t="s">
        <v>0</v>
      </c>
      <c r="C482">
        <v>2012</v>
      </c>
      <c r="D482">
        <v>4</v>
      </c>
      <c r="E482">
        <v>27</v>
      </c>
      <c r="F482">
        <f t="shared" si="22"/>
        <v>9</v>
      </c>
      <c r="G482">
        <f t="shared" si="23"/>
        <v>42</v>
      </c>
      <c r="H482" s="1" cm="1">
        <f t="array" ref="H482">INDEX('[2]ADHB-Q4'!$F$2:$U$56,G482, MATCH(F482, {1;2;3;4;5;6;7;8;9;10;11;12;13;14;15;16}, 0))</f>
        <v>176103.92</v>
      </c>
      <c r="I482" s="1" cm="1">
        <f t="array" ref="I482">INDEX('[2]ADHK-Q4'!$A$2:$P$56,G482, MATCH(F482, {1;2;3;4;5;6;7;8;9;10;11;12;13;14;15;16}, 0))</f>
        <v>204632.75503999999</v>
      </c>
      <c r="K482" s="1">
        <f t="shared" si="21"/>
        <v>176103.92</v>
      </c>
      <c r="L482" s="1">
        <f t="shared" si="21"/>
        <v>204632.75</v>
      </c>
    </row>
    <row r="483" spans="1:12" x14ac:dyDescent="0.25">
      <c r="A483">
        <v>11273</v>
      </c>
      <c r="B483" t="s">
        <v>0</v>
      </c>
      <c r="C483">
        <v>2012</v>
      </c>
      <c r="D483">
        <v>4</v>
      </c>
      <c r="E483">
        <v>27</v>
      </c>
      <c r="F483">
        <f t="shared" si="22"/>
        <v>9</v>
      </c>
      <c r="G483">
        <f t="shared" si="23"/>
        <v>43</v>
      </c>
      <c r="H483" s="1" cm="1">
        <f t="array" ref="H483">INDEX('[2]ADHB-Q4'!$F$2:$U$56,G483, MATCH(F483, {1;2;3;4;5;6;7;8;9;10;11;12;13;14;15;16}, 0))</f>
        <v>1435.41</v>
      </c>
      <c r="I483" s="1" cm="1">
        <f t="array" ref="I483">INDEX('[2]ADHK-Q4'!$A$2:$P$56,G483, MATCH(F483, {1;2;3;4;5;6;7;8;9;10;11;12;13;14;15;16}, 0))</f>
        <v>1669.38183</v>
      </c>
      <c r="K483" s="1">
        <f t="shared" si="21"/>
        <v>1435.41</v>
      </c>
      <c r="L483" s="1">
        <f t="shared" si="21"/>
        <v>1669.38</v>
      </c>
    </row>
    <row r="484" spans="1:12" x14ac:dyDescent="0.25">
      <c r="A484">
        <v>11274</v>
      </c>
      <c r="B484" t="s">
        <v>0</v>
      </c>
      <c r="C484">
        <v>2012</v>
      </c>
      <c r="D484">
        <v>4</v>
      </c>
      <c r="E484">
        <v>27</v>
      </c>
      <c r="F484">
        <f t="shared" si="22"/>
        <v>9</v>
      </c>
      <c r="G484">
        <f t="shared" si="23"/>
        <v>44</v>
      </c>
      <c r="H484" s="1" cm="1">
        <f t="array" ref="H484">INDEX('[2]ADHB-Q4'!$F$2:$U$56,G484, MATCH(F484, {1;2;3;4;5;6;7;8;9;10;11;12;13;14;15;16}, 0))</f>
        <v>53010.19</v>
      </c>
      <c r="I484" s="1" cm="1">
        <f t="array" ref="I484">INDEX('[2]ADHK-Q4'!$A$2:$P$56,G484, MATCH(F484, {1;2;3;4;5;6;7;8;9;10;11;12;13;14;15;16}, 0))</f>
        <v>61703.86116</v>
      </c>
      <c r="K484" s="1">
        <f t="shared" si="21"/>
        <v>53010.19</v>
      </c>
      <c r="L484" s="1">
        <f t="shared" si="21"/>
        <v>61703.86</v>
      </c>
    </row>
    <row r="485" spans="1:12" x14ac:dyDescent="0.25">
      <c r="A485">
        <v>11275</v>
      </c>
      <c r="B485" t="s">
        <v>0</v>
      </c>
      <c r="C485">
        <v>2012</v>
      </c>
      <c r="D485">
        <v>4</v>
      </c>
      <c r="E485">
        <v>27</v>
      </c>
      <c r="F485">
        <f t="shared" si="22"/>
        <v>9</v>
      </c>
      <c r="G485">
        <f t="shared" si="23"/>
        <v>45</v>
      </c>
      <c r="H485" s="1" cm="1">
        <f t="array" ref="H485">INDEX('[2]ADHB-Q4'!$F$2:$U$56,G485, MATCH(F485, {1;2;3;4;5;6;7;8;9;10;11;12;13;14;15;16}, 0))</f>
        <v>185131.33</v>
      </c>
      <c r="I485" s="1" cm="1">
        <f t="array" ref="I485">INDEX('[2]ADHK-Q4'!$A$2:$P$56,G485, MATCH(F485, {1;2;3;4;5;6;7;8;9;10;11;12;13;14;15;16}, 0))</f>
        <v>215677.99945</v>
      </c>
      <c r="K485" s="1">
        <f t="shared" si="21"/>
        <v>185131.33</v>
      </c>
      <c r="L485" s="1">
        <f t="shared" si="21"/>
        <v>215677.99</v>
      </c>
    </row>
    <row r="486" spans="1:12" x14ac:dyDescent="0.25">
      <c r="A486">
        <v>11276</v>
      </c>
      <c r="B486" t="s">
        <v>0</v>
      </c>
      <c r="C486">
        <v>2012</v>
      </c>
      <c r="D486">
        <v>4</v>
      </c>
      <c r="E486">
        <v>27</v>
      </c>
      <c r="F486">
        <f t="shared" si="22"/>
        <v>9</v>
      </c>
      <c r="G486">
        <f t="shared" si="23"/>
        <v>46</v>
      </c>
      <c r="H486" s="1" cm="1">
        <f t="array" ref="H486">INDEX('[2]ADHB-Q4'!$F$2:$U$56,G486, MATCH(F486, {1;2;3;4;5;6;7;8;9;10;11;12;13;14;15;16}, 0))</f>
        <v>152902.59</v>
      </c>
      <c r="I486" s="1" cm="1">
        <f t="array" ref="I486">INDEX('[2]ADHK-Q4'!$A$2:$P$56,G486, MATCH(F486, {1;2;3;4;5;6;7;8;9;10;11;12;13;14;15;16}, 0))</f>
        <v>178284.41994000151</v>
      </c>
      <c r="K486" s="1">
        <f t="shared" si="21"/>
        <v>152902.59</v>
      </c>
      <c r="L486" s="1">
        <f t="shared" si="21"/>
        <v>178284.41</v>
      </c>
    </row>
    <row r="487" spans="1:12" x14ac:dyDescent="0.25">
      <c r="A487">
        <v>11277</v>
      </c>
      <c r="B487" t="s">
        <v>0</v>
      </c>
      <c r="C487">
        <v>2012</v>
      </c>
      <c r="D487">
        <v>4</v>
      </c>
      <c r="E487">
        <v>27</v>
      </c>
      <c r="F487">
        <f t="shared" si="22"/>
        <v>9</v>
      </c>
      <c r="G487">
        <f t="shared" si="23"/>
        <v>47</v>
      </c>
      <c r="H487" s="1" cm="1">
        <f t="array" ref="H487">INDEX('[2]ADHB-Q4'!$F$2:$U$56,G487, MATCH(F487, {1;2;3;4;5;6;7;8;9;10;11;12;13;14;15;16}, 0))</f>
        <v>15312</v>
      </c>
      <c r="I487" s="1" cm="1">
        <f t="array" ref="I487">INDEX('[2]ADHK-Q4'!$A$2:$P$56,G487, MATCH(F487, {1;2;3;4;5;6;7;8;9;10;11;12;13;14;15;16}, 0))</f>
        <v>17869.104000000152</v>
      </c>
      <c r="K487" s="1">
        <f t="shared" si="21"/>
        <v>15312</v>
      </c>
      <c r="L487" s="1">
        <f t="shared" si="21"/>
        <v>17869.099999999999</v>
      </c>
    </row>
    <row r="488" spans="1:12" x14ac:dyDescent="0.25">
      <c r="A488">
        <v>11278</v>
      </c>
      <c r="B488" t="s">
        <v>0</v>
      </c>
      <c r="C488">
        <v>2012</v>
      </c>
      <c r="D488">
        <v>4</v>
      </c>
      <c r="E488">
        <v>27</v>
      </c>
      <c r="F488">
        <f t="shared" si="22"/>
        <v>9</v>
      </c>
      <c r="G488">
        <f t="shared" si="23"/>
        <v>48</v>
      </c>
      <c r="H488" s="1" cm="1">
        <f t="array" ref="H488">INDEX('[2]ADHB-Q4'!$F$2:$U$56,G488, MATCH(F488, {1;2;3;4;5;6;7;8;9;10;11;12;13;14;15;16}, 0))</f>
        <v>64548.14</v>
      </c>
      <c r="I488" s="1" cm="1">
        <f t="array" ref="I488">INDEX('[2]ADHK-Q4'!$A$2:$P$56,G488, MATCH(F488, {1;2;3;4;5;6;7;8;9;10;11;12;13;14;15;16}, 0))</f>
        <v>75392.227520000641</v>
      </c>
      <c r="K488" s="1">
        <f t="shared" si="21"/>
        <v>64548.14</v>
      </c>
      <c r="L488" s="1">
        <f t="shared" si="21"/>
        <v>75392.22</v>
      </c>
    </row>
    <row r="489" spans="1:12" x14ac:dyDescent="0.25">
      <c r="A489">
        <v>11279</v>
      </c>
      <c r="B489" t="s">
        <v>0</v>
      </c>
      <c r="C489">
        <v>2012</v>
      </c>
      <c r="D489">
        <v>4</v>
      </c>
      <c r="E489">
        <v>27</v>
      </c>
      <c r="F489">
        <f t="shared" si="22"/>
        <v>9</v>
      </c>
      <c r="G489">
        <f t="shared" si="23"/>
        <v>49</v>
      </c>
      <c r="H489" s="1" cm="1">
        <f t="array" ref="H489">INDEX('[2]ADHB-Q4'!$F$2:$U$56,G489, MATCH(F489, {1;2;3;4;5;6;7;8;9;10;11;12;13;14;15;16}, 0))</f>
        <v>0</v>
      </c>
      <c r="I489" s="1" cm="1">
        <f t="array" ref="I489">INDEX('[2]ADHK-Q4'!$A$2:$P$56,G489, MATCH(F489, {1;2;3;4;5;6;7;8;9;10;11;12;13;14;15;16}, 0))</f>
        <v>0</v>
      </c>
      <c r="K489" s="1">
        <f t="shared" si="21"/>
        <v>0</v>
      </c>
      <c r="L489" s="1">
        <f t="shared" si="21"/>
        <v>0</v>
      </c>
    </row>
    <row r="490" spans="1:12" x14ac:dyDescent="0.25">
      <c r="A490">
        <v>11280</v>
      </c>
      <c r="B490" t="s">
        <v>0</v>
      </c>
      <c r="C490">
        <v>2012</v>
      </c>
      <c r="D490">
        <v>4</v>
      </c>
      <c r="E490">
        <v>27</v>
      </c>
      <c r="F490">
        <f t="shared" si="22"/>
        <v>9</v>
      </c>
      <c r="G490">
        <f t="shared" si="23"/>
        <v>50</v>
      </c>
      <c r="H490" s="1" cm="1">
        <f t="array" ref="H490">INDEX('[2]ADHB-Q4'!$F$2:$U$56,G490, MATCH(F490, {1;2;3;4;5;6;7;8;9;10;11;12;13;14;15;16}, 0))</f>
        <v>215749.26</v>
      </c>
      <c r="I490" s="1" cm="1">
        <f t="array" ref="I490">INDEX('[2]ADHK-Q4'!$A$2:$P$56,G490, MATCH(F490, {1;2;3;4;5;6;7;8;9;10;11;12;13;14;15;16}, 0))</f>
        <v>252426.63420000215</v>
      </c>
      <c r="K490" s="1">
        <f t="shared" si="21"/>
        <v>215749.26</v>
      </c>
      <c r="L490" s="1">
        <f t="shared" si="21"/>
        <v>252426.63</v>
      </c>
    </row>
    <row r="491" spans="1:12" x14ac:dyDescent="0.25">
      <c r="A491">
        <v>11281</v>
      </c>
      <c r="B491" t="s">
        <v>0</v>
      </c>
      <c r="C491">
        <v>2012</v>
      </c>
      <c r="D491">
        <v>4</v>
      </c>
      <c r="E491">
        <v>27</v>
      </c>
      <c r="F491">
        <f t="shared" si="22"/>
        <v>9</v>
      </c>
      <c r="G491">
        <f t="shared" si="23"/>
        <v>51</v>
      </c>
      <c r="H491" s="1" cm="1">
        <f t="array" ref="H491">INDEX('[2]ADHB-Q4'!$F$2:$U$56,G491, MATCH(F491, {1;2;3;4;5;6;7;8;9;10;11;12;13;14;15;16}, 0))</f>
        <v>4553.5</v>
      </c>
      <c r="I491" s="1" cm="1">
        <f t="array" ref="I491">INDEX('[2]ADHK-Q4'!$A$2:$P$56,G491, MATCH(F491, {1;2;3;4;5;6;7;8;9;10;11;12;13;14;15;16}, 0))</f>
        <v>5332.1485000000457</v>
      </c>
      <c r="K491" s="1">
        <f t="shared" si="21"/>
        <v>4553.5</v>
      </c>
      <c r="L491" s="1">
        <f t="shared" si="21"/>
        <v>5332.14</v>
      </c>
    </row>
    <row r="492" spans="1:12" x14ac:dyDescent="0.25">
      <c r="A492">
        <v>11282</v>
      </c>
      <c r="B492" t="s">
        <v>0</v>
      </c>
      <c r="C492">
        <v>2012</v>
      </c>
      <c r="D492">
        <v>4</v>
      </c>
      <c r="E492">
        <v>27</v>
      </c>
      <c r="F492">
        <f t="shared" si="22"/>
        <v>9</v>
      </c>
      <c r="G492">
        <f t="shared" si="23"/>
        <v>52</v>
      </c>
      <c r="H492" s="1" cm="1">
        <f t="array" ref="H492">INDEX('[2]ADHB-Q4'!$F$2:$U$56,G492, MATCH(F492, {1;2;3;4;5;6;7;8;9;10;11;12;13;14;15;16}, 0))</f>
        <v>636413.17000000004</v>
      </c>
      <c r="I492" s="1" cm="1">
        <f t="array" ref="I492">INDEX('[2]ADHK-Q4'!$A$2:$P$56,G492, MATCH(F492, {1;2;3;4;5;6;7;8;9;10;11;12;13;14;15;16}, 0))</f>
        <v>745876.23524000635</v>
      </c>
      <c r="K492" s="1">
        <f t="shared" si="21"/>
        <v>636413.17000000004</v>
      </c>
      <c r="L492" s="1">
        <f t="shared" si="21"/>
        <v>745876.23</v>
      </c>
    </row>
    <row r="493" spans="1:12" x14ac:dyDescent="0.25">
      <c r="A493">
        <v>11283</v>
      </c>
      <c r="B493" t="s">
        <v>0</v>
      </c>
      <c r="C493">
        <v>2012</v>
      </c>
      <c r="D493">
        <v>4</v>
      </c>
      <c r="E493">
        <v>27</v>
      </c>
      <c r="F493">
        <f t="shared" si="22"/>
        <v>9</v>
      </c>
      <c r="G493">
        <f t="shared" si="23"/>
        <v>53</v>
      </c>
      <c r="H493" s="1" cm="1">
        <f t="array" ref="H493">INDEX('[2]ADHB-Q4'!$F$2:$U$56,G493, MATCH(F493, {1;2;3;4;5;6;7;8;9;10;11;12;13;14;15;16}, 0))</f>
        <v>244655.4</v>
      </c>
      <c r="I493" s="1" cm="1">
        <f t="array" ref="I493">INDEX('[2]ADHK-Q4'!$A$2:$P$56,G493, MATCH(F493, {1;2;3;4;5;6;7;8;9;10;11;12;13;14;15;16}, 0))</f>
        <v>286980.78420000244</v>
      </c>
      <c r="K493" s="1">
        <f t="shared" si="21"/>
        <v>244655.4</v>
      </c>
      <c r="L493" s="1">
        <f t="shared" si="21"/>
        <v>286980.78000000003</v>
      </c>
    </row>
    <row r="494" spans="1:12" x14ac:dyDescent="0.25">
      <c r="A494">
        <v>11284</v>
      </c>
      <c r="B494" t="s">
        <v>0</v>
      </c>
      <c r="C494">
        <v>2012</v>
      </c>
      <c r="D494">
        <v>4</v>
      </c>
      <c r="E494">
        <v>27</v>
      </c>
      <c r="F494">
        <f t="shared" si="22"/>
        <v>9</v>
      </c>
      <c r="G494">
        <f t="shared" si="23"/>
        <v>54</v>
      </c>
      <c r="H494" s="1" cm="1">
        <f t="array" ref="H494">INDEX('[2]ADHB-Q4'!$F$2:$U$56,G494, MATCH(F494, {1;2;3;4;5;6;7;8;9;10;11;12;13;14;15;16}, 0))</f>
        <v>110409.07</v>
      </c>
      <c r="I494" s="1" cm="1">
        <f t="array" ref="I494">INDEX('[2]ADHK-Q4'!$A$2:$P$56,G494, MATCH(F494, {1;2;3;4;5;6;7;8;9;10;11;12;13;14;15;16}, 0))</f>
        <v>129620.2481800011</v>
      </c>
      <c r="K494" s="1">
        <f t="shared" si="21"/>
        <v>110409.07</v>
      </c>
      <c r="L494" s="1">
        <f t="shared" si="21"/>
        <v>129620.24</v>
      </c>
    </row>
    <row r="495" spans="1:12" x14ac:dyDescent="0.25">
      <c r="A495">
        <v>11285</v>
      </c>
      <c r="B495" t="s">
        <v>0</v>
      </c>
      <c r="C495">
        <v>2012</v>
      </c>
      <c r="D495">
        <v>4</v>
      </c>
      <c r="E495">
        <v>27</v>
      </c>
      <c r="F495">
        <f t="shared" si="22"/>
        <v>9</v>
      </c>
      <c r="G495">
        <f t="shared" si="23"/>
        <v>55</v>
      </c>
      <c r="H495" s="1" cm="1">
        <f t="array" ref="H495">INDEX('[2]ADHB-Q4'!$F$2:$U$56,G495, MATCH(F495, {1;2;3;4;5;6;7;8;9;10;11;12;13;14;15;16}, 0))</f>
        <v>62397.16</v>
      </c>
      <c r="I495" s="1" cm="1">
        <f t="array" ref="I495">INDEX('[2]ADHK-Q4'!$A$2:$P$56,G495, MATCH(F495, {1;2;3;4;5;6;7;8;9;10;11;12;13;14;15;16}, 0))</f>
        <v>73316.663000000626</v>
      </c>
      <c r="K495" s="1">
        <f t="shared" si="21"/>
        <v>62397.16</v>
      </c>
      <c r="L495" s="1">
        <f t="shared" si="21"/>
        <v>73316.66</v>
      </c>
    </row>
    <row r="496" spans="1:12" x14ac:dyDescent="0.25">
      <c r="A496">
        <v>11286</v>
      </c>
      <c r="B496" t="s">
        <v>0</v>
      </c>
      <c r="C496">
        <v>2012</v>
      </c>
      <c r="D496">
        <v>4</v>
      </c>
      <c r="E496">
        <v>27</v>
      </c>
      <c r="F496">
        <f t="shared" si="22"/>
        <v>10</v>
      </c>
      <c r="G496">
        <f t="shared" si="23"/>
        <v>1</v>
      </c>
      <c r="H496" s="1" cm="1">
        <f t="array" ref="H496">INDEX('[2]ADHB-Q4'!$F$2:$U$56,G496, MATCH(F496, {1;2;3;4;5;6;7;8;9;10;11;12;13;14;15;16}, 0))</f>
        <v>544995.83999999997</v>
      </c>
      <c r="I496" s="1" cm="1">
        <f t="array" ref="I496">INDEX('[2]ADHK-Q4'!$A$2:$P$56,G496, MATCH(F496, {1;2;3;4;5;6;7;8;9;10;11;12;13;14;15;16}, 0))</f>
        <v>610940.33663999999</v>
      </c>
      <c r="K496" s="1">
        <f t="shared" si="21"/>
        <v>544995.83999999997</v>
      </c>
      <c r="L496" s="1">
        <f t="shared" si="21"/>
        <v>610940.32999999996</v>
      </c>
    </row>
    <row r="497" spans="1:12" x14ac:dyDescent="0.25">
      <c r="A497">
        <v>11287</v>
      </c>
      <c r="B497" t="s">
        <v>0</v>
      </c>
      <c r="C497">
        <v>2012</v>
      </c>
      <c r="D497">
        <v>4</v>
      </c>
      <c r="E497">
        <v>27</v>
      </c>
      <c r="F497">
        <f t="shared" si="22"/>
        <v>10</v>
      </c>
      <c r="G497">
        <f t="shared" si="23"/>
        <v>2</v>
      </c>
      <c r="H497" s="1" cm="1">
        <f t="array" ref="H497">INDEX('[2]ADHB-Q4'!$F$2:$U$56,G497, MATCH(F497, {1;2;3;4;5;6;7;8;9;10;11;12;13;14;15;16}, 0))</f>
        <v>25537.31</v>
      </c>
      <c r="I497" s="1" cm="1">
        <f t="array" ref="I497">INDEX('[2]ADHK-Q4'!$A$2:$P$56,G497, MATCH(F497, {1;2;3;4;5;6;7;8;9;10;11;12;13;14;15;16}, 0))</f>
        <v>28652.861820000006</v>
      </c>
      <c r="K497" s="1">
        <f t="shared" si="21"/>
        <v>25537.31</v>
      </c>
      <c r="L497" s="1">
        <f t="shared" si="21"/>
        <v>28652.86</v>
      </c>
    </row>
    <row r="498" spans="1:12" x14ac:dyDescent="0.25">
      <c r="A498">
        <v>11288</v>
      </c>
      <c r="B498" t="s">
        <v>0</v>
      </c>
      <c r="C498">
        <v>2012</v>
      </c>
      <c r="D498">
        <v>4</v>
      </c>
      <c r="E498">
        <v>27</v>
      </c>
      <c r="F498">
        <f t="shared" si="22"/>
        <v>10</v>
      </c>
      <c r="G498">
        <f t="shared" si="23"/>
        <v>3</v>
      </c>
      <c r="H498" s="1" cm="1">
        <f t="array" ref="H498">INDEX('[2]ADHB-Q4'!$F$2:$U$56,G498, MATCH(F498, {1;2;3;4;5;6;7;8;9;10;11;12;13;14;15;16}, 0))</f>
        <v>6022.74</v>
      </c>
      <c r="I498" s="1" cm="1">
        <f t="array" ref="I498">INDEX('[2]ADHK-Q4'!$A$2:$P$56,G498, MATCH(F498, {1;2;3;4;5;6;7;8;9;10;11;12;13;14;15;16}, 0))</f>
        <v>6763.5370199999998</v>
      </c>
      <c r="K498" s="1">
        <f t="shared" si="21"/>
        <v>6022.74</v>
      </c>
      <c r="L498" s="1">
        <f t="shared" si="21"/>
        <v>6763.53</v>
      </c>
    </row>
    <row r="499" spans="1:12" x14ac:dyDescent="0.25">
      <c r="A499">
        <v>11289</v>
      </c>
      <c r="B499" t="s">
        <v>0</v>
      </c>
      <c r="C499">
        <v>2012</v>
      </c>
      <c r="D499">
        <v>4</v>
      </c>
      <c r="E499">
        <v>27</v>
      </c>
      <c r="F499">
        <f t="shared" si="22"/>
        <v>10</v>
      </c>
      <c r="G499">
        <f t="shared" si="23"/>
        <v>4</v>
      </c>
      <c r="H499" s="1" cm="1">
        <f t="array" ref="H499">INDEX('[2]ADHB-Q4'!$F$2:$U$56,G499, MATCH(F499, {1;2;3;4;5;6;7;8;9;10;11;12;13;14;15;16}, 0))</f>
        <v>16819.46</v>
      </c>
      <c r="I499" s="1" cm="1">
        <f t="array" ref="I499">INDEX('[2]ADHK-Q4'!$A$2:$P$56,G499, MATCH(F499, {1;2;3;4;5;6;7;8;9;10;11;12;13;14;15;16}, 0))</f>
        <v>18905.073039999999</v>
      </c>
      <c r="K499" s="1">
        <f t="shared" si="21"/>
        <v>16819.46</v>
      </c>
      <c r="L499" s="1">
        <f t="shared" si="21"/>
        <v>18905.07</v>
      </c>
    </row>
    <row r="500" spans="1:12" x14ac:dyDescent="0.25">
      <c r="A500">
        <v>11290</v>
      </c>
      <c r="B500" t="s">
        <v>0</v>
      </c>
      <c r="C500">
        <v>2012</v>
      </c>
      <c r="D500">
        <v>4</v>
      </c>
      <c r="E500">
        <v>27</v>
      </c>
      <c r="F500">
        <f t="shared" si="22"/>
        <v>10</v>
      </c>
      <c r="G500">
        <f t="shared" si="23"/>
        <v>5</v>
      </c>
      <c r="H500" s="1" cm="1">
        <f t="array" ref="H500">INDEX('[2]ADHB-Q4'!$F$2:$U$56,G500, MATCH(F500, {1;2;3;4;5;6;7;8;9;10;11;12;13;14;15;16}, 0))</f>
        <v>17247.64</v>
      </c>
      <c r="I500" s="1" cm="1">
        <f t="array" ref="I500">INDEX('[2]ADHK-Q4'!$A$2:$P$56,G500, MATCH(F500, {1;2;3;4;5;6;7;8;9;10;11;12;13;14;15;16}, 0))</f>
        <v>19403.595000000001</v>
      </c>
      <c r="K500" s="1">
        <f t="shared" si="21"/>
        <v>17247.64</v>
      </c>
      <c r="L500" s="1">
        <f t="shared" si="21"/>
        <v>19403.59</v>
      </c>
    </row>
    <row r="501" spans="1:12" x14ac:dyDescent="0.25">
      <c r="A501">
        <v>11291</v>
      </c>
      <c r="B501" t="s">
        <v>0</v>
      </c>
      <c r="C501">
        <v>2012</v>
      </c>
      <c r="D501">
        <v>4</v>
      </c>
      <c r="E501">
        <v>27</v>
      </c>
      <c r="F501">
        <f t="shared" si="22"/>
        <v>10</v>
      </c>
      <c r="G501">
        <f t="shared" si="23"/>
        <v>6</v>
      </c>
      <c r="H501" s="1" cm="1">
        <f t="array" ref="H501">INDEX('[2]ADHB-Q4'!$F$2:$U$56,G501, MATCH(F501, {1;2;3;4;5;6;7;8;9;10;11;12;13;14;15;16}, 0))</f>
        <v>73665.570000000007</v>
      </c>
      <c r="I501" s="1" cm="1">
        <f t="array" ref="I501">INDEX('[2]ADHK-Q4'!$A$2:$P$56,G501, MATCH(F501, {1;2;3;4;5;6;7;8;9;10;11;12;13;14;15;16}, 0))</f>
        <v>82947.431819999998</v>
      </c>
      <c r="K501" s="1">
        <f t="shared" si="21"/>
        <v>73665.570000000007</v>
      </c>
      <c r="L501" s="1">
        <f t="shared" si="21"/>
        <v>82947.429999999993</v>
      </c>
    </row>
    <row r="502" spans="1:12" x14ac:dyDescent="0.25">
      <c r="A502">
        <v>11292</v>
      </c>
      <c r="B502" t="s">
        <v>0</v>
      </c>
      <c r="C502">
        <v>2012</v>
      </c>
      <c r="D502">
        <v>4</v>
      </c>
      <c r="E502">
        <v>27</v>
      </c>
      <c r="F502">
        <f t="shared" si="22"/>
        <v>10</v>
      </c>
      <c r="G502">
        <f t="shared" si="23"/>
        <v>7</v>
      </c>
      <c r="H502" s="1" cm="1">
        <f t="array" ref="H502">INDEX('[2]ADHB-Q4'!$F$2:$U$56,G502, MATCH(F502, {1;2;3;4;5;6;7;8;9;10;11;12;13;14;15;16}, 0))</f>
        <v>32061.3</v>
      </c>
      <c r="I502" s="1" cm="1">
        <f t="array" ref="I502">INDEX('[2]ADHK-Q4'!$A$2:$P$56,G502, MATCH(F502, {1;2;3;4;5;6;7;8;9;10;11;12;13;14;15;16}, 0))</f>
        <v>36133.085099999997</v>
      </c>
      <c r="K502" s="1">
        <f t="shared" si="21"/>
        <v>32061.3</v>
      </c>
      <c r="L502" s="1">
        <f t="shared" si="21"/>
        <v>36133.08</v>
      </c>
    </row>
    <row r="503" spans="1:12" x14ac:dyDescent="0.25">
      <c r="A503">
        <v>11293</v>
      </c>
      <c r="B503" t="s">
        <v>0</v>
      </c>
      <c r="C503">
        <v>2012</v>
      </c>
      <c r="D503">
        <v>4</v>
      </c>
      <c r="E503">
        <v>27</v>
      </c>
      <c r="F503">
        <f t="shared" si="22"/>
        <v>10</v>
      </c>
      <c r="G503">
        <f t="shared" si="23"/>
        <v>8</v>
      </c>
      <c r="H503" s="1" cm="1">
        <f t="array" ref="H503">INDEX('[2]ADHB-Q4'!$F$2:$U$56,G503, MATCH(F503, {1;2;3;4;5;6;7;8;9;10;11;12;13;14;15;16}, 0))</f>
        <v>2461.34</v>
      </c>
      <c r="I503" s="1" cm="1">
        <f t="array" ref="I503">INDEX('[2]ADHK-Q4'!$A$2:$P$56,G503, MATCH(F503, {1;2;3;4;5;6;7;8;9;10;11;12;13;14;15;16}, 0))</f>
        <v>2776.3915199999997</v>
      </c>
      <c r="K503" s="1">
        <f t="shared" si="21"/>
        <v>2461.34</v>
      </c>
      <c r="L503" s="1">
        <f t="shared" si="21"/>
        <v>2776.39</v>
      </c>
    </row>
    <row r="504" spans="1:12" x14ac:dyDescent="0.25">
      <c r="A504">
        <v>11294</v>
      </c>
      <c r="B504" t="s">
        <v>0</v>
      </c>
      <c r="C504">
        <v>2012</v>
      </c>
      <c r="D504">
        <v>4</v>
      </c>
      <c r="E504">
        <v>27</v>
      </c>
      <c r="F504">
        <f t="shared" si="22"/>
        <v>10</v>
      </c>
      <c r="G504">
        <f t="shared" si="23"/>
        <v>9</v>
      </c>
      <c r="H504" s="1" cm="1">
        <f t="array" ref="H504">INDEX('[2]ADHB-Q4'!$F$2:$U$56,G504, MATCH(F504, {1;2;3;4;5;6;7;8;9;10;11;12;13;14;15;16}, 0))</f>
        <v>2496740.34</v>
      </c>
      <c r="I504" s="1" cm="1">
        <f t="array" ref="I504">INDEX('[2]ADHK-Q4'!$A$2:$P$56,G504, MATCH(F504, {1;2;3;4;5;6;7;8;9;10;11;12;13;14;15;16}, 0))</f>
        <v>2818819.8438599999</v>
      </c>
      <c r="K504" s="1">
        <f t="shared" si="21"/>
        <v>2496740.34</v>
      </c>
      <c r="L504" s="1">
        <f t="shared" si="21"/>
        <v>2818819.84</v>
      </c>
    </row>
    <row r="505" spans="1:12" x14ac:dyDescent="0.25">
      <c r="A505">
        <v>11295</v>
      </c>
      <c r="B505" t="s">
        <v>0</v>
      </c>
      <c r="C505">
        <v>2012</v>
      </c>
      <c r="D505">
        <v>4</v>
      </c>
      <c r="E505">
        <v>27</v>
      </c>
      <c r="F505">
        <f t="shared" si="22"/>
        <v>10</v>
      </c>
      <c r="G505">
        <f t="shared" si="23"/>
        <v>10</v>
      </c>
      <c r="H505" s="1" cm="1">
        <f t="array" ref="H505">INDEX('[2]ADHB-Q4'!$F$2:$U$56,G505, MATCH(F505, {1;2;3;4;5;6;7;8;9;10;11;12;13;14;15;16}, 0))</f>
        <v>0</v>
      </c>
      <c r="I505" s="1" cm="1">
        <f t="array" ref="I505">INDEX('[2]ADHK-Q4'!$A$2:$P$56,G505, MATCH(F505, {1;2;3;4;5;6;7;8;9;10;11;12;13;14;15;16}, 0))</f>
        <v>0</v>
      </c>
      <c r="K505" s="1">
        <f t="shared" si="21"/>
        <v>0</v>
      </c>
      <c r="L505" s="1">
        <f t="shared" si="21"/>
        <v>0</v>
      </c>
    </row>
    <row r="506" spans="1:12" x14ac:dyDescent="0.25">
      <c r="A506">
        <v>11296</v>
      </c>
      <c r="B506" t="s">
        <v>0</v>
      </c>
      <c r="C506">
        <v>2012</v>
      </c>
      <c r="D506">
        <v>4</v>
      </c>
      <c r="E506">
        <v>27</v>
      </c>
      <c r="F506">
        <f t="shared" si="22"/>
        <v>10</v>
      </c>
      <c r="G506">
        <f t="shared" si="23"/>
        <v>11</v>
      </c>
      <c r="H506" s="1" cm="1">
        <f t="array" ref="H506">INDEX('[2]ADHB-Q4'!$F$2:$U$56,G506, MATCH(F506, {1;2;3;4;5;6;7;8;9;10;11;12;13;14;15;16}, 0))</f>
        <v>0</v>
      </c>
      <c r="I506" s="1" cm="1">
        <f t="array" ref="I506">INDEX('[2]ADHK-Q4'!$A$2:$P$56,G506, MATCH(F506, {1;2;3;4;5;6;7;8;9;10;11;12;13;14;15;16}, 0))</f>
        <v>0</v>
      </c>
      <c r="K506" s="1">
        <f t="shared" si="21"/>
        <v>0</v>
      </c>
      <c r="L506" s="1">
        <f t="shared" si="21"/>
        <v>0</v>
      </c>
    </row>
    <row r="507" spans="1:12" x14ac:dyDescent="0.25">
      <c r="A507">
        <v>11297</v>
      </c>
      <c r="B507" t="s">
        <v>0</v>
      </c>
      <c r="C507">
        <v>2012</v>
      </c>
      <c r="D507">
        <v>4</v>
      </c>
      <c r="E507">
        <v>27</v>
      </c>
      <c r="F507">
        <f t="shared" si="22"/>
        <v>10</v>
      </c>
      <c r="G507">
        <f t="shared" si="23"/>
        <v>12</v>
      </c>
      <c r="H507" s="1" cm="1">
        <f t="array" ref="H507">INDEX('[2]ADHB-Q4'!$F$2:$U$56,G507, MATCH(F507, {1;2;3;4;5;6;7;8;9;10;11;12;13;14;15;16}, 0))</f>
        <v>0</v>
      </c>
      <c r="I507" s="1" cm="1">
        <f t="array" ref="I507">INDEX('[2]ADHK-Q4'!$A$2:$P$56,G507, MATCH(F507, {1;2;3;4;5;6;7;8;9;10;11;12;13;14;15;16}, 0))</f>
        <v>0</v>
      </c>
      <c r="K507" s="1">
        <f t="shared" si="21"/>
        <v>0</v>
      </c>
      <c r="L507" s="1">
        <f t="shared" si="21"/>
        <v>0</v>
      </c>
    </row>
    <row r="508" spans="1:12" x14ac:dyDescent="0.25">
      <c r="A508">
        <v>11298</v>
      </c>
      <c r="B508" t="s">
        <v>0</v>
      </c>
      <c r="C508">
        <v>2012</v>
      </c>
      <c r="D508">
        <v>4</v>
      </c>
      <c r="E508">
        <v>27</v>
      </c>
      <c r="F508">
        <f t="shared" si="22"/>
        <v>10</v>
      </c>
      <c r="G508">
        <f t="shared" si="23"/>
        <v>13</v>
      </c>
      <c r="H508" s="1" cm="1">
        <f t="array" ref="H508">INDEX('[2]ADHB-Q4'!$F$2:$U$56,G508, MATCH(F508, {1;2;3;4;5;6;7;8;9;10;11;12;13;14;15;16}, 0))</f>
        <v>1941842.24</v>
      </c>
      <c r="I508" s="1" cm="1">
        <f t="array" ref="I508">INDEX('[2]ADHK-Q4'!$A$2:$P$56,G508, MATCH(F508, {1;2;3;4;5;6;7;8;9;10;11;12;13;14;15;16}, 0))</f>
        <v>2200107.2579199998</v>
      </c>
      <c r="K508" s="1">
        <f t="shared" si="21"/>
        <v>1941842.24</v>
      </c>
      <c r="L508" s="1">
        <f t="shared" si="21"/>
        <v>2200107.25</v>
      </c>
    </row>
    <row r="509" spans="1:12" x14ac:dyDescent="0.25">
      <c r="A509">
        <v>11299</v>
      </c>
      <c r="B509" t="s">
        <v>0</v>
      </c>
      <c r="C509">
        <v>2012</v>
      </c>
      <c r="D509">
        <v>4</v>
      </c>
      <c r="E509">
        <v>27</v>
      </c>
      <c r="F509">
        <f t="shared" si="22"/>
        <v>10</v>
      </c>
      <c r="G509">
        <f t="shared" si="23"/>
        <v>14</v>
      </c>
      <c r="H509" s="1" cm="1">
        <f t="array" ref="H509">INDEX('[2]ADHB-Q4'!$F$2:$U$56,G509, MATCH(F509, {1;2;3;4;5;6;7;8;9;10;11;12;13;14;15;16}, 0))</f>
        <v>0</v>
      </c>
      <c r="I509" s="1" cm="1">
        <f t="array" ref="I509">INDEX('[2]ADHK-Q4'!$A$2:$P$56,G509, MATCH(F509, {1;2;3;4;5;6;7;8;9;10;11;12;13;14;15;16}, 0))</f>
        <v>0</v>
      </c>
      <c r="K509" s="1">
        <f t="shared" si="21"/>
        <v>0</v>
      </c>
      <c r="L509" s="1">
        <f t="shared" si="21"/>
        <v>0</v>
      </c>
    </row>
    <row r="510" spans="1:12" x14ac:dyDescent="0.25">
      <c r="A510">
        <v>11300</v>
      </c>
      <c r="B510" t="s">
        <v>0</v>
      </c>
      <c r="C510">
        <v>2012</v>
      </c>
      <c r="D510">
        <v>4</v>
      </c>
      <c r="E510">
        <v>27</v>
      </c>
      <c r="F510">
        <f t="shared" si="22"/>
        <v>10</v>
      </c>
      <c r="G510">
        <f t="shared" si="23"/>
        <v>15</v>
      </c>
      <c r="H510" s="1" cm="1">
        <f t="array" ref="H510">INDEX('[2]ADHB-Q4'!$F$2:$U$56,G510, MATCH(F510, {1;2;3;4;5;6;7;8;9;10;11;12;13;14;15;16}, 0))</f>
        <v>0</v>
      </c>
      <c r="I510" s="1" cm="1">
        <f t="array" ref="I510">INDEX('[2]ADHK-Q4'!$A$2:$P$56,G510, MATCH(F510, {1;2;3;4;5;6;7;8;9;10;11;12;13;14;15;16}, 0))</f>
        <v>0</v>
      </c>
      <c r="K510" s="1">
        <f t="shared" si="21"/>
        <v>0</v>
      </c>
      <c r="L510" s="1">
        <f t="shared" si="21"/>
        <v>0</v>
      </c>
    </row>
    <row r="511" spans="1:12" x14ac:dyDescent="0.25">
      <c r="A511">
        <v>11301</v>
      </c>
      <c r="B511" t="s">
        <v>0</v>
      </c>
      <c r="C511">
        <v>2012</v>
      </c>
      <c r="D511">
        <v>4</v>
      </c>
      <c r="E511">
        <v>27</v>
      </c>
      <c r="F511">
        <f t="shared" si="22"/>
        <v>10</v>
      </c>
      <c r="G511">
        <f t="shared" si="23"/>
        <v>16</v>
      </c>
      <c r="H511" s="1" cm="1">
        <f t="array" ref="H511">INDEX('[2]ADHB-Q4'!$F$2:$U$56,G511, MATCH(F511, {1;2;3;4;5;6;7;8;9;10;11;12;13;14;15;16}, 0))</f>
        <v>288143.81</v>
      </c>
      <c r="I511" s="1" cm="1">
        <f t="array" ref="I511">INDEX('[2]ADHK-Q4'!$A$2:$P$56,G511, MATCH(F511, {1;2;3;4;5;6;7;8;9;10;11;12;13;14;15;16}, 0))</f>
        <v>327331.36815999995</v>
      </c>
      <c r="K511" s="1">
        <f t="shared" si="21"/>
        <v>288143.81</v>
      </c>
      <c r="L511" s="1">
        <f t="shared" si="21"/>
        <v>327331.36</v>
      </c>
    </row>
    <row r="512" spans="1:12" x14ac:dyDescent="0.25">
      <c r="A512">
        <v>11302</v>
      </c>
      <c r="B512" t="s">
        <v>0</v>
      </c>
      <c r="C512">
        <v>2012</v>
      </c>
      <c r="D512">
        <v>4</v>
      </c>
      <c r="E512">
        <v>27</v>
      </c>
      <c r="F512">
        <f t="shared" si="22"/>
        <v>10</v>
      </c>
      <c r="G512">
        <f t="shared" si="23"/>
        <v>17</v>
      </c>
      <c r="H512" s="1" cm="1">
        <f t="array" ref="H512">INDEX('[2]ADHB-Q4'!$F$2:$U$56,G512, MATCH(F512, {1;2;3;4;5;6;7;8;9;10;11;12;13;14;15;16}, 0))</f>
        <v>275.64</v>
      </c>
      <c r="I512" s="1" cm="1">
        <f t="array" ref="I512">INDEX('[2]ADHK-Q4'!$A$2:$P$56,G512, MATCH(F512, {1;2;3;4;5;6;7;8;9;10;11;12;13;14;15;16}, 0))</f>
        <v>313.40267999999998</v>
      </c>
      <c r="K512" s="1">
        <f t="shared" si="21"/>
        <v>275.64</v>
      </c>
      <c r="L512" s="1">
        <f t="shared" si="21"/>
        <v>313.39999999999998</v>
      </c>
    </row>
    <row r="513" spans="1:12" x14ac:dyDescent="0.25">
      <c r="A513">
        <v>11303</v>
      </c>
      <c r="B513" t="s">
        <v>0</v>
      </c>
      <c r="C513">
        <v>2012</v>
      </c>
      <c r="D513">
        <v>4</v>
      </c>
      <c r="E513">
        <v>27</v>
      </c>
      <c r="F513">
        <f t="shared" si="22"/>
        <v>10</v>
      </c>
      <c r="G513">
        <f t="shared" si="23"/>
        <v>18</v>
      </c>
      <c r="H513" s="1" cm="1">
        <f t="array" ref="H513">INDEX('[2]ADHB-Q4'!$F$2:$U$56,G513, MATCH(F513, {1;2;3;4;5;6;7;8;9;10;11;12;13;14;15;16}, 0))</f>
        <v>4212.55</v>
      </c>
      <c r="I513" s="1" cm="1">
        <f t="array" ref="I513">INDEX('[2]ADHK-Q4'!$A$2:$P$56,G513, MATCH(F513, {1;2;3;4;5;6;7;8;9;10;11;12;13;14;15;16}, 0))</f>
        <v>4793.8818999999994</v>
      </c>
      <c r="K513" s="1">
        <f t="shared" si="21"/>
        <v>4212.55</v>
      </c>
      <c r="L513" s="1">
        <f t="shared" si="21"/>
        <v>4793.88</v>
      </c>
    </row>
    <row r="514" spans="1:12" x14ac:dyDescent="0.25">
      <c r="A514">
        <v>11304</v>
      </c>
      <c r="B514" t="s">
        <v>0</v>
      </c>
      <c r="C514">
        <v>2012</v>
      </c>
      <c r="D514">
        <v>4</v>
      </c>
      <c r="E514">
        <v>27</v>
      </c>
      <c r="F514">
        <f t="shared" si="22"/>
        <v>10</v>
      </c>
      <c r="G514">
        <f t="shared" si="23"/>
        <v>19</v>
      </c>
      <c r="H514" s="1" cm="1">
        <f t="array" ref="H514">INDEX('[2]ADHB-Q4'!$F$2:$U$56,G514, MATCH(F514, {1;2;3;4;5;6;7;8;9;10;11;12;13;14;15;16}, 0))</f>
        <v>1540.57</v>
      </c>
      <c r="I514" s="1" cm="1">
        <f t="array" ref="I514">INDEX('[2]ADHK-Q4'!$A$2:$P$56,G514, MATCH(F514, {1;2;3;4;5;6;7;8;9;10;11;12;13;14;15;16}, 0))</f>
        <v>1754.7092299999999</v>
      </c>
      <c r="K514" s="1">
        <f t="shared" ref="K514:L577" si="24">INT(H514*100)/100</f>
        <v>1540.57</v>
      </c>
      <c r="L514" s="1">
        <f t="shared" si="24"/>
        <v>1754.7</v>
      </c>
    </row>
    <row r="515" spans="1:12" x14ac:dyDescent="0.25">
      <c r="A515">
        <v>11305</v>
      </c>
      <c r="B515" t="s">
        <v>0</v>
      </c>
      <c r="C515">
        <v>2012</v>
      </c>
      <c r="D515">
        <v>4</v>
      </c>
      <c r="E515">
        <v>27</v>
      </c>
      <c r="F515">
        <f t="shared" ref="F515:F578" si="25">IF(G515=1,F514+1,F514)</f>
        <v>10</v>
      </c>
      <c r="G515">
        <f t="shared" ref="G515:G578" si="26">IF(G514=55,1,G514+1)</f>
        <v>20</v>
      </c>
      <c r="H515" s="1" cm="1">
        <f t="array" ref="H515">INDEX('[2]ADHB-Q4'!$F$2:$U$56,G515, MATCH(F515, {1;2;3;4;5;6;7;8;9;10;11;12;13;14;15;16}, 0))</f>
        <v>20232.84</v>
      </c>
      <c r="I515" s="1" cm="1">
        <f t="array" ref="I515">INDEX('[2]ADHK-Q4'!$A$2:$P$56,G515, MATCH(F515, {1;2;3;4;5;6;7;8;9;10;11;12;13;14;15;16}, 0))</f>
        <v>23065.437599999997</v>
      </c>
      <c r="K515" s="1">
        <f t="shared" si="24"/>
        <v>20232.84</v>
      </c>
      <c r="L515" s="1">
        <f t="shared" si="24"/>
        <v>23065.43</v>
      </c>
    </row>
    <row r="516" spans="1:12" x14ac:dyDescent="0.25">
      <c r="A516">
        <v>11306</v>
      </c>
      <c r="B516" t="s">
        <v>0</v>
      </c>
      <c r="C516">
        <v>2012</v>
      </c>
      <c r="D516">
        <v>4</v>
      </c>
      <c r="E516">
        <v>27</v>
      </c>
      <c r="F516">
        <f t="shared" si="25"/>
        <v>10</v>
      </c>
      <c r="G516">
        <f t="shared" si="26"/>
        <v>21</v>
      </c>
      <c r="H516" s="1" cm="1">
        <f t="array" ref="H516">INDEX('[2]ADHB-Q4'!$F$2:$U$56,G516, MATCH(F516, {1;2;3;4;5;6;7;8;9;10;11;12;13;14;15;16}, 0))</f>
        <v>9946.15</v>
      </c>
      <c r="I516" s="1" cm="1">
        <f t="array" ref="I516">INDEX('[2]ADHK-Q4'!$A$2:$P$56,G516, MATCH(F516, {1;2;3;4;5;6;7;8;9;10;11;12;13;14;15;16}, 0))</f>
        <v>11348.557150000001</v>
      </c>
      <c r="K516" s="1">
        <f t="shared" si="24"/>
        <v>9946.15</v>
      </c>
      <c r="L516" s="1">
        <f t="shared" si="24"/>
        <v>11348.55</v>
      </c>
    </row>
    <row r="517" spans="1:12" x14ac:dyDescent="0.25">
      <c r="A517">
        <v>11307</v>
      </c>
      <c r="B517" t="s">
        <v>0</v>
      </c>
      <c r="C517">
        <v>2012</v>
      </c>
      <c r="D517">
        <v>4</v>
      </c>
      <c r="E517">
        <v>27</v>
      </c>
      <c r="F517">
        <f t="shared" si="25"/>
        <v>10</v>
      </c>
      <c r="G517">
        <f t="shared" si="26"/>
        <v>22</v>
      </c>
      <c r="H517" s="1" cm="1">
        <f t="array" ref="H517">INDEX('[2]ADHB-Q4'!$F$2:$U$56,G517, MATCH(F517, {1;2;3;4;5;6;7;8;9;10;11;12;13;14;15;16}, 0))</f>
        <v>1507.71</v>
      </c>
      <c r="I517" s="1" cm="1">
        <f t="array" ref="I517">INDEX('[2]ADHK-Q4'!$A$2:$P$56,G517, MATCH(F517, {1;2;3;4;5;6;7;8;9;10;11;12;13;14;15;16}, 0))</f>
        <v>1721.8048199999998</v>
      </c>
      <c r="K517" s="1">
        <f t="shared" si="24"/>
        <v>1507.71</v>
      </c>
      <c r="L517" s="1">
        <f t="shared" si="24"/>
        <v>1721.8</v>
      </c>
    </row>
    <row r="518" spans="1:12" x14ac:dyDescent="0.25">
      <c r="A518">
        <v>11308</v>
      </c>
      <c r="B518" t="s">
        <v>0</v>
      </c>
      <c r="C518">
        <v>2012</v>
      </c>
      <c r="D518">
        <v>4</v>
      </c>
      <c r="E518">
        <v>27</v>
      </c>
      <c r="F518">
        <f t="shared" si="25"/>
        <v>10</v>
      </c>
      <c r="G518">
        <f t="shared" si="26"/>
        <v>23</v>
      </c>
      <c r="H518" s="1" cm="1">
        <f t="array" ref="H518">INDEX('[2]ADHB-Q4'!$F$2:$U$56,G518, MATCH(F518, {1;2;3;4;5;6;7;8;9;10;11;12;13;14;15;16}, 0))</f>
        <v>918.16</v>
      </c>
      <c r="I518" s="1" cm="1">
        <f t="array" ref="I518">INDEX('[2]ADHK-Q4'!$A$2:$P$56,G518, MATCH(F518, {1;2;3;4;5;6;7;8;9;10;11;12;13;14;15;16}, 0))</f>
        <v>1049.45688</v>
      </c>
      <c r="K518" s="1">
        <f t="shared" si="24"/>
        <v>918.16</v>
      </c>
      <c r="L518" s="1">
        <f t="shared" si="24"/>
        <v>1049.45</v>
      </c>
    </row>
    <row r="519" spans="1:12" x14ac:dyDescent="0.25">
      <c r="A519">
        <v>11309</v>
      </c>
      <c r="B519" t="s">
        <v>0</v>
      </c>
      <c r="C519">
        <v>2012</v>
      </c>
      <c r="D519">
        <v>4</v>
      </c>
      <c r="E519">
        <v>27</v>
      </c>
      <c r="F519">
        <f t="shared" si="25"/>
        <v>10</v>
      </c>
      <c r="G519">
        <f t="shared" si="26"/>
        <v>24</v>
      </c>
      <c r="H519" s="1" cm="1">
        <f t="array" ref="H519">INDEX('[2]ADHB-Q4'!$F$2:$U$56,G519, MATCH(F519, {1;2;3;4;5;6;7;8;9;10;11;12;13;14;15;16}, 0))</f>
        <v>10668036.98</v>
      </c>
      <c r="I519" s="1" cm="1">
        <f t="array" ref="I519">INDEX('[2]ADHK-Q4'!$A$2:$P$56,G519, MATCH(F519, {1;2;3;4;5;6;7;8;9;10;11;12;13;14;15;16}, 0))</f>
        <v>12204234.305119999</v>
      </c>
      <c r="K519" s="1">
        <f t="shared" si="24"/>
        <v>10668036.98</v>
      </c>
      <c r="L519" s="1">
        <f t="shared" si="24"/>
        <v>12204234.300000001</v>
      </c>
    </row>
    <row r="520" spans="1:12" x14ac:dyDescent="0.25">
      <c r="A520">
        <v>11310</v>
      </c>
      <c r="B520" t="s">
        <v>0</v>
      </c>
      <c r="C520">
        <v>2012</v>
      </c>
      <c r="D520">
        <v>4</v>
      </c>
      <c r="E520">
        <v>27</v>
      </c>
      <c r="F520">
        <f t="shared" si="25"/>
        <v>10</v>
      </c>
      <c r="G520">
        <f t="shared" si="26"/>
        <v>25</v>
      </c>
      <c r="H520" s="1" cm="1">
        <f t="array" ref="H520">INDEX('[2]ADHB-Q4'!$F$2:$U$56,G520, MATCH(F520, {1;2;3;4;5;6;7;8;9;10;11;12;13;14;15;16}, 0))</f>
        <v>0</v>
      </c>
      <c r="I520" s="1" cm="1">
        <f t="array" ref="I520">INDEX('[2]ADHK-Q4'!$A$2:$P$56,G520, MATCH(F520, {1;2;3;4;5;6;7;8;9;10;11;12;13;14;15;16}, 0))</f>
        <v>0</v>
      </c>
      <c r="K520" s="1">
        <f t="shared" si="24"/>
        <v>0</v>
      </c>
      <c r="L520" s="1">
        <f t="shared" si="24"/>
        <v>0</v>
      </c>
    </row>
    <row r="521" spans="1:12" x14ac:dyDescent="0.25">
      <c r="A521">
        <v>11311</v>
      </c>
      <c r="B521" t="s">
        <v>0</v>
      </c>
      <c r="C521">
        <v>2012</v>
      </c>
      <c r="D521">
        <v>4</v>
      </c>
      <c r="E521">
        <v>27</v>
      </c>
      <c r="F521">
        <f t="shared" si="25"/>
        <v>10</v>
      </c>
      <c r="G521">
        <f t="shared" si="26"/>
        <v>26</v>
      </c>
      <c r="H521" s="1" cm="1">
        <f t="array" ref="H521">INDEX('[2]ADHB-Q4'!$F$2:$U$56,G521, MATCH(F521, {1;2;3;4;5;6;7;8;9;10;11;12;13;14;15;16}, 0))</f>
        <v>11003.77</v>
      </c>
      <c r="I521" s="1" cm="1">
        <f t="array" ref="I521">INDEX('[2]ADHK-Q4'!$A$2:$P$56,G521, MATCH(F521, {1;2;3;4;5;6;7;8;9;10;11;12;13;14;15;16}, 0))</f>
        <v>12610.32042</v>
      </c>
      <c r="K521" s="1">
        <f t="shared" si="24"/>
        <v>11003.77</v>
      </c>
      <c r="L521" s="1">
        <f t="shared" si="24"/>
        <v>12610.32</v>
      </c>
    </row>
    <row r="522" spans="1:12" x14ac:dyDescent="0.25">
      <c r="A522">
        <v>11312</v>
      </c>
      <c r="B522" t="s">
        <v>0</v>
      </c>
      <c r="C522">
        <v>2012</v>
      </c>
      <c r="D522">
        <v>4</v>
      </c>
      <c r="E522">
        <v>27</v>
      </c>
      <c r="F522">
        <f t="shared" si="25"/>
        <v>10</v>
      </c>
      <c r="G522">
        <f t="shared" si="26"/>
        <v>27</v>
      </c>
      <c r="H522" s="1" cm="1">
        <f t="array" ref="H522">INDEX('[2]ADHB-Q4'!$F$2:$U$56,G522, MATCH(F522, {1;2;3;4;5;6;7;8;9;10;11;12;13;14;15;16}, 0))</f>
        <v>0</v>
      </c>
      <c r="I522" s="1" cm="1">
        <f t="array" ref="I522">INDEX('[2]ADHK-Q4'!$A$2:$P$56,G522, MATCH(F522, {1;2;3;4;5;6;7;8;9;10;11;12;13;14;15;16}, 0))</f>
        <v>0</v>
      </c>
      <c r="K522" s="1">
        <f t="shared" si="24"/>
        <v>0</v>
      </c>
      <c r="L522" s="1">
        <f t="shared" si="24"/>
        <v>0</v>
      </c>
    </row>
    <row r="523" spans="1:12" x14ac:dyDescent="0.25">
      <c r="A523">
        <v>11313</v>
      </c>
      <c r="B523" t="s">
        <v>0</v>
      </c>
      <c r="C523">
        <v>2012</v>
      </c>
      <c r="D523">
        <v>4</v>
      </c>
      <c r="E523">
        <v>27</v>
      </c>
      <c r="F523">
        <f t="shared" si="25"/>
        <v>10</v>
      </c>
      <c r="G523">
        <f t="shared" si="26"/>
        <v>28</v>
      </c>
      <c r="H523" s="1" cm="1">
        <f t="array" ref="H523">INDEX('[2]ADHB-Q4'!$F$2:$U$56,G523, MATCH(F523, {1;2;3;4;5;6;7;8;9;10;11;12;13;14;15;16}, 0))</f>
        <v>2125.15</v>
      </c>
      <c r="I523" s="1" cm="1">
        <f t="array" ref="I523">INDEX('[2]ADHK-Q4'!$A$2:$P$56,G523, MATCH(F523, {1;2;3;4;5;6;7;8;9;10;11;12;13;14;15;16}, 0))</f>
        <v>2439.6722</v>
      </c>
      <c r="K523" s="1">
        <f t="shared" si="24"/>
        <v>2125.15</v>
      </c>
      <c r="L523" s="1">
        <f t="shared" si="24"/>
        <v>2439.67</v>
      </c>
    </row>
    <row r="524" spans="1:12" x14ac:dyDescent="0.25">
      <c r="A524">
        <v>11314</v>
      </c>
      <c r="B524" t="s">
        <v>0</v>
      </c>
      <c r="C524">
        <v>2012</v>
      </c>
      <c r="D524">
        <v>4</v>
      </c>
      <c r="E524">
        <v>27</v>
      </c>
      <c r="F524">
        <f t="shared" si="25"/>
        <v>10</v>
      </c>
      <c r="G524">
        <f t="shared" si="26"/>
        <v>29</v>
      </c>
      <c r="H524" s="1" cm="1">
        <f t="array" ref="H524">INDEX('[2]ADHB-Q4'!$F$2:$U$56,G524, MATCH(F524, {1;2;3;4;5;6;7;8;9;10;11;12;13;14;15;16}, 0))</f>
        <v>1466.91</v>
      </c>
      <c r="I524" s="1" cm="1">
        <f t="array" ref="I524">INDEX('[2]ADHK-Q4'!$A$2:$P$56,G524, MATCH(F524, {1;2;3;4;5;6;7;8;9;10;11;12;13;14;15;16}, 0))</f>
        <v>1685.4795900000001</v>
      </c>
      <c r="K524" s="1">
        <f t="shared" si="24"/>
        <v>1466.91</v>
      </c>
      <c r="L524" s="1">
        <f t="shared" si="24"/>
        <v>1685.47</v>
      </c>
    </row>
    <row r="525" spans="1:12" x14ac:dyDescent="0.25">
      <c r="A525">
        <v>11315</v>
      </c>
      <c r="B525" t="s">
        <v>0</v>
      </c>
      <c r="C525">
        <v>2012</v>
      </c>
      <c r="D525">
        <v>4</v>
      </c>
      <c r="E525">
        <v>27</v>
      </c>
      <c r="F525">
        <f t="shared" si="25"/>
        <v>10</v>
      </c>
      <c r="G525">
        <f t="shared" si="26"/>
        <v>30</v>
      </c>
      <c r="H525" s="1" cm="1">
        <f t="array" ref="H525">INDEX('[2]ADHB-Q4'!$F$2:$U$56,G525, MATCH(F525, {1;2;3;4;5;6;7;8;9;10;11;12;13;14;15;16}, 0))</f>
        <v>1959.71</v>
      </c>
      <c r="I525" s="1" cm="1">
        <f t="array" ref="I525">INDEX('[2]ADHK-Q4'!$A$2:$P$56,G525, MATCH(F525, {1;2;3;4;5;6;7;8;9;10;11;12;13;14;15;16}, 0))</f>
        <v>2253.6664999999998</v>
      </c>
      <c r="K525" s="1">
        <f t="shared" si="24"/>
        <v>1959.71</v>
      </c>
      <c r="L525" s="1">
        <f t="shared" si="24"/>
        <v>2253.66</v>
      </c>
    </row>
    <row r="526" spans="1:12" x14ac:dyDescent="0.25">
      <c r="A526">
        <v>11316</v>
      </c>
      <c r="B526" t="s">
        <v>0</v>
      </c>
      <c r="C526">
        <v>2012</v>
      </c>
      <c r="D526">
        <v>4</v>
      </c>
      <c r="E526">
        <v>27</v>
      </c>
      <c r="F526">
        <f t="shared" si="25"/>
        <v>10</v>
      </c>
      <c r="G526">
        <f t="shared" si="26"/>
        <v>31</v>
      </c>
      <c r="H526" s="1" cm="1">
        <f t="array" ref="H526">INDEX('[2]ADHB-Q4'!$F$2:$U$56,G526, MATCH(F526, {1;2;3;4;5;6;7;8;9;10;11;12;13;14;15;16}, 0))</f>
        <v>7254.03</v>
      </c>
      <c r="I526" s="1" cm="1">
        <f t="array" ref="I526">INDEX('[2]ADHK-Q4'!$A$2:$P$56,G526, MATCH(F526, {1;2;3;4;5;6;7;8;9;10;11;12;13;14;15;16}, 0))</f>
        <v>8349.3885300000002</v>
      </c>
      <c r="K526" s="1">
        <f t="shared" si="24"/>
        <v>7254.03</v>
      </c>
      <c r="L526" s="1">
        <f t="shared" si="24"/>
        <v>8349.3799999999992</v>
      </c>
    </row>
    <row r="527" spans="1:12" x14ac:dyDescent="0.25">
      <c r="A527">
        <v>11317</v>
      </c>
      <c r="B527" t="s">
        <v>0</v>
      </c>
      <c r="C527">
        <v>2012</v>
      </c>
      <c r="D527">
        <v>4</v>
      </c>
      <c r="E527">
        <v>27</v>
      </c>
      <c r="F527">
        <f t="shared" si="25"/>
        <v>10</v>
      </c>
      <c r="G527">
        <f t="shared" si="26"/>
        <v>32</v>
      </c>
      <c r="H527" s="1" cm="1">
        <f t="array" ref="H527">INDEX('[2]ADHB-Q4'!$F$2:$U$56,G527, MATCH(F527, {1;2;3;4;5;6;7;8;9;10;11;12;13;14;15;16}, 0))</f>
        <v>793.91</v>
      </c>
      <c r="I527" s="1" cm="1">
        <f t="array" ref="I527">INDEX('[2]ADHK-Q4'!$A$2:$P$56,G527, MATCH(F527, {1;2;3;4;5;6;7;8;9;10;11;12;13;14;15;16}, 0))</f>
        <v>914.58431999999993</v>
      </c>
      <c r="K527" s="1">
        <f t="shared" si="24"/>
        <v>793.91</v>
      </c>
      <c r="L527" s="1">
        <f t="shared" si="24"/>
        <v>914.58</v>
      </c>
    </row>
    <row r="528" spans="1:12" x14ac:dyDescent="0.25">
      <c r="A528">
        <v>11318</v>
      </c>
      <c r="B528" t="s">
        <v>0</v>
      </c>
      <c r="C528">
        <v>2012</v>
      </c>
      <c r="D528">
        <v>4</v>
      </c>
      <c r="E528">
        <v>27</v>
      </c>
      <c r="F528">
        <f t="shared" si="25"/>
        <v>10</v>
      </c>
      <c r="G528">
        <f t="shared" si="26"/>
        <v>33</v>
      </c>
      <c r="H528" s="1" cm="1">
        <f t="array" ref="H528">INDEX('[2]ADHB-Q4'!$F$2:$U$56,G528, MATCH(F528, {1;2;3;4;5;6;7;8;9;10;11;12;13;14;15;16}, 0))</f>
        <v>5456.32</v>
      </c>
      <c r="I528" s="1" cm="1">
        <f t="array" ref="I528">INDEX('[2]ADHK-Q4'!$A$2:$P$56,G528, MATCH(F528, {1;2;3;4;5;6;7;8;9;10;11;12;13;14;15;16}, 0))</f>
        <v>6291.1369599999998</v>
      </c>
      <c r="K528" s="1">
        <f t="shared" si="24"/>
        <v>5456.32</v>
      </c>
      <c r="L528" s="1">
        <f t="shared" si="24"/>
        <v>6291.13</v>
      </c>
    </row>
    <row r="529" spans="1:12" x14ac:dyDescent="0.25">
      <c r="A529">
        <v>11319</v>
      </c>
      <c r="B529" t="s">
        <v>0</v>
      </c>
      <c r="C529">
        <v>2012</v>
      </c>
      <c r="D529">
        <v>4</v>
      </c>
      <c r="E529">
        <v>27</v>
      </c>
      <c r="F529">
        <f t="shared" si="25"/>
        <v>10</v>
      </c>
      <c r="G529">
        <f t="shared" si="26"/>
        <v>34</v>
      </c>
      <c r="H529" s="1" cm="1">
        <f t="array" ref="H529">INDEX('[2]ADHB-Q4'!$F$2:$U$56,G529, MATCH(F529, {1;2;3;4;5;6;7;8;9;10;11;12;13;14;15;16}, 0))</f>
        <v>879325.55</v>
      </c>
      <c r="I529" s="1" cm="1">
        <f t="array" ref="I529">INDEX('[2]ADHK-Q4'!$A$2:$P$56,G529, MATCH(F529, {1;2;3;4;5;6;7;8;9;10;11;12;13;14;15;16}, 0))</f>
        <v>1014741.6847</v>
      </c>
      <c r="K529" s="1">
        <f t="shared" si="24"/>
        <v>879325.55</v>
      </c>
      <c r="L529" s="1">
        <f t="shared" si="24"/>
        <v>1014741.68</v>
      </c>
    </row>
    <row r="530" spans="1:12" x14ac:dyDescent="0.25">
      <c r="A530">
        <v>11320</v>
      </c>
      <c r="B530" t="s">
        <v>0</v>
      </c>
      <c r="C530">
        <v>2012</v>
      </c>
      <c r="D530">
        <v>4</v>
      </c>
      <c r="E530">
        <v>27</v>
      </c>
      <c r="F530">
        <f t="shared" si="25"/>
        <v>10</v>
      </c>
      <c r="G530">
        <f t="shared" si="26"/>
        <v>35</v>
      </c>
      <c r="H530" s="1" cm="1">
        <f t="array" ref="H530">INDEX('[2]ADHB-Q4'!$F$2:$U$56,G530, MATCH(F530, {1;2;3;4;5;6;7;8;9;10;11;12;13;14;15;16}, 0))</f>
        <v>174158.32</v>
      </c>
      <c r="I530" s="1" cm="1">
        <f t="array" ref="I530">INDEX('[2]ADHK-Q4'!$A$2:$P$56,G530, MATCH(F530, {1;2;3;4;5;6;7;8;9;10;11;12;13;14;15;16}, 0))</f>
        <v>201152.85960000003</v>
      </c>
      <c r="K530" s="1">
        <f t="shared" si="24"/>
        <v>174158.32</v>
      </c>
      <c r="L530" s="1">
        <f t="shared" si="24"/>
        <v>201152.85</v>
      </c>
    </row>
    <row r="531" spans="1:12" x14ac:dyDescent="0.25">
      <c r="A531">
        <v>11321</v>
      </c>
      <c r="B531" t="s">
        <v>0</v>
      </c>
      <c r="C531">
        <v>2012</v>
      </c>
      <c r="D531">
        <v>4</v>
      </c>
      <c r="E531">
        <v>27</v>
      </c>
      <c r="F531">
        <f t="shared" si="25"/>
        <v>10</v>
      </c>
      <c r="G531">
        <f t="shared" si="26"/>
        <v>36</v>
      </c>
      <c r="H531" s="1" cm="1">
        <f t="array" ref="H531">INDEX('[2]ADHB-Q4'!$F$2:$U$56,G531, MATCH(F531, {1;2;3;4;5;6;7;8;9;10;11;12;13;14;15;16}, 0))</f>
        <v>812324.33</v>
      </c>
      <c r="I531" s="1" cm="1">
        <f t="array" ref="I531">INDEX('[2]ADHK-Q4'!$A$2:$P$56,G531, MATCH(F531, {1;2;3;4;5;6;7;8;9;10;11;12;13;14;15;16}, 0))</f>
        <v>939046.92547999986</v>
      </c>
      <c r="K531" s="1">
        <f t="shared" si="24"/>
        <v>812324.33</v>
      </c>
      <c r="L531" s="1">
        <f t="shared" si="24"/>
        <v>939046.92</v>
      </c>
    </row>
    <row r="532" spans="1:12" x14ac:dyDescent="0.25">
      <c r="A532">
        <v>11322</v>
      </c>
      <c r="B532" t="s">
        <v>0</v>
      </c>
      <c r="C532">
        <v>2012</v>
      </c>
      <c r="D532">
        <v>4</v>
      </c>
      <c r="E532">
        <v>27</v>
      </c>
      <c r="F532">
        <f t="shared" si="25"/>
        <v>10</v>
      </c>
      <c r="G532">
        <f t="shared" si="26"/>
        <v>37</v>
      </c>
      <c r="H532" s="1" cm="1">
        <f t="array" ref="H532">INDEX('[2]ADHB-Q4'!$F$2:$U$56,G532, MATCH(F532, {1;2;3;4;5;6;7;8;9;10;11;12;13;14;15;16}, 0))</f>
        <v>0</v>
      </c>
      <c r="I532" s="1" cm="1">
        <f t="array" ref="I532">INDEX('[2]ADHK-Q4'!$A$2:$P$56,G532, MATCH(F532, {1;2;3;4;5;6;7;8;9;10;11;12;13;14;15;16}, 0))</f>
        <v>0</v>
      </c>
      <c r="K532" s="1">
        <f t="shared" si="24"/>
        <v>0</v>
      </c>
      <c r="L532" s="1">
        <f t="shared" si="24"/>
        <v>0</v>
      </c>
    </row>
    <row r="533" spans="1:12" x14ac:dyDescent="0.25">
      <c r="A533">
        <v>11323</v>
      </c>
      <c r="B533" t="s">
        <v>0</v>
      </c>
      <c r="C533">
        <v>2012</v>
      </c>
      <c r="D533">
        <v>4</v>
      </c>
      <c r="E533">
        <v>27</v>
      </c>
      <c r="F533">
        <f t="shared" si="25"/>
        <v>10</v>
      </c>
      <c r="G533">
        <f t="shared" si="26"/>
        <v>38</v>
      </c>
      <c r="H533" s="1" cm="1">
        <f t="array" ref="H533">INDEX('[2]ADHB-Q4'!$F$2:$U$56,G533, MATCH(F533, {1;2;3;4;5;6;7;8;9;10;11;12;13;14;15;16}, 0))</f>
        <v>96094.89</v>
      </c>
      <c r="I533" s="1" cm="1">
        <f t="array" ref="I533">INDEX('[2]ADHK-Q4'!$A$2:$P$56,G533, MATCH(F533, {1;2;3;4;5;6;7;8;9;10;11;12;13;14;15;16}, 0))</f>
        <v>111277.88261999999</v>
      </c>
      <c r="K533" s="1">
        <f t="shared" si="24"/>
        <v>96094.89</v>
      </c>
      <c r="L533" s="1">
        <f t="shared" si="24"/>
        <v>111277.88</v>
      </c>
    </row>
    <row r="534" spans="1:12" x14ac:dyDescent="0.25">
      <c r="A534">
        <v>11324</v>
      </c>
      <c r="B534" t="s">
        <v>0</v>
      </c>
      <c r="C534">
        <v>2012</v>
      </c>
      <c r="D534">
        <v>4</v>
      </c>
      <c r="E534">
        <v>27</v>
      </c>
      <c r="F534">
        <f t="shared" si="25"/>
        <v>10</v>
      </c>
      <c r="G534">
        <f t="shared" si="26"/>
        <v>39</v>
      </c>
      <c r="H534" s="1" cm="1">
        <f t="array" ref="H534">INDEX('[2]ADHB-Q4'!$F$2:$U$56,G534, MATCH(F534, {1;2;3;4;5;6;7;8;9;10;11;12;13;14;15;16}, 0))</f>
        <v>482859.9</v>
      </c>
      <c r="I534" s="1" cm="1">
        <f t="array" ref="I534">INDEX('[2]ADHK-Q4'!$A$2:$P$56,G534, MATCH(F534, {1;2;3;4;5;6;7;8;9;10;11;12;13;14;15;16}, 0))</f>
        <v>559634.62410000002</v>
      </c>
      <c r="K534" s="1">
        <f t="shared" si="24"/>
        <v>482859.9</v>
      </c>
      <c r="L534" s="1">
        <f t="shared" si="24"/>
        <v>559634.62</v>
      </c>
    </row>
    <row r="535" spans="1:12" x14ac:dyDescent="0.25">
      <c r="A535">
        <v>11325</v>
      </c>
      <c r="B535" t="s">
        <v>0</v>
      </c>
      <c r="C535">
        <v>2012</v>
      </c>
      <c r="D535">
        <v>4</v>
      </c>
      <c r="E535">
        <v>27</v>
      </c>
      <c r="F535">
        <f t="shared" si="25"/>
        <v>10</v>
      </c>
      <c r="G535">
        <f t="shared" si="26"/>
        <v>40</v>
      </c>
      <c r="H535" s="1" cm="1">
        <f t="array" ref="H535">INDEX('[2]ADHB-Q4'!$F$2:$U$56,G535, MATCH(F535, {1;2;3;4;5;6;7;8;9;10;11;12;13;14;15;16}, 0))</f>
        <v>12494.88</v>
      </c>
      <c r="I535" s="1" cm="1">
        <f t="array" ref="I535">INDEX('[2]ADHK-Q4'!$A$2:$P$56,G535, MATCH(F535, {1;2;3;4;5;6;7;8;9;10;11;12;13;14;15;16}, 0))</f>
        <v>14494.060799999997</v>
      </c>
      <c r="K535" s="1">
        <f t="shared" si="24"/>
        <v>12494.88</v>
      </c>
      <c r="L535" s="1">
        <f t="shared" si="24"/>
        <v>14494.06</v>
      </c>
    </row>
    <row r="536" spans="1:12" x14ac:dyDescent="0.25">
      <c r="A536">
        <v>11326</v>
      </c>
      <c r="B536" t="s">
        <v>0</v>
      </c>
      <c r="C536">
        <v>2012</v>
      </c>
      <c r="D536">
        <v>4</v>
      </c>
      <c r="E536">
        <v>27</v>
      </c>
      <c r="F536">
        <f t="shared" si="25"/>
        <v>10</v>
      </c>
      <c r="G536">
        <f t="shared" si="26"/>
        <v>41</v>
      </c>
      <c r="H536" s="1" cm="1">
        <f t="array" ref="H536">INDEX('[2]ADHB-Q4'!$F$2:$U$56,G536, MATCH(F536, {1;2;3;4;5;6;7;8;9;10;11;12;13;14;15;16}, 0))</f>
        <v>0</v>
      </c>
      <c r="I536" s="1" cm="1">
        <f t="array" ref="I536">INDEX('[2]ADHK-Q4'!$A$2:$P$56,G536, MATCH(F536, {1;2;3;4;5;6;7;8;9;10;11;12;13;14;15;16}, 0))</f>
        <v>0</v>
      </c>
      <c r="K536" s="1">
        <f t="shared" si="24"/>
        <v>0</v>
      </c>
      <c r="L536" s="1">
        <f t="shared" si="24"/>
        <v>0</v>
      </c>
    </row>
    <row r="537" spans="1:12" x14ac:dyDescent="0.25">
      <c r="A537">
        <v>11327</v>
      </c>
      <c r="B537" t="s">
        <v>0</v>
      </c>
      <c r="C537">
        <v>2012</v>
      </c>
      <c r="D537">
        <v>4</v>
      </c>
      <c r="E537">
        <v>27</v>
      </c>
      <c r="F537">
        <f t="shared" si="25"/>
        <v>10</v>
      </c>
      <c r="G537">
        <f t="shared" si="26"/>
        <v>42</v>
      </c>
      <c r="H537" s="1" cm="1">
        <f t="array" ref="H537">INDEX('[2]ADHB-Q4'!$F$2:$U$56,G537, MATCH(F537, {1;2;3;4;5;6;7;8;9;10;11;12;13;14;15;16}, 0))</f>
        <v>3955.64</v>
      </c>
      <c r="I537" s="1" cm="1">
        <f t="array" ref="I537">INDEX('[2]ADHK-Q4'!$A$2:$P$56,G537, MATCH(F537, {1;2;3;4;5;6;7;8;9;10;11;12;13;14;15;16}, 0))</f>
        <v>4596.4536799999996</v>
      </c>
      <c r="K537" s="1">
        <f t="shared" si="24"/>
        <v>3955.64</v>
      </c>
      <c r="L537" s="1">
        <f t="shared" si="24"/>
        <v>4596.45</v>
      </c>
    </row>
    <row r="538" spans="1:12" x14ac:dyDescent="0.25">
      <c r="A538">
        <v>11328</v>
      </c>
      <c r="B538" t="s">
        <v>0</v>
      </c>
      <c r="C538">
        <v>2012</v>
      </c>
      <c r="D538">
        <v>4</v>
      </c>
      <c r="E538">
        <v>27</v>
      </c>
      <c r="F538">
        <f t="shared" si="25"/>
        <v>10</v>
      </c>
      <c r="G538">
        <f t="shared" si="26"/>
        <v>43</v>
      </c>
      <c r="H538" s="1" cm="1">
        <f t="array" ref="H538">INDEX('[2]ADHB-Q4'!$F$2:$U$56,G538, MATCH(F538, {1;2;3;4;5;6;7;8;9;10;11;12;13;14;15;16}, 0))</f>
        <v>303.14</v>
      </c>
      <c r="I538" s="1" cm="1">
        <f t="array" ref="I538">INDEX('[2]ADHK-Q4'!$A$2:$P$56,G538, MATCH(F538, {1;2;3;4;5;6;7;8;9;10;11;12;13;14;15;16}, 0))</f>
        <v>352.55182000000002</v>
      </c>
      <c r="K538" s="1">
        <f t="shared" si="24"/>
        <v>303.14</v>
      </c>
      <c r="L538" s="1">
        <f t="shared" si="24"/>
        <v>352.55</v>
      </c>
    </row>
    <row r="539" spans="1:12" x14ac:dyDescent="0.25">
      <c r="A539">
        <v>11329</v>
      </c>
      <c r="B539" t="s">
        <v>0</v>
      </c>
      <c r="C539">
        <v>2012</v>
      </c>
      <c r="D539">
        <v>4</v>
      </c>
      <c r="E539">
        <v>27</v>
      </c>
      <c r="F539">
        <f t="shared" si="25"/>
        <v>10</v>
      </c>
      <c r="G539">
        <f t="shared" si="26"/>
        <v>44</v>
      </c>
      <c r="H539" s="1" cm="1">
        <f t="array" ref="H539">INDEX('[2]ADHB-Q4'!$F$2:$U$56,G539, MATCH(F539, {1;2;3;4;5;6;7;8;9;10;11;12;13;14;15;16}, 0))</f>
        <v>73184.08</v>
      </c>
      <c r="I539" s="1" cm="1">
        <f t="array" ref="I539">INDEX('[2]ADHK-Q4'!$A$2:$P$56,G539, MATCH(F539, {1;2;3;4;5;6;7;8;9;10;11;12;13;14;15;16}, 0))</f>
        <v>85186.269119999997</v>
      </c>
      <c r="K539" s="1">
        <f t="shared" si="24"/>
        <v>73184.08</v>
      </c>
      <c r="L539" s="1">
        <f t="shared" si="24"/>
        <v>85186.26</v>
      </c>
    </row>
    <row r="540" spans="1:12" x14ac:dyDescent="0.25">
      <c r="A540">
        <v>11330</v>
      </c>
      <c r="B540" t="s">
        <v>0</v>
      </c>
      <c r="C540">
        <v>2012</v>
      </c>
      <c r="D540">
        <v>4</v>
      </c>
      <c r="E540">
        <v>27</v>
      </c>
      <c r="F540">
        <f t="shared" si="25"/>
        <v>10</v>
      </c>
      <c r="G540">
        <f t="shared" si="26"/>
        <v>45</v>
      </c>
      <c r="H540" s="1" cm="1">
        <f t="array" ref="H540">INDEX('[2]ADHB-Q4'!$F$2:$U$56,G540, MATCH(F540, {1;2;3;4;5;6;7;8;9;10;11;12;13;14;15;16}, 0))</f>
        <v>249274.98</v>
      </c>
      <c r="I540" s="1" cm="1">
        <f t="array" ref="I540">INDEX('[2]ADHK-Q4'!$A$2:$P$56,G540, MATCH(F540, {1;2;3;4;5;6;7;8;9;10;11;12;13;14;15;16}, 0))</f>
        <v>290405.3517</v>
      </c>
      <c r="K540" s="1">
        <f t="shared" si="24"/>
        <v>249274.98</v>
      </c>
      <c r="L540" s="1">
        <f t="shared" si="24"/>
        <v>290405.34999999998</v>
      </c>
    </row>
    <row r="541" spans="1:12" x14ac:dyDescent="0.25">
      <c r="A541">
        <v>11331</v>
      </c>
      <c r="B541" t="s">
        <v>0</v>
      </c>
      <c r="C541">
        <v>2012</v>
      </c>
      <c r="D541">
        <v>4</v>
      </c>
      <c r="E541">
        <v>27</v>
      </c>
      <c r="F541">
        <f t="shared" si="25"/>
        <v>10</v>
      </c>
      <c r="G541">
        <f t="shared" si="26"/>
        <v>46</v>
      </c>
      <c r="H541" s="1" cm="1">
        <f t="array" ref="H541">INDEX('[2]ADHB-Q4'!$F$2:$U$56,G541, MATCH(F541, {1;2;3;4;5;6;7;8;9;10;11;12;13;14;15;16}, 0))</f>
        <v>162970.95000000001</v>
      </c>
      <c r="I541" s="1" cm="1">
        <f t="array" ref="I541">INDEX('[2]ADHK-Q4'!$A$2:$P$56,G541, MATCH(F541, {1;2;3;4;5;6;7;8;9;10;11;12;13;14;15;16}, 0))</f>
        <v>190024.12770000164</v>
      </c>
      <c r="K541" s="1">
        <f t="shared" si="24"/>
        <v>162970.95000000001</v>
      </c>
      <c r="L541" s="1">
        <f t="shared" si="24"/>
        <v>190024.12</v>
      </c>
    </row>
    <row r="542" spans="1:12" x14ac:dyDescent="0.25">
      <c r="A542">
        <v>11332</v>
      </c>
      <c r="B542" t="s">
        <v>0</v>
      </c>
      <c r="C542">
        <v>2012</v>
      </c>
      <c r="D542">
        <v>4</v>
      </c>
      <c r="E542">
        <v>27</v>
      </c>
      <c r="F542">
        <f t="shared" si="25"/>
        <v>10</v>
      </c>
      <c r="G542">
        <f t="shared" si="26"/>
        <v>47</v>
      </c>
      <c r="H542" s="1" cm="1">
        <f t="array" ref="H542">INDEX('[2]ADHB-Q4'!$F$2:$U$56,G542, MATCH(F542, {1;2;3;4;5;6;7;8;9;10;11;12;13;14;15;16}, 0))</f>
        <v>15191.33</v>
      </c>
      <c r="I542" s="1" cm="1">
        <f t="array" ref="I542">INDEX('[2]ADHK-Q4'!$A$2:$P$56,G542, MATCH(F542, {1;2;3;4;5;6;7;8;9;10;11;12;13;14;15;16}, 0))</f>
        <v>17728.282110000153</v>
      </c>
      <c r="K542" s="1">
        <f t="shared" si="24"/>
        <v>15191.33</v>
      </c>
      <c r="L542" s="1">
        <f t="shared" si="24"/>
        <v>17728.28</v>
      </c>
    </row>
    <row r="543" spans="1:12" x14ac:dyDescent="0.25">
      <c r="A543">
        <v>11333</v>
      </c>
      <c r="B543" t="s">
        <v>0</v>
      </c>
      <c r="C543">
        <v>2012</v>
      </c>
      <c r="D543">
        <v>4</v>
      </c>
      <c r="E543">
        <v>27</v>
      </c>
      <c r="F543">
        <f t="shared" si="25"/>
        <v>10</v>
      </c>
      <c r="G543">
        <f t="shared" si="26"/>
        <v>48</v>
      </c>
      <c r="H543" s="1" cm="1">
        <f t="array" ref="H543">INDEX('[2]ADHB-Q4'!$F$2:$U$56,G543, MATCH(F543, {1;2;3;4;5;6;7;8;9;10;11;12;13;14;15;16}, 0))</f>
        <v>5992.82</v>
      </c>
      <c r="I543" s="1" cm="1">
        <f t="array" ref="I543">INDEX('[2]ADHK-Q4'!$A$2:$P$56,G543, MATCH(F543, {1;2;3;4;5;6;7;8;9;10;11;12;13;14;15;16}, 0))</f>
        <v>6999.6137600000593</v>
      </c>
      <c r="K543" s="1">
        <f t="shared" si="24"/>
        <v>5992.82</v>
      </c>
      <c r="L543" s="1">
        <f t="shared" si="24"/>
        <v>6999.61</v>
      </c>
    </row>
    <row r="544" spans="1:12" x14ac:dyDescent="0.25">
      <c r="A544">
        <v>11334</v>
      </c>
      <c r="B544" t="s">
        <v>0</v>
      </c>
      <c r="C544">
        <v>2012</v>
      </c>
      <c r="D544">
        <v>4</v>
      </c>
      <c r="E544">
        <v>27</v>
      </c>
      <c r="F544">
        <f t="shared" si="25"/>
        <v>10</v>
      </c>
      <c r="G544">
        <f t="shared" si="26"/>
        <v>49</v>
      </c>
      <c r="H544" s="1" cm="1">
        <f t="array" ref="H544">INDEX('[2]ADHB-Q4'!$F$2:$U$56,G544, MATCH(F544, {1;2;3;4;5;6;7;8;9;10;11;12;13;14;15;16}, 0))</f>
        <v>0</v>
      </c>
      <c r="I544" s="1" cm="1">
        <f t="array" ref="I544">INDEX('[2]ADHK-Q4'!$A$2:$P$56,G544, MATCH(F544, {1;2;3;4;5;6;7;8;9;10;11;12;13;14;15;16}, 0))</f>
        <v>0</v>
      </c>
      <c r="K544" s="1">
        <f t="shared" si="24"/>
        <v>0</v>
      </c>
      <c r="L544" s="1">
        <f t="shared" si="24"/>
        <v>0</v>
      </c>
    </row>
    <row r="545" spans="1:12" x14ac:dyDescent="0.25">
      <c r="A545">
        <v>11335</v>
      </c>
      <c r="B545" t="s">
        <v>0</v>
      </c>
      <c r="C545">
        <v>2012</v>
      </c>
      <c r="D545">
        <v>4</v>
      </c>
      <c r="E545">
        <v>27</v>
      </c>
      <c r="F545">
        <f t="shared" si="25"/>
        <v>10</v>
      </c>
      <c r="G545">
        <f t="shared" si="26"/>
        <v>50</v>
      </c>
      <c r="H545" s="1" cm="1">
        <f t="array" ref="H545">INDEX('[2]ADHB-Q4'!$F$2:$U$56,G545, MATCH(F545, {1;2;3;4;5;6;7;8;9;10;11;12;13;14;15;16}, 0))</f>
        <v>316726.21000000002</v>
      </c>
      <c r="I545" s="1" cm="1">
        <f t="array" ref="I545">INDEX('[2]ADHK-Q4'!$A$2:$P$56,G545, MATCH(F545, {1;2;3;4;5;6;7;8;9;10;11;12;13;14;15;16}, 0))</f>
        <v>370569.66570000316</v>
      </c>
      <c r="K545" s="1">
        <f t="shared" si="24"/>
        <v>316726.21000000002</v>
      </c>
      <c r="L545" s="1">
        <f t="shared" si="24"/>
        <v>370569.66</v>
      </c>
    </row>
    <row r="546" spans="1:12" x14ac:dyDescent="0.25">
      <c r="A546">
        <v>11336</v>
      </c>
      <c r="B546" t="s">
        <v>0</v>
      </c>
      <c r="C546">
        <v>2012</v>
      </c>
      <c r="D546">
        <v>4</v>
      </c>
      <c r="E546">
        <v>27</v>
      </c>
      <c r="F546">
        <f t="shared" si="25"/>
        <v>10</v>
      </c>
      <c r="G546">
        <f t="shared" si="26"/>
        <v>51</v>
      </c>
      <c r="H546" s="1" cm="1">
        <f t="array" ref="H546">INDEX('[2]ADHB-Q4'!$F$2:$U$56,G546, MATCH(F546, {1;2;3;4;5;6;7;8;9;10;11;12;13;14;15;16}, 0))</f>
        <v>1081.33</v>
      </c>
      <c r="I546" s="1" cm="1">
        <f t="array" ref="I546">INDEX('[2]ADHK-Q4'!$A$2:$P$56,G546, MATCH(F546, {1;2;3;4;5;6;7;8;9;10;11;12;13;14;15;16}, 0))</f>
        <v>1266.2374300000108</v>
      </c>
      <c r="K546" s="1">
        <f t="shared" si="24"/>
        <v>1081.33</v>
      </c>
      <c r="L546" s="1">
        <f t="shared" si="24"/>
        <v>1266.23</v>
      </c>
    </row>
    <row r="547" spans="1:12" x14ac:dyDescent="0.25">
      <c r="A547">
        <v>11337</v>
      </c>
      <c r="B547" t="s">
        <v>0</v>
      </c>
      <c r="C547">
        <v>2012</v>
      </c>
      <c r="D547">
        <v>4</v>
      </c>
      <c r="E547">
        <v>27</v>
      </c>
      <c r="F547">
        <f t="shared" si="25"/>
        <v>10</v>
      </c>
      <c r="G547">
        <f t="shared" si="26"/>
        <v>52</v>
      </c>
      <c r="H547" s="1" cm="1">
        <f t="array" ref="H547">INDEX('[2]ADHB-Q4'!$F$2:$U$56,G547, MATCH(F547, {1;2;3;4;5;6;7;8;9;10;11;12;13;14;15;16}, 0))</f>
        <v>616125.79</v>
      </c>
      <c r="I547" s="1" cm="1">
        <f t="array" ref="I547">INDEX('[2]ADHK-Q4'!$A$2:$P$56,G547, MATCH(F547, {1;2;3;4;5;6;7;8;9;10;11;12;13;14;15;16}, 0))</f>
        <v>722099.42588000617</v>
      </c>
      <c r="K547" s="1">
        <f t="shared" si="24"/>
        <v>616125.79</v>
      </c>
      <c r="L547" s="1">
        <f t="shared" si="24"/>
        <v>722099.42</v>
      </c>
    </row>
    <row r="548" spans="1:12" x14ac:dyDescent="0.25">
      <c r="A548">
        <v>11338</v>
      </c>
      <c r="B548" t="s">
        <v>0</v>
      </c>
      <c r="C548">
        <v>2012</v>
      </c>
      <c r="D548">
        <v>4</v>
      </c>
      <c r="E548">
        <v>27</v>
      </c>
      <c r="F548">
        <f t="shared" si="25"/>
        <v>10</v>
      </c>
      <c r="G548">
        <f t="shared" si="26"/>
        <v>53</v>
      </c>
      <c r="H548" s="1" cm="1">
        <f t="array" ref="H548">INDEX('[2]ADHB-Q4'!$F$2:$U$56,G548, MATCH(F548, {1;2;3;4;5;6;7;8;9;10;11;12;13;14;15;16}, 0))</f>
        <v>300044.43</v>
      </c>
      <c r="I548" s="1" cm="1">
        <f t="array" ref="I548">INDEX('[2]ADHK-Q4'!$A$2:$P$56,G548, MATCH(F548, {1;2;3;4;5;6;7;8;9;10;11;12;13;14;15;16}, 0))</f>
        <v>351952.11639000301</v>
      </c>
      <c r="K548" s="1">
        <f t="shared" si="24"/>
        <v>300044.43</v>
      </c>
      <c r="L548" s="1">
        <f t="shared" si="24"/>
        <v>351952.11</v>
      </c>
    </row>
    <row r="549" spans="1:12" x14ac:dyDescent="0.25">
      <c r="A549">
        <v>11339</v>
      </c>
      <c r="B549" t="s">
        <v>0</v>
      </c>
      <c r="C549">
        <v>2012</v>
      </c>
      <c r="D549">
        <v>4</v>
      </c>
      <c r="E549">
        <v>27</v>
      </c>
      <c r="F549">
        <f t="shared" si="25"/>
        <v>10</v>
      </c>
      <c r="G549">
        <f t="shared" si="26"/>
        <v>54</v>
      </c>
      <c r="H549" s="1" cm="1">
        <f t="array" ref="H549">INDEX('[2]ADHB-Q4'!$F$2:$U$56,G549, MATCH(F549, {1;2;3;4;5;6;7;8;9;10;11;12;13;14;15;16}, 0))</f>
        <v>226840.89</v>
      </c>
      <c r="I549" s="1" cm="1">
        <f t="array" ref="I549">INDEX('[2]ADHK-Q4'!$A$2:$P$56,G549, MATCH(F549, {1;2;3;4;5;6;7;8;9;10;11;12;13;14;15;16}, 0))</f>
        <v>266311.20486000227</v>
      </c>
      <c r="K549" s="1">
        <f t="shared" si="24"/>
        <v>226840.89</v>
      </c>
      <c r="L549" s="1">
        <f t="shared" si="24"/>
        <v>266311.2</v>
      </c>
    </row>
    <row r="550" spans="1:12" x14ac:dyDescent="0.25">
      <c r="A550">
        <v>11340</v>
      </c>
      <c r="B550" t="s">
        <v>0</v>
      </c>
      <c r="C550">
        <v>2012</v>
      </c>
      <c r="D550">
        <v>4</v>
      </c>
      <c r="E550">
        <v>27</v>
      </c>
      <c r="F550">
        <f t="shared" si="25"/>
        <v>10</v>
      </c>
      <c r="G550">
        <f t="shared" si="26"/>
        <v>55</v>
      </c>
      <c r="H550" s="1" cm="1">
        <f t="array" ref="H550">INDEX('[2]ADHB-Q4'!$F$2:$U$56,G550, MATCH(F550, {1;2;3;4;5;6;7;8;9;10;11;12;13;14;15;16}, 0))</f>
        <v>6067.23</v>
      </c>
      <c r="I550" s="1" cm="1">
        <f t="array" ref="I550">INDEX('[2]ADHK-Q4'!$A$2:$P$56,G550, MATCH(F550, {1;2;3;4;5;6;7;8;9;10;11;12;13;14;15;16}, 0))</f>
        <v>7128.99525000006</v>
      </c>
      <c r="K550" s="1">
        <f t="shared" si="24"/>
        <v>6067.23</v>
      </c>
      <c r="L550" s="1">
        <f t="shared" si="24"/>
        <v>7128.99</v>
      </c>
    </row>
    <row r="551" spans="1:12" x14ac:dyDescent="0.25">
      <c r="A551">
        <v>11341</v>
      </c>
      <c r="B551" t="s">
        <v>0</v>
      </c>
      <c r="C551">
        <v>2012</v>
      </c>
      <c r="D551">
        <v>4</v>
      </c>
      <c r="E551">
        <v>27</v>
      </c>
      <c r="F551">
        <f t="shared" si="25"/>
        <v>11</v>
      </c>
      <c r="G551">
        <f t="shared" si="26"/>
        <v>1</v>
      </c>
      <c r="H551" s="1" cm="1">
        <f t="array" ref="H551">INDEX('[2]ADHB-Q4'!$F$2:$U$56,G551, MATCH(F551, {1;2;3;4;5;6;7;8;9;10;11;12;13;14;15;16}, 0))</f>
        <v>441648.27</v>
      </c>
      <c r="I551" s="1" cm="1">
        <f t="array" ref="I551">INDEX('[2]ADHK-Q4'!$A$2:$P$56,G551, MATCH(F551, {1;2;3;4;5;6;7;8;9;10;11;12;13;14;15;16}, 0))</f>
        <v>495087.71067</v>
      </c>
      <c r="K551" s="1">
        <f t="shared" si="24"/>
        <v>441648.27</v>
      </c>
      <c r="L551" s="1">
        <f t="shared" si="24"/>
        <v>495087.71</v>
      </c>
    </row>
    <row r="552" spans="1:12" x14ac:dyDescent="0.25">
      <c r="A552">
        <v>11342</v>
      </c>
      <c r="B552" t="s">
        <v>0</v>
      </c>
      <c r="C552">
        <v>2012</v>
      </c>
      <c r="D552">
        <v>4</v>
      </c>
      <c r="E552">
        <v>27</v>
      </c>
      <c r="F552">
        <f t="shared" si="25"/>
        <v>11</v>
      </c>
      <c r="G552">
        <f t="shared" si="26"/>
        <v>2</v>
      </c>
      <c r="H552" s="1" cm="1">
        <f t="array" ref="H552">INDEX('[2]ADHB-Q4'!$F$2:$U$56,G552, MATCH(F552, {1;2;3;4;5;6;7;8;9;10;11;12;13;14;15;16}, 0))</f>
        <v>68906.45</v>
      </c>
      <c r="I552" s="1" cm="1">
        <f t="array" ref="I552">INDEX('[2]ADHK-Q4'!$A$2:$P$56,G552, MATCH(F552, {1;2;3;4;5;6;7;8;9;10;11;12;13;14;15;16}, 0))</f>
        <v>77313.036900000006</v>
      </c>
      <c r="K552" s="1">
        <f t="shared" si="24"/>
        <v>68906.45</v>
      </c>
      <c r="L552" s="1">
        <f t="shared" si="24"/>
        <v>77313.03</v>
      </c>
    </row>
    <row r="553" spans="1:12" x14ac:dyDescent="0.25">
      <c r="A553">
        <v>11343</v>
      </c>
      <c r="B553" t="s">
        <v>0</v>
      </c>
      <c r="C553">
        <v>2012</v>
      </c>
      <c r="D553">
        <v>4</v>
      </c>
      <c r="E553">
        <v>27</v>
      </c>
      <c r="F553">
        <f t="shared" si="25"/>
        <v>11</v>
      </c>
      <c r="G553">
        <f t="shared" si="26"/>
        <v>3</v>
      </c>
      <c r="H553" s="1" cm="1">
        <f t="array" ref="H553">INDEX('[2]ADHB-Q4'!$F$2:$U$56,G553, MATCH(F553, {1;2;3;4;5;6;7;8;9;10;11;12;13;14;15;16}, 0))</f>
        <v>7724.64</v>
      </c>
      <c r="I553" s="1" cm="1">
        <f t="array" ref="I553">INDEX('[2]ADHK-Q4'!$A$2:$P$56,G553, MATCH(F553, {1;2;3;4;5;6;7;8;9;10;11;12;13;14;15;16}, 0))</f>
        <v>8674.7707200000004</v>
      </c>
      <c r="K553" s="1">
        <f t="shared" si="24"/>
        <v>7724.64</v>
      </c>
      <c r="L553" s="1">
        <f t="shared" si="24"/>
        <v>8674.77</v>
      </c>
    </row>
    <row r="554" spans="1:12" x14ac:dyDescent="0.25">
      <c r="A554">
        <v>11344</v>
      </c>
      <c r="B554" t="s">
        <v>0</v>
      </c>
      <c r="C554">
        <v>2012</v>
      </c>
      <c r="D554">
        <v>4</v>
      </c>
      <c r="E554">
        <v>27</v>
      </c>
      <c r="F554">
        <f t="shared" si="25"/>
        <v>11</v>
      </c>
      <c r="G554">
        <f t="shared" si="26"/>
        <v>4</v>
      </c>
      <c r="H554" s="1" cm="1">
        <f t="array" ref="H554">INDEX('[2]ADHB-Q4'!$F$2:$U$56,G554, MATCH(F554, {1;2;3;4;5;6;7;8;9;10;11;12;13;14;15;16}, 0))</f>
        <v>41505.269999999997</v>
      </c>
      <c r="I554" s="1" cm="1">
        <f t="array" ref="I554">INDEX('[2]ADHK-Q4'!$A$2:$P$56,G554, MATCH(F554, {1;2;3;4;5;6;7;8;9;10;11;12;13;14;15;16}, 0))</f>
        <v>46651.923479999998</v>
      </c>
      <c r="K554" s="1">
        <f t="shared" si="24"/>
        <v>41505.269999999997</v>
      </c>
      <c r="L554" s="1">
        <f t="shared" si="24"/>
        <v>46651.92</v>
      </c>
    </row>
    <row r="555" spans="1:12" x14ac:dyDescent="0.25">
      <c r="A555">
        <v>11345</v>
      </c>
      <c r="B555" t="s">
        <v>0</v>
      </c>
      <c r="C555">
        <v>2012</v>
      </c>
      <c r="D555">
        <v>4</v>
      </c>
      <c r="E555">
        <v>27</v>
      </c>
      <c r="F555">
        <f t="shared" si="25"/>
        <v>11</v>
      </c>
      <c r="G555">
        <f t="shared" si="26"/>
        <v>5</v>
      </c>
      <c r="H555" s="1" cm="1">
        <f t="array" ref="H555">INDEX('[2]ADHB-Q4'!$F$2:$U$56,G555, MATCH(F555, {1;2;3;4;5;6;7;8;9;10;11;12;13;14;15;16}, 0))</f>
        <v>96625.03</v>
      </c>
      <c r="I555" s="1" cm="1">
        <f t="array" ref="I555">INDEX('[2]ADHK-Q4'!$A$2:$P$56,G555, MATCH(F555, {1;2;3;4;5;6;7;8;9;10;11;12;13;14;15;16}, 0))</f>
        <v>108703.15875</v>
      </c>
      <c r="K555" s="1">
        <f t="shared" si="24"/>
        <v>96625.03</v>
      </c>
      <c r="L555" s="1">
        <f t="shared" si="24"/>
        <v>108703.15</v>
      </c>
    </row>
    <row r="556" spans="1:12" x14ac:dyDescent="0.25">
      <c r="A556">
        <v>11346</v>
      </c>
      <c r="B556" t="s">
        <v>0</v>
      </c>
      <c r="C556">
        <v>2012</v>
      </c>
      <c r="D556">
        <v>4</v>
      </c>
      <c r="E556">
        <v>27</v>
      </c>
      <c r="F556">
        <f t="shared" si="25"/>
        <v>11</v>
      </c>
      <c r="G556">
        <f t="shared" si="26"/>
        <v>6</v>
      </c>
      <c r="H556" s="1" cm="1">
        <f t="array" ref="H556">INDEX('[2]ADHB-Q4'!$F$2:$U$56,G556, MATCH(F556, {1;2;3;4;5;6;7;8;9;10;11;12;13;14;15;16}, 0))</f>
        <v>141631.63</v>
      </c>
      <c r="I556" s="1" cm="1">
        <f t="array" ref="I556">INDEX('[2]ADHK-Q4'!$A$2:$P$56,G556, MATCH(F556, {1;2;3;4;5;6;7;8;9;10;11;12;13;14;15;16}, 0))</f>
        <v>159477.21537999998</v>
      </c>
      <c r="K556" s="1">
        <f t="shared" si="24"/>
        <v>141631.63</v>
      </c>
      <c r="L556" s="1">
        <f t="shared" si="24"/>
        <v>159477.21</v>
      </c>
    </row>
    <row r="557" spans="1:12" x14ac:dyDescent="0.25">
      <c r="A557">
        <v>11347</v>
      </c>
      <c r="B557" t="s">
        <v>0</v>
      </c>
      <c r="C557">
        <v>2012</v>
      </c>
      <c r="D557">
        <v>4</v>
      </c>
      <c r="E557">
        <v>27</v>
      </c>
      <c r="F557">
        <f t="shared" si="25"/>
        <v>11</v>
      </c>
      <c r="G557">
        <f t="shared" si="26"/>
        <v>7</v>
      </c>
      <c r="H557" s="1" cm="1">
        <f t="array" ref="H557">INDEX('[2]ADHB-Q4'!$F$2:$U$56,G557, MATCH(F557, {1;2;3;4;5;6;7;8;9;10;11;12;13;14;15;16}, 0))</f>
        <v>13588.09</v>
      </c>
      <c r="I557" s="1" cm="1">
        <f t="array" ref="I557">INDEX('[2]ADHK-Q4'!$A$2:$P$56,G557, MATCH(F557, {1;2;3;4;5;6;7;8;9;10;11;12;13;14;15;16}, 0))</f>
        <v>15313.77743</v>
      </c>
      <c r="K557" s="1">
        <f t="shared" si="24"/>
        <v>13588.09</v>
      </c>
      <c r="L557" s="1">
        <f t="shared" si="24"/>
        <v>15313.77</v>
      </c>
    </row>
    <row r="558" spans="1:12" x14ac:dyDescent="0.25">
      <c r="A558">
        <v>11348</v>
      </c>
      <c r="B558" t="s">
        <v>0</v>
      </c>
      <c r="C558">
        <v>2012</v>
      </c>
      <c r="D558">
        <v>4</v>
      </c>
      <c r="E558">
        <v>27</v>
      </c>
      <c r="F558">
        <f t="shared" si="25"/>
        <v>11</v>
      </c>
      <c r="G558">
        <f t="shared" si="26"/>
        <v>8</v>
      </c>
      <c r="H558" s="1" cm="1">
        <f t="array" ref="H558">INDEX('[2]ADHB-Q4'!$F$2:$U$56,G558, MATCH(F558, {1;2;3;4;5;6;7;8;9;10;11;12;13;14;15;16}, 0))</f>
        <v>31307.49</v>
      </c>
      <c r="I558" s="1" cm="1">
        <f t="array" ref="I558">INDEX('[2]ADHK-Q4'!$A$2:$P$56,G558, MATCH(F558, {1;2;3;4;5;6;7;8;9;10;11;12;13;14;15;16}, 0))</f>
        <v>35314.848720000002</v>
      </c>
      <c r="K558" s="1">
        <f t="shared" si="24"/>
        <v>31307.49</v>
      </c>
      <c r="L558" s="1">
        <f t="shared" si="24"/>
        <v>35314.839999999997</v>
      </c>
    </row>
    <row r="559" spans="1:12" x14ac:dyDescent="0.25">
      <c r="A559">
        <v>11349</v>
      </c>
      <c r="B559" t="s">
        <v>0</v>
      </c>
      <c r="C559">
        <v>2012</v>
      </c>
      <c r="D559">
        <v>4</v>
      </c>
      <c r="E559">
        <v>27</v>
      </c>
      <c r="F559">
        <f t="shared" si="25"/>
        <v>11</v>
      </c>
      <c r="G559">
        <f t="shared" si="26"/>
        <v>9</v>
      </c>
      <c r="H559" s="1" cm="1">
        <f t="array" ref="H559">INDEX('[2]ADHB-Q4'!$F$2:$U$56,G559, MATCH(F559, {1;2;3;4;5;6;7;8;9;10;11;12;13;14;15;16}, 0))</f>
        <v>1186333.0900000001</v>
      </c>
      <c r="I559" s="1" cm="1">
        <f t="array" ref="I559">INDEX('[2]ADHK-Q4'!$A$2:$P$56,G559, MATCH(F559, {1;2;3;4;5;6;7;8;9;10;11;12;13;14;15;16}, 0))</f>
        <v>1339370.0586100002</v>
      </c>
      <c r="K559" s="1">
        <f t="shared" si="24"/>
        <v>1186333.0900000001</v>
      </c>
      <c r="L559" s="1">
        <f t="shared" si="24"/>
        <v>1339370.05</v>
      </c>
    </row>
    <row r="560" spans="1:12" x14ac:dyDescent="0.25">
      <c r="A560">
        <v>11350</v>
      </c>
      <c r="B560" t="s">
        <v>0</v>
      </c>
      <c r="C560">
        <v>2012</v>
      </c>
      <c r="D560">
        <v>4</v>
      </c>
      <c r="E560">
        <v>27</v>
      </c>
      <c r="F560">
        <f t="shared" si="25"/>
        <v>11</v>
      </c>
      <c r="G560">
        <f t="shared" si="26"/>
        <v>10</v>
      </c>
      <c r="H560" s="1" cm="1">
        <f t="array" ref="H560">INDEX('[2]ADHB-Q4'!$F$2:$U$56,G560, MATCH(F560, {1;2;3;4;5;6;7;8;9;10;11;12;13;14;15;16}, 0))</f>
        <v>0</v>
      </c>
      <c r="I560" s="1" cm="1">
        <f t="array" ref="I560">INDEX('[2]ADHK-Q4'!$A$2:$P$56,G560, MATCH(F560, {1;2;3;4;5;6;7;8;9;10;11;12;13;14;15;16}, 0))</f>
        <v>0</v>
      </c>
      <c r="K560" s="1">
        <f t="shared" si="24"/>
        <v>0</v>
      </c>
      <c r="L560" s="1">
        <f t="shared" si="24"/>
        <v>0</v>
      </c>
    </row>
    <row r="561" spans="1:12" x14ac:dyDescent="0.25">
      <c r="A561">
        <v>11351</v>
      </c>
      <c r="B561" t="s">
        <v>0</v>
      </c>
      <c r="C561">
        <v>2012</v>
      </c>
      <c r="D561">
        <v>4</v>
      </c>
      <c r="E561">
        <v>27</v>
      </c>
      <c r="F561">
        <f t="shared" si="25"/>
        <v>11</v>
      </c>
      <c r="G561">
        <f t="shared" si="26"/>
        <v>11</v>
      </c>
      <c r="H561" s="1" cm="1">
        <f t="array" ref="H561">INDEX('[2]ADHB-Q4'!$F$2:$U$56,G561, MATCH(F561, {1;2;3;4;5;6;7;8;9;10;11;12;13;14;15;16}, 0))</f>
        <v>0</v>
      </c>
      <c r="I561" s="1" cm="1">
        <f t="array" ref="I561">INDEX('[2]ADHK-Q4'!$A$2:$P$56,G561, MATCH(F561, {1;2;3;4;5;6;7;8;9;10;11;12;13;14;15;16}, 0))</f>
        <v>0</v>
      </c>
      <c r="K561" s="1">
        <f t="shared" si="24"/>
        <v>0</v>
      </c>
      <c r="L561" s="1">
        <f t="shared" si="24"/>
        <v>0</v>
      </c>
    </row>
    <row r="562" spans="1:12" x14ac:dyDescent="0.25">
      <c r="A562">
        <v>11352</v>
      </c>
      <c r="B562" t="s">
        <v>0</v>
      </c>
      <c r="C562">
        <v>2012</v>
      </c>
      <c r="D562">
        <v>4</v>
      </c>
      <c r="E562">
        <v>27</v>
      </c>
      <c r="F562">
        <f t="shared" si="25"/>
        <v>11</v>
      </c>
      <c r="G562">
        <f t="shared" si="26"/>
        <v>12</v>
      </c>
      <c r="H562" s="1" cm="1">
        <f t="array" ref="H562">INDEX('[2]ADHB-Q4'!$F$2:$U$56,G562, MATCH(F562, {1;2;3;4;5;6;7;8;9;10;11;12;13;14;15;16}, 0))</f>
        <v>0</v>
      </c>
      <c r="I562" s="1" cm="1">
        <f t="array" ref="I562">INDEX('[2]ADHK-Q4'!$A$2:$P$56,G562, MATCH(F562, {1;2;3;4;5;6;7;8;9;10;11;12;13;14;15;16}, 0))</f>
        <v>0</v>
      </c>
      <c r="K562" s="1">
        <f t="shared" si="24"/>
        <v>0</v>
      </c>
      <c r="L562" s="1">
        <f t="shared" si="24"/>
        <v>0</v>
      </c>
    </row>
    <row r="563" spans="1:12" x14ac:dyDescent="0.25">
      <c r="A563">
        <v>11353</v>
      </c>
      <c r="B563" t="s">
        <v>0</v>
      </c>
      <c r="C563">
        <v>2012</v>
      </c>
      <c r="D563">
        <v>4</v>
      </c>
      <c r="E563">
        <v>27</v>
      </c>
      <c r="F563">
        <f t="shared" si="25"/>
        <v>11</v>
      </c>
      <c r="G563">
        <f t="shared" si="26"/>
        <v>13</v>
      </c>
      <c r="H563" s="1" cm="1">
        <f t="array" ref="H563">INDEX('[2]ADHB-Q4'!$F$2:$U$56,G563, MATCH(F563, {1;2;3;4;5;6;7;8;9;10;11;12;13;14;15;16}, 0))</f>
        <v>179961.11</v>
      </c>
      <c r="I563" s="1" cm="1">
        <f t="array" ref="I563">INDEX('[2]ADHK-Q4'!$A$2:$P$56,G563, MATCH(F563, {1;2;3;4;5;6;7;8;9;10;11;12;13;14;15;16}, 0))</f>
        <v>203895.93762999997</v>
      </c>
      <c r="K563" s="1">
        <f t="shared" si="24"/>
        <v>179961.11</v>
      </c>
      <c r="L563" s="1">
        <f t="shared" si="24"/>
        <v>203895.93</v>
      </c>
    </row>
    <row r="564" spans="1:12" x14ac:dyDescent="0.25">
      <c r="A564">
        <v>11354</v>
      </c>
      <c r="B564" t="s">
        <v>0</v>
      </c>
      <c r="C564">
        <v>2012</v>
      </c>
      <c r="D564">
        <v>4</v>
      </c>
      <c r="E564">
        <v>27</v>
      </c>
      <c r="F564">
        <f t="shared" si="25"/>
        <v>11</v>
      </c>
      <c r="G564">
        <f t="shared" si="26"/>
        <v>14</v>
      </c>
      <c r="H564" s="1" cm="1">
        <f t="array" ref="H564">INDEX('[2]ADHB-Q4'!$F$2:$U$56,G564, MATCH(F564, {1;2;3;4;5;6;7;8;9;10;11;12;13;14;15;16}, 0))</f>
        <v>0</v>
      </c>
      <c r="I564" s="1" cm="1">
        <f t="array" ref="I564">INDEX('[2]ADHK-Q4'!$A$2:$P$56,G564, MATCH(F564, {1;2;3;4;5;6;7;8;9;10;11;12;13;14;15;16}, 0))</f>
        <v>0</v>
      </c>
      <c r="K564" s="1">
        <f t="shared" si="24"/>
        <v>0</v>
      </c>
      <c r="L564" s="1">
        <f t="shared" si="24"/>
        <v>0</v>
      </c>
    </row>
    <row r="565" spans="1:12" x14ac:dyDescent="0.25">
      <c r="A565">
        <v>11355</v>
      </c>
      <c r="B565" t="s">
        <v>0</v>
      </c>
      <c r="C565">
        <v>2012</v>
      </c>
      <c r="D565">
        <v>4</v>
      </c>
      <c r="E565">
        <v>27</v>
      </c>
      <c r="F565">
        <f t="shared" si="25"/>
        <v>11</v>
      </c>
      <c r="G565">
        <f t="shared" si="26"/>
        <v>15</v>
      </c>
      <c r="H565" s="1" cm="1">
        <f t="array" ref="H565">INDEX('[2]ADHB-Q4'!$F$2:$U$56,G565, MATCH(F565, {1;2;3;4;5;6;7;8;9;10;11;12;13;14;15;16}, 0))</f>
        <v>0</v>
      </c>
      <c r="I565" s="1" cm="1">
        <f t="array" ref="I565">INDEX('[2]ADHK-Q4'!$A$2:$P$56,G565, MATCH(F565, {1;2;3;4;5;6;7;8;9;10;11;12;13;14;15;16}, 0))</f>
        <v>0</v>
      </c>
      <c r="K565" s="1">
        <f t="shared" si="24"/>
        <v>0</v>
      </c>
      <c r="L565" s="1">
        <f t="shared" si="24"/>
        <v>0</v>
      </c>
    </row>
    <row r="566" spans="1:12" x14ac:dyDescent="0.25">
      <c r="A566">
        <v>11356</v>
      </c>
      <c r="B566" t="s">
        <v>0</v>
      </c>
      <c r="C566">
        <v>2012</v>
      </c>
      <c r="D566">
        <v>4</v>
      </c>
      <c r="E566">
        <v>27</v>
      </c>
      <c r="F566">
        <f t="shared" si="25"/>
        <v>11</v>
      </c>
      <c r="G566">
        <f t="shared" si="26"/>
        <v>16</v>
      </c>
      <c r="H566" s="1" cm="1">
        <f t="array" ref="H566">INDEX('[2]ADHB-Q4'!$F$2:$U$56,G566, MATCH(F566, {1;2;3;4;5;6;7;8;9;10;11;12;13;14;15;16}, 0))</f>
        <v>150556.64000000001</v>
      </c>
      <c r="I566" s="1" cm="1">
        <f t="array" ref="I566">INDEX('[2]ADHK-Q4'!$A$2:$P$56,G566, MATCH(F566, {1;2;3;4;5;6;7;8;9;10;11;12;13;14;15;16}, 0))</f>
        <v>171032.34304000001</v>
      </c>
      <c r="K566" s="1">
        <f t="shared" si="24"/>
        <v>150556.64000000001</v>
      </c>
      <c r="L566" s="1">
        <f t="shared" si="24"/>
        <v>171032.34</v>
      </c>
    </row>
    <row r="567" spans="1:12" x14ac:dyDescent="0.25">
      <c r="A567">
        <v>11357</v>
      </c>
      <c r="B567" t="s">
        <v>0</v>
      </c>
      <c r="C567">
        <v>2012</v>
      </c>
      <c r="D567">
        <v>4</v>
      </c>
      <c r="E567">
        <v>27</v>
      </c>
      <c r="F567">
        <f t="shared" si="25"/>
        <v>11</v>
      </c>
      <c r="G567">
        <f t="shared" si="26"/>
        <v>17</v>
      </c>
      <c r="H567" s="1" cm="1">
        <f t="array" ref="H567">INDEX('[2]ADHB-Q4'!$F$2:$U$56,G567, MATCH(F567, {1;2;3;4;5;6;7;8;9;10;11;12;13;14;15;16}, 0))</f>
        <v>0</v>
      </c>
      <c r="I567" s="1" cm="1">
        <f t="array" ref="I567">INDEX('[2]ADHK-Q4'!$A$2:$P$56,G567, MATCH(F567, {1;2;3;4;5;6;7;8;9;10;11;12;13;14;15;16}, 0))</f>
        <v>0</v>
      </c>
      <c r="K567" s="1">
        <f t="shared" si="24"/>
        <v>0</v>
      </c>
      <c r="L567" s="1">
        <f t="shared" si="24"/>
        <v>0</v>
      </c>
    </row>
    <row r="568" spans="1:12" x14ac:dyDescent="0.25">
      <c r="A568">
        <v>11358</v>
      </c>
      <c r="B568" t="s">
        <v>0</v>
      </c>
      <c r="C568">
        <v>2012</v>
      </c>
      <c r="D568">
        <v>4</v>
      </c>
      <c r="E568">
        <v>27</v>
      </c>
      <c r="F568">
        <f t="shared" si="25"/>
        <v>11</v>
      </c>
      <c r="G568">
        <f t="shared" si="26"/>
        <v>18</v>
      </c>
      <c r="H568" s="1" cm="1">
        <f t="array" ref="H568">INDEX('[2]ADHB-Q4'!$F$2:$U$56,G568, MATCH(F568, {1;2;3;4;5;6;7;8;9;10;11;12;13;14;15;16}, 0))</f>
        <v>403.3</v>
      </c>
      <c r="I568" s="1" cm="1">
        <f t="array" ref="I568">INDEX('[2]ADHK-Q4'!$A$2:$P$56,G568, MATCH(F568, {1;2;3;4;5;6;7;8;9;10;11;12;13;14;15;16}, 0))</f>
        <v>458.9554</v>
      </c>
      <c r="K568" s="1">
        <f t="shared" si="24"/>
        <v>403.3</v>
      </c>
      <c r="L568" s="1">
        <f t="shared" si="24"/>
        <v>458.95</v>
      </c>
    </row>
    <row r="569" spans="1:12" x14ac:dyDescent="0.25">
      <c r="A569">
        <v>11359</v>
      </c>
      <c r="B569" t="s">
        <v>0</v>
      </c>
      <c r="C569">
        <v>2012</v>
      </c>
      <c r="D569">
        <v>4</v>
      </c>
      <c r="E569">
        <v>27</v>
      </c>
      <c r="F569">
        <f t="shared" si="25"/>
        <v>11</v>
      </c>
      <c r="G569">
        <f t="shared" si="26"/>
        <v>19</v>
      </c>
      <c r="H569" s="1" cm="1">
        <f t="array" ref="H569">INDEX('[2]ADHB-Q4'!$F$2:$U$56,G569, MATCH(F569, {1;2;3;4;5;6;7;8;9;10;11;12;13;14;15;16}, 0))</f>
        <v>678.97</v>
      </c>
      <c r="I569" s="1" cm="1">
        <f t="array" ref="I569">INDEX('[2]ADHK-Q4'!$A$2:$P$56,G569, MATCH(F569, {1;2;3;4;5;6;7;8;9;10;11;12;13;14;15;16}, 0))</f>
        <v>773.34683000000007</v>
      </c>
      <c r="K569" s="1">
        <f t="shared" si="24"/>
        <v>678.97</v>
      </c>
      <c r="L569" s="1">
        <f t="shared" si="24"/>
        <v>773.34</v>
      </c>
    </row>
    <row r="570" spans="1:12" x14ac:dyDescent="0.25">
      <c r="A570">
        <v>11360</v>
      </c>
      <c r="B570" t="s">
        <v>0</v>
      </c>
      <c r="C570">
        <v>2012</v>
      </c>
      <c r="D570">
        <v>4</v>
      </c>
      <c r="E570">
        <v>27</v>
      </c>
      <c r="F570">
        <f t="shared" si="25"/>
        <v>11</v>
      </c>
      <c r="G570">
        <f t="shared" si="26"/>
        <v>20</v>
      </c>
      <c r="H570" s="1" cm="1">
        <f t="array" ref="H570">INDEX('[2]ADHB-Q4'!$F$2:$U$56,G570, MATCH(F570, {1;2;3;4;5;6;7;8;9;10;11;12;13;14;15;16}, 0))</f>
        <v>147.94</v>
      </c>
      <c r="I570" s="1" cm="1">
        <f t="array" ref="I570">INDEX('[2]ADHK-Q4'!$A$2:$P$56,G570, MATCH(F570, {1;2;3;4;5;6;7;8;9;10;11;12;13;14;15;16}, 0))</f>
        <v>168.65159999999997</v>
      </c>
      <c r="K570" s="1">
        <f t="shared" si="24"/>
        <v>147.94</v>
      </c>
      <c r="L570" s="1">
        <f t="shared" si="24"/>
        <v>168.65</v>
      </c>
    </row>
    <row r="571" spans="1:12" x14ac:dyDescent="0.25">
      <c r="A571">
        <v>11361</v>
      </c>
      <c r="B571" t="s">
        <v>0</v>
      </c>
      <c r="C571">
        <v>2012</v>
      </c>
      <c r="D571">
        <v>4</v>
      </c>
      <c r="E571">
        <v>27</v>
      </c>
      <c r="F571">
        <f t="shared" si="25"/>
        <v>11</v>
      </c>
      <c r="G571">
        <f t="shared" si="26"/>
        <v>21</v>
      </c>
      <c r="H571" s="1" cm="1">
        <f t="array" ref="H571">INDEX('[2]ADHB-Q4'!$F$2:$U$56,G571, MATCH(F571, {1;2;3;4;5;6;7;8;9;10;11;12;13;14;15;16}, 0))</f>
        <v>7251.73</v>
      </c>
      <c r="I571" s="1" cm="1">
        <f t="array" ref="I571">INDEX('[2]ADHK-Q4'!$A$2:$P$56,G571, MATCH(F571, {1;2;3;4;5;6;7;8;9;10;11;12;13;14;15;16}, 0))</f>
        <v>8274.2239300000001</v>
      </c>
      <c r="K571" s="1">
        <f t="shared" si="24"/>
        <v>7251.73</v>
      </c>
      <c r="L571" s="1">
        <f t="shared" si="24"/>
        <v>8274.2199999999993</v>
      </c>
    </row>
    <row r="572" spans="1:12" x14ac:dyDescent="0.25">
      <c r="A572">
        <v>11362</v>
      </c>
      <c r="B572" t="s">
        <v>0</v>
      </c>
      <c r="C572">
        <v>2012</v>
      </c>
      <c r="D572">
        <v>4</v>
      </c>
      <c r="E572">
        <v>27</v>
      </c>
      <c r="F572">
        <f t="shared" si="25"/>
        <v>11</v>
      </c>
      <c r="G572">
        <f t="shared" si="26"/>
        <v>22</v>
      </c>
      <c r="H572" s="1" cm="1">
        <f t="array" ref="H572">INDEX('[2]ADHB-Q4'!$F$2:$U$56,G572, MATCH(F572, {1;2;3;4;5;6;7;8;9;10;11;12;13;14;15;16}, 0))</f>
        <v>335.7</v>
      </c>
      <c r="I572" s="1" cm="1">
        <f t="array" ref="I572">INDEX('[2]ADHK-Q4'!$A$2:$P$56,G572, MATCH(F572, {1;2;3;4;5;6;7;8;9;10;11;12;13;14;15;16}, 0))</f>
        <v>383.36939999999993</v>
      </c>
      <c r="K572" s="1">
        <f t="shared" si="24"/>
        <v>335.7</v>
      </c>
      <c r="L572" s="1">
        <f t="shared" si="24"/>
        <v>383.36</v>
      </c>
    </row>
    <row r="573" spans="1:12" x14ac:dyDescent="0.25">
      <c r="A573">
        <v>11363</v>
      </c>
      <c r="B573" t="s">
        <v>0</v>
      </c>
      <c r="C573">
        <v>2012</v>
      </c>
      <c r="D573">
        <v>4</v>
      </c>
      <c r="E573">
        <v>27</v>
      </c>
      <c r="F573">
        <f t="shared" si="25"/>
        <v>11</v>
      </c>
      <c r="G573">
        <f t="shared" si="26"/>
        <v>23</v>
      </c>
      <c r="H573" s="1" cm="1">
        <f t="array" ref="H573">INDEX('[2]ADHB-Q4'!$F$2:$U$56,G573, MATCH(F573, {1;2;3;4;5;6;7;8;9;10;11;12;13;14;15;16}, 0))</f>
        <v>0</v>
      </c>
      <c r="I573" s="1" cm="1">
        <f t="array" ref="I573">INDEX('[2]ADHK-Q4'!$A$2:$P$56,G573, MATCH(F573, {1;2;3;4;5;6;7;8;9;10;11;12;13;14;15;16}, 0))</f>
        <v>0</v>
      </c>
      <c r="K573" s="1">
        <f t="shared" si="24"/>
        <v>0</v>
      </c>
      <c r="L573" s="1">
        <f t="shared" si="24"/>
        <v>0</v>
      </c>
    </row>
    <row r="574" spans="1:12" x14ac:dyDescent="0.25">
      <c r="A574">
        <v>11364</v>
      </c>
      <c r="B574" t="s">
        <v>0</v>
      </c>
      <c r="C574">
        <v>2012</v>
      </c>
      <c r="D574">
        <v>4</v>
      </c>
      <c r="E574">
        <v>27</v>
      </c>
      <c r="F574">
        <f t="shared" si="25"/>
        <v>11</v>
      </c>
      <c r="G574">
        <f t="shared" si="26"/>
        <v>24</v>
      </c>
      <c r="H574" s="1" cm="1">
        <f t="array" ref="H574">INDEX('[2]ADHB-Q4'!$F$2:$U$56,G574, MATCH(F574, {1;2;3;4;5;6;7;8;9;10;11;12;13;14;15;16}, 0))</f>
        <v>80754.559999999998</v>
      </c>
      <c r="I574" s="1" cm="1">
        <f t="array" ref="I574">INDEX('[2]ADHK-Q4'!$A$2:$P$56,G574, MATCH(F574, {1;2;3;4;5;6;7;8;9;10;11;12;13;14;15;16}, 0))</f>
        <v>92383.216639999984</v>
      </c>
      <c r="K574" s="1">
        <f t="shared" si="24"/>
        <v>80754.559999999998</v>
      </c>
      <c r="L574" s="1">
        <f t="shared" si="24"/>
        <v>92383.21</v>
      </c>
    </row>
    <row r="575" spans="1:12" x14ac:dyDescent="0.25">
      <c r="A575">
        <v>11365</v>
      </c>
      <c r="B575" t="s">
        <v>0</v>
      </c>
      <c r="C575">
        <v>2012</v>
      </c>
      <c r="D575">
        <v>4</v>
      </c>
      <c r="E575">
        <v>27</v>
      </c>
      <c r="F575">
        <f t="shared" si="25"/>
        <v>11</v>
      </c>
      <c r="G575">
        <f t="shared" si="26"/>
        <v>25</v>
      </c>
      <c r="H575" s="1" cm="1">
        <f t="array" ref="H575">INDEX('[2]ADHB-Q4'!$F$2:$U$56,G575, MATCH(F575, {1;2;3;4;5;6;7;8;9;10;11;12;13;14;15;16}, 0))</f>
        <v>0</v>
      </c>
      <c r="I575" s="1" cm="1">
        <f t="array" ref="I575">INDEX('[2]ADHK-Q4'!$A$2:$P$56,G575, MATCH(F575, {1;2;3;4;5;6;7;8;9;10;11;12;13;14;15;16}, 0))</f>
        <v>0</v>
      </c>
      <c r="K575" s="1">
        <f t="shared" si="24"/>
        <v>0</v>
      </c>
      <c r="L575" s="1">
        <f t="shared" si="24"/>
        <v>0</v>
      </c>
    </row>
    <row r="576" spans="1:12" x14ac:dyDescent="0.25">
      <c r="A576">
        <v>11366</v>
      </c>
      <c r="B576" t="s">
        <v>0</v>
      </c>
      <c r="C576">
        <v>2012</v>
      </c>
      <c r="D576">
        <v>4</v>
      </c>
      <c r="E576">
        <v>27</v>
      </c>
      <c r="F576">
        <f t="shared" si="25"/>
        <v>11</v>
      </c>
      <c r="G576">
        <f t="shared" si="26"/>
        <v>26</v>
      </c>
      <c r="H576" s="1" cm="1">
        <f t="array" ref="H576">INDEX('[2]ADHB-Q4'!$F$2:$U$56,G576, MATCH(F576, {1;2;3;4;5;6;7;8;9;10;11;12;13;14;15;16}, 0))</f>
        <v>24955.58</v>
      </c>
      <c r="I576" s="1" cm="1">
        <f t="array" ref="I576">INDEX('[2]ADHK-Q4'!$A$2:$P$56,G576, MATCH(F576, {1;2;3;4;5;6;7;8;9;10;11;12;13;14;15;16}, 0))</f>
        <v>28599.094679999998</v>
      </c>
      <c r="K576" s="1">
        <f t="shared" si="24"/>
        <v>24955.58</v>
      </c>
      <c r="L576" s="1">
        <f t="shared" si="24"/>
        <v>28599.09</v>
      </c>
    </row>
    <row r="577" spans="1:12" x14ac:dyDescent="0.25">
      <c r="A577">
        <v>11367</v>
      </c>
      <c r="B577" t="s">
        <v>0</v>
      </c>
      <c r="C577">
        <v>2012</v>
      </c>
      <c r="D577">
        <v>4</v>
      </c>
      <c r="E577">
        <v>27</v>
      </c>
      <c r="F577">
        <f t="shared" si="25"/>
        <v>11</v>
      </c>
      <c r="G577">
        <f t="shared" si="26"/>
        <v>27</v>
      </c>
      <c r="H577" s="1" cm="1">
        <f t="array" ref="H577">INDEX('[2]ADHB-Q4'!$F$2:$U$56,G577, MATCH(F577, {1;2;3;4;5;6;7;8;9;10;11;12;13;14;15;16}, 0))</f>
        <v>0</v>
      </c>
      <c r="I577" s="1" cm="1">
        <f t="array" ref="I577">INDEX('[2]ADHK-Q4'!$A$2:$P$56,G577, MATCH(F577, {1;2;3;4;5;6;7;8;9;10;11;12;13;14;15;16}, 0))</f>
        <v>0</v>
      </c>
      <c r="K577" s="1">
        <f t="shared" si="24"/>
        <v>0</v>
      </c>
      <c r="L577" s="1">
        <f t="shared" si="24"/>
        <v>0</v>
      </c>
    </row>
    <row r="578" spans="1:12" x14ac:dyDescent="0.25">
      <c r="A578">
        <v>11368</v>
      </c>
      <c r="B578" t="s">
        <v>0</v>
      </c>
      <c r="C578">
        <v>2012</v>
      </c>
      <c r="D578">
        <v>4</v>
      </c>
      <c r="E578">
        <v>27</v>
      </c>
      <c r="F578">
        <f t="shared" si="25"/>
        <v>11</v>
      </c>
      <c r="G578">
        <f t="shared" si="26"/>
        <v>28</v>
      </c>
      <c r="H578" s="1" cm="1">
        <f t="array" ref="H578">INDEX('[2]ADHB-Q4'!$F$2:$U$56,G578, MATCH(F578, {1;2;3;4;5;6;7;8;9;10;11;12;13;14;15;16}, 0))</f>
        <v>1041.69</v>
      </c>
      <c r="I578" s="1" cm="1">
        <f t="array" ref="I578">INDEX('[2]ADHK-Q4'!$A$2:$P$56,G578, MATCH(F578, {1;2;3;4;5;6;7;8;9;10;11;12;13;14;15;16}, 0))</f>
        <v>1195.8601200000001</v>
      </c>
      <c r="K578" s="1">
        <f t="shared" ref="K578:L641" si="27">INT(H578*100)/100</f>
        <v>1041.69</v>
      </c>
      <c r="L578" s="1">
        <f t="shared" si="27"/>
        <v>1195.8599999999999</v>
      </c>
    </row>
    <row r="579" spans="1:12" x14ac:dyDescent="0.25">
      <c r="A579">
        <v>11369</v>
      </c>
      <c r="B579" t="s">
        <v>0</v>
      </c>
      <c r="C579">
        <v>2012</v>
      </c>
      <c r="D579">
        <v>4</v>
      </c>
      <c r="E579">
        <v>27</v>
      </c>
      <c r="F579">
        <f t="shared" ref="F579:F642" si="28">IF(G579=1,F578+1,F578)</f>
        <v>11</v>
      </c>
      <c r="G579">
        <f t="shared" ref="G579:G642" si="29">IF(G578=55,1,G578+1)</f>
        <v>29</v>
      </c>
      <c r="H579" s="1" cm="1">
        <f t="array" ref="H579">INDEX('[2]ADHB-Q4'!$F$2:$U$56,G579, MATCH(F579, {1;2;3;4;5;6;7;8;9;10;11;12;13;14;15;16}, 0))</f>
        <v>3293.79</v>
      </c>
      <c r="I579" s="1" cm="1">
        <f t="array" ref="I579">INDEX('[2]ADHK-Q4'!$A$2:$P$56,G579, MATCH(F579, {1;2;3;4;5;6;7;8;9;10;11;12;13;14;15;16}, 0))</f>
        <v>3784.5647100000001</v>
      </c>
      <c r="K579" s="1">
        <f t="shared" si="27"/>
        <v>3293.79</v>
      </c>
      <c r="L579" s="1">
        <f t="shared" si="27"/>
        <v>3784.56</v>
      </c>
    </row>
    <row r="580" spans="1:12" x14ac:dyDescent="0.25">
      <c r="A580">
        <v>11370</v>
      </c>
      <c r="B580" t="s">
        <v>0</v>
      </c>
      <c r="C580">
        <v>2012</v>
      </c>
      <c r="D580">
        <v>4</v>
      </c>
      <c r="E580">
        <v>27</v>
      </c>
      <c r="F580">
        <f t="shared" si="28"/>
        <v>11</v>
      </c>
      <c r="G580">
        <f t="shared" si="29"/>
        <v>30</v>
      </c>
      <c r="H580" s="1" cm="1">
        <f t="array" ref="H580">INDEX('[2]ADHB-Q4'!$F$2:$U$56,G580, MATCH(F580, {1;2;3;4;5;6;7;8;9;10;11;12;13;14;15;16}, 0))</f>
        <v>5782.81</v>
      </c>
      <c r="I580" s="1" cm="1">
        <f t="array" ref="I580">INDEX('[2]ADHK-Q4'!$A$2:$P$56,G580, MATCH(F580, {1;2;3;4;5;6;7;8;9;10;11;12;13;14;15;16}, 0))</f>
        <v>6650.2314999999999</v>
      </c>
      <c r="K580" s="1">
        <f t="shared" si="27"/>
        <v>5782.81</v>
      </c>
      <c r="L580" s="1">
        <f t="shared" si="27"/>
        <v>6650.23</v>
      </c>
    </row>
    <row r="581" spans="1:12" x14ac:dyDescent="0.25">
      <c r="A581">
        <v>11371</v>
      </c>
      <c r="B581" t="s">
        <v>0</v>
      </c>
      <c r="C581">
        <v>2012</v>
      </c>
      <c r="D581">
        <v>4</v>
      </c>
      <c r="E581">
        <v>27</v>
      </c>
      <c r="F581">
        <f t="shared" si="28"/>
        <v>11</v>
      </c>
      <c r="G581">
        <f t="shared" si="29"/>
        <v>31</v>
      </c>
      <c r="H581" s="1" cm="1">
        <f t="array" ref="H581">INDEX('[2]ADHB-Q4'!$F$2:$U$56,G581, MATCH(F581, {1;2;3;4;5;6;7;8;9;10;11;12;13;14;15;16}, 0))</f>
        <v>4514.53</v>
      </c>
      <c r="I581" s="1" cm="1">
        <f t="array" ref="I581">INDEX('[2]ADHK-Q4'!$A$2:$P$56,G581, MATCH(F581, {1;2;3;4;5;6;7;8;9;10;11;12;13;14;15;16}, 0))</f>
        <v>5196.2240299999994</v>
      </c>
      <c r="K581" s="1">
        <f t="shared" si="27"/>
        <v>4514.53</v>
      </c>
      <c r="L581" s="1">
        <f t="shared" si="27"/>
        <v>5196.22</v>
      </c>
    </row>
    <row r="582" spans="1:12" x14ac:dyDescent="0.25">
      <c r="A582">
        <v>11372</v>
      </c>
      <c r="B582" t="s">
        <v>0</v>
      </c>
      <c r="C582">
        <v>2012</v>
      </c>
      <c r="D582">
        <v>4</v>
      </c>
      <c r="E582">
        <v>27</v>
      </c>
      <c r="F582">
        <f t="shared" si="28"/>
        <v>11</v>
      </c>
      <c r="G582">
        <f t="shared" si="29"/>
        <v>32</v>
      </c>
      <c r="H582" s="1" cm="1">
        <f t="array" ref="H582">INDEX('[2]ADHB-Q4'!$F$2:$U$56,G582, MATCH(F582, {1;2;3;4;5;6;7;8;9;10;11;12;13;14;15;16}, 0))</f>
        <v>319.51</v>
      </c>
      <c r="I582" s="1" cm="1">
        <f t="array" ref="I582">INDEX('[2]ADHK-Q4'!$A$2:$P$56,G582, MATCH(F582, {1;2;3;4;5;6;7;8;9;10;11;12;13;14;15;16}, 0))</f>
        <v>368.07551999999998</v>
      </c>
      <c r="K582" s="1">
        <f t="shared" si="27"/>
        <v>319.51</v>
      </c>
      <c r="L582" s="1">
        <f t="shared" si="27"/>
        <v>368.07</v>
      </c>
    </row>
    <row r="583" spans="1:12" x14ac:dyDescent="0.25">
      <c r="A583">
        <v>11373</v>
      </c>
      <c r="B583" t="s">
        <v>0</v>
      </c>
      <c r="C583">
        <v>2012</v>
      </c>
      <c r="D583">
        <v>4</v>
      </c>
      <c r="E583">
        <v>27</v>
      </c>
      <c r="F583">
        <f t="shared" si="28"/>
        <v>11</v>
      </c>
      <c r="G583">
        <f t="shared" si="29"/>
        <v>33</v>
      </c>
      <c r="H583" s="1" cm="1">
        <f t="array" ref="H583">INDEX('[2]ADHB-Q4'!$F$2:$U$56,G583, MATCH(F583, {1;2;3;4;5;6;7;8;9;10;11;12;13;14;15;16}, 0))</f>
        <v>5138.8599999999997</v>
      </c>
      <c r="I583" s="1" cm="1">
        <f t="array" ref="I583">INDEX('[2]ADHK-Q4'!$A$2:$P$56,G583, MATCH(F583, {1;2;3;4;5;6;7;8;9;10;11;12;13;14;15;16}, 0))</f>
        <v>5925.1055799999995</v>
      </c>
      <c r="K583" s="1">
        <f t="shared" si="27"/>
        <v>5138.8599999999997</v>
      </c>
      <c r="L583" s="1">
        <f t="shared" si="27"/>
        <v>5925.1</v>
      </c>
    </row>
    <row r="584" spans="1:12" x14ac:dyDescent="0.25">
      <c r="A584">
        <v>11374</v>
      </c>
      <c r="B584" t="s">
        <v>0</v>
      </c>
      <c r="C584">
        <v>2012</v>
      </c>
      <c r="D584">
        <v>4</v>
      </c>
      <c r="E584">
        <v>27</v>
      </c>
      <c r="F584">
        <f t="shared" si="28"/>
        <v>11</v>
      </c>
      <c r="G584">
        <f t="shared" si="29"/>
        <v>34</v>
      </c>
      <c r="H584" s="1" cm="1">
        <f t="array" ref="H584">INDEX('[2]ADHB-Q4'!$F$2:$U$56,G584, MATCH(F584, {1;2;3;4;5;6;7;8;9;10;11;12;13;14;15;16}, 0))</f>
        <v>925190.03</v>
      </c>
      <c r="I584" s="1" cm="1">
        <f t="array" ref="I584">INDEX('[2]ADHK-Q4'!$A$2:$P$56,G584, MATCH(F584, {1;2;3;4;5;6;7;8;9;10;11;12;13;14;15;16}, 0))</f>
        <v>1067669.2946200001</v>
      </c>
      <c r="K584" s="1">
        <f t="shared" si="27"/>
        <v>925190.03</v>
      </c>
      <c r="L584" s="1">
        <f t="shared" si="27"/>
        <v>1067669.29</v>
      </c>
    </row>
    <row r="585" spans="1:12" x14ac:dyDescent="0.25">
      <c r="A585">
        <v>11375</v>
      </c>
      <c r="B585" t="s">
        <v>0</v>
      </c>
      <c r="C585">
        <v>2012</v>
      </c>
      <c r="D585">
        <v>4</v>
      </c>
      <c r="E585">
        <v>27</v>
      </c>
      <c r="F585">
        <f t="shared" si="28"/>
        <v>11</v>
      </c>
      <c r="G585">
        <f t="shared" si="29"/>
        <v>35</v>
      </c>
      <c r="H585" s="1" cm="1">
        <f t="array" ref="H585">INDEX('[2]ADHB-Q4'!$F$2:$U$56,G585, MATCH(F585, {1;2;3;4;5;6;7;8;9;10;11;12;13;14;15;16}, 0))</f>
        <v>82704.5</v>
      </c>
      <c r="I585" s="1" cm="1">
        <f t="array" ref="I585">INDEX('[2]ADHK-Q4'!$A$2:$P$56,G585, MATCH(F585, {1;2;3;4;5;6;7;8;9;10;11;12;13;14;15;16}, 0))</f>
        <v>95523.697500000009</v>
      </c>
      <c r="K585" s="1">
        <f t="shared" si="27"/>
        <v>82704.5</v>
      </c>
      <c r="L585" s="1">
        <f t="shared" si="27"/>
        <v>95523.69</v>
      </c>
    </row>
    <row r="586" spans="1:12" x14ac:dyDescent="0.25">
      <c r="A586">
        <v>11376</v>
      </c>
      <c r="B586" t="s">
        <v>0</v>
      </c>
      <c r="C586">
        <v>2012</v>
      </c>
      <c r="D586">
        <v>4</v>
      </c>
      <c r="E586">
        <v>27</v>
      </c>
      <c r="F586">
        <f t="shared" si="28"/>
        <v>11</v>
      </c>
      <c r="G586">
        <f t="shared" si="29"/>
        <v>36</v>
      </c>
      <c r="H586" s="1" cm="1">
        <f t="array" ref="H586">INDEX('[2]ADHB-Q4'!$F$2:$U$56,G586, MATCH(F586, {1;2;3;4;5;6;7;8;9;10;11;12;13;14;15;16}, 0))</f>
        <v>393213.22</v>
      </c>
      <c r="I586" s="1" cm="1">
        <f t="array" ref="I586">INDEX('[2]ADHK-Q4'!$A$2:$P$56,G586, MATCH(F586, {1;2;3;4;5;6;7;8;9;10;11;12;13;14;15;16}, 0))</f>
        <v>454554.48231999995</v>
      </c>
      <c r="K586" s="1">
        <f t="shared" si="27"/>
        <v>393213.22</v>
      </c>
      <c r="L586" s="1">
        <f t="shared" si="27"/>
        <v>454554.48</v>
      </c>
    </row>
    <row r="587" spans="1:12" x14ac:dyDescent="0.25">
      <c r="A587">
        <v>11377</v>
      </c>
      <c r="B587" t="s">
        <v>0</v>
      </c>
      <c r="C587">
        <v>2012</v>
      </c>
      <c r="D587">
        <v>4</v>
      </c>
      <c r="E587">
        <v>27</v>
      </c>
      <c r="F587">
        <f t="shared" si="28"/>
        <v>11</v>
      </c>
      <c r="G587">
        <f t="shared" si="29"/>
        <v>37</v>
      </c>
      <c r="H587" s="1" cm="1">
        <f t="array" ref="H587">INDEX('[2]ADHB-Q4'!$F$2:$U$56,G587, MATCH(F587, {1;2;3;4;5;6;7;8;9;10;11;12;13;14;15;16}, 0))</f>
        <v>0</v>
      </c>
      <c r="I587" s="1" cm="1">
        <f t="array" ref="I587">INDEX('[2]ADHK-Q4'!$A$2:$P$56,G587, MATCH(F587, {1;2;3;4;5;6;7;8;9;10;11;12;13;14;15;16}, 0))</f>
        <v>0</v>
      </c>
      <c r="K587" s="1">
        <f t="shared" si="27"/>
        <v>0</v>
      </c>
      <c r="L587" s="1">
        <f t="shared" si="27"/>
        <v>0</v>
      </c>
    </row>
    <row r="588" spans="1:12" x14ac:dyDescent="0.25">
      <c r="A588">
        <v>11378</v>
      </c>
      <c r="B588" t="s">
        <v>0</v>
      </c>
      <c r="C588">
        <v>2012</v>
      </c>
      <c r="D588">
        <v>4</v>
      </c>
      <c r="E588">
        <v>27</v>
      </c>
      <c r="F588">
        <f t="shared" si="28"/>
        <v>11</v>
      </c>
      <c r="G588">
        <f t="shared" si="29"/>
        <v>38</v>
      </c>
      <c r="H588" s="1" cm="1">
        <f t="array" ref="H588">INDEX('[2]ADHB-Q4'!$F$2:$U$56,G588, MATCH(F588, {1;2;3;4;5;6;7;8;9;10;11;12;13;14;15;16}, 0))</f>
        <v>116717.98</v>
      </c>
      <c r="I588" s="1" cm="1">
        <f t="array" ref="I588">INDEX('[2]ADHK-Q4'!$A$2:$P$56,G588, MATCH(F588, {1;2;3;4;5;6;7;8;9;10;11;12;13;14;15;16}, 0))</f>
        <v>135159.42083999998</v>
      </c>
      <c r="K588" s="1">
        <f t="shared" si="27"/>
        <v>116717.98</v>
      </c>
      <c r="L588" s="1">
        <f t="shared" si="27"/>
        <v>135159.42000000001</v>
      </c>
    </row>
    <row r="589" spans="1:12" x14ac:dyDescent="0.25">
      <c r="A589">
        <v>11379</v>
      </c>
      <c r="B589" t="s">
        <v>0</v>
      </c>
      <c r="C589">
        <v>2012</v>
      </c>
      <c r="D589">
        <v>4</v>
      </c>
      <c r="E589">
        <v>27</v>
      </c>
      <c r="F589">
        <f t="shared" si="28"/>
        <v>11</v>
      </c>
      <c r="G589">
        <f t="shared" si="29"/>
        <v>39</v>
      </c>
      <c r="H589" s="1" cm="1">
        <f t="array" ref="H589">INDEX('[2]ADHB-Q4'!$F$2:$U$56,G589, MATCH(F589, {1;2;3;4;5;6;7;8;9;10;11;12;13;14;15;16}, 0))</f>
        <v>20855.759999999998</v>
      </c>
      <c r="I589" s="1" cm="1">
        <f t="array" ref="I589">INDEX('[2]ADHK-Q4'!$A$2:$P$56,G589, MATCH(F589, {1;2;3;4;5;6;7;8;9;10;11;12;13;14;15;16}, 0))</f>
        <v>24171.825839999998</v>
      </c>
      <c r="K589" s="1">
        <f t="shared" si="27"/>
        <v>20855.759999999998</v>
      </c>
      <c r="L589" s="1">
        <f t="shared" si="27"/>
        <v>24171.82</v>
      </c>
    </row>
    <row r="590" spans="1:12" x14ac:dyDescent="0.25">
      <c r="A590">
        <v>11380</v>
      </c>
      <c r="B590" t="s">
        <v>0</v>
      </c>
      <c r="C590">
        <v>2012</v>
      </c>
      <c r="D590">
        <v>4</v>
      </c>
      <c r="E590">
        <v>27</v>
      </c>
      <c r="F590">
        <f t="shared" si="28"/>
        <v>11</v>
      </c>
      <c r="G590">
        <f t="shared" si="29"/>
        <v>40</v>
      </c>
      <c r="H590" s="1" cm="1">
        <f t="array" ref="H590">INDEX('[2]ADHB-Q4'!$F$2:$U$56,G590, MATCH(F590, {1;2;3;4;5;6;7;8;9;10;11;12;13;14;15;16}, 0))</f>
        <v>0</v>
      </c>
      <c r="I590" s="1" cm="1">
        <f t="array" ref="I590">INDEX('[2]ADHK-Q4'!$A$2:$P$56,G590, MATCH(F590, {1;2;3;4;5;6;7;8;9;10;11;12;13;14;15;16}, 0))</f>
        <v>0</v>
      </c>
      <c r="K590" s="1">
        <f t="shared" si="27"/>
        <v>0</v>
      </c>
      <c r="L590" s="1">
        <f t="shared" si="27"/>
        <v>0</v>
      </c>
    </row>
    <row r="591" spans="1:12" x14ac:dyDescent="0.25">
      <c r="A591">
        <v>11381</v>
      </c>
      <c r="B591" t="s">
        <v>0</v>
      </c>
      <c r="C591">
        <v>2012</v>
      </c>
      <c r="D591">
        <v>4</v>
      </c>
      <c r="E591">
        <v>27</v>
      </c>
      <c r="F591">
        <f t="shared" si="28"/>
        <v>11</v>
      </c>
      <c r="G591">
        <f t="shared" si="29"/>
        <v>41</v>
      </c>
      <c r="H591" s="1" cm="1">
        <f t="array" ref="H591">INDEX('[2]ADHB-Q4'!$F$2:$U$56,G591, MATCH(F591, {1;2;3;4;5;6;7;8;9;10;11;12;13;14;15;16}, 0))</f>
        <v>0</v>
      </c>
      <c r="I591" s="1" cm="1">
        <f t="array" ref="I591">INDEX('[2]ADHK-Q4'!$A$2:$P$56,G591, MATCH(F591, {1;2;3;4;5;6;7;8;9;10;11;12;13;14;15;16}, 0))</f>
        <v>0</v>
      </c>
      <c r="K591" s="1">
        <f t="shared" si="27"/>
        <v>0</v>
      </c>
      <c r="L591" s="1">
        <f t="shared" si="27"/>
        <v>0</v>
      </c>
    </row>
    <row r="592" spans="1:12" x14ac:dyDescent="0.25">
      <c r="A592">
        <v>11382</v>
      </c>
      <c r="B592" t="s">
        <v>0</v>
      </c>
      <c r="C592">
        <v>2012</v>
      </c>
      <c r="D592">
        <v>4</v>
      </c>
      <c r="E592">
        <v>27</v>
      </c>
      <c r="F592">
        <f t="shared" si="28"/>
        <v>11</v>
      </c>
      <c r="G592">
        <f t="shared" si="29"/>
        <v>42</v>
      </c>
      <c r="H592" s="1" cm="1">
        <f t="array" ref="H592">INDEX('[2]ADHB-Q4'!$F$2:$U$56,G592, MATCH(F592, {1;2;3;4;5;6;7;8;9;10;11;12;13;14;15;16}, 0))</f>
        <v>1094.1199999999999</v>
      </c>
      <c r="I592" s="1" cm="1">
        <f t="array" ref="I592">INDEX('[2]ADHK-Q4'!$A$2:$P$56,G592, MATCH(F592, {1;2;3;4;5;6;7;8;9;10;11;12;13;14;15;16}, 0))</f>
        <v>1271.3674399999998</v>
      </c>
      <c r="K592" s="1">
        <f t="shared" si="27"/>
        <v>1094.1199999999999</v>
      </c>
      <c r="L592" s="1">
        <f t="shared" si="27"/>
        <v>1271.3599999999999</v>
      </c>
    </row>
    <row r="593" spans="1:12" x14ac:dyDescent="0.25">
      <c r="A593">
        <v>11383</v>
      </c>
      <c r="B593" t="s">
        <v>0</v>
      </c>
      <c r="C593">
        <v>2012</v>
      </c>
      <c r="D593">
        <v>4</v>
      </c>
      <c r="E593">
        <v>27</v>
      </c>
      <c r="F593">
        <f t="shared" si="28"/>
        <v>11</v>
      </c>
      <c r="G593">
        <f t="shared" si="29"/>
        <v>43</v>
      </c>
      <c r="H593" s="1" cm="1">
        <f t="array" ref="H593">INDEX('[2]ADHB-Q4'!$F$2:$U$56,G593, MATCH(F593, {1;2;3;4;5;6;7;8;9;10;11;12;13;14;15;16}, 0))</f>
        <v>522.07000000000005</v>
      </c>
      <c r="I593" s="1" cm="1">
        <f t="array" ref="I593">INDEX('[2]ADHK-Q4'!$A$2:$P$56,G593, MATCH(F593, {1;2;3;4;5;6;7;8;9;10;11;12;13;14;15;16}, 0))</f>
        <v>607.16741000000013</v>
      </c>
      <c r="K593" s="1">
        <f t="shared" si="27"/>
        <v>522.07000000000005</v>
      </c>
      <c r="L593" s="1">
        <f t="shared" si="27"/>
        <v>607.16</v>
      </c>
    </row>
    <row r="594" spans="1:12" x14ac:dyDescent="0.25">
      <c r="A594">
        <v>11384</v>
      </c>
      <c r="B594" t="s">
        <v>0</v>
      </c>
      <c r="C594">
        <v>2012</v>
      </c>
      <c r="D594">
        <v>4</v>
      </c>
      <c r="E594">
        <v>27</v>
      </c>
      <c r="F594">
        <f t="shared" si="28"/>
        <v>11</v>
      </c>
      <c r="G594">
        <f t="shared" si="29"/>
        <v>44</v>
      </c>
      <c r="H594" s="1" cm="1">
        <f t="array" ref="H594">INDEX('[2]ADHB-Q4'!$F$2:$U$56,G594, MATCH(F594, {1;2;3;4;5;6;7;8;9;10;11;12;13;14;15;16}, 0))</f>
        <v>50844.56</v>
      </c>
      <c r="I594" s="1" cm="1">
        <f t="array" ref="I594">INDEX('[2]ADHK-Q4'!$A$2:$P$56,G594, MATCH(F594, {1;2;3;4;5;6;7;8;9;10;11;12;13;14;15;16}, 0))</f>
        <v>59183.067839999996</v>
      </c>
      <c r="K594" s="1">
        <f t="shared" si="27"/>
        <v>50844.56</v>
      </c>
      <c r="L594" s="1">
        <f t="shared" si="27"/>
        <v>59183.06</v>
      </c>
    </row>
    <row r="595" spans="1:12" x14ac:dyDescent="0.25">
      <c r="A595">
        <v>11385</v>
      </c>
      <c r="B595" t="s">
        <v>0</v>
      </c>
      <c r="C595">
        <v>2012</v>
      </c>
      <c r="D595">
        <v>4</v>
      </c>
      <c r="E595">
        <v>27</v>
      </c>
      <c r="F595">
        <f t="shared" si="28"/>
        <v>11</v>
      </c>
      <c r="G595">
        <f t="shared" si="29"/>
        <v>45</v>
      </c>
      <c r="H595" s="1" cm="1">
        <f t="array" ref="H595">INDEX('[2]ADHB-Q4'!$F$2:$U$56,G595, MATCH(F595, {1;2;3;4;5;6;7;8;9;10;11;12;13;14;15;16}, 0))</f>
        <v>227093.3</v>
      </c>
      <c r="I595" s="1" cm="1">
        <f t="array" ref="I595">INDEX('[2]ADHK-Q4'!$A$2:$P$56,G595, MATCH(F595, {1;2;3;4;5;6;7;8;9;10;11;12;13;14;15;16}, 0))</f>
        <v>264563.69449999998</v>
      </c>
      <c r="K595" s="1">
        <f t="shared" si="27"/>
        <v>227093.3</v>
      </c>
      <c r="L595" s="1">
        <f t="shared" si="27"/>
        <v>264563.69</v>
      </c>
    </row>
    <row r="596" spans="1:12" x14ac:dyDescent="0.25">
      <c r="A596">
        <v>11386</v>
      </c>
      <c r="B596" t="s">
        <v>0</v>
      </c>
      <c r="C596">
        <v>2012</v>
      </c>
      <c r="D596">
        <v>4</v>
      </c>
      <c r="E596">
        <v>27</v>
      </c>
      <c r="F596">
        <f t="shared" si="28"/>
        <v>11</v>
      </c>
      <c r="G596">
        <f t="shared" si="29"/>
        <v>46</v>
      </c>
      <c r="H596" s="1" cm="1">
        <f t="array" ref="H596">INDEX('[2]ADHB-Q4'!$F$2:$U$56,G596, MATCH(F596, {1;2;3;4;5;6;7;8;9;10;11;12;13;14;15;16}, 0))</f>
        <v>126545.21</v>
      </c>
      <c r="I596" s="1" cm="1">
        <f t="array" ref="I596">INDEX('[2]ADHK-Q4'!$A$2:$P$56,G596, MATCH(F596, {1;2;3;4;5;6;7;8;9;10;11;12;13;14;15;16}, 0))</f>
        <v>147551.71486000126</v>
      </c>
      <c r="K596" s="1">
        <f t="shared" si="27"/>
        <v>126545.21</v>
      </c>
      <c r="L596" s="1">
        <f t="shared" si="27"/>
        <v>147551.71</v>
      </c>
    </row>
    <row r="597" spans="1:12" x14ac:dyDescent="0.25">
      <c r="A597">
        <v>11387</v>
      </c>
      <c r="B597" t="s">
        <v>0</v>
      </c>
      <c r="C597">
        <v>2012</v>
      </c>
      <c r="D597">
        <v>4</v>
      </c>
      <c r="E597">
        <v>27</v>
      </c>
      <c r="F597">
        <f t="shared" si="28"/>
        <v>11</v>
      </c>
      <c r="G597">
        <f t="shared" si="29"/>
        <v>47</v>
      </c>
      <c r="H597" s="1" cm="1">
        <f t="array" ref="H597">INDEX('[2]ADHB-Q4'!$F$2:$U$56,G597, MATCH(F597, {1;2;3;4;5;6;7;8;9;10;11;12;13;14;15;16}, 0))</f>
        <v>0</v>
      </c>
      <c r="I597" s="1" cm="1">
        <f t="array" ref="I597">INDEX('[2]ADHK-Q4'!$A$2:$P$56,G597, MATCH(F597, {1;2;3;4;5;6;7;8;9;10;11;12;13;14;15;16}, 0))</f>
        <v>0</v>
      </c>
      <c r="K597" s="1">
        <f t="shared" si="27"/>
        <v>0</v>
      </c>
      <c r="L597" s="1">
        <f t="shared" si="27"/>
        <v>0</v>
      </c>
    </row>
    <row r="598" spans="1:12" x14ac:dyDescent="0.25">
      <c r="A598">
        <v>11388</v>
      </c>
      <c r="B598" t="s">
        <v>0</v>
      </c>
      <c r="C598">
        <v>2012</v>
      </c>
      <c r="D598">
        <v>4</v>
      </c>
      <c r="E598">
        <v>27</v>
      </c>
      <c r="F598">
        <f t="shared" si="28"/>
        <v>11</v>
      </c>
      <c r="G598">
        <f t="shared" si="29"/>
        <v>48</v>
      </c>
      <c r="H598" s="1" cm="1">
        <f t="array" ref="H598">INDEX('[2]ADHB-Q4'!$F$2:$U$56,G598, MATCH(F598, {1;2;3;4;5;6;7;8;9;10;11;12;13;14;15;16}, 0))</f>
        <v>42830.77</v>
      </c>
      <c r="I598" s="1" cm="1">
        <f t="array" ref="I598">INDEX('[2]ADHK-Q4'!$A$2:$P$56,G598, MATCH(F598, {1;2;3;4;5;6;7;8;9;10;11;12;13;14;15;16}, 0))</f>
        <v>50026.33936000042</v>
      </c>
      <c r="K598" s="1">
        <f t="shared" si="27"/>
        <v>42830.77</v>
      </c>
      <c r="L598" s="1">
        <f t="shared" si="27"/>
        <v>50026.33</v>
      </c>
    </row>
    <row r="599" spans="1:12" x14ac:dyDescent="0.25">
      <c r="A599">
        <v>11389</v>
      </c>
      <c r="B599" t="s">
        <v>0</v>
      </c>
      <c r="C599">
        <v>2012</v>
      </c>
      <c r="D599">
        <v>4</v>
      </c>
      <c r="E599">
        <v>27</v>
      </c>
      <c r="F599">
        <f t="shared" si="28"/>
        <v>11</v>
      </c>
      <c r="G599">
        <f t="shared" si="29"/>
        <v>49</v>
      </c>
      <c r="H599" s="1" cm="1">
        <f t="array" ref="H599">INDEX('[2]ADHB-Q4'!$F$2:$U$56,G599, MATCH(F599, {1;2;3;4;5;6;7;8;9;10;11;12;13;14;15;16}, 0))</f>
        <v>0</v>
      </c>
      <c r="I599" s="1" cm="1">
        <f t="array" ref="I599">INDEX('[2]ADHK-Q4'!$A$2:$P$56,G599, MATCH(F599, {1;2;3;4;5;6;7;8;9;10;11;12;13;14;15;16}, 0))</f>
        <v>0</v>
      </c>
      <c r="K599" s="1">
        <f t="shared" si="27"/>
        <v>0</v>
      </c>
      <c r="L599" s="1">
        <f t="shared" si="27"/>
        <v>0</v>
      </c>
    </row>
    <row r="600" spans="1:12" x14ac:dyDescent="0.25">
      <c r="A600">
        <v>11390</v>
      </c>
      <c r="B600" t="s">
        <v>0</v>
      </c>
      <c r="C600">
        <v>2012</v>
      </c>
      <c r="D600">
        <v>4</v>
      </c>
      <c r="E600">
        <v>27</v>
      </c>
      <c r="F600">
        <f t="shared" si="28"/>
        <v>11</v>
      </c>
      <c r="G600">
        <f t="shared" si="29"/>
        <v>50</v>
      </c>
      <c r="H600" s="1" cm="1">
        <f t="array" ref="H600">INDEX('[2]ADHB-Q4'!$F$2:$U$56,G600, MATCH(F600, {1;2;3;4;5;6;7;8;9;10;11;12;13;14;15;16}, 0))</f>
        <v>193790.72</v>
      </c>
      <c r="I600" s="1" cm="1">
        <f t="array" ref="I600">INDEX('[2]ADHK-Q4'!$A$2:$P$56,G600, MATCH(F600, {1;2;3;4;5;6;7;8;9;10;11;12;13;14;15;16}, 0))</f>
        <v>226735.14240000193</v>
      </c>
      <c r="K600" s="1">
        <f t="shared" si="27"/>
        <v>193790.72</v>
      </c>
      <c r="L600" s="1">
        <f t="shared" si="27"/>
        <v>226735.14</v>
      </c>
    </row>
    <row r="601" spans="1:12" x14ac:dyDescent="0.25">
      <c r="A601">
        <v>11391</v>
      </c>
      <c r="B601" t="s">
        <v>0</v>
      </c>
      <c r="C601">
        <v>2012</v>
      </c>
      <c r="D601">
        <v>4</v>
      </c>
      <c r="E601">
        <v>27</v>
      </c>
      <c r="F601">
        <f t="shared" si="28"/>
        <v>11</v>
      </c>
      <c r="G601">
        <f t="shared" si="29"/>
        <v>51</v>
      </c>
      <c r="H601" s="1" cm="1">
        <f t="array" ref="H601">INDEX('[2]ADHB-Q4'!$F$2:$U$56,G601, MATCH(F601, {1;2;3;4;5;6;7;8;9;10;11;12;13;14;15;16}, 0))</f>
        <v>1277.8499999999999</v>
      </c>
      <c r="I601" s="1" cm="1">
        <f t="array" ref="I601">INDEX('[2]ADHK-Q4'!$A$2:$P$56,G601, MATCH(F601, {1;2;3;4;5;6;7;8;9;10;11;12;13;14;15;16}, 0))</f>
        <v>1496.3623500000126</v>
      </c>
      <c r="K601" s="1">
        <f t="shared" si="27"/>
        <v>1277.8499999999999</v>
      </c>
      <c r="L601" s="1">
        <f t="shared" si="27"/>
        <v>1496.36</v>
      </c>
    </row>
    <row r="602" spans="1:12" x14ac:dyDescent="0.25">
      <c r="A602">
        <v>11392</v>
      </c>
      <c r="B602" t="s">
        <v>0</v>
      </c>
      <c r="C602">
        <v>2012</v>
      </c>
      <c r="D602">
        <v>4</v>
      </c>
      <c r="E602">
        <v>27</v>
      </c>
      <c r="F602">
        <f t="shared" si="28"/>
        <v>11</v>
      </c>
      <c r="G602">
        <f t="shared" si="29"/>
        <v>52</v>
      </c>
      <c r="H602" s="1" cm="1">
        <f t="array" ref="H602">INDEX('[2]ADHB-Q4'!$F$2:$U$56,G602, MATCH(F602, {1;2;3;4;5;6;7;8;9;10;11;12;13;14;15;16}, 0))</f>
        <v>430699.13</v>
      </c>
      <c r="I602" s="1" cm="1">
        <f t="array" ref="I602">INDEX('[2]ADHK-Q4'!$A$2:$P$56,G602, MATCH(F602, {1;2;3;4;5;6;7;8;9;10;11;12;13;14;15;16}, 0))</f>
        <v>504779.38036000426</v>
      </c>
      <c r="K602" s="1">
        <f t="shared" si="27"/>
        <v>430699.13</v>
      </c>
      <c r="L602" s="1">
        <f t="shared" si="27"/>
        <v>504779.38</v>
      </c>
    </row>
    <row r="603" spans="1:12" x14ac:dyDescent="0.25">
      <c r="A603">
        <v>11393</v>
      </c>
      <c r="B603" t="s">
        <v>0</v>
      </c>
      <c r="C603">
        <v>2012</v>
      </c>
      <c r="D603">
        <v>4</v>
      </c>
      <c r="E603">
        <v>27</v>
      </c>
      <c r="F603">
        <f t="shared" si="28"/>
        <v>11</v>
      </c>
      <c r="G603">
        <f t="shared" si="29"/>
        <v>53</v>
      </c>
      <c r="H603" s="1" cm="1">
        <f t="array" ref="H603">INDEX('[2]ADHB-Q4'!$F$2:$U$56,G603, MATCH(F603, {1;2;3;4;5;6;7;8;9;10;11;12;13;14;15;16}, 0))</f>
        <v>203120.2</v>
      </c>
      <c r="I603" s="1" cm="1">
        <f t="array" ref="I603">INDEX('[2]ADHK-Q4'!$A$2:$P$56,G603, MATCH(F603, {1;2;3;4;5;6;7;8;9;10;11;12;13;14;15;16}, 0))</f>
        <v>238259.99460000204</v>
      </c>
      <c r="K603" s="1">
        <f t="shared" si="27"/>
        <v>203120.2</v>
      </c>
      <c r="L603" s="1">
        <f t="shared" si="27"/>
        <v>238259.99</v>
      </c>
    </row>
    <row r="604" spans="1:12" x14ac:dyDescent="0.25">
      <c r="A604">
        <v>11394</v>
      </c>
      <c r="B604" t="s">
        <v>0</v>
      </c>
      <c r="C604">
        <v>2012</v>
      </c>
      <c r="D604">
        <v>4</v>
      </c>
      <c r="E604">
        <v>27</v>
      </c>
      <c r="F604">
        <f t="shared" si="28"/>
        <v>11</v>
      </c>
      <c r="G604">
        <f t="shared" si="29"/>
        <v>54</v>
      </c>
      <c r="H604" s="1" cm="1">
        <f t="array" ref="H604">INDEX('[2]ADHB-Q4'!$F$2:$U$56,G604, MATCH(F604, {1;2;3;4;5;6;7;8;9;10;11;12;13;14;15;16}, 0))</f>
        <v>120003.1</v>
      </c>
      <c r="I604" s="1" cm="1">
        <f t="array" ref="I604">INDEX('[2]ADHK-Q4'!$A$2:$P$56,G604, MATCH(F604, {1;2;3;4;5;6;7;8;9;10;11;12;13;14;15;16}, 0))</f>
        <v>140883.63940000121</v>
      </c>
      <c r="K604" s="1">
        <f t="shared" si="27"/>
        <v>120003.1</v>
      </c>
      <c r="L604" s="1">
        <f t="shared" si="27"/>
        <v>140883.63</v>
      </c>
    </row>
    <row r="605" spans="1:12" x14ac:dyDescent="0.25">
      <c r="A605">
        <v>11395</v>
      </c>
      <c r="B605" t="s">
        <v>0</v>
      </c>
      <c r="C605">
        <v>2012</v>
      </c>
      <c r="D605">
        <v>4</v>
      </c>
      <c r="E605">
        <v>27</v>
      </c>
      <c r="F605">
        <f t="shared" si="28"/>
        <v>11</v>
      </c>
      <c r="G605">
        <f t="shared" si="29"/>
        <v>55</v>
      </c>
      <c r="H605" s="1" cm="1">
        <f t="array" ref="H605">INDEX('[2]ADHB-Q4'!$F$2:$U$56,G605, MATCH(F605, {1;2;3;4;5;6;7;8;9;10;11;12;13;14;15;16}, 0))</f>
        <v>36970.39</v>
      </c>
      <c r="I605" s="1" cm="1">
        <f t="array" ref="I605">INDEX('[2]ADHK-Q4'!$A$2:$P$56,G605, MATCH(F605, {1;2;3;4;5;6;7;8;9;10;11;12;13;14;15;16}, 0))</f>
        <v>43440.208250000367</v>
      </c>
      <c r="K605" s="1">
        <f t="shared" si="27"/>
        <v>36970.39</v>
      </c>
      <c r="L605" s="1">
        <f t="shared" si="27"/>
        <v>43440.2</v>
      </c>
    </row>
    <row r="606" spans="1:12" x14ac:dyDescent="0.25">
      <c r="A606">
        <v>11396</v>
      </c>
      <c r="B606" t="s">
        <v>0</v>
      </c>
      <c r="C606">
        <v>2012</v>
      </c>
      <c r="D606">
        <v>4</v>
      </c>
      <c r="E606">
        <v>27</v>
      </c>
      <c r="F606">
        <f t="shared" si="28"/>
        <v>12</v>
      </c>
      <c r="G606">
        <f t="shared" si="29"/>
        <v>1</v>
      </c>
      <c r="H606" s="1" cm="1">
        <f t="array" ref="H606">INDEX('[2]ADHB-Q4'!$F$2:$U$56,G606, MATCH(F606, {1;2;3;4;5;6;7;8;9;10;11;12;13;14;15;16}, 0))</f>
        <v>4605014.1900000004</v>
      </c>
      <c r="I606" s="1" cm="1">
        <f t="array" ref="I606">INDEX('[2]ADHK-Q4'!$A$2:$P$56,G606, MATCH(F606, {1;2;3;4;5;6;7;8;9;10;11;12;13;14;15;16}, 0))</f>
        <v>5162220.90699</v>
      </c>
      <c r="K606" s="1">
        <f t="shared" si="27"/>
        <v>4605014.1900000004</v>
      </c>
      <c r="L606" s="1">
        <f t="shared" si="27"/>
        <v>5162220.9000000004</v>
      </c>
    </row>
    <row r="607" spans="1:12" x14ac:dyDescent="0.25">
      <c r="A607">
        <v>11397</v>
      </c>
      <c r="B607" t="s">
        <v>0</v>
      </c>
      <c r="C607">
        <v>2012</v>
      </c>
      <c r="D607">
        <v>4</v>
      </c>
      <c r="E607">
        <v>27</v>
      </c>
      <c r="F607">
        <f t="shared" si="28"/>
        <v>12</v>
      </c>
      <c r="G607">
        <f t="shared" si="29"/>
        <v>2</v>
      </c>
      <c r="H607" s="1" cm="1">
        <f t="array" ref="H607">INDEX('[2]ADHB-Q4'!$F$2:$U$56,G607, MATCH(F607, {1;2;3;4;5;6;7;8;9;10;11;12;13;14;15;16}, 0))</f>
        <v>180876.64</v>
      </c>
      <c r="I607" s="1" cm="1">
        <f t="array" ref="I607">INDEX('[2]ADHK-Q4'!$A$2:$P$56,G607, MATCH(F607, {1;2;3;4;5;6;7;8;9;10;11;12;13;14;15;16}, 0))</f>
        <v>202943.59008000002</v>
      </c>
      <c r="K607" s="1">
        <f t="shared" si="27"/>
        <v>180876.64</v>
      </c>
      <c r="L607" s="1">
        <f t="shared" si="27"/>
        <v>202943.59</v>
      </c>
    </row>
    <row r="608" spans="1:12" x14ac:dyDescent="0.25">
      <c r="A608">
        <v>11398</v>
      </c>
      <c r="B608" t="s">
        <v>0</v>
      </c>
      <c r="C608">
        <v>2012</v>
      </c>
      <c r="D608">
        <v>4</v>
      </c>
      <c r="E608">
        <v>27</v>
      </c>
      <c r="F608">
        <f t="shared" si="28"/>
        <v>12</v>
      </c>
      <c r="G608">
        <f t="shared" si="29"/>
        <v>3</v>
      </c>
      <c r="H608" s="1" cm="1">
        <f t="array" ref="H608">INDEX('[2]ADHB-Q4'!$F$2:$U$56,G608, MATCH(F608, {1;2;3;4;5;6;7;8;9;10;11;12;13;14;15;16}, 0))</f>
        <v>153984.99</v>
      </c>
      <c r="I608" s="1" cm="1">
        <f t="array" ref="I608">INDEX('[2]ADHK-Q4'!$A$2:$P$56,G608, MATCH(F608, {1;2;3;4;5;6;7;8;9;10;11;12;13;14;15;16}, 0))</f>
        <v>172925.14377</v>
      </c>
      <c r="K608" s="1">
        <f t="shared" si="27"/>
        <v>153984.99</v>
      </c>
      <c r="L608" s="1">
        <f t="shared" si="27"/>
        <v>172925.14</v>
      </c>
    </row>
    <row r="609" spans="1:12" x14ac:dyDescent="0.25">
      <c r="A609">
        <v>11399</v>
      </c>
      <c r="B609" t="s">
        <v>0</v>
      </c>
      <c r="C609">
        <v>2012</v>
      </c>
      <c r="D609">
        <v>4</v>
      </c>
      <c r="E609">
        <v>27</v>
      </c>
      <c r="F609">
        <f t="shared" si="28"/>
        <v>12</v>
      </c>
      <c r="G609">
        <f t="shared" si="29"/>
        <v>4</v>
      </c>
      <c r="H609" s="1" cm="1">
        <f t="array" ref="H609">INDEX('[2]ADHB-Q4'!$F$2:$U$56,G609, MATCH(F609, {1;2;3;4;5;6;7;8;9;10;11;12;13;14;15;16}, 0))</f>
        <v>202900.42</v>
      </c>
      <c r="I609" s="1" cm="1">
        <f t="array" ref="I609">INDEX('[2]ADHK-Q4'!$A$2:$P$56,G609, MATCH(F609, {1;2;3;4;5;6;7;8;9;10;11;12;13;14;15;16}, 0))</f>
        <v>228060.07208000004</v>
      </c>
      <c r="K609" s="1">
        <f t="shared" si="27"/>
        <v>202900.42</v>
      </c>
      <c r="L609" s="1">
        <f t="shared" si="27"/>
        <v>228060.07</v>
      </c>
    </row>
    <row r="610" spans="1:12" x14ac:dyDescent="0.25">
      <c r="A610">
        <v>11400</v>
      </c>
      <c r="B610" t="s">
        <v>0</v>
      </c>
      <c r="C610">
        <v>2012</v>
      </c>
      <c r="D610">
        <v>4</v>
      </c>
      <c r="E610">
        <v>27</v>
      </c>
      <c r="F610">
        <f t="shared" si="28"/>
        <v>12</v>
      </c>
      <c r="G610">
        <f t="shared" si="29"/>
        <v>5</v>
      </c>
      <c r="H610" s="1" cm="1">
        <f t="array" ref="H610">INDEX('[2]ADHB-Q4'!$F$2:$U$56,G610, MATCH(F610, {1;2;3;4;5;6;7;8;9;10;11;12;13;14;15;16}, 0))</f>
        <v>1566615.14</v>
      </c>
      <c r="I610" s="1" cm="1">
        <f t="array" ref="I610">INDEX('[2]ADHK-Q4'!$A$2:$P$56,G610, MATCH(F610, {1;2;3;4;5;6;7;8;9;10;11;12;13;14;15;16}, 0))</f>
        <v>1762442.0325</v>
      </c>
      <c r="K610" s="1">
        <f t="shared" si="27"/>
        <v>1566615.14</v>
      </c>
      <c r="L610" s="1">
        <f t="shared" si="27"/>
        <v>1762442.03</v>
      </c>
    </row>
    <row r="611" spans="1:12" x14ac:dyDescent="0.25">
      <c r="A611">
        <v>11401</v>
      </c>
      <c r="B611" t="s">
        <v>0</v>
      </c>
      <c r="C611">
        <v>2012</v>
      </c>
      <c r="D611">
        <v>4</v>
      </c>
      <c r="E611">
        <v>27</v>
      </c>
      <c r="F611">
        <f t="shared" si="28"/>
        <v>12</v>
      </c>
      <c r="G611">
        <f t="shared" si="29"/>
        <v>6</v>
      </c>
      <c r="H611" s="1" cm="1">
        <f t="array" ref="H611">INDEX('[2]ADHB-Q4'!$F$2:$U$56,G611, MATCH(F611, {1;2;3;4;5;6;7;8;9;10;11;12;13;14;15;16}, 0))</f>
        <v>466368.52</v>
      </c>
      <c r="I611" s="1" cm="1">
        <f t="array" ref="I611">INDEX('[2]ADHK-Q4'!$A$2:$P$56,G611, MATCH(F611, {1;2;3;4;5;6;7;8;9;10;11;12;13;14;15;16}, 0))</f>
        <v>525130.95351999998</v>
      </c>
      <c r="K611" s="1">
        <f t="shared" si="27"/>
        <v>466368.52</v>
      </c>
      <c r="L611" s="1">
        <f t="shared" si="27"/>
        <v>525130.94999999995</v>
      </c>
    </row>
    <row r="612" spans="1:12" x14ac:dyDescent="0.25">
      <c r="A612">
        <v>11402</v>
      </c>
      <c r="B612" t="s">
        <v>0</v>
      </c>
      <c r="C612">
        <v>2012</v>
      </c>
      <c r="D612">
        <v>4</v>
      </c>
      <c r="E612">
        <v>27</v>
      </c>
      <c r="F612">
        <f t="shared" si="28"/>
        <v>12</v>
      </c>
      <c r="G612">
        <f t="shared" si="29"/>
        <v>7</v>
      </c>
      <c r="H612" s="1" cm="1">
        <f t="array" ref="H612">INDEX('[2]ADHB-Q4'!$F$2:$U$56,G612, MATCH(F612, {1;2;3;4;5;6;7;8;9;10;11;12;13;14;15;16}, 0))</f>
        <v>211543.54</v>
      </c>
      <c r="I612" s="1" cm="1">
        <f t="array" ref="I612">INDEX('[2]ADHK-Q4'!$A$2:$P$56,G612, MATCH(F612, {1;2;3;4;5;6;7;8;9;10;11;12;13;14;15;16}, 0))</f>
        <v>238409.56958000001</v>
      </c>
      <c r="K612" s="1">
        <f t="shared" si="27"/>
        <v>211543.54</v>
      </c>
      <c r="L612" s="1">
        <f t="shared" si="27"/>
        <v>238409.56</v>
      </c>
    </row>
    <row r="613" spans="1:12" x14ac:dyDescent="0.25">
      <c r="A613">
        <v>11403</v>
      </c>
      <c r="B613" t="s">
        <v>0</v>
      </c>
      <c r="C613">
        <v>2012</v>
      </c>
      <c r="D613">
        <v>4</v>
      </c>
      <c r="E613">
        <v>27</v>
      </c>
      <c r="F613">
        <f t="shared" si="28"/>
        <v>12</v>
      </c>
      <c r="G613">
        <f t="shared" si="29"/>
        <v>8</v>
      </c>
      <c r="H613" s="1" cm="1">
        <f t="array" ref="H613">INDEX('[2]ADHB-Q4'!$F$2:$U$56,G613, MATCH(F613, {1;2;3;4;5;6;7;8;9;10;11;12;13;14;15;16}, 0))</f>
        <v>21077.69</v>
      </c>
      <c r="I613" s="1" cm="1">
        <f t="array" ref="I613">INDEX('[2]ADHK-Q4'!$A$2:$P$56,G613, MATCH(F613, {1;2;3;4;5;6;7;8;9;10;11;12;13;14;15;16}, 0))</f>
        <v>23775.634319999997</v>
      </c>
      <c r="K613" s="1">
        <f t="shared" si="27"/>
        <v>21077.69</v>
      </c>
      <c r="L613" s="1">
        <f t="shared" si="27"/>
        <v>23775.63</v>
      </c>
    </row>
    <row r="614" spans="1:12" x14ac:dyDescent="0.25">
      <c r="A614">
        <v>11404</v>
      </c>
      <c r="B614" t="s">
        <v>0</v>
      </c>
      <c r="C614">
        <v>2012</v>
      </c>
      <c r="D614">
        <v>4</v>
      </c>
      <c r="E614">
        <v>27</v>
      </c>
      <c r="F614">
        <f t="shared" si="28"/>
        <v>12</v>
      </c>
      <c r="G614">
        <f t="shared" si="29"/>
        <v>9</v>
      </c>
      <c r="H614" s="1" cm="1">
        <f t="array" ref="H614">INDEX('[2]ADHB-Q4'!$F$2:$U$56,G614, MATCH(F614, {1;2;3;4;5;6;7;8;9;10;11;12;13;14;15;16}, 0))</f>
        <v>5717332.21</v>
      </c>
      <c r="I614" s="1" cm="1">
        <f t="array" ref="I614">INDEX('[2]ADHK-Q4'!$A$2:$P$56,G614, MATCH(F614, {1;2;3;4;5;6;7;8;9;10;11;12;13;14;15;16}, 0))</f>
        <v>6454868.0650899997</v>
      </c>
      <c r="K614" s="1">
        <f t="shared" si="27"/>
        <v>5717332.21</v>
      </c>
      <c r="L614" s="1">
        <f t="shared" si="27"/>
        <v>6454868.0599999996</v>
      </c>
    </row>
    <row r="615" spans="1:12" x14ac:dyDescent="0.25">
      <c r="A615">
        <v>11405</v>
      </c>
      <c r="B615" t="s">
        <v>0</v>
      </c>
      <c r="C615">
        <v>2012</v>
      </c>
      <c r="D615">
        <v>4</v>
      </c>
      <c r="E615">
        <v>27</v>
      </c>
      <c r="F615">
        <f t="shared" si="28"/>
        <v>12</v>
      </c>
      <c r="G615">
        <f t="shared" si="29"/>
        <v>10</v>
      </c>
      <c r="H615" s="1" cm="1">
        <f t="array" ref="H615">INDEX('[2]ADHB-Q4'!$F$2:$U$56,G615, MATCH(F615, {1;2;3;4;5;6;7;8;9;10;11;12;13;14;15;16}, 0))</f>
        <v>0</v>
      </c>
      <c r="I615" s="1" cm="1">
        <f t="array" ref="I615">INDEX('[2]ADHK-Q4'!$A$2:$P$56,G615, MATCH(F615, {1;2;3;4;5;6;7;8;9;10;11;12;13;14;15;16}, 0))</f>
        <v>0</v>
      </c>
      <c r="K615" s="1">
        <f t="shared" si="27"/>
        <v>0</v>
      </c>
      <c r="L615" s="1">
        <f t="shared" si="27"/>
        <v>0</v>
      </c>
    </row>
    <row r="616" spans="1:12" x14ac:dyDescent="0.25">
      <c r="A616">
        <v>11406</v>
      </c>
      <c r="B616" t="s">
        <v>0</v>
      </c>
      <c r="C616">
        <v>2012</v>
      </c>
      <c r="D616">
        <v>4</v>
      </c>
      <c r="E616">
        <v>27</v>
      </c>
      <c r="F616">
        <f t="shared" si="28"/>
        <v>12</v>
      </c>
      <c r="G616">
        <f t="shared" si="29"/>
        <v>11</v>
      </c>
      <c r="H616" s="1" cm="1">
        <f t="array" ref="H616">INDEX('[2]ADHB-Q4'!$F$2:$U$56,G616, MATCH(F616, {1;2;3;4;5;6;7;8;9;10;11;12;13;14;15;16}, 0))</f>
        <v>0</v>
      </c>
      <c r="I616" s="1" cm="1">
        <f t="array" ref="I616">INDEX('[2]ADHK-Q4'!$A$2:$P$56,G616, MATCH(F616, {1;2;3;4;5;6;7;8;9;10;11;12;13;14;15;16}, 0))</f>
        <v>0</v>
      </c>
      <c r="K616" s="1">
        <f t="shared" si="27"/>
        <v>0</v>
      </c>
      <c r="L616" s="1">
        <f t="shared" si="27"/>
        <v>0</v>
      </c>
    </row>
    <row r="617" spans="1:12" x14ac:dyDescent="0.25">
      <c r="A617">
        <v>11407</v>
      </c>
      <c r="B617" t="s">
        <v>0</v>
      </c>
      <c r="C617">
        <v>2012</v>
      </c>
      <c r="D617">
        <v>4</v>
      </c>
      <c r="E617">
        <v>27</v>
      </c>
      <c r="F617">
        <f t="shared" si="28"/>
        <v>12</v>
      </c>
      <c r="G617">
        <f t="shared" si="29"/>
        <v>12</v>
      </c>
      <c r="H617" s="1" cm="1">
        <f t="array" ref="H617">INDEX('[2]ADHB-Q4'!$F$2:$U$56,G617, MATCH(F617, {1;2;3;4;5;6;7;8;9;10;11;12;13;14;15;16}, 0))</f>
        <v>0</v>
      </c>
      <c r="I617" s="1" cm="1">
        <f t="array" ref="I617">INDEX('[2]ADHK-Q4'!$A$2:$P$56,G617, MATCH(F617, {1;2;3;4;5;6;7;8;9;10;11;12;13;14;15;16}, 0))</f>
        <v>0</v>
      </c>
      <c r="K617" s="1">
        <f t="shared" si="27"/>
        <v>0</v>
      </c>
      <c r="L617" s="1">
        <f t="shared" si="27"/>
        <v>0</v>
      </c>
    </row>
    <row r="618" spans="1:12" x14ac:dyDescent="0.25">
      <c r="A618">
        <v>11408</v>
      </c>
      <c r="B618" t="s">
        <v>0</v>
      </c>
      <c r="C618">
        <v>2012</v>
      </c>
      <c r="D618">
        <v>4</v>
      </c>
      <c r="E618">
        <v>27</v>
      </c>
      <c r="F618">
        <f t="shared" si="28"/>
        <v>12</v>
      </c>
      <c r="G618">
        <f t="shared" si="29"/>
        <v>13</v>
      </c>
      <c r="H618" s="1" cm="1">
        <f t="array" ref="H618">INDEX('[2]ADHB-Q4'!$F$2:$U$56,G618, MATCH(F618, {1;2;3;4;5;6;7;8;9;10;11;12;13;14;15;16}, 0))</f>
        <v>985687.63</v>
      </c>
      <c r="I618" s="1" cm="1">
        <f t="array" ref="I618">INDEX('[2]ADHK-Q4'!$A$2:$P$56,G618, MATCH(F618, {1;2;3;4;5;6;7;8;9;10;11;12;13;14;15;16}, 0))</f>
        <v>1116784.08479</v>
      </c>
      <c r="K618" s="1">
        <f t="shared" si="27"/>
        <v>985687.63</v>
      </c>
      <c r="L618" s="1">
        <f t="shared" si="27"/>
        <v>1116784.08</v>
      </c>
    </row>
    <row r="619" spans="1:12" x14ac:dyDescent="0.25">
      <c r="A619">
        <v>11409</v>
      </c>
      <c r="B619" t="s">
        <v>0</v>
      </c>
      <c r="C619">
        <v>2012</v>
      </c>
      <c r="D619">
        <v>4</v>
      </c>
      <c r="E619">
        <v>27</v>
      </c>
      <c r="F619">
        <f t="shared" si="28"/>
        <v>12</v>
      </c>
      <c r="G619">
        <f t="shared" si="29"/>
        <v>14</v>
      </c>
      <c r="H619" s="1" cm="1">
        <f t="array" ref="H619">INDEX('[2]ADHB-Q4'!$F$2:$U$56,G619, MATCH(F619, {1;2;3;4;5;6;7;8;9;10;11;12;13;14;15;16}, 0))</f>
        <v>0</v>
      </c>
      <c r="I619" s="1" cm="1">
        <f t="array" ref="I619">INDEX('[2]ADHK-Q4'!$A$2:$P$56,G619, MATCH(F619, {1;2;3;4;5;6;7;8;9;10;11;12;13;14;15;16}, 0))</f>
        <v>0</v>
      </c>
      <c r="K619" s="1">
        <f t="shared" si="27"/>
        <v>0</v>
      </c>
      <c r="L619" s="1">
        <f t="shared" si="27"/>
        <v>0</v>
      </c>
    </row>
    <row r="620" spans="1:12" x14ac:dyDescent="0.25">
      <c r="A620">
        <v>11410</v>
      </c>
      <c r="B620" t="s">
        <v>0</v>
      </c>
      <c r="C620">
        <v>2012</v>
      </c>
      <c r="D620">
        <v>4</v>
      </c>
      <c r="E620">
        <v>27</v>
      </c>
      <c r="F620">
        <f t="shared" si="28"/>
        <v>12</v>
      </c>
      <c r="G620">
        <f t="shared" si="29"/>
        <v>15</v>
      </c>
      <c r="H620" s="1" cm="1">
        <f t="array" ref="H620">INDEX('[2]ADHB-Q4'!$F$2:$U$56,G620, MATCH(F620, {1;2;3;4;5;6;7;8;9;10;11;12;13;14;15;16}, 0))</f>
        <v>0</v>
      </c>
      <c r="I620" s="1" cm="1">
        <f t="array" ref="I620">INDEX('[2]ADHK-Q4'!$A$2:$P$56,G620, MATCH(F620, {1;2;3;4;5;6;7;8;9;10;11;12;13;14;15;16}, 0))</f>
        <v>0</v>
      </c>
      <c r="K620" s="1">
        <f t="shared" si="27"/>
        <v>0</v>
      </c>
      <c r="L620" s="1">
        <f t="shared" si="27"/>
        <v>0</v>
      </c>
    </row>
    <row r="621" spans="1:12" x14ac:dyDescent="0.25">
      <c r="A621">
        <v>11411</v>
      </c>
      <c r="B621" t="s">
        <v>0</v>
      </c>
      <c r="C621">
        <v>2012</v>
      </c>
      <c r="D621">
        <v>4</v>
      </c>
      <c r="E621">
        <v>27</v>
      </c>
      <c r="F621">
        <f t="shared" si="28"/>
        <v>12</v>
      </c>
      <c r="G621">
        <f t="shared" si="29"/>
        <v>16</v>
      </c>
      <c r="H621" s="1" cm="1">
        <f t="array" ref="H621">INDEX('[2]ADHB-Q4'!$F$2:$U$56,G621, MATCH(F621, {1;2;3;4;5;6;7;8;9;10;11;12;13;14;15;16}, 0))</f>
        <v>1375915.04</v>
      </c>
      <c r="I621" s="1" cm="1">
        <f t="array" ref="I621">INDEX('[2]ADHK-Q4'!$A$2:$P$56,G621, MATCH(F621, {1;2;3;4;5;6;7;8;9;10;11;12;13;14;15;16}, 0))</f>
        <v>1563039.48544</v>
      </c>
      <c r="K621" s="1">
        <f t="shared" si="27"/>
        <v>1375915.04</v>
      </c>
      <c r="L621" s="1">
        <f t="shared" si="27"/>
        <v>1563039.48</v>
      </c>
    </row>
    <row r="622" spans="1:12" x14ac:dyDescent="0.25">
      <c r="A622">
        <v>11412</v>
      </c>
      <c r="B622" t="s">
        <v>0</v>
      </c>
      <c r="C622">
        <v>2012</v>
      </c>
      <c r="D622">
        <v>4</v>
      </c>
      <c r="E622">
        <v>27</v>
      </c>
      <c r="F622">
        <f t="shared" si="28"/>
        <v>12</v>
      </c>
      <c r="G622">
        <f t="shared" si="29"/>
        <v>17</v>
      </c>
      <c r="H622" s="1" cm="1">
        <f t="array" ref="H622">INDEX('[2]ADHB-Q4'!$F$2:$U$56,G622, MATCH(F622, {1;2;3;4;5;6;7;8;9;10;11;12;13;14;15;16}, 0))</f>
        <v>7210.14</v>
      </c>
      <c r="I622" s="1" cm="1">
        <f t="array" ref="I622">INDEX('[2]ADHK-Q4'!$A$2:$P$56,G622, MATCH(F622, {1;2;3;4;5;6;7;8;9;10;11;12;13;14;15;16}, 0))</f>
        <v>8197.929180000001</v>
      </c>
      <c r="K622" s="1">
        <f t="shared" si="27"/>
        <v>7210.14</v>
      </c>
      <c r="L622" s="1">
        <f t="shared" si="27"/>
        <v>8197.92</v>
      </c>
    </row>
    <row r="623" spans="1:12" x14ac:dyDescent="0.25">
      <c r="A623">
        <v>11413</v>
      </c>
      <c r="B623" t="s">
        <v>0</v>
      </c>
      <c r="C623">
        <v>2012</v>
      </c>
      <c r="D623">
        <v>4</v>
      </c>
      <c r="E623">
        <v>27</v>
      </c>
      <c r="F623">
        <f t="shared" si="28"/>
        <v>12</v>
      </c>
      <c r="G623">
        <f t="shared" si="29"/>
        <v>18</v>
      </c>
      <c r="H623" s="1" cm="1">
        <f t="array" ref="H623">INDEX('[2]ADHB-Q4'!$F$2:$U$56,G623, MATCH(F623, {1;2;3;4;5;6;7;8;9;10;11;12;13;14;15;16}, 0))</f>
        <v>2673.59</v>
      </c>
      <c r="I623" s="1" cm="1">
        <f t="array" ref="I623">INDEX('[2]ADHK-Q4'!$A$2:$P$56,G623, MATCH(F623, {1;2;3;4;5;6;7;8;9;10;11;12;13;14;15;16}, 0))</f>
        <v>3042.5454199999999</v>
      </c>
      <c r="K623" s="1">
        <f t="shared" si="27"/>
        <v>2673.59</v>
      </c>
      <c r="L623" s="1">
        <f t="shared" si="27"/>
        <v>3042.54</v>
      </c>
    </row>
    <row r="624" spans="1:12" x14ac:dyDescent="0.25">
      <c r="A624">
        <v>11414</v>
      </c>
      <c r="B624" t="s">
        <v>0</v>
      </c>
      <c r="C624">
        <v>2012</v>
      </c>
      <c r="D624">
        <v>4</v>
      </c>
      <c r="E624">
        <v>27</v>
      </c>
      <c r="F624">
        <f t="shared" si="28"/>
        <v>12</v>
      </c>
      <c r="G624">
        <f t="shared" si="29"/>
        <v>19</v>
      </c>
      <c r="H624" s="1" cm="1">
        <f t="array" ref="H624">INDEX('[2]ADHB-Q4'!$F$2:$U$56,G624, MATCH(F624, {1;2;3;4;5;6;7;8;9;10;11;12;13;14;15;16}, 0))</f>
        <v>9759.15</v>
      </c>
      <c r="I624" s="1" cm="1">
        <f t="array" ref="I624">INDEX('[2]ADHK-Q4'!$A$2:$P$56,G624, MATCH(F624, {1;2;3;4;5;6;7;8;9;10;11;12;13;14;15;16}, 0))</f>
        <v>11115.671849999999</v>
      </c>
      <c r="K624" s="1">
        <f t="shared" si="27"/>
        <v>9759.15</v>
      </c>
      <c r="L624" s="1">
        <f t="shared" si="27"/>
        <v>11115.67</v>
      </c>
    </row>
    <row r="625" spans="1:12" x14ac:dyDescent="0.25">
      <c r="A625">
        <v>11415</v>
      </c>
      <c r="B625" t="s">
        <v>0</v>
      </c>
      <c r="C625">
        <v>2012</v>
      </c>
      <c r="D625">
        <v>4</v>
      </c>
      <c r="E625">
        <v>27</v>
      </c>
      <c r="F625">
        <f t="shared" si="28"/>
        <v>12</v>
      </c>
      <c r="G625">
        <f t="shared" si="29"/>
        <v>20</v>
      </c>
      <c r="H625" s="1" cm="1">
        <f t="array" ref="H625">INDEX('[2]ADHB-Q4'!$F$2:$U$56,G625, MATCH(F625, {1;2;3;4;5;6;7;8;9;10;11;12;13;14;15;16}, 0))</f>
        <v>99651.78</v>
      </c>
      <c r="I625" s="1" cm="1">
        <f t="array" ref="I625">INDEX('[2]ADHK-Q4'!$A$2:$P$56,G625, MATCH(F625, {1;2;3;4;5;6;7;8;9;10;11;12;13;14;15;16}, 0))</f>
        <v>113603.02919999999</v>
      </c>
      <c r="K625" s="1">
        <f t="shared" si="27"/>
        <v>99651.78</v>
      </c>
      <c r="L625" s="1">
        <f t="shared" si="27"/>
        <v>113603.02</v>
      </c>
    </row>
    <row r="626" spans="1:12" x14ac:dyDescent="0.25">
      <c r="A626">
        <v>11416</v>
      </c>
      <c r="B626" t="s">
        <v>0</v>
      </c>
      <c r="C626">
        <v>2012</v>
      </c>
      <c r="D626">
        <v>4</v>
      </c>
      <c r="E626">
        <v>27</v>
      </c>
      <c r="F626">
        <f t="shared" si="28"/>
        <v>12</v>
      </c>
      <c r="G626">
        <f t="shared" si="29"/>
        <v>21</v>
      </c>
      <c r="H626" s="1" cm="1">
        <f t="array" ref="H626">INDEX('[2]ADHB-Q4'!$F$2:$U$56,G626, MATCH(F626, {1;2;3;4;5;6;7;8;9;10;11;12;13;14;15;16}, 0))</f>
        <v>20053.2</v>
      </c>
      <c r="I626" s="1" cm="1">
        <f t="array" ref="I626">INDEX('[2]ADHK-Q4'!$A$2:$P$56,G626, MATCH(F626, {1;2;3;4;5;6;7;8;9;10;11;12;13;14;15;16}, 0))</f>
        <v>22880.7012</v>
      </c>
      <c r="K626" s="1">
        <f t="shared" si="27"/>
        <v>20053.2</v>
      </c>
      <c r="L626" s="1">
        <f t="shared" si="27"/>
        <v>22880.7</v>
      </c>
    </row>
    <row r="627" spans="1:12" x14ac:dyDescent="0.25">
      <c r="A627">
        <v>11417</v>
      </c>
      <c r="B627" t="s">
        <v>0</v>
      </c>
      <c r="C627">
        <v>2012</v>
      </c>
      <c r="D627">
        <v>4</v>
      </c>
      <c r="E627">
        <v>27</v>
      </c>
      <c r="F627">
        <f t="shared" si="28"/>
        <v>12</v>
      </c>
      <c r="G627">
        <f t="shared" si="29"/>
        <v>22</v>
      </c>
      <c r="H627" s="1" cm="1">
        <f t="array" ref="H627">INDEX('[2]ADHB-Q4'!$F$2:$U$56,G627, MATCH(F627, {1;2;3;4;5;6;7;8;9;10;11;12;13;14;15;16}, 0))</f>
        <v>7651.87</v>
      </c>
      <c r="I627" s="1" cm="1">
        <f t="array" ref="I627">INDEX('[2]ADHK-Q4'!$A$2:$P$56,G627, MATCH(F627, {1;2;3;4;5;6;7;8;9;10;11;12;13;14;15;16}, 0))</f>
        <v>8738.4355399999986</v>
      </c>
      <c r="K627" s="1">
        <f t="shared" si="27"/>
        <v>7651.87</v>
      </c>
      <c r="L627" s="1">
        <f t="shared" si="27"/>
        <v>8738.43</v>
      </c>
    </row>
    <row r="628" spans="1:12" x14ac:dyDescent="0.25">
      <c r="A628">
        <v>11418</v>
      </c>
      <c r="B628" t="s">
        <v>0</v>
      </c>
      <c r="C628">
        <v>2012</v>
      </c>
      <c r="D628">
        <v>4</v>
      </c>
      <c r="E628">
        <v>27</v>
      </c>
      <c r="F628">
        <f t="shared" si="28"/>
        <v>12</v>
      </c>
      <c r="G628">
        <f t="shared" si="29"/>
        <v>23</v>
      </c>
      <c r="H628" s="1" cm="1">
        <f t="array" ref="H628">INDEX('[2]ADHB-Q4'!$F$2:$U$56,G628, MATCH(F628, {1;2;3;4;5;6;7;8;9;10;11;12;13;14;15;16}, 0))</f>
        <v>658.22</v>
      </c>
      <c r="I628" s="1" cm="1">
        <f t="array" ref="I628">INDEX('[2]ADHK-Q4'!$A$2:$P$56,G628, MATCH(F628, {1;2;3;4;5;6;7;8;9;10;11;12;13;14;15;16}, 0))</f>
        <v>752.34546</v>
      </c>
      <c r="K628" s="1">
        <f t="shared" si="27"/>
        <v>658.22</v>
      </c>
      <c r="L628" s="1">
        <f t="shared" si="27"/>
        <v>752.34</v>
      </c>
    </row>
    <row r="629" spans="1:12" x14ac:dyDescent="0.25">
      <c r="A629">
        <v>11419</v>
      </c>
      <c r="B629" t="s">
        <v>0</v>
      </c>
      <c r="C629">
        <v>2012</v>
      </c>
      <c r="D629">
        <v>4</v>
      </c>
      <c r="E629">
        <v>27</v>
      </c>
      <c r="F629">
        <f t="shared" si="28"/>
        <v>12</v>
      </c>
      <c r="G629">
        <f t="shared" si="29"/>
        <v>24</v>
      </c>
      <c r="H629" s="1" cm="1">
        <f t="array" ref="H629">INDEX('[2]ADHB-Q4'!$F$2:$U$56,G629, MATCH(F629, {1;2;3;4;5;6;7;8;9;10;11;12;13;14;15;16}, 0))</f>
        <v>149830.72</v>
      </c>
      <c r="I629" s="1" cm="1">
        <f t="array" ref="I629">INDEX('[2]ADHK-Q4'!$A$2:$P$56,G629, MATCH(F629, {1;2;3;4;5;6;7;8;9;10;11;12;13;14;15;16}, 0))</f>
        <v>171406.34367999999</v>
      </c>
      <c r="K629" s="1">
        <f t="shared" si="27"/>
        <v>149830.72</v>
      </c>
      <c r="L629" s="1">
        <f t="shared" si="27"/>
        <v>171406.34</v>
      </c>
    </row>
    <row r="630" spans="1:12" x14ac:dyDescent="0.25">
      <c r="A630">
        <v>11420</v>
      </c>
      <c r="B630" t="s">
        <v>0</v>
      </c>
      <c r="C630">
        <v>2012</v>
      </c>
      <c r="D630">
        <v>4</v>
      </c>
      <c r="E630">
        <v>27</v>
      </c>
      <c r="F630">
        <f t="shared" si="28"/>
        <v>12</v>
      </c>
      <c r="G630">
        <f t="shared" si="29"/>
        <v>25</v>
      </c>
      <c r="H630" s="1" cm="1">
        <f t="array" ref="H630">INDEX('[2]ADHB-Q4'!$F$2:$U$56,G630, MATCH(F630, {1;2;3;4;5;6;7;8;9;10;11;12;13;14;15;16}, 0))</f>
        <v>0</v>
      </c>
      <c r="I630" s="1" cm="1">
        <f t="array" ref="I630">INDEX('[2]ADHK-Q4'!$A$2:$P$56,G630, MATCH(F630, {1;2;3;4;5;6;7;8;9;10;11;12;13;14;15;16}, 0))</f>
        <v>0</v>
      </c>
      <c r="K630" s="1">
        <f t="shared" si="27"/>
        <v>0</v>
      </c>
      <c r="L630" s="1">
        <f t="shared" si="27"/>
        <v>0</v>
      </c>
    </row>
    <row r="631" spans="1:12" x14ac:dyDescent="0.25">
      <c r="A631">
        <v>11421</v>
      </c>
      <c r="B631" t="s">
        <v>0</v>
      </c>
      <c r="C631">
        <v>2012</v>
      </c>
      <c r="D631">
        <v>4</v>
      </c>
      <c r="E631">
        <v>27</v>
      </c>
      <c r="F631">
        <f t="shared" si="28"/>
        <v>12</v>
      </c>
      <c r="G631">
        <f t="shared" si="29"/>
        <v>26</v>
      </c>
      <c r="H631" s="1" cm="1">
        <f t="array" ref="H631">INDEX('[2]ADHB-Q4'!$F$2:$U$56,G631, MATCH(F631, {1;2;3;4;5;6;7;8;9;10;11;12;13;14;15;16}, 0))</f>
        <v>103998.27</v>
      </c>
      <c r="I631" s="1" cm="1">
        <f t="array" ref="I631">INDEX('[2]ADHK-Q4'!$A$2:$P$56,G631, MATCH(F631, {1;2;3;4;5;6;7;8;9;10;11;12;13;14;15;16}, 0))</f>
        <v>119182.01741999999</v>
      </c>
      <c r="K631" s="1">
        <f t="shared" si="27"/>
        <v>103998.27</v>
      </c>
      <c r="L631" s="1">
        <f t="shared" si="27"/>
        <v>119182.01</v>
      </c>
    </row>
    <row r="632" spans="1:12" x14ac:dyDescent="0.25">
      <c r="A632">
        <v>11422</v>
      </c>
      <c r="B632" t="s">
        <v>0</v>
      </c>
      <c r="C632">
        <v>2012</v>
      </c>
      <c r="D632">
        <v>4</v>
      </c>
      <c r="E632">
        <v>27</v>
      </c>
      <c r="F632">
        <f t="shared" si="28"/>
        <v>12</v>
      </c>
      <c r="G632">
        <f t="shared" si="29"/>
        <v>27</v>
      </c>
      <c r="H632" s="1" cm="1">
        <f t="array" ref="H632">INDEX('[2]ADHB-Q4'!$F$2:$U$56,G632, MATCH(F632, {1;2;3;4;5;6;7;8;9;10;11;12;13;14;15;16}, 0))</f>
        <v>0</v>
      </c>
      <c r="I632" s="1" cm="1">
        <f t="array" ref="I632">INDEX('[2]ADHK-Q4'!$A$2:$P$56,G632, MATCH(F632, {1;2;3;4;5;6;7;8;9;10;11;12;13;14;15;16}, 0))</f>
        <v>0</v>
      </c>
      <c r="K632" s="1">
        <f t="shared" si="27"/>
        <v>0</v>
      </c>
      <c r="L632" s="1">
        <f t="shared" si="27"/>
        <v>0</v>
      </c>
    </row>
    <row r="633" spans="1:12" x14ac:dyDescent="0.25">
      <c r="A633">
        <v>11423</v>
      </c>
      <c r="B633" t="s">
        <v>0</v>
      </c>
      <c r="C633">
        <v>2012</v>
      </c>
      <c r="D633">
        <v>4</v>
      </c>
      <c r="E633">
        <v>27</v>
      </c>
      <c r="F633">
        <f t="shared" si="28"/>
        <v>12</v>
      </c>
      <c r="G633">
        <f t="shared" si="29"/>
        <v>28</v>
      </c>
      <c r="H633" s="1" cm="1">
        <f t="array" ref="H633">INDEX('[2]ADHB-Q4'!$F$2:$U$56,G633, MATCH(F633, {1;2;3;4;5;6;7;8;9;10;11;12;13;14;15;16}, 0))</f>
        <v>5693.51</v>
      </c>
      <c r="I633" s="1" cm="1">
        <f t="array" ref="I633">INDEX('[2]ADHK-Q4'!$A$2:$P$56,G633, MATCH(F633, {1;2;3;4;5;6;7;8;9;10;11;12;13;14;15;16}, 0))</f>
        <v>6536.14948</v>
      </c>
      <c r="K633" s="1">
        <f t="shared" si="27"/>
        <v>5693.51</v>
      </c>
      <c r="L633" s="1">
        <f t="shared" si="27"/>
        <v>6536.14</v>
      </c>
    </row>
    <row r="634" spans="1:12" x14ac:dyDescent="0.25">
      <c r="A634">
        <v>11424</v>
      </c>
      <c r="B634" t="s">
        <v>0</v>
      </c>
      <c r="C634">
        <v>2012</v>
      </c>
      <c r="D634">
        <v>4</v>
      </c>
      <c r="E634">
        <v>27</v>
      </c>
      <c r="F634">
        <f t="shared" si="28"/>
        <v>12</v>
      </c>
      <c r="G634">
        <f t="shared" si="29"/>
        <v>29</v>
      </c>
      <c r="H634" s="1" cm="1">
        <f t="array" ref="H634">INDEX('[2]ADHB-Q4'!$F$2:$U$56,G634, MATCH(F634, {1;2;3;4;5;6;7;8;9;10;11;12;13;14;15;16}, 0))</f>
        <v>6926.45</v>
      </c>
      <c r="I634" s="1" cm="1">
        <f t="array" ref="I634">INDEX('[2]ADHK-Q4'!$A$2:$P$56,G634, MATCH(F634, {1;2;3;4;5;6;7;8;9;10;11;12;13;14;15;16}, 0))</f>
        <v>7958.4910499999996</v>
      </c>
      <c r="K634" s="1">
        <f t="shared" si="27"/>
        <v>6926.45</v>
      </c>
      <c r="L634" s="1">
        <f t="shared" si="27"/>
        <v>7958.49</v>
      </c>
    </row>
    <row r="635" spans="1:12" x14ac:dyDescent="0.25">
      <c r="A635">
        <v>11425</v>
      </c>
      <c r="B635" t="s">
        <v>0</v>
      </c>
      <c r="C635">
        <v>2012</v>
      </c>
      <c r="D635">
        <v>4</v>
      </c>
      <c r="E635">
        <v>27</v>
      </c>
      <c r="F635">
        <f t="shared" si="28"/>
        <v>12</v>
      </c>
      <c r="G635">
        <f t="shared" si="29"/>
        <v>30</v>
      </c>
      <c r="H635" s="1" cm="1">
        <f t="array" ref="H635">INDEX('[2]ADHB-Q4'!$F$2:$U$56,G635, MATCH(F635, {1;2;3;4;5;6;7;8;9;10;11;12;13;14;15;16}, 0))</f>
        <v>1508.7</v>
      </c>
      <c r="I635" s="1" cm="1">
        <f t="array" ref="I635">INDEX('[2]ADHK-Q4'!$A$2:$P$56,G635, MATCH(F635, {1;2;3;4;5;6;7;8;9;10;11;12;13;14;15;16}, 0))</f>
        <v>1735.0049999999999</v>
      </c>
      <c r="K635" s="1">
        <f t="shared" si="27"/>
        <v>1508.7</v>
      </c>
      <c r="L635" s="1">
        <f t="shared" si="27"/>
        <v>1735</v>
      </c>
    </row>
    <row r="636" spans="1:12" x14ac:dyDescent="0.25">
      <c r="A636">
        <v>11426</v>
      </c>
      <c r="B636" t="s">
        <v>0</v>
      </c>
      <c r="C636">
        <v>2012</v>
      </c>
      <c r="D636">
        <v>4</v>
      </c>
      <c r="E636">
        <v>27</v>
      </c>
      <c r="F636">
        <f t="shared" si="28"/>
        <v>12</v>
      </c>
      <c r="G636">
        <f t="shared" si="29"/>
        <v>31</v>
      </c>
      <c r="H636" s="1" cm="1">
        <f t="array" ref="H636">INDEX('[2]ADHB-Q4'!$F$2:$U$56,G636, MATCH(F636, {1;2;3;4;5;6;7;8;9;10;11;12;13;14;15;16}, 0))</f>
        <v>18411.150000000001</v>
      </c>
      <c r="I636" s="1" cm="1">
        <f t="array" ref="I636">INDEX('[2]ADHK-Q4'!$A$2:$P$56,G636, MATCH(F636, {1;2;3;4;5;6;7;8;9;10;11;12;13;14;15;16}, 0))</f>
        <v>21191.233650000002</v>
      </c>
      <c r="K636" s="1">
        <f t="shared" si="27"/>
        <v>18411.150000000001</v>
      </c>
      <c r="L636" s="1">
        <f t="shared" si="27"/>
        <v>21191.23</v>
      </c>
    </row>
    <row r="637" spans="1:12" x14ac:dyDescent="0.25">
      <c r="A637">
        <v>11427</v>
      </c>
      <c r="B637" t="s">
        <v>0</v>
      </c>
      <c r="C637">
        <v>2012</v>
      </c>
      <c r="D637">
        <v>4</v>
      </c>
      <c r="E637">
        <v>27</v>
      </c>
      <c r="F637">
        <f t="shared" si="28"/>
        <v>12</v>
      </c>
      <c r="G637">
        <f t="shared" si="29"/>
        <v>32</v>
      </c>
      <c r="H637" s="1" cm="1">
        <f t="array" ref="H637">INDEX('[2]ADHB-Q4'!$F$2:$U$56,G637, MATCH(F637, {1;2;3;4;5;6;7;8;9;10;11;12;13;14;15;16}, 0))</f>
        <v>1696.69</v>
      </c>
      <c r="I637" s="1" cm="1">
        <f t="array" ref="I637">INDEX('[2]ADHK-Q4'!$A$2:$P$56,G637, MATCH(F637, {1;2;3;4;5;6;7;8;9;10;11;12;13;14;15;16}, 0))</f>
        <v>1954.5868799999998</v>
      </c>
      <c r="K637" s="1">
        <f t="shared" si="27"/>
        <v>1696.69</v>
      </c>
      <c r="L637" s="1">
        <f t="shared" si="27"/>
        <v>1954.58</v>
      </c>
    </row>
    <row r="638" spans="1:12" x14ac:dyDescent="0.25">
      <c r="A638">
        <v>11428</v>
      </c>
      <c r="B638" t="s">
        <v>0</v>
      </c>
      <c r="C638">
        <v>2012</v>
      </c>
      <c r="D638">
        <v>4</v>
      </c>
      <c r="E638">
        <v>27</v>
      </c>
      <c r="F638">
        <f t="shared" si="28"/>
        <v>12</v>
      </c>
      <c r="G638">
        <f t="shared" si="29"/>
        <v>33</v>
      </c>
      <c r="H638" s="1" cm="1">
        <f t="array" ref="H638">INDEX('[2]ADHB-Q4'!$F$2:$U$56,G638, MATCH(F638, {1;2;3;4;5;6;7;8;9;10;11;12;13;14;15;16}, 0))</f>
        <v>8729.91</v>
      </c>
      <c r="I638" s="1" cm="1">
        <f t="array" ref="I638">INDEX('[2]ADHK-Q4'!$A$2:$P$56,G638, MATCH(F638, {1;2;3;4;5;6;7;8;9;10;11;12;13;14;15;16}, 0))</f>
        <v>10065.586230000001</v>
      </c>
      <c r="K638" s="1">
        <f t="shared" si="27"/>
        <v>8729.91</v>
      </c>
      <c r="L638" s="1">
        <f t="shared" si="27"/>
        <v>10065.58</v>
      </c>
    </row>
    <row r="639" spans="1:12" x14ac:dyDescent="0.25">
      <c r="A639">
        <v>11429</v>
      </c>
      <c r="B639" t="s">
        <v>0</v>
      </c>
      <c r="C639">
        <v>2012</v>
      </c>
      <c r="D639">
        <v>4</v>
      </c>
      <c r="E639">
        <v>27</v>
      </c>
      <c r="F639">
        <f t="shared" si="28"/>
        <v>12</v>
      </c>
      <c r="G639">
        <f t="shared" si="29"/>
        <v>34</v>
      </c>
      <c r="H639" s="1" cm="1">
        <f t="array" ref="H639">INDEX('[2]ADHB-Q4'!$F$2:$U$56,G639, MATCH(F639, {1;2;3;4;5;6;7;8;9;10;11;12;13;14;15;16}, 0))</f>
        <v>2553214.9700000002</v>
      </c>
      <c r="I639" s="1" cm="1">
        <f t="array" ref="I639">INDEX('[2]ADHK-Q4'!$A$2:$P$56,G639, MATCH(F639, {1;2;3;4;5;6;7;8;9;10;11;12;13;14;15;16}, 0))</f>
        <v>2946410.0753799998</v>
      </c>
      <c r="K639" s="1">
        <f t="shared" si="27"/>
        <v>2553214.9700000002</v>
      </c>
      <c r="L639" s="1">
        <f t="shared" si="27"/>
        <v>2946410.07</v>
      </c>
    </row>
    <row r="640" spans="1:12" x14ac:dyDescent="0.25">
      <c r="A640">
        <v>11430</v>
      </c>
      <c r="B640" t="s">
        <v>0</v>
      </c>
      <c r="C640">
        <v>2012</v>
      </c>
      <c r="D640">
        <v>4</v>
      </c>
      <c r="E640">
        <v>27</v>
      </c>
      <c r="F640">
        <f t="shared" si="28"/>
        <v>12</v>
      </c>
      <c r="G640">
        <f t="shared" si="29"/>
        <v>35</v>
      </c>
      <c r="H640" s="1" cm="1">
        <f t="array" ref="H640">INDEX('[2]ADHB-Q4'!$F$2:$U$56,G640, MATCH(F640, {1;2;3;4;5;6;7;8;9;10;11;12;13;14;15;16}, 0))</f>
        <v>869389.12</v>
      </c>
      <c r="I640" s="1" cm="1">
        <f t="array" ref="I640">INDEX('[2]ADHK-Q4'!$A$2:$P$56,G640, MATCH(F640, {1;2;3;4;5;6;7;8;9;10;11;12;13;14;15;16}, 0))</f>
        <v>1004144.4336</v>
      </c>
      <c r="K640" s="1">
        <f t="shared" si="27"/>
        <v>869389.12</v>
      </c>
      <c r="L640" s="1">
        <f t="shared" si="27"/>
        <v>1004144.43</v>
      </c>
    </row>
    <row r="641" spans="1:12" x14ac:dyDescent="0.25">
      <c r="A641">
        <v>11431</v>
      </c>
      <c r="B641" t="s">
        <v>0</v>
      </c>
      <c r="C641">
        <v>2012</v>
      </c>
      <c r="D641">
        <v>4</v>
      </c>
      <c r="E641">
        <v>27</v>
      </c>
      <c r="F641">
        <f t="shared" si="28"/>
        <v>12</v>
      </c>
      <c r="G641">
        <f t="shared" si="29"/>
        <v>36</v>
      </c>
      <c r="H641" s="1" cm="1">
        <f t="array" ref="H641">INDEX('[2]ADHB-Q4'!$F$2:$U$56,G641, MATCH(F641, {1;2;3;4;5;6;7;8;9;10;11;12;13;14;15;16}, 0))</f>
        <v>2176387.9</v>
      </c>
      <c r="I641" s="1" cm="1">
        <f t="array" ref="I641">INDEX('[2]ADHK-Q4'!$A$2:$P$56,G641, MATCH(F641, {1;2;3;4;5;6;7;8;9;10;11;12;13;14;15;16}, 0))</f>
        <v>2515904.4123999998</v>
      </c>
      <c r="K641" s="1">
        <f t="shared" si="27"/>
        <v>2176387.9</v>
      </c>
      <c r="L641" s="1">
        <f t="shared" si="27"/>
        <v>2515904.41</v>
      </c>
    </row>
    <row r="642" spans="1:12" x14ac:dyDescent="0.25">
      <c r="A642">
        <v>11432</v>
      </c>
      <c r="B642" t="s">
        <v>0</v>
      </c>
      <c r="C642">
        <v>2012</v>
      </c>
      <c r="D642">
        <v>4</v>
      </c>
      <c r="E642">
        <v>27</v>
      </c>
      <c r="F642">
        <f t="shared" si="28"/>
        <v>12</v>
      </c>
      <c r="G642">
        <f t="shared" si="29"/>
        <v>37</v>
      </c>
      <c r="H642" s="1" cm="1">
        <f t="array" ref="H642">INDEX('[2]ADHB-Q4'!$F$2:$U$56,G642, MATCH(F642, {1;2;3;4;5;6;7;8;9;10;11;12;13;14;15;16}, 0))</f>
        <v>0</v>
      </c>
      <c r="I642" s="1" cm="1">
        <f t="array" ref="I642">INDEX('[2]ADHK-Q4'!$A$2:$P$56,G642, MATCH(F642, {1;2;3;4;5;6;7;8;9;10;11;12;13;14;15;16}, 0))</f>
        <v>0</v>
      </c>
      <c r="K642" s="1">
        <f t="shared" ref="K642:L705" si="30">INT(H642*100)/100</f>
        <v>0</v>
      </c>
      <c r="L642" s="1">
        <f t="shared" si="30"/>
        <v>0</v>
      </c>
    </row>
    <row r="643" spans="1:12" x14ac:dyDescent="0.25">
      <c r="A643">
        <v>11433</v>
      </c>
      <c r="B643" t="s">
        <v>0</v>
      </c>
      <c r="C643">
        <v>2012</v>
      </c>
      <c r="D643">
        <v>4</v>
      </c>
      <c r="E643">
        <v>27</v>
      </c>
      <c r="F643">
        <f t="shared" ref="F643:F706" si="31">IF(G643=1,F642+1,F642)</f>
        <v>12</v>
      </c>
      <c r="G643">
        <f t="shared" ref="G643:G706" si="32">IF(G642=55,1,G642+1)</f>
        <v>38</v>
      </c>
      <c r="H643" s="1" cm="1">
        <f t="array" ref="H643">INDEX('[2]ADHB-Q4'!$F$2:$U$56,G643, MATCH(F643, {1;2;3;4;5;6;7;8;9;10;11;12;13;14;15;16}, 0))</f>
        <v>448909.26</v>
      </c>
      <c r="I643" s="1" cm="1">
        <f t="array" ref="I643">INDEX('[2]ADHK-Q4'!$A$2:$P$56,G643, MATCH(F643, {1;2;3;4;5;6;7;8;9;10;11;12;13;14;15;16}, 0))</f>
        <v>519836.92307999998</v>
      </c>
      <c r="K643" s="1">
        <f t="shared" si="30"/>
        <v>448909.26</v>
      </c>
      <c r="L643" s="1">
        <f t="shared" si="30"/>
        <v>519836.92</v>
      </c>
    </row>
    <row r="644" spans="1:12" x14ac:dyDescent="0.25">
      <c r="A644">
        <v>11434</v>
      </c>
      <c r="B644" t="s">
        <v>0</v>
      </c>
      <c r="C644">
        <v>2012</v>
      </c>
      <c r="D644">
        <v>4</v>
      </c>
      <c r="E644">
        <v>27</v>
      </c>
      <c r="F644">
        <f t="shared" si="31"/>
        <v>12</v>
      </c>
      <c r="G644">
        <f t="shared" si="32"/>
        <v>39</v>
      </c>
      <c r="H644" s="1" cm="1">
        <f t="array" ref="H644">INDEX('[2]ADHB-Q4'!$F$2:$U$56,G644, MATCH(F644, {1;2;3;4;5;6;7;8;9;10;11;12;13;14;15;16}, 0))</f>
        <v>28747.47</v>
      </c>
      <c r="I644" s="1" cm="1">
        <f t="array" ref="I644">INDEX('[2]ADHK-Q4'!$A$2:$P$56,G644, MATCH(F644, {1;2;3;4;5;6;7;8;9;10;11;12;13;14;15;16}, 0))</f>
        <v>33318.317730000002</v>
      </c>
      <c r="K644" s="1">
        <f t="shared" si="30"/>
        <v>28747.47</v>
      </c>
      <c r="L644" s="1">
        <f t="shared" si="30"/>
        <v>33318.31</v>
      </c>
    </row>
    <row r="645" spans="1:12" x14ac:dyDescent="0.25">
      <c r="A645">
        <v>11435</v>
      </c>
      <c r="B645" t="s">
        <v>0</v>
      </c>
      <c r="C645">
        <v>2012</v>
      </c>
      <c r="D645">
        <v>4</v>
      </c>
      <c r="E645">
        <v>27</v>
      </c>
      <c r="F645">
        <f t="shared" si="31"/>
        <v>12</v>
      </c>
      <c r="G645">
        <f t="shared" si="32"/>
        <v>40</v>
      </c>
      <c r="H645" s="1" cm="1">
        <f t="array" ref="H645">INDEX('[2]ADHB-Q4'!$F$2:$U$56,G645, MATCH(F645, {1;2;3;4;5;6;7;8;9;10;11;12;13;14;15;16}, 0))</f>
        <v>111723.44</v>
      </c>
      <c r="I645" s="1" cm="1">
        <f t="array" ref="I645">INDEX('[2]ADHK-Q4'!$A$2:$P$56,G645, MATCH(F645, {1;2;3;4;5;6;7;8;9;10;11;12;13;14;15;16}, 0))</f>
        <v>129599.19039999999</v>
      </c>
      <c r="K645" s="1">
        <f t="shared" si="30"/>
        <v>111723.44</v>
      </c>
      <c r="L645" s="1">
        <f t="shared" si="30"/>
        <v>129599.19</v>
      </c>
    </row>
    <row r="646" spans="1:12" x14ac:dyDescent="0.25">
      <c r="A646">
        <v>11436</v>
      </c>
      <c r="B646" t="s">
        <v>0</v>
      </c>
      <c r="C646">
        <v>2012</v>
      </c>
      <c r="D646">
        <v>4</v>
      </c>
      <c r="E646">
        <v>27</v>
      </c>
      <c r="F646">
        <f t="shared" si="31"/>
        <v>12</v>
      </c>
      <c r="G646">
        <f t="shared" si="32"/>
        <v>41</v>
      </c>
      <c r="H646" s="1" cm="1">
        <f t="array" ref="H646">INDEX('[2]ADHB-Q4'!$F$2:$U$56,G646, MATCH(F646, {1;2;3;4;5;6;7;8;9;10;11;12;13;14;15;16}, 0))</f>
        <v>381.13</v>
      </c>
      <c r="I646" s="1" cm="1">
        <f t="array" ref="I646">INDEX('[2]ADHK-Q4'!$A$2:$P$56,G646, MATCH(F646, {1;2;3;4;5;6;7;8;9;10;11;12;13;14;15;16}, 0))</f>
        <v>442.49193000000002</v>
      </c>
      <c r="K646" s="1">
        <f t="shared" si="30"/>
        <v>381.13</v>
      </c>
      <c r="L646" s="1">
        <f t="shared" si="30"/>
        <v>442.49</v>
      </c>
    </row>
    <row r="647" spans="1:12" x14ac:dyDescent="0.25">
      <c r="A647">
        <v>11437</v>
      </c>
      <c r="B647" t="s">
        <v>0</v>
      </c>
      <c r="C647">
        <v>2012</v>
      </c>
      <c r="D647">
        <v>4</v>
      </c>
      <c r="E647">
        <v>27</v>
      </c>
      <c r="F647">
        <f t="shared" si="31"/>
        <v>12</v>
      </c>
      <c r="G647">
        <f t="shared" si="32"/>
        <v>42</v>
      </c>
      <c r="H647" s="1" cm="1">
        <f t="array" ref="H647">INDEX('[2]ADHB-Q4'!$F$2:$U$56,G647, MATCH(F647, {1;2;3;4;5;6;7;8;9;10;11;12;13;14;15;16}, 0))</f>
        <v>5356.39</v>
      </c>
      <c r="I647" s="1" cm="1">
        <f t="array" ref="I647">INDEX('[2]ADHK-Q4'!$A$2:$P$56,G647, MATCH(F647, {1;2;3;4;5;6;7;8;9;10;11;12;13;14;15;16}, 0))</f>
        <v>6224.12518</v>
      </c>
      <c r="K647" s="1">
        <f t="shared" si="30"/>
        <v>5356.39</v>
      </c>
      <c r="L647" s="1">
        <f t="shared" si="30"/>
        <v>6224.12</v>
      </c>
    </row>
    <row r="648" spans="1:12" x14ac:dyDescent="0.25">
      <c r="A648">
        <v>11438</v>
      </c>
      <c r="B648" t="s">
        <v>0</v>
      </c>
      <c r="C648">
        <v>2012</v>
      </c>
      <c r="D648">
        <v>4</v>
      </c>
      <c r="E648">
        <v>27</v>
      </c>
      <c r="F648">
        <f t="shared" si="31"/>
        <v>12</v>
      </c>
      <c r="G648">
        <f t="shared" si="32"/>
        <v>43</v>
      </c>
      <c r="H648" s="1" cm="1">
        <f t="array" ref="H648">INDEX('[2]ADHB-Q4'!$F$2:$U$56,G648, MATCH(F648, {1;2;3;4;5;6;7;8;9;10;11;12;13;14;15;16}, 0))</f>
        <v>14253.78</v>
      </c>
      <c r="I648" s="1" cm="1">
        <f t="array" ref="I648">INDEX('[2]ADHK-Q4'!$A$2:$P$56,G648, MATCH(F648, {1;2;3;4;5;6;7;8;9;10;11;12;13;14;15;16}, 0))</f>
        <v>16577.146140000001</v>
      </c>
      <c r="K648" s="1">
        <f t="shared" si="30"/>
        <v>14253.78</v>
      </c>
      <c r="L648" s="1">
        <f t="shared" si="30"/>
        <v>16577.14</v>
      </c>
    </row>
    <row r="649" spans="1:12" x14ac:dyDescent="0.25">
      <c r="A649">
        <v>11439</v>
      </c>
      <c r="B649" t="s">
        <v>0</v>
      </c>
      <c r="C649">
        <v>2012</v>
      </c>
      <c r="D649">
        <v>4</v>
      </c>
      <c r="E649">
        <v>27</v>
      </c>
      <c r="F649">
        <f t="shared" si="31"/>
        <v>12</v>
      </c>
      <c r="G649">
        <f t="shared" si="32"/>
        <v>44</v>
      </c>
      <c r="H649" s="1" cm="1">
        <f t="array" ref="H649">INDEX('[2]ADHB-Q4'!$F$2:$U$56,G649, MATCH(F649, {1;2;3;4;5;6;7;8;9;10;11;12;13;14;15;16}, 0))</f>
        <v>115560.54</v>
      </c>
      <c r="I649" s="1" cm="1">
        <f t="array" ref="I649">INDEX('[2]ADHK-Q4'!$A$2:$P$56,G649, MATCH(F649, {1;2;3;4;5;6;7;8;9;10;11;12;13;14;15;16}, 0))</f>
        <v>134512.46855999998</v>
      </c>
      <c r="K649" s="1">
        <f t="shared" si="30"/>
        <v>115560.54</v>
      </c>
      <c r="L649" s="1">
        <f t="shared" si="30"/>
        <v>134512.46</v>
      </c>
    </row>
    <row r="650" spans="1:12" x14ac:dyDescent="0.25">
      <c r="A650">
        <v>11440</v>
      </c>
      <c r="B650" t="s">
        <v>0</v>
      </c>
      <c r="C650">
        <v>2012</v>
      </c>
      <c r="D650">
        <v>4</v>
      </c>
      <c r="E650">
        <v>27</v>
      </c>
      <c r="F650">
        <f t="shared" si="31"/>
        <v>12</v>
      </c>
      <c r="G650">
        <f t="shared" si="32"/>
        <v>45</v>
      </c>
      <c r="H650" s="1" cm="1">
        <f t="array" ref="H650">INDEX('[2]ADHB-Q4'!$F$2:$U$56,G650, MATCH(F650, {1;2;3;4;5;6;7;8;9;10;11;12;13;14;15;16}, 0))</f>
        <v>358496.43</v>
      </c>
      <c r="I650" s="1" cm="1">
        <f t="array" ref="I650">INDEX('[2]ADHK-Q4'!$A$2:$P$56,G650, MATCH(F650, {1;2;3;4;5;6;7;8;9;10;11;12;13;14;15;16}, 0))</f>
        <v>417648.34094999998</v>
      </c>
      <c r="K650" s="1">
        <f t="shared" si="30"/>
        <v>358496.43</v>
      </c>
      <c r="L650" s="1">
        <f t="shared" si="30"/>
        <v>417648.34</v>
      </c>
    </row>
    <row r="651" spans="1:12" x14ac:dyDescent="0.25">
      <c r="A651">
        <v>11441</v>
      </c>
      <c r="B651" t="s">
        <v>0</v>
      </c>
      <c r="C651">
        <v>2012</v>
      </c>
      <c r="D651">
        <v>4</v>
      </c>
      <c r="E651">
        <v>27</v>
      </c>
      <c r="F651">
        <f t="shared" si="31"/>
        <v>12</v>
      </c>
      <c r="G651">
        <f t="shared" si="32"/>
        <v>46</v>
      </c>
      <c r="H651" s="1" cm="1">
        <f t="array" ref="H651">INDEX('[2]ADHB-Q4'!$F$2:$U$56,G651, MATCH(F651, {1;2;3;4;5;6;7;8;9;10;11;12;13;14;15;16}, 0))</f>
        <v>456988.18</v>
      </c>
      <c r="I651" s="1" cm="1">
        <f t="array" ref="I651">INDEX('[2]ADHK-Q4'!$A$2:$P$56,G651, MATCH(F651, {1;2;3;4;5;6;7;8;9;10;11;12;13;14;15;16}, 0))</f>
        <v>532848.21788000455</v>
      </c>
      <c r="K651" s="1">
        <f t="shared" si="30"/>
        <v>456988.18</v>
      </c>
      <c r="L651" s="1">
        <f t="shared" si="30"/>
        <v>532848.21</v>
      </c>
    </row>
    <row r="652" spans="1:12" x14ac:dyDescent="0.25">
      <c r="A652">
        <v>11442</v>
      </c>
      <c r="B652" t="s">
        <v>0</v>
      </c>
      <c r="C652">
        <v>2012</v>
      </c>
      <c r="D652">
        <v>4</v>
      </c>
      <c r="E652">
        <v>27</v>
      </c>
      <c r="F652">
        <f t="shared" si="31"/>
        <v>12</v>
      </c>
      <c r="G652">
        <f t="shared" si="32"/>
        <v>47</v>
      </c>
      <c r="H652" s="1" cm="1">
        <f t="array" ref="H652">INDEX('[2]ADHB-Q4'!$F$2:$U$56,G652, MATCH(F652, {1;2;3;4;5;6;7;8;9;10;11;12;13;14;15;16}, 0))</f>
        <v>48335.14</v>
      </c>
      <c r="I652" s="1" cm="1">
        <f t="array" ref="I652">INDEX('[2]ADHK-Q4'!$A$2:$P$56,G652, MATCH(F652, {1;2;3;4;5;6;7;8;9;10;11;12;13;14;15;16}, 0))</f>
        <v>56407.108380000485</v>
      </c>
      <c r="K652" s="1">
        <f t="shared" si="30"/>
        <v>48335.14</v>
      </c>
      <c r="L652" s="1">
        <f t="shared" si="30"/>
        <v>56407.1</v>
      </c>
    </row>
    <row r="653" spans="1:12" x14ac:dyDescent="0.25">
      <c r="A653">
        <v>11443</v>
      </c>
      <c r="B653" t="s">
        <v>0</v>
      </c>
      <c r="C653">
        <v>2012</v>
      </c>
      <c r="D653">
        <v>4</v>
      </c>
      <c r="E653">
        <v>27</v>
      </c>
      <c r="F653">
        <f t="shared" si="31"/>
        <v>12</v>
      </c>
      <c r="G653">
        <f t="shared" si="32"/>
        <v>48</v>
      </c>
      <c r="H653" s="1" cm="1">
        <f t="array" ref="H653">INDEX('[2]ADHB-Q4'!$F$2:$U$56,G653, MATCH(F653, {1;2;3;4;5;6;7;8;9;10;11;12;13;14;15;16}, 0))</f>
        <v>295182.38</v>
      </c>
      <c r="I653" s="1" cm="1">
        <f t="array" ref="I653">INDEX('[2]ADHK-Q4'!$A$2:$P$56,G653, MATCH(F653, {1;2;3;4;5;6;7;8;9;10;11;12;13;14;15;16}, 0))</f>
        <v>344773.01984000293</v>
      </c>
      <c r="K653" s="1">
        <f t="shared" si="30"/>
        <v>295182.38</v>
      </c>
      <c r="L653" s="1">
        <f t="shared" si="30"/>
        <v>344773.01</v>
      </c>
    </row>
    <row r="654" spans="1:12" x14ac:dyDescent="0.25">
      <c r="A654">
        <v>11444</v>
      </c>
      <c r="B654" t="s">
        <v>0</v>
      </c>
      <c r="C654">
        <v>2012</v>
      </c>
      <c r="D654">
        <v>4</v>
      </c>
      <c r="E654">
        <v>27</v>
      </c>
      <c r="F654">
        <f t="shared" si="31"/>
        <v>12</v>
      </c>
      <c r="G654">
        <f t="shared" si="32"/>
        <v>49</v>
      </c>
      <c r="H654" s="1" cm="1">
        <f t="array" ref="H654">INDEX('[2]ADHB-Q4'!$F$2:$U$56,G654, MATCH(F654, {1;2;3;4;5;6;7;8;9;10;11;12;13;14;15;16}, 0))</f>
        <v>12708.14</v>
      </c>
      <c r="I654" s="1" cm="1">
        <f t="array" ref="I654">INDEX('[2]ADHK-Q4'!$A$2:$P$56,G654, MATCH(F654, {1;2;3;4;5;6;7;8;9;10;11;12;13;14;15;16}, 0))</f>
        <v>14855.815660000128</v>
      </c>
      <c r="K654" s="1">
        <f t="shared" si="30"/>
        <v>12708.14</v>
      </c>
      <c r="L654" s="1">
        <f t="shared" si="30"/>
        <v>14855.81</v>
      </c>
    </row>
    <row r="655" spans="1:12" x14ac:dyDescent="0.25">
      <c r="A655">
        <v>11445</v>
      </c>
      <c r="B655" t="s">
        <v>0</v>
      </c>
      <c r="C655">
        <v>2012</v>
      </c>
      <c r="D655">
        <v>4</v>
      </c>
      <c r="E655">
        <v>27</v>
      </c>
      <c r="F655">
        <f t="shared" si="31"/>
        <v>12</v>
      </c>
      <c r="G655">
        <f t="shared" si="32"/>
        <v>50</v>
      </c>
      <c r="H655" s="1" cm="1">
        <f t="array" ref="H655">INDEX('[2]ADHB-Q4'!$F$2:$U$56,G655, MATCH(F655, {1;2;3;4;5;6;7;8;9;10;11;12;13;14;15;16}, 0))</f>
        <v>979272.9</v>
      </c>
      <c r="I655" s="1" cm="1">
        <f t="array" ref="I655">INDEX('[2]ADHK-Q4'!$A$2:$P$56,G655, MATCH(F655, {1;2;3;4;5;6;7;8;9;10;11;12;13;14;15;16}, 0))</f>
        <v>1145749.2930000098</v>
      </c>
      <c r="K655" s="1">
        <f t="shared" si="30"/>
        <v>979272.9</v>
      </c>
      <c r="L655" s="1">
        <f t="shared" si="30"/>
        <v>1145749.29</v>
      </c>
    </row>
    <row r="656" spans="1:12" x14ac:dyDescent="0.25">
      <c r="A656">
        <v>11446</v>
      </c>
      <c r="B656" t="s">
        <v>0</v>
      </c>
      <c r="C656">
        <v>2012</v>
      </c>
      <c r="D656">
        <v>4</v>
      </c>
      <c r="E656">
        <v>27</v>
      </c>
      <c r="F656">
        <f t="shared" si="31"/>
        <v>12</v>
      </c>
      <c r="G656">
        <f t="shared" si="32"/>
        <v>51</v>
      </c>
      <c r="H656" s="1" cm="1">
        <f t="array" ref="H656">INDEX('[2]ADHB-Q4'!$F$2:$U$56,G656, MATCH(F656, {1;2;3;4;5;6;7;8;9;10;11;12;13;14;15;16}, 0))</f>
        <v>15945.25</v>
      </c>
      <c r="I656" s="1" cm="1">
        <f t="array" ref="I656">INDEX('[2]ADHK-Q4'!$A$2:$P$56,G656, MATCH(F656, {1;2;3;4;5;6;7;8;9;10;11;12;13;14;15;16}, 0))</f>
        <v>18671.887750000162</v>
      </c>
      <c r="K656" s="1">
        <f t="shared" si="30"/>
        <v>15945.25</v>
      </c>
      <c r="L656" s="1">
        <f t="shared" si="30"/>
        <v>18671.88</v>
      </c>
    </row>
    <row r="657" spans="1:12" x14ac:dyDescent="0.25">
      <c r="A657">
        <v>11447</v>
      </c>
      <c r="B657" t="s">
        <v>0</v>
      </c>
      <c r="C657">
        <v>2012</v>
      </c>
      <c r="D657">
        <v>4</v>
      </c>
      <c r="E657">
        <v>27</v>
      </c>
      <c r="F657">
        <f t="shared" si="31"/>
        <v>12</v>
      </c>
      <c r="G657">
        <f t="shared" si="32"/>
        <v>52</v>
      </c>
      <c r="H657" s="1" cm="1">
        <f t="array" ref="H657">INDEX('[2]ADHB-Q4'!$F$2:$U$56,G657, MATCH(F657, {1;2;3;4;5;6;7;8;9;10;11;12;13;14;15;16}, 0))</f>
        <v>1127272.57</v>
      </c>
      <c r="I657" s="1" cm="1">
        <f t="array" ref="I657">INDEX('[2]ADHK-Q4'!$A$2:$P$56,G657, MATCH(F657, {1;2;3;4;5;6;7;8;9;10;11;12;13;14;15;16}, 0))</f>
        <v>1321163.4520400113</v>
      </c>
      <c r="K657" s="1">
        <f t="shared" si="30"/>
        <v>1127272.57</v>
      </c>
      <c r="L657" s="1">
        <f t="shared" si="30"/>
        <v>1321163.45</v>
      </c>
    </row>
    <row r="658" spans="1:12" x14ac:dyDescent="0.25">
      <c r="A658">
        <v>11448</v>
      </c>
      <c r="B658" t="s">
        <v>0</v>
      </c>
      <c r="C658">
        <v>2012</v>
      </c>
      <c r="D658">
        <v>4</v>
      </c>
      <c r="E658">
        <v>27</v>
      </c>
      <c r="F658">
        <f t="shared" si="31"/>
        <v>12</v>
      </c>
      <c r="G658">
        <f t="shared" si="32"/>
        <v>53</v>
      </c>
      <c r="H658" s="1" cm="1">
        <f t="array" ref="H658">INDEX('[2]ADHB-Q4'!$F$2:$U$56,G658, MATCH(F658, {1;2;3;4;5;6;7;8;9;10;11;12;13;14;15;16}, 0))</f>
        <v>558994.53</v>
      </c>
      <c r="I658" s="1" cm="1">
        <f t="array" ref="I658">INDEX('[2]ADHK-Q4'!$A$2:$P$56,G658, MATCH(F658, {1;2;3;4;5;6;7;8;9;10;11;12;13;14;15;16}, 0))</f>
        <v>655700.58369000559</v>
      </c>
      <c r="K658" s="1">
        <f t="shared" si="30"/>
        <v>558994.53</v>
      </c>
      <c r="L658" s="1">
        <f t="shared" si="30"/>
        <v>655700.57999999996</v>
      </c>
    </row>
    <row r="659" spans="1:12" x14ac:dyDescent="0.25">
      <c r="A659">
        <v>11449</v>
      </c>
      <c r="B659" t="s">
        <v>0</v>
      </c>
      <c r="C659">
        <v>2012</v>
      </c>
      <c r="D659">
        <v>4</v>
      </c>
      <c r="E659">
        <v>27</v>
      </c>
      <c r="F659">
        <f t="shared" si="31"/>
        <v>12</v>
      </c>
      <c r="G659">
        <f t="shared" si="32"/>
        <v>54</v>
      </c>
      <c r="H659" s="1" cm="1">
        <f t="array" ref="H659">INDEX('[2]ADHB-Q4'!$F$2:$U$56,G659, MATCH(F659, {1;2;3;4;5;6;7;8;9;10;11;12;13;14;15;16}, 0))</f>
        <v>220700.83</v>
      </c>
      <c r="I659" s="1" cm="1">
        <f t="array" ref="I659">INDEX('[2]ADHK-Q4'!$A$2:$P$56,G659, MATCH(F659, {1;2;3;4;5;6;7;8;9;10;11;12;13;14;15;16}, 0))</f>
        <v>259102.77442000218</v>
      </c>
      <c r="K659" s="1">
        <f t="shared" si="30"/>
        <v>220700.83</v>
      </c>
      <c r="L659" s="1">
        <f t="shared" si="30"/>
        <v>259102.77</v>
      </c>
    </row>
    <row r="660" spans="1:12" x14ac:dyDescent="0.25">
      <c r="A660">
        <v>11450</v>
      </c>
      <c r="B660" t="s">
        <v>0</v>
      </c>
      <c r="C660">
        <v>2012</v>
      </c>
      <c r="D660">
        <v>4</v>
      </c>
      <c r="E660">
        <v>27</v>
      </c>
      <c r="F660">
        <f t="shared" si="31"/>
        <v>12</v>
      </c>
      <c r="G660">
        <f t="shared" si="32"/>
        <v>55</v>
      </c>
      <c r="H660" s="1" cm="1">
        <f t="array" ref="H660">INDEX('[2]ADHB-Q4'!$F$2:$U$56,G660, MATCH(F660, {1;2;3;4;5;6;7;8;9;10;11;12;13;14;15;16}, 0))</f>
        <v>84939.23</v>
      </c>
      <c r="I660" s="1" cm="1">
        <f t="array" ref="I660">INDEX('[2]ADHK-Q4'!$A$2:$P$56,G660, MATCH(F660, {1;2;3;4;5;6;7;8;9;10;11;12;13;14;15;16}, 0))</f>
        <v>99803.595250000842</v>
      </c>
      <c r="K660" s="1">
        <f t="shared" si="30"/>
        <v>84939.23</v>
      </c>
      <c r="L660" s="1">
        <f t="shared" si="30"/>
        <v>99803.59</v>
      </c>
    </row>
    <row r="661" spans="1:12" x14ac:dyDescent="0.25">
      <c r="A661">
        <v>11451</v>
      </c>
      <c r="B661" t="s">
        <v>0</v>
      </c>
      <c r="C661">
        <v>2012</v>
      </c>
      <c r="D661">
        <v>4</v>
      </c>
      <c r="E661">
        <v>27</v>
      </c>
      <c r="F661">
        <f t="shared" si="31"/>
        <v>13</v>
      </c>
      <c r="G661">
        <f t="shared" si="32"/>
        <v>1</v>
      </c>
      <c r="H661" s="1" cm="1">
        <f t="array" ref="H661">INDEX('[2]ADHB-Q4'!$F$2:$U$56,G661, MATCH(F661, {1;2;3;4;5;6;7;8;9;10;11;12;13;14;15;16}, 0))</f>
        <v>1334965.3799999999</v>
      </c>
      <c r="I661" s="1" cm="1">
        <f t="array" ref="I661">INDEX('[2]ADHK-Q4'!$A$2:$P$56,G661, MATCH(F661, {1;2;3;4;5;6;7;8;9;10;11;12;13;14;15;16}, 0))</f>
        <v>1496496.19098</v>
      </c>
      <c r="K661" s="1">
        <f t="shared" si="30"/>
        <v>1334965.3799999999</v>
      </c>
      <c r="L661" s="1">
        <f t="shared" si="30"/>
        <v>1496496.19</v>
      </c>
    </row>
    <row r="662" spans="1:12" x14ac:dyDescent="0.25">
      <c r="A662">
        <v>11452</v>
      </c>
      <c r="B662" t="s">
        <v>0</v>
      </c>
      <c r="C662">
        <v>2012</v>
      </c>
      <c r="D662">
        <v>4</v>
      </c>
      <c r="E662">
        <v>27</v>
      </c>
      <c r="F662">
        <f t="shared" si="31"/>
        <v>13</v>
      </c>
      <c r="G662">
        <f t="shared" si="32"/>
        <v>2</v>
      </c>
      <c r="H662" s="1" cm="1">
        <f t="array" ref="H662">INDEX('[2]ADHB-Q4'!$F$2:$U$56,G662, MATCH(F662, {1;2;3;4;5;6;7;8;9;10;11;12;13;14;15;16}, 0))</f>
        <v>26211.34</v>
      </c>
      <c r="I662" s="1" cm="1">
        <f t="array" ref="I662">INDEX('[2]ADHK-Q4'!$A$2:$P$56,G662, MATCH(F662, {1;2;3;4;5;6;7;8;9;10;11;12;13;14;15;16}, 0))</f>
        <v>29409.123480000002</v>
      </c>
      <c r="K662" s="1">
        <f t="shared" si="30"/>
        <v>26211.34</v>
      </c>
      <c r="L662" s="1">
        <f t="shared" si="30"/>
        <v>29409.119999999999</v>
      </c>
    </row>
    <row r="663" spans="1:12" x14ac:dyDescent="0.25">
      <c r="A663">
        <v>11453</v>
      </c>
      <c r="B663" t="s">
        <v>0</v>
      </c>
      <c r="C663">
        <v>2012</v>
      </c>
      <c r="D663">
        <v>4</v>
      </c>
      <c r="E663">
        <v>27</v>
      </c>
      <c r="F663">
        <f t="shared" si="31"/>
        <v>13</v>
      </c>
      <c r="G663">
        <f t="shared" si="32"/>
        <v>3</v>
      </c>
      <c r="H663" s="1" cm="1">
        <f t="array" ref="H663">INDEX('[2]ADHB-Q4'!$F$2:$U$56,G663, MATCH(F663, {1;2;3;4;5;6;7;8;9;10;11;12;13;14;15;16}, 0))</f>
        <v>36955.050000000003</v>
      </c>
      <c r="I663" s="1" cm="1">
        <f t="array" ref="I663">INDEX('[2]ADHK-Q4'!$A$2:$P$56,G663, MATCH(F663, {1;2;3;4;5;6;7;8;9;10;11;12;13;14;15;16}, 0))</f>
        <v>41500.52115</v>
      </c>
      <c r="K663" s="1">
        <f t="shared" si="30"/>
        <v>36955.050000000003</v>
      </c>
      <c r="L663" s="1">
        <f t="shared" si="30"/>
        <v>41500.519999999997</v>
      </c>
    </row>
    <row r="664" spans="1:12" x14ac:dyDescent="0.25">
      <c r="A664">
        <v>11454</v>
      </c>
      <c r="B664" t="s">
        <v>0</v>
      </c>
      <c r="C664">
        <v>2012</v>
      </c>
      <c r="D664">
        <v>4</v>
      </c>
      <c r="E664">
        <v>27</v>
      </c>
      <c r="F664">
        <f t="shared" si="31"/>
        <v>13</v>
      </c>
      <c r="G664">
        <f t="shared" si="32"/>
        <v>4</v>
      </c>
      <c r="H664" s="1" cm="1">
        <f t="array" ref="H664">INDEX('[2]ADHB-Q4'!$F$2:$U$56,G664, MATCH(F664, {1;2;3;4;5;6;7;8;9;10;11;12;13;14;15;16}, 0))</f>
        <v>27184.33</v>
      </c>
      <c r="I664" s="1" cm="1">
        <f t="array" ref="I664">INDEX('[2]ADHK-Q4'!$A$2:$P$56,G664, MATCH(F664, {1;2;3;4;5;6;7;8;9;10;11;12;13;14;15;16}, 0))</f>
        <v>30555.186920000004</v>
      </c>
      <c r="K664" s="1">
        <f t="shared" si="30"/>
        <v>27184.33</v>
      </c>
      <c r="L664" s="1">
        <f t="shared" si="30"/>
        <v>30555.18</v>
      </c>
    </row>
    <row r="665" spans="1:12" x14ac:dyDescent="0.25">
      <c r="A665">
        <v>11455</v>
      </c>
      <c r="B665" t="s">
        <v>0</v>
      </c>
      <c r="C665">
        <v>2012</v>
      </c>
      <c r="D665">
        <v>4</v>
      </c>
      <c r="E665">
        <v>27</v>
      </c>
      <c r="F665">
        <f t="shared" si="31"/>
        <v>13</v>
      </c>
      <c r="G665">
        <f t="shared" si="32"/>
        <v>5</v>
      </c>
      <c r="H665" s="1" cm="1">
        <f t="array" ref="H665">INDEX('[2]ADHB-Q4'!$F$2:$U$56,G665, MATCH(F665, {1;2;3;4;5;6;7;8;9;10;11;12;13;14;15;16}, 0))</f>
        <v>611046.13</v>
      </c>
      <c r="I665" s="1" cm="1">
        <f t="array" ref="I665">INDEX('[2]ADHK-Q4'!$A$2:$P$56,G665, MATCH(F665, {1;2;3;4;5;6;7;8;9;10;11;12;13;14;15;16}, 0))</f>
        <v>687426.89624999999</v>
      </c>
      <c r="K665" s="1">
        <f t="shared" si="30"/>
        <v>611046.13</v>
      </c>
      <c r="L665" s="1">
        <f t="shared" si="30"/>
        <v>687426.89</v>
      </c>
    </row>
    <row r="666" spans="1:12" x14ac:dyDescent="0.25">
      <c r="A666">
        <v>11456</v>
      </c>
      <c r="B666" t="s">
        <v>0</v>
      </c>
      <c r="C666">
        <v>2012</v>
      </c>
      <c r="D666">
        <v>4</v>
      </c>
      <c r="E666">
        <v>27</v>
      </c>
      <c r="F666">
        <f t="shared" si="31"/>
        <v>13</v>
      </c>
      <c r="G666">
        <f t="shared" si="32"/>
        <v>6</v>
      </c>
      <c r="H666" s="1" cm="1">
        <f t="array" ref="H666">INDEX('[2]ADHB-Q4'!$F$2:$U$56,G666, MATCH(F666, {1;2;3;4;5;6;7;8;9;10;11;12;13;14;15;16}, 0))</f>
        <v>106486.68</v>
      </c>
      <c r="I666" s="1" cm="1">
        <f t="array" ref="I666">INDEX('[2]ADHK-Q4'!$A$2:$P$56,G666, MATCH(F666, {1;2;3;4;5;6;7;8;9;10;11;12;13;14;15;16}, 0))</f>
        <v>119904.00167999999</v>
      </c>
      <c r="K666" s="1">
        <f t="shared" si="30"/>
        <v>106486.68</v>
      </c>
      <c r="L666" s="1">
        <f t="shared" si="30"/>
        <v>119904</v>
      </c>
    </row>
    <row r="667" spans="1:12" x14ac:dyDescent="0.25">
      <c r="A667">
        <v>11457</v>
      </c>
      <c r="B667" t="s">
        <v>0</v>
      </c>
      <c r="C667">
        <v>2012</v>
      </c>
      <c r="D667">
        <v>4</v>
      </c>
      <c r="E667">
        <v>27</v>
      </c>
      <c r="F667">
        <f t="shared" si="31"/>
        <v>13</v>
      </c>
      <c r="G667">
        <f t="shared" si="32"/>
        <v>7</v>
      </c>
      <c r="H667" s="1" cm="1">
        <f t="array" ref="H667">INDEX('[2]ADHB-Q4'!$F$2:$U$56,G667, MATCH(F667, {1;2;3;4;5;6;7;8;9;10;11;12;13;14;15;16}, 0))</f>
        <v>41938.410000000003</v>
      </c>
      <c r="I667" s="1" cm="1">
        <f t="array" ref="I667">INDEX('[2]ADHK-Q4'!$A$2:$P$56,G667, MATCH(F667, {1;2;3;4;5;6;7;8;9;10;11;12;13;14;15;16}, 0))</f>
        <v>47264.588070000005</v>
      </c>
      <c r="K667" s="1">
        <f t="shared" si="30"/>
        <v>41938.410000000003</v>
      </c>
      <c r="L667" s="1">
        <f t="shared" si="30"/>
        <v>47264.58</v>
      </c>
    </row>
    <row r="668" spans="1:12" x14ac:dyDescent="0.25">
      <c r="A668">
        <v>11458</v>
      </c>
      <c r="B668" t="s">
        <v>0</v>
      </c>
      <c r="C668">
        <v>2012</v>
      </c>
      <c r="D668">
        <v>4</v>
      </c>
      <c r="E668">
        <v>27</v>
      </c>
      <c r="F668">
        <f t="shared" si="31"/>
        <v>13</v>
      </c>
      <c r="G668">
        <f t="shared" si="32"/>
        <v>8</v>
      </c>
      <c r="H668" s="1" cm="1">
        <f t="array" ref="H668">INDEX('[2]ADHB-Q4'!$F$2:$U$56,G668, MATCH(F668, {1;2;3;4;5;6;7;8;9;10;11;12;13;14;15;16}, 0))</f>
        <v>4613.63</v>
      </c>
      <c r="I668" s="1" cm="1">
        <f t="array" ref="I668">INDEX('[2]ADHK-Q4'!$A$2:$P$56,G668, MATCH(F668, {1;2;3;4;5;6;7;8;9;10;11;12;13;14;15;16}, 0))</f>
        <v>5204.1746399999993</v>
      </c>
      <c r="K668" s="1">
        <f t="shared" si="30"/>
        <v>4613.63</v>
      </c>
      <c r="L668" s="1">
        <f t="shared" si="30"/>
        <v>5204.17</v>
      </c>
    </row>
    <row r="669" spans="1:12" x14ac:dyDescent="0.25">
      <c r="A669">
        <v>11459</v>
      </c>
      <c r="B669" t="s">
        <v>0</v>
      </c>
      <c r="C669">
        <v>2012</v>
      </c>
      <c r="D669">
        <v>4</v>
      </c>
      <c r="E669">
        <v>27</v>
      </c>
      <c r="F669">
        <f t="shared" si="31"/>
        <v>13</v>
      </c>
      <c r="G669">
        <f t="shared" si="32"/>
        <v>9</v>
      </c>
      <c r="H669" s="1" cm="1">
        <f t="array" ref="H669">INDEX('[2]ADHB-Q4'!$F$2:$U$56,G669, MATCH(F669, {1;2;3;4;5;6;7;8;9;10;11;12;13;14;15;16}, 0))</f>
        <v>207499.51</v>
      </c>
      <c r="I669" s="1" cm="1">
        <f t="array" ref="I669">INDEX('[2]ADHK-Q4'!$A$2:$P$56,G669, MATCH(F669, {1;2;3;4;5;6;7;8;9;10;11;12;13;14;15;16}, 0))</f>
        <v>234266.94679000002</v>
      </c>
      <c r="K669" s="1">
        <f t="shared" si="30"/>
        <v>207499.51</v>
      </c>
      <c r="L669" s="1">
        <f t="shared" si="30"/>
        <v>234266.94</v>
      </c>
    </row>
    <row r="670" spans="1:12" x14ac:dyDescent="0.25">
      <c r="A670">
        <v>11460</v>
      </c>
      <c r="B670" t="s">
        <v>0</v>
      </c>
      <c r="C670">
        <v>2012</v>
      </c>
      <c r="D670">
        <v>4</v>
      </c>
      <c r="E670">
        <v>27</v>
      </c>
      <c r="F670">
        <f t="shared" si="31"/>
        <v>13</v>
      </c>
      <c r="G670">
        <f t="shared" si="32"/>
        <v>10</v>
      </c>
      <c r="H670" s="1" cm="1">
        <f t="array" ref="H670">INDEX('[2]ADHB-Q4'!$F$2:$U$56,G670, MATCH(F670, {1;2;3;4;5;6;7;8;9;10;11;12;13;14;15;16}, 0))</f>
        <v>0</v>
      </c>
      <c r="I670" s="1" cm="1">
        <f t="array" ref="I670">INDEX('[2]ADHK-Q4'!$A$2:$P$56,G670, MATCH(F670, {1;2;3;4;5;6;7;8;9;10;11;12;13;14;15;16}, 0))</f>
        <v>0</v>
      </c>
      <c r="K670" s="1">
        <f t="shared" si="30"/>
        <v>0</v>
      </c>
      <c r="L670" s="1">
        <f t="shared" si="30"/>
        <v>0</v>
      </c>
    </row>
    <row r="671" spans="1:12" x14ac:dyDescent="0.25">
      <c r="A671">
        <v>11461</v>
      </c>
      <c r="B671" t="s">
        <v>0</v>
      </c>
      <c r="C671">
        <v>2012</v>
      </c>
      <c r="D671">
        <v>4</v>
      </c>
      <c r="E671">
        <v>27</v>
      </c>
      <c r="F671">
        <f t="shared" si="31"/>
        <v>13</v>
      </c>
      <c r="G671">
        <f t="shared" si="32"/>
        <v>11</v>
      </c>
      <c r="H671" s="1" cm="1">
        <f t="array" ref="H671">INDEX('[2]ADHB-Q4'!$F$2:$U$56,G671, MATCH(F671, {1;2;3;4;5;6;7;8;9;10;11;12;13;14;15;16}, 0))</f>
        <v>0</v>
      </c>
      <c r="I671" s="1" cm="1">
        <f t="array" ref="I671">INDEX('[2]ADHK-Q4'!$A$2:$P$56,G671, MATCH(F671, {1;2;3;4;5;6;7;8;9;10;11;12;13;14;15;16}, 0))</f>
        <v>0</v>
      </c>
      <c r="K671" s="1">
        <f t="shared" si="30"/>
        <v>0</v>
      </c>
      <c r="L671" s="1">
        <f t="shared" si="30"/>
        <v>0</v>
      </c>
    </row>
    <row r="672" spans="1:12" x14ac:dyDescent="0.25">
      <c r="A672">
        <v>11462</v>
      </c>
      <c r="B672" t="s">
        <v>0</v>
      </c>
      <c r="C672">
        <v>2012</v>
      </c>
      <c r="D672">
        <v>4</v>
      </c>
      <c r="E672">
        <v>27</v>
      </c>
      <c r="F672">
        <f t="shared" si="31"/>
        <v>13</v>
      </c>
      <c r="G672">
        <f t="shared" si="32"/>
        <v>12</v>
      </c>
      <c r="H672" s="1" cm="1">
        <f t="array" ref="H672">INDEX('[2]ADHB-Q4'!$F$2:$U$56,G672, MATCH(F672, {1;2;3;4;5;6;7;8;9;10;11;12;13;14;15;16}, 0))</f>
        <v>0</v>
      </c>
      <c r="I672" s="1" cm="1">
        <f t="array" ref="I672">INDEX('[2]ADHK-Q4'!$A$2:$P$56,G672, MATCH(F672, {1;2;3;4;5;6;7;8;9;10;11;12;13;14;15;16}, 0))</f>
        <v>0</v>
      </c>
      <c r="K672" s="1">
        <f t="shared" si="30"/>
        <v>0</v>
      </c>
      <c r="L672" s="1">
        <f t="shared" si="30"/>
        <v>0</v>
      </c>
    </row>
    <row r="673" spans="1:12" x14ac:dyDescent="0.25">
      <c r="A673">
        <v>11463</v>
      </c>
      <c r="B673" t="s">
        <v>0</v>
      </c>
      <c r="C673">
        <v>2012</v>
      </c>
      <c r="D673">
        <v>4</v>
      </c>
      <c r="E673">
        <v>27</v>
      </c>
      <c r="F673">
        <f t="shared" si="31"/>
        <v>13</v>
      </c>
      <c r="G673">
        <f t="shared" si="32"/>
        <v>13</v>
      </c>
      <c r="H673" s="1" cm="1">
        <f t="array" ref="H673">INDEX('[2]ADHB-Q4'!$F$2:$U$56,G673, MATCH(F673, {1;2;3;4;5;6;7;8;9;10;11;12;13;14;15;16}, 0))</f>
        <v>362460.49</v>
      </c>
      <c r="I673" s="1" cm="1">
        <f t="array" ref="I673">INDEX('[2]ADHK-Q4'!$A$2:$P$56,G673, MATCH(F673, {1;2;3;4;5;6;7;8;9;10;11;12;13;14;15;16}, 0))</f>
        <v>410667.73517</v>
      </c>
      <c r="K673" s="1">
        <f t="shared" si="30"/>
        <v>362460.49</v>
      </c>
      <c r="L673" s="1">
        <f t="shared" si="30"/>
        <v>410667.73</v>
      </c>
    </row>
    <row r="674" spans="1:12" x14ac:dyDescent="0.25">
      <c r="A674">
        <v>11464</v>
      </c>
      <c r="B674" t="s">
        <v>0</v>
      </c>
      <c r="C674">
        <v>2012</v>
      </c>
      <c r="D674">
        <v>4</v>
      </c>
      <c r="E674">
        <v>27</v>
      </c>
      <c r="F674">
        <f t="shared" si="31"/>
        <v>13</v>
      </c>
      <c r="G674">
        <f t="shared" si="32"/>
        <v>14</v>
      </c>
      <c r="H674" s="1" cm="1">
        <f t="array" ref="H674">INDEX('[2]ADHB-Q4'!$F$2:$U$56,G674, MATCH(F674, {1;2;3;4;5;6;7;8;9;10;11;12;13;14;15;16}, 0))</f>
        <v>0</v>
      </c>
      <c r="I674" s="1" cm="1">
        <f t="array" ref="I674">INDEX('[2]ADHK-Q4'!$A$2:$P$56,G674, MATCH(F674, {1;2;3;4;5;6;7;8;9;10;11;12;13;14;15;16}, 0))</f>
        <v>0</v>
      </c>
      <c r="K674" s="1">
        <f t="shared" si="30"/>
        <v>0</v>
      </c>
      <c r="L674" s="1">
        <f t="shared" si="30"/>
        <v>0</v>
      </c>
    </row>
    <row r="675" spans="1:12" x14ac:dyDescent="0.25">
      <c r="A675">
        <v>11465</v>
      </c>
      <c r="B675" t="s">
        <v>0</v>
      </c>
      <c r="C675">
        <v>2012</v>
      </c>
      <c r="D675">
        <v>4</v>
      </c>
      <c r="E675">
        <v>27</v>
      </c>
      <c r="F675">
        <f t="shared" si="31"/>
        <v>13</v>
      </c>
      <c r="G675">
        <f t="shared" si="32"/>
        <v>15</v>
      </c>
      <c r="H675" s="1" cm="1">
        <f t="array" ref="H675">INDEX('[2]ADHB-Q4'!$F$2:$U$56,G675, MATCH(F675, {1;2;3;4;5;6;7;8;9;10;11;12;13;14;15;16}, 0))</f>
        <v>0</v>
      </c>
      <c r="I675" s="1" cm="1">
        <f t="array" ref="I675">INDEX('[2]ADHK-Q4'!$A$2:$P$56,G675, MATCH(F675, {1;2;3;4;5;6;7;8;9;10;11;12;13;14;15;16}, 0))</f>
        <v>0</v>
      </c>
      <c r="K675" s="1">
        <f t="shared" si="30"/>
        <v>0</v>
      </c>
      <c r="L675" s="1">
        <f t="shared" si="30"/>
        <v>0</v>
      </c>
    </row>
    <row r="676" spans="1:12" x14ac:dyDescent="0.25">
      <c r="A676">
        <v>11466</v>
      </c>
      <c r="B676" t="s">
        <v>0</v>
      </c>
      <c r="C676">
        <v>2012</v>
      </c>
      <c r="D676">
        <v>4</v>
      </c>
      <c r="E676">
        <v>27</v>
      </c>
      <c r="F676">
        <f t="shared" si="31"/>
        <v>13</v>
      </c>
      <c r="G676">
        <f t="shared" si="32"/>
        <v>16</v>
      </c>
      <c r="H676" s="1" cm="1">
        <f t="array" ref="H676">INDEX('[2]ADHB-Q4'!$F$2:$U$56,G676, MATCH(F676, {1;2;3;4;5;6;7;8;9;10;11;12;13;14;15;16}, 0))</f>
        <v>577465.79</v>
      </c>
      <c r="I676" s="1" cm="1">
        <f t="array" ref="I676">INDEX('[2]ADHK-Q4'!$A$2:$P$56,G676, MATCH(F676, {1;2;3;4;5;6;7;8;9;10;11;12;13;14;15;16}, 0))</f>
        <v>656001.13743999996</v>
      </c>
      <c r="K676" s="1">
        <f t="shared" si="30"/>
        <v>577465.79</v>
      </c>
      <c r="L676" s="1">
        <f t="shared" si="30"/>
        <v>656001.13</v>
      </c>
    </row>
    <row r="677" spans="1:12" x14ac:dyDescent="0.25">
      <c r="A677">
        <v>11467</v>
      </c>
      <c r="B677" t="s">
        <v>0</v>
      </c>
      <c r="C677">
        <v>2012</v>
      </c>
      <c r="D677">
        <v>4</v>
      </c>
      <c r="E677">
        <v>27</v>
      </c>
      <c r="F677">
        <f t="shared" si="31"/>
        <v>13</v>
      </c>
      <c r="G677">
        <f t="shared" si="32"/>
        <v>17</v>
      </c>
      <c r="H677" s="1" cm="1">
        <f t="array" ref="H677">INDEX('[2]ADHB-Q4'!$F$2:$U$56,G677, MATCH(F677, {1;2;3;4;5;6;7;8;9;10;11;12;13;14;15;16}, 0))</f>
        <v>41357.07</v>
      </c>
      <c r="I677" s="1" cm="1">
        <f t="array" ref="I677">INDEX('[2]ADHK-Q4'!$A$2:$P$56,G677, MATCH(F677, {1;2;3;4;5;6;7;8;9;10;11;12;13;14;15;16}, 0))</f>
        <v>47022.988590000001</v>
      </c>
      <c r="K677" s="1">
        <f t="shared" si="30"/>
        <v>41357.07</v>
      </c>
      <c r="L677" s="1">
        <f t="shared" si="30"/>
        <v>47022.98</v>
      </c>
    </row>
    <row r="678" spans="1:12" x14ac:dyDescent="0.25">
      <c r="A678">
        <v>11468</v>
      </c>
      <c r="B678" t="s">
        <v>0</v>
      </c>
      <c r="C678">
        <v>2012</v>
      </c>
      <c r="D678">
        <v>4</v>
      </c>
      <c r="E678">
        <v>27</v>
      </c>
      <c r="F678">
        <f t="shared" si="31"/>
        <v>13</v>
      </c>
      <c r="G678">
        <f t="shared" si="32"/>
        <v>18</v>
      </c>
      <c r="H678" s="1" cm="1">
        <f t="array" ref="H678">INDEX('[2]ADHB-Q4'!$F$2:$U$56,G678, MATCH(F678, {1;2;3;4;5;6;7;8;9;10;11;12;13;14;15;16}, 0))</f>
        <v>3196.79</v>
      </c>
      <c r="I678" s="1" cm="1">
        <f t="array" ref="I678">INDEX('[2]ADHK-Q4'!$A$2:$P$56,G678, MATCH(F678, {1;2;3;4;5;6;7;8;9;10;11;12;13;14;15;16}, 0))</f>
        <v>3637.9470199999996</v>
      </c>
      <c r="K678" s="1">
        <f t="shared" si="30"/>
        <v>3196.79</v>
      </c>
      <c r="L678" s="1">
        <f t="shared" si="30"/>
        <v>3637.94</v>
      </c>
    </row>
    <row r="679" spans="1:12" x14ac:dyDescent="0.25">
      <c r="A679">
        <v>11469</v>
      </c>
      <c r="B679" t="s">
        <v>0</v>
      </c>
      <c r="C679">
        <v>2012</v>
      </c>
      <c r="D679">
        <v>4</v>
      </c>
      <c r="E679">
        <v>27</v>
      </c>
      <c r="F679">
        <f t="shared" si="31"/>
        <v>13</v>
      </c>
      <c r="G679">
        <f t="shared" si="32"/>
        <v>19</v>
      </c>
      <c r="H679" s="1" cm="1">
        <f t="array" ref="H679">INDEX('[2]ADHB-Q4'!$F$2:$U$56,G679, MATCH(F679, {1;2;3;4;5;6;7;8;9;10;11;12;13;14;15;16}, 0))</f>
        <v>980.44</v>
      </c>
      <c r="I679" s="1" cm="1">
        <f t="array" ref="I679">INDEX('[2]ADHK-Q4'!$A$2:$P$56,G679, MATCH(F679, {1;2;3;4;5;6;7;8;9;10;11;12;13;14;15;16}, 0))</f>
        <v>1116.7211600000001</v>
      </c>
      <c r="K679" s="1">
        <f t="shared" si="30"/>
        <v>980.44</v>
      </c>
      <c r="L679" s="1">
        <f t="shared" si="30"/>
        <v>1116.72</v>
      </c>
    </row>
    <row r="680" spans="1:12" x14ac:dyDescent="0.25">
      <c r="A680">
        <v>11470</v>
      </c>
      <c r="B680" t="s">
        <v>0</v>
      </c>
      <c r="C680">
        <v>2012</v>
      </c>
      <c r="D680">
        <v>4</v>
      </c>
      <c r="E680">
        <v>27</v>
      </c>
      <c r="F680">
        <f t="shared" si="31"/>
        <v>13</v>
      </c>
      <c r="G680">
        <f t="shared" si="32"/>
        <v>20</v>
      </c>
      <c r="H680" s="1" cm="1">
        <f t="array" ref="H680">INDEX('[2]ADHB-Q4'!$F$2:$U$56,G680, MATCH(F680, {1;2;3;4;5;6;7;8;9;10;11;12;13;14;15;16}, 0))</f>
        <v>8990.3700000000008</v>
      </c>
      <c r="I680" s="1" cm="1">
        <f t="array" ref="I680">INDEX('[2]ADHK-Q4'!$A$2:$P$56,G680, MATCH(F680, {1;2;3;4;5;6;7;8;9;10;11;12;13;14;15;16}, 0))</f>
        <v>10249.0218</v>
      </c>
      <c r="K680" s="1">
        <f t="shared" si="30"/>
        <v>8990.3700000000008</v>
      </c>
      <c r="L680" s="1">
        <f t="shared" si="30"/>
        <v>10249.02</v>
      </c>
    </row>
    <row r="681" spans="1:12" x14ac:dyDescent="0.25">
      <c r="A681">
        <v>11471</v>
      </c>
      <c r="B681" t="s">
        <v>0</v>
      </c>
      <c r="C681">
        <v>2012</v>
      </c>
      <c r="D681">
        <v>4</v>
      </c>
      <c r="E681">
        <v>27</v>
      </c>
      <c r="F681">
        <f t="shared" si="31"/>
        <v>13</v>
      </c>
      <c r="G681">
        <f t="shared" si="32"/>
        <v>21</v>
      </c>
      <c r="H681" s="1" cm="1">
        <f t="array" ref="H681">INDEX('[2]ADHB-Q4'!$F$2:$U$56,G681, MATCH(F681, {1;2;3;4;5;6;7;8;9;10;11;12;13;14;15;16}, 0))</f>
        <v>1468.77</v>
      </c>
      <c r="I681" s="1" cm="1">
        <f t="array" ref="I681">INDEX('[2]ADHK-Q4'!$A$2:$P$56,G681, MATCH(F681, {1;2;3;4;5;6;7;8;9;10;11;12;13;14;15;16}, 0))</f>
        <v>1675.8665699999999</v>
      </c>
      <c r="K681" s="1">
        <f t="shared" si="30"/>
        <v>1468.77</v>
      </c>
      <c r="L681" s="1">
        <f t="shared" si="30"/>
        <v>1675.86</v>
      </c>
    </row>
    <row r="682" spans="1:12" x14ac:dyDescent="0.25">
      <c r="A682">
        <v>11472</v>
      </c>
      <c r="B682" t="s">
        <v>0</v>
      </c>
      <c r="C682">
        <v>2012</v>
      </c>
      <c r="D682">
        <v>4</v>
      </c>
      <c r="E682">
        <v>27</v>
      </c>
      <c r="F682">
        <f t="shared" si="31"/>
        <v>13</v>
      </c>
      <c r="G682">
        <f t="shared" si="32"/>
        <v>22</v>
      </c>
      <c r="H682" s="1" cm="1">
        <f t="array" ref="H682">INDEX('[2]ADHB-Q4'!$F$2:$U$56,G682, MATCH(F682, {1;2;3;4;5;6;7;8;9;10;11;12;13;14;15;16}, 0))</f>
        <v>320.83999999999997</v>
      </c>
      <c r="I682" s="1" cm="1">
        <f t="array" ref="I682">INDEX('[2]ADHK-Q4'!$A$2:$P$56,G682, MATCH(F682, {1;2;3;4;5;6;7;8;9;10;11;12;13;14;15;16}, 0))</f>
        <v>366.39927999999992</v>
      </c>
      <c r="K682" s="1">
        <f t="shared" si="30"/>
        <v>320.83999999999997</v>
      </c>
      <c r="L682" s="1">
        <f t="shared" si="30"/>
        <v>366.39</v>
      </c>
    </row>
    <row r="683" spans="1:12" x14ac:dyDescent="0.25">
      <c r="A683">
        <v>11473</v>
      </c>
      <c r="B683" t="s">
        <v>0</v>
      </c>
      <c r="C683">
        <v>2012</v>
      </c>
      <c r="D683">
        <v>4</v>
      </c>
      <c r="E683">
        <v>27</v>
      </c>
      <c r="F683">
        <f t="shared" si="31"/>
        <v>13</v>
      </c>
      <c r="G683">
        <f t="shared" si="32"/>
        <v>23</v>
      </c>
      <c r="H683" s="1" cm="1">
        <f t="array" ref="H683">INDEX('[2]ADHB-Q4'!$F$2:$U$56,G683, MATCH(F683, {1;2;3;4;5;6;7;8;9;10;11;12;13;14;15;16}, 0))</f>
        <v>0</v>
      </c>
      <c r="I683" s="1" cm="1">
        <f t="array" ref="I683">INDEX('[2]ADHK-Q4'!$A$2:$P$56,G683, MATCH(F683, {1;2;3;4;5;6;7;8;9;10;11;12;13;14;15;16}, 0))</f>
        <v>0</v>
      </c>
      <c r="K683" s="1">
        <f t="shared" si="30"/>
        <v>0</v>
      </c>
      <c r="L683" s="1">
        <f t="shared" si="30"/>
        <v>0</v>
      </c>
    </row>
    <row r="684" spans="1:12" x14ac:dyDescent="0.25">
      <c r="A684">
        <v>11474</v>
      </c>
      <c r="B684" t="s">
        <v>0</v>
      </c>
      <c r="C684">
        <v>2012</v>
      </c>
      <c r="D684">
        <v>4</v>
      </c>
      <c r="E684">
        <v>27</v>
      </c>
      <c r="F684">
        <f t="shared" si="31"/>
        <v>13</v>
      </c>
      <c r="G684">
        <f t="shared" si="32"/>
        <v>24</v>
      </c>
      <c r="H684" s="1" cm="1">
        <f t="array" ref="H684">INDEX('[2]ADHB-Q4'!$F$2:$U$56,G684, MATCH(F684, {1;2;3;4;5;6;7;8;9;10;11;12;13;14;15;16}, 0))</f>
        <v>144262.53</v>
      </c>
      <c r="I684" s="1" cm="1">
        <f t="array" ref="I684">INDEX('[2]ADHK-Q4'!$A$2:$P$56,G684, MATCH(F684, {1;2;3;4;5;6;7;8;9;10;11;12;13;14;15;16}, 0))</f>
        <v>165036.33431999999</v>
      </c>
      <c r="K684" s="1">
        <f t="shared" si="30"/>
        <v>144262.53</v>
      </c>
      <c r="L684" s="1">
        <f t="shared" si="30"/>
        <v>165036.32999999999</v>
      </c>
    </row>
    <row r="685" spans="1:12" x14ac:dyDescent="0.25">
      <c r="A685">
        <v>11475</v>
      </c>
      <c r="B685" t="s">
        <v>0</v>
      </c>
      <c r="C685">
        <v>2012</v>
      </c>
      <c r="D685">
        <v>4</v>
      </c>
      <c r="E685">
        <v>27</v>
      </c>
      <c r="F685">
        <f t="shared" si="31"/>
        <v>13</v>
      </c>
      <c r="G685">
        <f t="shared" si="32"/>
        <v>25</v>
      </c>
      <c r="H685" s="1" cm="1">
        <f t="array" ref="H685">INDEX('[2]ADHB-Q4'!$F$2:$U$56,G685, MATCH(F685, {1;2;3;4;5;6;7;8;9;10;11;12;13;14;15;16}, 0))</f>
        <v>0</v>
      </c>
      <c r="I685" s="1" cm="1">
        <f t="array" ref="I685">INDEX('[2]ADHK-Q4'!$A$2:$P$56,G685, MATCH(F685, {1;2;3;4;5;6;7;8;9;10;11;12;13;14;15;16}, 0))</f>
        <v>0</v>
      </c>
      <c r="K685" s="1">
        <f t="shared" si="30"/>
        <v>0</v>
      </c>
      <c r="L685" s="1">
        <f t="shared" si="30"/>
        <v>0</v>
      </c>
    </row>
    <row r="686" spans="1:12" x14ac:dyDescent="0.25">
      <c r="A686">
        <v>11476</v>
      </c>
      <c r="B686" t="s">
        <v>0</v>
      </c>
      <c r="C686">
        <v>2012</v>
      </c>
      <c r="D686">
        <v>4</v>
      </c>
      <c r="E686">
        <v>27</v>
      </c>
      <c r="F686">
        <f t="shared" si="31"/>
        <v>13</v>
      </c>
      <c r="G686">
        <f t="shared" si="32"/>
        <v>26</v>
      </c>
      <c r="H686" s="1" cm="1">
        <f t="array" ref="H686">INDEX('[2]ADHB-Q4'!$F$2:$U$56,G686, MATCH(F686, {1;2;3;4;5;6;7;8;9;10;11;12;13;14;15;16}, 0))</f>
        <v>42682.35</v>
      </c>
      <c r="I686" s="1" cm="1">
        <f t="array" ref="I686">INDEX('[2]ADHK-Q4'!$A$2:$P$56,G686, MATCH(F686, {1;2;3;4;5;6;7;8;9;10;11;12;13;14;15;16}, 0))</f>
        <v>48913.973099999996</v>
      </c>
      <c r="K686" s="1">
        <f t="shared" si="30"/>
        <v>42682.35</v>
      </c>
      <c r="L686" s="1">
        <f t="shared" si="30"/>
        <v>48913.97</v>
      </c>
    </row>
    <row r="687" spans="1:12" x14ac:dyDescent="0.25">
      <c r="A687">
        <v>11477</v>
      </c>
      <c r="B687" t="s">
        <v>0</v>
      </c>
      <c r="C687">
        <v>2012</v>
      </c>
      <c r="D687">
        <v>4</v>
      </c>
      <c r="E687">
        <v>27</v>
      </c>
      <c r="F687">
        <f t="shared" si="31"/>
        <v>13</v>
      </c>
      <c r="G687">
        <f t="shared" si="32"/>
        <v>27</v>
      </c>
      <c r="H687" s="1" cm="1">
        <f t="array" ref="H687">INDEX('[2]ADHB-Q4'!$F$2:$U$56,G687, MATCH(F687, {1;2;3;4;5;6;7;8;9;10;11;12;13;14;15;16}, 0))</f>
        <v>0</v>
      </c>
      <c r="I687" s="1" cm="1">
        <f t="array" ref="I687">INDEX('[2]ADHK-Q4'!$A$2:$P$56,G687, MATCH(F687, {1;2;3;4;5;6;7;8;9;10;11;12;13;14;15;16}, 0))</f>
        <v>0</v>
      </c>
      <c r="K687" s="1">
        <f t="shared" si="30"/>
        <v>0</v>
      </c>
      <c r="L687" s="1">
        <f t="shared" si="30"/>
        <v>0</v>
      </c>
    </row>
    <row r="688" spans="1:12" x14ac:dyDescent="0.25">
      <c r="A688">
        <v>11478</v>
      </c>
      <c r="B688" t="s">
        <v>0</v>
      </c>
      <c r="C688">
        <v>2012</v>
      </c>
      <c r="D688">
        <v>4</v>
      </c>
      <c r="E688">
        <v>27</v>
      </c>
      <c r="F688">
        <f t="shared" si="31"/>
        <v>13</v>
      </c>
      <c r="G688">
        <f t="shared" si="32"/>
        <v>28</v>
      </c>
      <c r="H688" s="1" cm="1">
        <f t="array" ref="H688">INDEX('[2]ADHB-Q4'!$F$2:$U$56,G688, MATCH(F688, {1;2;3;4;5;6;7;8;9;10;11;12;13;14;15;16}, 0))</f>
        <v>0</v>
      </c>
      <c r="I688" s="1" cm="1">
        <f t="array" ref="I688">INDEX('[2]ADHK-Q4'!$A$2:$P$56,G688, MATCH(F688, {1;2;3;4;5;6;7;8;9;10;11;12;13;14;15;16}, 0))</f>
        <v>0</v>
      </c>
      <c r="K688" s="1">
        <f t="shared" si="30"/>
        <v>0</v>
      </c>
      <c r="L688" s="1">
        <f t="shared" si="30"/>
        <v>0</v>
      </c>
    </row>
    <row r="689" spans="1:12" x14ac:dyDescent="0.25">
      <c r="A689">
        <v>11479</v>
      </c>
      <c r="B689" t="s">
        <v>0</v>
      </c>
      <c r="C689">
        <v>2012</v>
      </c>
      <c r="D689">
        <v>4</v>
      </c>
      <c r="E689">
        <v>27</v>
      </c>
      <c r="F689">
        <f t="shared" si="31"/>
        <v>13</v>
      </c>
      <c r="G689">
        <f t="shared" si="32"/>
        <v>29</v>
      </c>
      <c r="H689" s="1" cm="1">
        <f t="array" ref="H689">INDEX('[2]ADHB-Q4'!$F$2:$U$56,G689, MATCH(F689, {1;2;3;4;5;6;7;8;9;10;11;12;13;14;15;16}, 0))</f>
        <v>483.27</v>
      </c>
      <c r="I689" s="1" cm="1">
        <f t="array" ref="I689">INDEX('[2]ADHK-Q4'!$A$2:$P$56,G689, MATCH(F689, {1;2;3;4;5;6;7;8;9;10;11;12;13;14;15;16}, 0))</f>
        <v>555.27723000000003</v>
      </c>
      <c r="K689" s="1">
        <f t="shared" si="30"/>
        <v>483.27</v>
      </c>
      <c r="L689" s="1">
        <f t="shared" si="30"/>
        <v>555.27</v>
      </c>
    </row>
    <row r="690" spans="1:12" x14ac:dyDescent="0.25">
      <c r="A690">
        <v>11480</v>
      </c>
      <c r="B690" t="s">
        <v>0</v>
      </c>
      <c r="C690">
        <v>2012</v>
      </c>
      <c r="D690">
        <v>4</v>
      </c>
      <c r="E690">
        <v>27</v>
      </c>
      <c r="F690">
        <f t="shared" si="31"/>
        <v>13</v>
      </c>
      <c r="G690">
        <f t="shared" si="32"/>
        <v>30</v>
      </c>
      <c r="H690" s="1" cm="1">
        <f t="array" ref="H690">INDEX('[2]ADHB-Q4'!$F$2:$U$56,G690, MATCH(F690, {1;2;3;4;5;6;7;8;9;10;11;12;13;14;15;16}, 0))</f>
        <v>1340.12</v>
      </c>
      <c r="I690" s="1" cm="1">
        <f t="array" ref="I690">INDEX('[2]ADHK-Q4'!$A$2:$P$56,G690, MATCH(F690, {1;2;3;4;5;6;7;8;9;10;11;12;13;14;15;16}, 0))</f>
        <v>1541.1379999999997</v>
      </c>
      <c r="K690" s="1">
        <f t="shared" si="30"/>
        <v>1340.12</v>
      </c>
      <c r="L690" s="1">
        <f t="shared" si="30"/>
        <v>1541.13</v>
      </c>
    </row>
    <row r="691" spans="1:12" x14ac:dyDescent="0.25">
      <c r="A691">
        <v>11481</v>
      </c>
      <c r="B691" t="s">
        <v>0</v>
      </c>
      <c r="C691">
        <v>2012</v>
      </c>
      <c r="D691">
        <v>4</v>
      </c>
      <c r="E691">
        <v>27</v>
      </c>
      <c r="F691">
        <f t="shared" si="31"/>
        <v>13</v>
      </c>
      <c r="G691">
        <f t="shared" si="32"/>
        <v>31</v>
      </c>
      <c r="H691" s="1" cm="1">
        <f t="array" ref="H691">INDEX('[2]ADHB-Q4'!$F$2:$U$56,G691, MATCH(F691, {1;2;3;4;5;6;7;8;9;10;11;12;13;14;15;16}, 0))</f>
        <v>6005.24</v>
      </c>
      <c r="I691" s="1" cm="1">
        <f t="array" ref="I691">INDEX('[2]ADHK-Q4'!$A$2:$P$56,G691, MATCH(F691, {1;2;3;4;5;6;7;8;9;10;11;12;13;14;15;16}, 0))</f>
        <v>6912.0312400000003</v>
      </c>
      <c r="K691" s="1">
        <f t="shared" si="30"/>
        <v>6005.24</v>
      </c>
      <c r="L691" s="1">
        <f t="shared" si="30"/>
        <v>6912.03</v>
      </c>
    </row>
    <row r="692" spans="1:12" x14ac:dyDescent="0.25">
      <c r="A692">
        <v>11482</v>
      </c>
      <c r="B692" t="s">
        <v>0</v>
      </c>
      <c r="C692">
        <v>2012</v>
      </c>
      <c r="D692">
        <v>4</v>
      </c>
      <c r="E692">
        <v>27</v>
      </c>
      <c r="F692">
        <f t="shared" si="31"/>
        <v>13</v>
      </c>
      <c r="G692">
        <f t="shared" si="32"/>
        <v>32</v>
      </c>
      <c r="H692" s="1" cm="1">
        <f t="array" ref="H692">INDEX('[2]ADHB-Q4'!$F$2:$U$56,G692, MATCH(F692, {1;2;3;4;5;6;7;8;9;10;11;12;13;14;15;16}, 0))</f>
        <v>91.15</v>
      </c>
      <c r="I692" s="1" cm="1">
        <f t="array" ref="I692">INDEX('[2]ADHK-Q4'!$A$2:$P$56,G692, MATCH(F692, {1;2;3;4;5;6;7;8;9;10;11;12;13;14;15;16}, 0))</f>
        <v>105.0048</v>
      </c>
      <c r="K692" s="1">
        <f t="shared" si="30"/>
        <v>91.15</v>
      </c>
      <c r="L692" s="1">
        <f t="shared" si="30"/>
        <v>105</v>
      </c>
    </row>
    <row r="693" spans="1:12" x14ac:dyDescent="0.25">
      <c r="A693">
        <v>11483</v>
      </c>
      <c r="B693" t="s">
        <v>0</v>
      </c>
      <c r="C693">
        <v>2012</v>
      </c>
      <c r="D693">
        <v>4</v>
      </c>
      <c r="E693">
        <v>27</v>
      </c>
      <c r="F693">
        <f t="shared" si="31"/>
        <v>13</v>
      </c>
      <c r="G693">
        <f t="shared" si="32"/>
        <v>33</v>
      </c>
      <c r="H693" s="1" cm="1">
        <f t="array" ref="H693">INDEX('[2]ADHB-Q4'!$F$2:$U$56,G693, MATCH(F693, {1;2;3;4;5;6;7;8;9;10;11;12;13;14;15;16}, 0))</f>
        <v>3553.26</v>
      </c>
      <c r="I693" s="1" cm="1">
        <f t="array" ref="I693">INDEX('[2]ADHK-Q4'!$A$2:$P$56,G693, MATCH(F693, {1;2;3;4;5;6;7;8;9;10;11;12;13;14;15;16}, 0))</f>
        <v>4096.9087800000007</v>
      </c>
      <c r="K693" s="1">
        <f t="shared" si="30"/>
        <v>3553.26</v>
      </c>
      <c r="L693" s="1">
        <f t="shared" si="30"/>
        <v>4096.8999999999996</v>
      </c>
    </row>
    <row r="694" spans="1:12" x14ac:dyDescent="0.25">
      <c r="A694">
        <v>11484</v>
      </c>
      <c r="B694" t="s">
        <v>0</v>
      </c>
      <c r="C694">
        <v>2012</v>
      </c>
      <c r="D694">
        <v>4</v>
      </c>
      <c r="E694">
        <v>27</v>
      </c>
      <c r="F694">
        <f t="shared" si="31"/>
        <v>13</v>
      </c>
      <c r="G694">
        <f t="shared" si="32"/>
        <v>34</v>
      </c>
      <c r="H694" s="1" cm="1">
        <f t="array" ref="H694">INDEX('[2]ADHB-Q4'!$F$2:$U$56,G694, MATCH(F694, {1;2;3;4;5;6;7;8;9;10;11;12;13;14;15;16}, 0))</f>
        <v>961744.88</v>
      </c>
      <c r="I694" s="1" cm="1">
        <f t="array" ref="I694">INDEX('[2]ADHK-Q4'!$A$2:$P$56,G694, MATCH(F694, {1;2;3;4;5;6;7;8;9;10;11;12;13;14;15;16}, 0))</f>
        <v>1109853.59152</v>
      </c>
      <c r="K694" s="1">
        <f t="shared" si="30"/>
        <v>961744.88</v>
      </c>
      <c r="L694" s="1">
        <f t="shared" si="30"/>
        <v>1109853.5900000001</v>
      </c>
    </row>
    <row r="695" spans="1:12" x14ac:dyDescent="0.25">
      <c r="A695">
        <v>11485</v>
      </c>
      <c r="B695" t="s">
        <v>0</v>
      </c>
      <c r="C695">
        <v>2012</v>
      </c>
      <c r="D695">
        <v>4</v>
      </c>
      <c r="E695">
        <v>27</v>
      </c>
      <c r="F695">
        <f t="shared" si="31"/>
        <v>13</v>
      </c>
      <c r="G695">
        <f t="shared" si="32"/>
        <v>35</v>
      </c>
      <c r="H695" s="1" cm="1">
        <f t="array" ref="H695">INDEX('[2]ADHB-Q4'!$F$2:$U$56,G695, MATCH(F695, {1;2;3;4;5;6;7;8;9;10;11;12;13;14;15;16}, 0))</f>
        <v>384697.12</v>
      </c>
      <c r="I695" s="1" cm="1">
        <f t="array" ref="I695">INDEX('[2]ADHK-Q4'!$A$2:$P$56,G695, MATCH(F695, {1;2;3;4;5;6;7;8;9;10;11;12;13;14;15;16}, 0))</f>
        <v>444325.17359999998</v>
      </c>
      <c r="K695" s="1">
        <f t="shared" si="30"/>
        <v>384697.12</v>
      </c>
      <c r="L695" s="1">
        <f t="shared" si="30"/>
        <v>444325.17</v>
      </c>
    </row>
    <row r="696" spans="1:12" x14ac:dyDescent="0.25">
      <c r="A696">
        <v>11486</v>
      </c>
      <c r="B696" t="s">
        <v>0</v>
      </c>
      <c r="C696">
        <v>2012</v>
      </c>
      <c r="D696">
        <v>4</v>
      </c>
      <c r="E696">
        <v>27</v>
      </c>
      <c r="F696">
        <f t="shared" si="31"/>
        <v>13</v>
      </c>
      <c r="G696">
        <f t="shared" si="32"/>
        <v>36</v>
      </c>
      <c r="H696" s="1" cm="1">
        <f t="array" ref="H696">INDEX('[2]ADHB-Q4'!$F$2:$U$56,G696, MATCH(F696, {1;2;3;4;5;6;7;8;9;10;11;12;13;14;15;16}, 0))</f>
        <v>610944.02</v>
      </c>
      <c r="I696" s="1" cm="1">
        <f t="array" ref="I696">INDEX('[2]ADHK-Q4'!$A$2:$P$56,G696, MATCH(F696, {1;2;3;4;5;6;7;8;9;10;11;12;13;14;15;16}, 0))</f>
        <v>706251.28711999999</v>
      </c>
      <c r="K696" s="1">
        <f t="shared" si="30"/>
        <v>610944.02</v>
      </c>
      <c r="L696" s="1">
        <f t="shared" si="30"/>
        <v>706251.28</v>
      </c>
    </row>
    <row r="697" spans="1:12" x14ac:dyDescent="0.25">
      <c r="A697">
        <v>11487</v>
      </c>
      <c r="B697" t="s">
        <v>0</v>
      </c>
      <c r="C697">
        <v>2012</v>
      </c>
      <c r="D697">
        <v>4</v>
      </c>
      <c r="E697">
        <v>27</v>
      </c>
      <c r="F697">
        <f t="shared" si="31"/>
        <v>13</v>
      </c>
      <c r="G697">
        <f t="shared" si="32"/>
        <v>37</v>
      </c>
      <c r="H697" s="1" cm="1">
        <f t="array" ref="H697">INDEX('[2]ADHB-Q4'!$F$2:$U$56,G697, MATCH(F697, {1;2;3;4;5;6;7;8;9;10;11;12;13;14;15;16}, 0))</f>
        <v>0</v>
      </c>
      <c r="I697" s="1" cm="1">
        <f t="array" ref="I697">INDEX('[2]ADHK-Q4'!$A$2:$P$56,G697, MATCH(F697, {1;2;3;4;5;6;7;8;9;10;11;12;13;14;15;16}, 0))</f>
        <v>0</v>
      </c>
      <c r="K697" s="1">
        <f t="shared" si="30"/>
        <v>0</v>
      </c>
      <c r="L697" s="1">
        <f t="shared" si="30"/>
        <v>0</v>
      </c>
    </row>
    <row r="698" spans="1:12" x14ac:dyDescent="0.25">
      <c r="A698">
        <v>11488</v>
      </c>
      <c r="B698" t="s">
        <v>0</v>
      </c>
      <c r="C698">
        <v>2012</v>
      </c>
      <c r="D698">
        <v>4</v>
      </c>
      <c r="E698">
        <v>27</v>
      </c>
      <c r="F698">
        <f t="shared" si="31"/>
        <v>13</v>
      </c>
      <c r="G698">
        <f t="shared" si="32"/>
        <v>38</v>
      </c>
      <c r="H698" s="1" cm="1">
        <f t="array" ref="H698">INDEX('[2]ADHB-Q4'!$F$2:$U$56,G698, MATCH(F698, {1;2;3;4;5;6;7;8;9;10;11;12;13;14;15;16}, 0))</f>
        <v>262106.3</v>
      </c>
      <c r="I698" s="1" cm="1">
        <f t="array" ref="I698">INDEX('[2]ADHK-Q4'!$A$2:$P$56,G698, MATCH(F698, {1;2;3;4;5;6;7;8;9;10;11;12;13;14;15;16}, 0))</f>
        <v>303519.09539999999</v>
      </c>
      <c r="K698" s="1">
        <f t="shared" si="30"/>
        <v>262106.3</v>
      </c>
      <c r="L698" s="1">
        <f t="shared" si="30"/>
        <v>303519.09000000003</v>
      </c>
    </row>
    <row r="699" spans="1:12" x14ac:dyDescent="0.25">
      <c r="A699">
        <v>11489</v>
      </c>
      <c r="B699" t="s">
        <v>0</v>
      </c>
      <c r="C699">
        <v>2012</v>
      </c>
      <c r="D699">
        <v>4</v>
      </c>
      <c r="E699">
        <v>27</v>
      </c>
      <c r="F699">
        <f t="shared" si="31"/>
        <v>13</v>
      </c>
      <c r="G699">
        <f t="shared" si="32"/>
        <v>39</v>
      </c>
      <c r="H699" s="1" cm="1">
        <f t="array" ref="H699">INDEX('[2]ADHB-Q4'!$F$2:$U$56,G699, MATCH(F699, {1;2;3;4;5;6;7;8;9;10;11;12;13;14;15;16}, 0))</f>
        <v>0</v>
      </c>
      <c r="I699" s="1" cm="1">
        <f t="array" ref="I699">INDEX('[2]ADHK-Q4'!$A$2:$P$56,G699, MATCH(F699, {1;2;3;4;5;6;7;8;9;10;11;12;13;14;15;16}, 0))</f>
        <v>0</v>
      </c>
      <c r="K699" s="1">
        <f t="shared" si="30"/>
        <v>0</v>
      </c>
      <c r="L699" s="1">
        <f t="shared" si="30"/>
        <v>0</v>
      </c>
    </row>
    <row r="700" spans="1:12" x14ac:dyDescent="0.25">
      <c r="A700">
        <v>11490</v>
      </c>
      <c r="B700" t="s">
        <v>0</v>
      </c>
      <c r="C700">
        <v>2012</v>
      </c>
      <c r="D700">
        <v>4</v>
      </c>
      <c r="E700">
        <v>27</v>
      </c>
      <c r="F700">
        <f t="shared" si="31"/>
        <v>13</v>
      </c>
      <c r="G700">
        <f t="shared" si="32"/>
        <v>40</v>
      </c>
      <c r="H700" s="1" cm="1">
        <f t="array" ref="H700">INDEX('[2]ADHB-Q4'!$F$2:$U$56,G700, MATCH(F700, {1;2;3;4;5;6;7;8;9;10;11;12;13;14;15;16}, 0))</f>
        <v>0</v>
      </c>
      <c r="I700" s="1" cm="1">
        <f t="array" ref="I700">INDEX('[2]ADHK-Q4'!$A$2:$P$56,G700, MATCH(F700, {1;2;3;4;5;6;7;8;9;10;11;12;13;14;15;16}, 0))</f>
        <v>0</v>
      </c>
      <c r="K700" s="1">
        <f t="shared" si="30"/>
        <v>0</v>
      </c>
      <c r="L700" s="1">
        <f t="shared" si="30"/>
        <v>0</v>
      </c>
    </row>
    <row r="701" spans="1:12" x14ac:dyDescent="0.25">
      <c r="A701">
        <v>11491</v>
      </c>
      <c r="B701" t="s">
        <v>0</v>
      </c>
      <c r="C701">
        <v>2012</v>
      </c>
      <c r="D701">
        <v>4</v>
      </c>
      <c r="E701">
        <v>27</v>
      </c>
      <c r="F701">
        <f t="shared" si="31"/>
        <v>13</v>
      </c>
      <c r="G701">
        <f t="shared" si="32"/>
        <v>41</v>
      </c>
      <c r="H701" s="1" cm="1">
        <f t="array" ref="H701">INDEX('[2]ADHB-Q4'!$F$2:$U$56,G701, MATCH(F701, {1;2;3;4;5;6;7;8;9;10;11;12;13;14;15;16}, 0))</f>
        <v>0</v>
      </c>
      <c r="I701" s="1" cm="1">
        <f t="array" ref="I701">INDEX('[2]ADHK-Q4'!$A$2:$P$56,G701, MATCH(F701, {1;2;3;4;5;6;7;8;9;10;11;12;13;14;15;16}, 0))</f>
        <v>0</v>
      </c>
      <c r="K701" s="1">
        <f t="shared" si="30"/>
        <v>0</v>
      </c>
      <c r="L701" s="1">
        <f t="shared" si="30"/>
        <v>0</v>
      </c>
    </row>
    <row r="702" spans="1:12" x14ac:dyDescent="0.25">
      <c r="A702">
        <v>11492</v>
      </c>
      <c r="B702" t="s">
        <v>0</v>
      </c>
      <c r="C702">
        <v>2012</v>
      </c>
      <c r="D702">
        <v>4</v>
      </c>
      <c r="E702">
        <v>27</v>
      </c>
      <c r="F702">
        <f t="shared" si="31"/>
        <v>13</v>
      </c>
      <c r="G702">
        <f t="shared" si="32"/>
        <v>42</v>
      </c>
      <c r="H702" s="1" cm="1">
        <f t="array" ref="H702">INDEX('[2]ADHB-Q4'!$F$2:$U$56,G702, MATCH(F702, {1;2;3;4;5;6;7;8;9;10;11;12;13;14;15;16}, 0))</f>
        <v>4015.08</v>
      </c>
      <c r="I702" s="1" cm="1">
        <f t="array" ref="I702">INDEX('[2]ADHK-Q4'!$A$2:$P$56,G702, MATCH(F702, {1;2;3;4;5;6;7;8;9;10;11;12;13;14;15;16}, 0))</f>
        <v>4665.5229599999993</v>
      </c>
      <c r="K702" s="1">
        <f t="shared" si="30"/>
        <v>4015.08</v>
      </c>
      <c r="L702" s="1">
        <f t="shared" si="30"/>
        <v>4665.5200000000004</v>
      </c>
    </row>
    <row r="703" spans="1:12" x14ac:dyDescent="0.25">
      <c r="A703">
        <v>11493</v>
      </c>
      <c r="B703" t="s">
        <v>0</v>
      </c>
      <c r="C703">
        <v>2012</v>
      </c>
      <c r="D703">
        <v>4</v>
      </c>
      <c r="E703">
        <v>27</v>
      </c>
      <c r="F703">
        <f t="shared" si="31"/>
        <v>13</v>
      </c>
      <c r="G703">
        <f t="shared" si="32"/>
        <v>43</v>
      </c>
      <c r="H703" s="1" cm="1">
        <f t="array" ref="H703">INDEX('[2]ADHB-Q4'!$F$2:$U$56,G703, MATCH(F703, {1;2;3;4;5;6;7;8;9;10;11;12;13;14;15;16}, 0))</f>
        <v>2893.91</v>
      </c>
      <c r="I703" s="1" cm="1">
        <f t="array" ref="I703">INDEX('[2]ADHK-Q4'!$A$2:$P$56,G703, MATCH(F703, {1;2;3;4;5;6;7;8;9;10;11;12;13;14;15;16}, 0))</f>
        <v>3365.61733</v>
      </c>
      <c r="K703" s="1">
        <f t="shared" si="30"/>
        <v>2893.91</v>
      </c>
      <c r="L703" s="1">
        <f t="shared" si="30"/>
        <v>3365.61</v>
      </c>
    </row>
    <row r="704" spans="1:12" x14ac:dyDescent="0.25">
      <c r="A704">
        <v>11494</v>
      </c>
      <c r="B704" t="s">
        <v>0</v>
      </c>
      <c r="C704">
        <v>2012</v>
      </c>
      <c r="D704">
        <v>4</v>
      </c>
      <c r="E704">
        <v>27</v>
      </c>
      <c r="F704">
        <f t="shared" si="31"/>
        <v>13</v>
      </c>
      <c r="G704">
        <f t="shared" si="32"/>
        <v>44</v>
      </c>
      <c r="H704" s="1" cm="1">
        <f t="array" ref="H704">INDEX('[2]ADHB-Q4'!$F$2:$U$56,G704, MATCH(F704, {1;2;3;4;5;6;7;8;9;10;11;12;13;14;15;16}, 0))</f>
        <v>110852.15</v>
      </c>
      <c r="I704" s="1" cm="1">
        <f t="array" ref="I704">INDEX('[2]ADHK-Q4'!$A$2:$P$56,G704, MATCH(F704, {1;2;3;4;5;6;7;8;9;10;11;12;13;14;15;16}, 0))</f>
        <v>129031.90259999999</v>
      </c>
      <c r="K704" s="1">
        <f t="shared" si="30"/>
        <v>110852.15</v>
      </c>
      <c r="L704" s="1">
        <f t="shared" si="30"/>
        <v>129031.9</v>
      </c>
    </row>
    <row r="705" spans="1:12" x14ac:dyDescent="0.25">
      <c r="A705">
        <v>11495</v>
      </c>
      <c r="B705" t="s">
        <v>0</v>
      </c>
      <c r="C705">
        <v>2012</v>
      </c>
      <c r="D705">
        <v>4</v>
      </c>
      <c r="E705">
        <v>27</v>
      </c>
      <c r="F705">
        <f t="shared" si="31"/>
        <v>13</v>
      </c>
      <c r="G705">
        <f t="shared" si="32"/>
        <v>45</v>
      </c>
      <c r="H705" s="1" cm="1">
        <f t="array" ref="H705">INDEX('[2]ADHB-Q4'!$F$2:$U$56,G705, MATCH(F705, {1;2;3;4;5;6;7;8;9;10;11;12;13;14;15;16}, 0))</f>
        <v>218035.42</v>
      </c>
      <c r="I705" s="1" cm="1">
        <f t="array" ref="I705">INDEX('[2]ADHK-Q4'!$A$2:$P$56,G705, MATCH(F705, {1;2;3;4;5;6;7;8;9;10;11;12;13;14;15;16}, 0))</f>
        <v>254011.26430000001</v>
      </c>
      <c r="K705" s="1">
        <f t="shared" si="30"/>
        <v>218035.42</v>
      </c>
      <c r="L705" s="1">
        <f t="shared" si="30"/>
        <v>254011.26</v>
      </c>
    </row>
    <row r="706" spans="1:12" x14ac:dyDescent="0.25">
      <c r="A706">
        <v>11496</v>
      </c>
      <c r="B706" t="s">
        <v>0</v>
      </c>
      <c r="C706">
        <v>2012</v>
      </c>
      <c r="D706">
        <v>4</v>
      </c>
      <c r="E706">
        <v>27</v>
      </c>
      <c r="F706">
        <f t="shared" si="31"/>
        <v>13</v>
      </c>
      <c r="G706">
        <f t="shared" si="32"/>
        <v>46</v>
      </c>
      <c r="H706" s="1" cm="1">
        <f t="array" ref="H706">INDEX('[2]ADHB-Q4'!$F$2:$U$56,G706, MATCH(F706, {1;2;3;4;5;6;7;8;9;10;11;12;13;14;15;16}, 0))</f>
        <v>172951.83</v>
      </c>
      <c r="I706" s="1" cm="1">
        <f t="array" ref="I706">INDEX('[2]ADHK-Q4'!$A$2:$P$56,G706, MATCH(F706, {1;2;3;4;5;6;7;8;9;10;11;12;13;14;15;16}, 0))</f>
        <v>201661.8337800017</v>
      </c>
      <c r="K706" s="1">
        <f t="shared" ref="K706:L769" si="33">INT(H706*100)/100</f>
        <v>172951.83</v>
      </c>
      <c r="L706" s="1">
        <f t="shared" si="33"/>
        <v>201661.83</v>
      </c>
    </row>
    <row r="707" spans="1:12" x14ac:dyDescent="0.25">
      <c r="A707">
        <v>11497</v>
      </c>
      <c r="B707" t="s">
        <v>0</v>
      </c>
      <c r="C707">
        <v>2012</v>
      </c>
      <c r="D707">
        <v>4</v>
      </c>
      <c r="E707">
        <v>27</v>
      </c>
      <c r="F707">
        <f t="shared" ref="F707:F770" si="34">IF(G707=1,F706+1,F706)</f>
        <v>13</v>
      </c>
      <c r="G707">
        <f t="shared" ref="G707:G770" si="35">IF(G706=55,1,G706+1)</f>
        <v>47</v>
      </c>
      <c r="H707" s="1" cm="1">
        <f t="array" ref="H707">INDEX('[2]ADHB-Q4'!$F$2:$U$56,G707, MATCH(F707, {1;2;3;4;5;6;7;8;9;10;11;12;13;14;15;16}, 0))</f>
        <v>12205.68</v>
      </c>
      <c r="I707" s="1" cm="1">
        <f t="array" ref="I707">INDEX('[2]ADHK-Q4'!$A$2:$P$56,G707, MATCH(F707, {1;2;3;4;5;6;7;8;9;10;11;12;13;14;15;16}, 0))</f>
        <v>14244.028560000123</v>
      </c>
      <c r="K707" s="1">
        <f t="shared" si="33"/>
        <v>12205.68</v>
      </c>
      <c r="L707" s="1">
        <f t="shared" si="33"/>
        <v>14244.02</v>
      </c>
    </row>
    <row r="708" spans="1:12" x14ac:dyDescent="0.25">
      <c r="A708">
        <v>11498</v>
      </c>
      <c r="B708" t="s">
        <v>0</v>
      </c>
      <c r="C708">
        <v>2012</v>
      </c>
      <c r="D708">
        <v>4</v>
      </c>
      <c r="E708">
        <v>27</v>
      </c>
      <c r="F708">
        <f t="shared" si="34"/>
        <v>13</v>
      </c>
      <c r="G708">
        <f t="shared" si="35"/>
        <v>48</v>
      </c>
      <c r="H708" s="1" cm="1">
        <f t="array" ref="H708">INDEX('[2]ADHB-Q4'!$F$2:$U$56,G708, MATCH(F708, {1;2;3;4;5;6;7;8;9;10;11;12;13;14;15;16}, 0))</f>
        <v>89088.55</v>
      </c>
      <c r="I708" s="1" cm="1">
        <f t="array" ref="I708">INDEX('[2]ADHK-Q4'!$A$2:$P$56,G708, MATCH(F708, {1;2;3;4;5;6;7;8;9;10;11;12;13;14;15;16}, 0))</f>
        <v>104055.42640000088</v>
      </c>
      <c r="K708" s="1">
        <f t="shared" si="33"/>
        <v>89088.55</v>
      </c>
      <c r="L708" s="1">
        <f t="shared" si="33"/>
        <v>104055.42</v>
      </c>
    </row>
    <row r="709" spans="1:12" x14ac:dyDescent="0.25">
      <c r="A709">
        <v>11499</v>
      </c>
      <c r="B709" t="s">
        <v>0</v>
      </c>
      <c r="C709">
        <v>2012</v>
      </c>
      <c r="D709">
        <v>4</v>
      </c>
      <c r="E709">
        <v>27</v>
      </c>
      <c r="F709">
        <f t="shared" si="34"/>
        <v>13</v>
      </c>
      <c r="G709">
        <f t="shared" si="35"/>
        <v>49</v>
      </c>
      <c r="H709" s="1" cm="1">
        <f t="array" ref="H709">INDEX('[2]ADHB-Q4'!$F$2:$U$56,G709, MATCH(F709, {1;2;3;4;5;6;7;8;9;10;11;12;13;14;15;16}, 0))</f>
        <v>2787.96</v>
      </c>
      <c r="I709" s="1" cm="1">
        <f t="array" ref="I709">INDEX('[2]ADHK-Q4'!$A$2:$P$56,G709, MATCH(F709, {1;2;3;4;5;6;7;8;9;10;11;12;13;14;15;16}, 0))</f>
        <v>3259.125240000028</v>
      </c>
      <c r="K709" s="1">
        <f t="shared" si="33"/>
        <v>2787.96</v>
      </c>
      <c r="L709" s="1">
        <f t="shared" si="33"/>
        <v>3259.12</v>
      </c>
    </row>
    <row r="710" spans="1:12" x14ac:dyDescent="0.25">
      <c r="A710">
        <v>11500</v>
      </c>
      <c r="B710" t="s">
        <v>0</v>
      </c>
      <c r="C710">
        <v>2012</v>
      </c>
      <c r="D710">
        <v>4</v>
      </c>
      <c r="E710">
        <v>27</v>
      </c>
      <c r="F710">
        <f t="shared" si="34"/>
        <v>13</v>
      </c>
      <c r="G710">
        <f t="shared" si="35"/>
        <v>50</v>
      </c>
      <c r="H710" s="1" cm="1">
        <f t="array" ref="H710">INDEX('[2]ADHB-Q4'!$F$2:$U$56,G710, MATCH(F710, {1;2;3;4;5;6;7;8;9;10;11;12;13;14;15;16}, 0))</f>
        <v>444364.4</v>
      </c>
      <c r="I710" s="1" cm="1">
        <f t="array" ref="I710">INDEX('[2]ADHK-Q4'!$A$2:$P$56,G710, MATCH(F710, {1;2;3;4;5;6;7;8;9;10;11;12;13;14;15;16}, 0))</f>
        <v>519906.34800000442</v>
      </c>
      <c r="K710" s="1">
        <f t="shared" si="33"/>
        <v>444364.4</v>
      </c>
      <c r="L710" s="1">
        <f t="shared" si="33"/>
        <v>519906.34</v>
      </c>
    </row>
    <row r="711" spans="1:12" x14ac:dyDescent="0.25">
      <c r="A711">
        <v>11501</v>
      </c>
      <c r="B711" t="s">
        <v>0</v>
      </c>
      <c r="C711">
        <v>2012</v>
      </c>
      <c r="D711">
        <v>4</v>
      </c>
      <c r="E711">
        <v>27</v>
      </c>
      <c r="F711">
        <f t="shared" si="34"/>
        <v>13</v>
      </c>
      <c r="G711">
        <f t="shared" si="35"/>
        <v>51</v>
      </c>
      <c r="H711" s="1" cm="1">
        <f t="array" ref="H711">INDEX('[2]ADHB-Q4'!$F$2:$U$56,G711, MATCH(F711, {1;2;3;4;5;6;7;8;9;10;11;12;13;14;15;16}, 0))</f>
        <v>15896.01</v>
      </c>
      <c r="I711" s="1" cm="1">
        <f t="array" ref="I711">INDEX('[2]ADHK-Q4'!$A$2:$P$56,G711, MATCH(F711, {1;2;3;4;5;6;7;8;9;10;11;12;13;14;15;16}, 0))</f>
        <v>18614.227710000159</v>
      </c>
      <c r="K711" s="1">
        <f t="shared" si="33"/>
        <v>15896.01</v>
      </c>
      <c r="L711" s="1">
        <f t="shared" si="33"/>
        <v>18614.22</v>
      </c>
    </row>
    <row r="712" spans="1:12" x14ac:dyDescent="0.25">
      <c r="A712">
        <v>11502</v>
      </c>
      <c r="B712" t="s">
        <v>0</v>
      </c>
      <c r="C712">
        <v>2012</v>
      </c>
      <c r="D712">
        <v>4</v>
      </c>
      <c r="E712">
        <v>27</v>
      </c>
      <c r="F712">
        <f t="shared" si="34"/>
        <v>13</v>
      </c>
      <c r="G712">
        <f t="shared" si="35"/>
        <v>52</v>
      </c>
      <c r="H712" s="1" cm="1">
        <f t="array" ref="H712">INDEX('[2]ADHB-Q4'!$F$2:$U$56,G712, MATCH(F712, {1;2;3;4;5;6;7;8;9;10;11;12;13;14;15;16}, 0))</f>
        <v>521439.54</v>
      </c>
      <c r="I712" s="1" cm="1">
        <f t="array" ref="I712">INDEX('[2]ADHK-Q4'!$A$2:$P$56,G712, MATCH(F712, {1;2;3;4;5;6;7;8;9;10;11;12;13;14;15;16}, 0))</f>
        <v>611127.1408800052</v>
      </c>
      <c r="K712" s="1">
        <f t="shared" si="33"/>
        <v>521439.54</v>
      </c>
      <c r="L712" s="1">
        <f t="shared" si="33"/>
        <v>611127.14</v>
      </c>
    </row>
    <row r="713" spans="1:12" x14ac:dyDescent="0.25">
      <c r="A713">
        <v>11503</v>
      </c>
      <c r="B713" t="s">
        <v>0</v>
      </c>
      <c r="C713">
        <v>2012</v>
      </c>
      <c r="D713">
        <v>4</v>
      </c>
      <c r="E713">
        <v>27</v>
      </c>
      <c r="F713">
        <f t="shared" si="34"/>
        <v>13</v>
      </c>
      <c r="G713">
        <f t="shared" si="35"/>
        <v>53</v>
      </c>
      <c r="H713" s="1" cm="1">
        <f t="array" ref="H713">INDEX('[2]ADHB-Q4'!$F$2:$U$56,G713, MATCH(F713, {1;2;3;4;5;6;7;8;9;10;11;12;13;14;15;16}, 0))</f>
        <v>344565.69</v>
      </c>
      <c r="I713" s="1" cm="1">
        <f t="array" ref="I713">INDEX('[2]ADHK-Q4'!$A$2:$P$56,G713, MATCH(F713, {1;2;3;4;5;6;7;8;9;10;11;12;13;14;15;16}, 0))</f>
        <v>404175.55437000346</v>
      </c>
      <c r="K713" s="1">
        <f t="shared" si="33"/>
        <v>344565.69</v>
      </c>
      <c r="L713" s="1">
        <f t="shared" si="33"/>
        <v>404175.55</v>
      </c>
    </row>
    <row r="714" spans="1:12" x14ac:dyDescent="0.25">
      <c r="A714">
        <v>11504</v>
      </c>
      <c r="B714" t="s">
        <v>0</v>
      </c>
      <c r="C714">
        <v>2012</v>
      </c>
      <c r="D714">
        <v>4</v>
      </c>
      <c r="E714">
        <v>27</v>
      </c>
      <c r="F714">
        <f t="shared" si="34"/>
        <v>13</v>
      </c>
      <c r="G714">
        <f t="shared" si="35"/>
        <v>54</v>
      </c>
      <c r="H714" s="1" cm="1">
        <f t="array" ref="H714">INDEX('[2]ADHB-Q4'!$F$2:$U$56,G714, MATCH(F714, {1;2;3;4;5;6;7;8;9;10;11;12;13;14;15;16}, 0))</f>
        <v>128931.51</v>
      </c>
      <c r="I714" s="1" cm="1">
        <f t="array" ref="I714">INDEX('[2]ADHK-Q4'!$A$2:$P$56,G714, MATCH(F714, {1;2;3;4;5;6;7;8;9;10;11;12;13;14;15;16}, 0))</f>
        <v>151365.59274000127</v>
      </c>
      <c r="K714" s="1">
        <f t="shared" si="33"/>
        <v>128931.51</v>
      </c>
      <c r="L714" s="1">
        <f t="shared" si="33"/>
        <v>151365.59</v>
      </c>
    </row>
    <row r="715" spans="1:12" x14ac:dyDescent="0.25">
      <c r="A715">
        <v>11505</v>
      </c>
      <c r="B715" t="s">
        <v>0</v>
      </c>
      <c r="C715">
        <v>2012</v>
      </c>
      <c r="D715">
        <v>4</v>
      </c>
      <c r="E715">
        <v>27</v>
      </c>
      <c r="F715">
        <f t="shared" si="34"/>
        <v>13</v>
      </c>
      <c r="G715">
        <f t="shared" si="35"/>
        <v>55</v>
      </c>
      <c r="H715" s="1" cm="1">
        <f t="array" ref="H715">INDEX('[2]ADHB-Q4'!$F$2:$U$56,G715, MATCH(F715, {1;2;3;4;5;6;7;8;9;10;11;12;13;14;15;16}, 0))</f>
        <v>56708.26</v>
      </c>
      <c r="I715" s="1" cm="1">
        <f t="array" ref="I715">INDEX('[2]ADHK-Q4'!$A$2:$P$56,G715, MATCH(F715, {1;2;3;4;5;6;7;8;9;10;11;12;13;14;15;16}, 0))</f>
        <v>66632.205500000578</v>
      </c>
      <c r="K715" s="1">
        <f t="shared" si="33"/>
        <v>56708.26</v>
      </c>
      <c r="L715" s="1">
        <f t="shared" si="33"/>
        <v>66632.2</v>
      </c>
    </row>
    <row r="716" spans="1:12" x14ac:dyDescent="0.25">
      <c r="A716">
        <v>11506</v>
      </c>
      <c r="B716" t="s">
        <v>0</v>
      </c>
      <c r="C716">
        <v>2012</v>
      </c>
      <c r="D716">
        <v>4</v>
      </c>
      <c r="E716">
        <v>27</v>
      </c>
      <c r="F716">
        <f t="shared" si="34"/>
        <v>14</v>
      </c>
      <c r="G716">
        <f t="shared" si="35"/>
        <v>1</v>
      </c>
      <c r="H716" s="1" cm="1">
        <f t="array" ref="H716">INDEX('[2]ADHB-Q4'!$F$2:$U$56,G716, MATCH(F716, {1;2;3;4;5;6;7;8;9;10;11;12;13;14;15;16}, 0))</f>
        <v>2503203.37</v>
      </c>
      <c r="I716" s="1" cm="1">
        <f t="array" ref="I716">INDEX('[2]ADHK-Q4'!$A$2:$P$56,G716, MATCH(F716, {1;2;3;4;5;6;7;8;9;10;11;12;13;14;15;16}, 0))</f>
        <v>2806090.9777700002</v>
      </c>
      <c r="K716" s="1">
        <f t="shared" si="33"/>
        <v>2503203.37</v>
      </c>
      <c r="L716" s="1">
        <f t="shared" si="33"/>
        <v>2806090.97</v>
      </c>
    </row>
    <row r="717" spans="1:12" x14ac:dyDescent="0.25">
      <c r="A717">
        <v>11507</v>
      </c>
      <c r="B717" t="s">
        <v>0</v>
      </c>
      <c r="C717">
        <v>2012</v>
      </c>
      <c r="D717">
        <v>4</v>
      </c>
      <c r="E717">
        <v>27</v>
      </c>
      <c r="F717">
        <f t="shared" si="34"/>
        <v>14</v>
      </c>
      <c r="G717">
        <f t="shared" si="35"/>
        <v>2</v>
      </c>
      <c r="H717" s="1" cm="1">
        <f t="array" ref="H717">INDEX('[2]ADHB-Q4'!$F$2:$U$56,G717, MATCH(F717, {1;2;3;4;5;6;7;8;9;10;11;12;13;14;15;16}, 0))</f>
        <v>32426.17</v>
      </c>
      <c r="I717" s="1" cm="1">
        <f t="array" ref="I717">INDEX('[2]ADHK-Q4'!$A$2:$P$56,G717, MATCH(F717, {1;2;3;4;5;6;7;8;9;10;11;12;13;14;15;16}, 0))</f>
        <v>36382.16274</v>
      </c>
      <c r="K717" s="1">
        <f t="shared" si="33"/>
        <v>32426.17</v>
      </c>
      <c r="L717" s="1">
        <f t="shared" si="33"/>
        <v>36382.160000000003</v>
      </c>
    </row>
    <row r="718" spans="1:12" x14ac:dyDescent="0.25">
      <c r="A718">
        <v>11508</v>
      </c>
      <c r="B718" t="s">
        <v>0</v>
      </c>
      <c r="C718">
        <v>2012</v>
      </c>
      <c r="D718">
        <v>4</v>
      </c>
      <c r="E718">
        <v>27</v>
      </c>
      <c r="F718">
        <f t="shared" si="34"/>
        <v>14</v>
      </c>
      <c r="G718">
        <f t="shared" si="35"/>
        <v>3</v>
      </c>
      <c r="H718" s="1" cm="1">
        <f t="array" ref="H718">INDEX('[2]ADHB-Q4'!$F$2:$U$56,G718, MATCH(F718, {1;2;3;4;5;6;7;8;9;10;11;12;13;14;15;16}, 0))</f>
        <v>18277.96</v>
      </c>
      <c r="I718" s="1" cm="1">
        <f t="array" ref="I718">INDEX('[2]ADHK-Q4'!$A$2:$P$56,G718, MATCH(F718, {1;2;3;4;5;6;7;8;9;10;11;12;13;14;15;16}, 0))</f>
        <v>20526.149079999999</v>
      </c>
      <c r="K718" s="1">
        <f t="shared" si="33"/>
        <v>18277.96</v>
      </c>
      <c r="L718" s="1">
        <f t="shared" si="33"/>
        <v>20526.14</v>
      </c>
    </row>
    <row r="719" spans="1:12" x14ac:dyDescent="0.25">
      <c r="A719">
        <v>11509</v>
      </c>
      <c r="B719" t="s">
        <v>0</v>
      </c>
      <c r="C719">
        <v>2012</v>
      </c>
      <c r="D719">
        <v>4</v>
      </c>
      <c r="E719">
        <v>27</v>
      </c>
      <c r="F719">
        <f t="shared" si="34"/>
        <v>14</v>
      </c>
      <c r="G719">
        <f t="shared" si="35"/>
        <v>4</v>
      </c>
      <c r="H719" s="1" cm="1">
        <f t="array" ref="H719">INDEX('[2]ADHB-Q4'!$F$2:$U$56,G719, MATCH(F719, {1;2;3;4;5;6;7;8;9;10;11;12;13;14;15;16}, 0))</f>
        <v>142652.82</v>
      </c>
      <c r="I719" s="1" cm="1">
        <f t="array" ref="I719">INDEX('[2]ADHK-Q4'!$A$2:$P$56,G719, MATCH(F719, {1;2;3;4;5;6;7;8;9;10;11;12;13;14;15;16}, 0))</f>
        <v>160341.76968000003</v>
      </c>
      <c r="K719" s="1">
        <f t="shared" si="33"/>
        <v>142652.82</v>
      </c>
      <c r="L719" s="1">
        <f t="shared" si="33"/>
        <v>160341.76000000001</v>
      </c>
    </row>
    <row r="720" spans="1:12" x14ac:dyDescent="0.25">
      <c r="A720">
        <v>11510</v>
      </c>
      <c r="B720" t="s">
        <v>0</v>
      </c>
      <c r="C720">
        <v>2012</v>
      </c>
      <c r="D720">
        <v>4</v>
      </c>
      <c r="E720">
        <v>27</v>
      </c>
      <c r="F720">
        <f t="shared" si="34"/>
        <v>14</v>
      </c>
      <c r="G720">
        <f t="shared" si="35"/>
        <v>5</v>
      </c>
      <c r="H720" s="1" cm="1">
        <f t="array" ref="H720">INDEX('[2]ADHB-Q4'!$F$2:$U$56,G720, MATCH(F720, {1;2;3;4;5;6;7;8;9;10;11;12;13;14;15;16}, 0))</f>
        <v>706024.14</v>
      </c>
      <c r="I720" s="1" cm="1">
        <f t="array" ref="I720">INDEX('[2]ADHK-Q4'!$A$2:$P$56,G720, MATCH(F720, {1;2;3;4;5;6;7;8;9;10;11;12;13;14;15;16}, 0))</f>
        <v>794277.15749999997</v>
      </c>
      <c r="K720" s="1">
        <f t="shared" si="33"/>
        <v>706024.14</v>
      </c>
      <c r="L720" s="1">
        <f t="shared" si="33"/>
        <v>794277.15</v>
      </c>
    </row>
    <row r="721" spans="1:12" x14ac:dyDescent="0.25">
      <c r="A721">
        <v>11511</v>
      </c>
      <c r="B721" t="s">
        <v>0</v>
      </c>
      <c r="C721">
        <v>2012</v>
      </c>
      <c r="D721">
        <v>4</v>
      </c>
      <c r="E721">
        <v>27</v>
      </c>
      <c r="F721">
        <f t="shared" si="34"/>
        <v>14</v>
      </c>
      <c r="G721">
        <f t="shared" si="35"/>
        <v>6</v>
      </c>
      <c r="H721" s="1" cm="1">
        <f t="array" ref="H721">INDEX('[2]ADHB-Q4'!$F$2:$U$56,G721, MATCH(F721, {1;2;3;4;5;6;7;8;9;10;11;12;13;14;15;16}, 0))</f>
        <v>142897.03</v>
      </c>
      <c r="I721" s="1" cm="1">
        <f t="array" ref="I721">INDEX('[2]ADHK-Q4'!$A$2:$P$56,G721, MATCH(F721, {1;2;3;4;5;6;7;8;9;10;11;12;13;14;15;16}, 0))</f>
        <v>160902.05578</v>
      </c>
      <c r="K721" s="1">
        <f t="shared" si="33"/>
        <v>142897.03</v>
      </c>
      <c r="L721" s="1">
        <f t="shared" si="33"/>
        <v>160902.04999999999</v>
      </c>
    </row>
    <row r="722" spans="1:12" x14ac:dyDescent="0.25">
      <c r="A722">
        <v>11512</v>
      </c>
      <c r="B722" t="s">
        <v>0</v>
      </c>
      <c r="C722">
        <v>2012</v>
      </c>
      <c r="D722">
        <v>4</v>
      </c>
      <c r="E722">
        <v>27</v>
      </c>
      <c r="F722">
        <f t="shared" si="34"/>
        <v>14</v>
      </c>
      <c r="G722">
        <f t="shared" si="35"/>
        <v>7</v>
      </c>
      <c r="H722" s="1" cm="1">
        <f t="array" ref="H722">INDEX('[2]ADHB-Q4'!$F$2:$U$56,G722, MATCH(F722, {1;2;3;4;5;6;7;8;9;10;11;12;13;14;15;16}, 0))</f>
        <v>54704.13</v>
      </c>
      <c r="I722" s="1" cm="1">
        <f t="array" ref="I722">INDEX('[2]ADHK-Q4'!$A$2:$P$56,G722, MATCH(F722, {1;2;3;4;5;6;7;8;9;10;11;12;13;14;15;16}, 0))</f>
        <v>61651.554509999994</v>
      </c>
      <c r="K722" s="1">
        <f t="shared" si="33"/>
        <v>54704.13</v>
      </c>
      <c r="L722" s="1">
        <f t="shared" si="33"/>
        <v>61651.55</v>
      </c>
    </row>
    <row r="723" spans="1:12" x14ac:dyDescent="0.25">
      <c r="A723">
        <v>11513</v>
      </c>
      <c r="B723" t="s">
        <v>0</v>
      </c>
      <c r="C723">
        <v>2012</v>
      </c>
      <c r="D723">
        <v>4</v>
      </c>
      <c r="E723">
        <v>27</v>
      </c>
      <c r="F723">
        <f t="shared" si="34"/>
        <v>14</v>
      </c>
      <c r="G723">
        <f t="shared" si="35"/>
        <v>8</v>
      </c>
      <c r="H723" s="1" cm="1">
        <f t="array" ref="H723">INDEX('[2]ADHB-Q4'!$F$2:$U$56,G723, MATCH(F723, {1;2;3;4;5;6;7;8;9;10;11;12;13;14;15;16}, 0))</f>
        <v>3290.85</v>
      </c>
      <c r="I723" s="1" cm="1">
        <f t="array" ref="I723">INDEX('[2]ADHK-Q4'!$A$2:$P$56,G723, MATCH(F723, {1;2;3;4;5;6;7;8;9;10;11;12;13;14;15;16}, 0))</f>
        <v>3712.0787999999993</v>
      </c>
      <c r="K723" s="1">
        <f t="shared" si="33"/>
        <v>3290.85</v>
      </c>
      <c r="L723" s="1">
        <f t="shared" si="33"/>
        <v>3712.07</v>
      </c>
    </row>
    <row r="724" spans="1:12" x14ac:dyDescent="0.25">
      <c r="A724">
        <v>11514</v>
      </c>
      <c r="B724" t="s">
        <v>0</v>
      </c>
      <c r="C724">
        <v>2012</v>
      </c>
      <c r="D724">
        <v>4</v>
      </c>
      <c r="E724">
        <v>27</v>
      </c>
      <c r="F724">
        <f t="shared" si="34"/>
        <v>14</v>
      </c>
      <c r="G724">
        <f t="shared" si="35"/>
        <v>9</v>
      </c>
      <c r="H724" s="1" cm="1">
        <f t="array" ref="H724">INDEX('[2]ADHB-Q4'!$F$2:$U$56,G724, MATCH(F724, {1;2;3;4;5;6;7;8;9;10;11;12;13;14;15;16}, 0))</f>
        <v>2111539.2599999998</v>
      </c>
      <c r="I724" s="1" cm="1">
        <f t="array" ref="I724">INDEX('[2]ADHK-Q4'!$A$2:$P$56,G724, MATCH(F724, {1;2;3;4;5;6;7;8;9;10;11;12;13;14;15;16}, 0))</f>
        <v>2383927.8245399999</v>
      </c>
      <c r="K724" s="1">
        <f t="shared" si="33"/>
        <v>2111539.2599999998</v>
      </c>
      <c r="L724" s="1">
        <f t="shared" si="33"/>
        <v>2383927.8199999998</v>
      </c>
    </row>
    <row r="725" spans="1:12" x14ac:dyDescent="0.25">
      <c r="A725">
        <v>11515</v>
      </c>
      <c r="B725" t="s">
        <v>0</v>
      </c>
      <c r="C725">
        <v>2012</v>
      </c>
      <c r="D725">
        <v>4</v>
      </c>
      <c r="E725">
        <v>27</v>
      </c>
      <c r="F725">
        <f t="shared" si="34"/>
        <v>14</v>
      </c>
      <c r="G725">
        <f t="shared" si="35"/>
        <v>10</v>
      </c>
      <c r="H725" s="1" cm="1">
        <f t="array" ref="H725">INDEX('[2]ADHB-Q4'!$F$2:$U$56,G725, MATCH(F725, {1;2;3;4;5;6;7;8;9;10;11;12;13;14;15;16}, 0))</f>
        <v>2472669.9700000002</v>
      </c>
      <c r="I725" s="1" cm="1">
        <f t="array" ref="I725">INDEX('[2]ADHK-Q4'!$A$2:$P$56,G725, MATCH(F725, {1;2;3;4;5;6;7;8;9;10;11;12;13;14;15;16}, 0))</f>
        <v>2794117.0660999999</v>
      </c>
      <c r="K725" s="1">
        <f t="shared" si="33"/>
        <v>2472669.9700000002</v>
      </c>
      <c r="L725" s="1">
        <f t="shared" si="33"/>
        <v>2794117.06</v>
      </c>
    </row>
    <row r="726" spans="1:12" x14ac:dyDescent="0.25">
      <c r="A726">
        <v>11516</v>
      </c>
      <c r="B726" t="s">
        <v>0</v>
      </c>
      <c r="C726">
        <v>2012</v>
      </c>
      <c r="D726">
        <v>4</v>
      </c>
      <c r="E726">
        <v>27</v>
      </c>
      <c r="F726">
        <f t="shared" si="34"/>
        <v>14</v>
      </c>
      <c r="G726">
        <f t="shared" si="35"/>
        <v>11</v>
      </c>
      <c r="H726" s="1" cm="1">
        <f t="array" ref="H726">INDEX('[2]ADHB-Q4'!$F$2:$U$56,G726, MATCH(F726, {1;2;3;4;5;6;7;8;9;10;11;12;13;14;15;16}, 0))</f>
        <v>0</v>
      </c>
      <c r="I726" s="1" cm="1">
        <f t="array" ref="I726">INDEX('[2]ADHK-Q4'!$A$2:$P$56,G726, MATCH(F726, {1;2;3;4;5;6;7;8;9;10;11;12;13;14;15;16}, 0))</f>
        <v>0</v>
      </c>
      <c r="K726" s="1">
        <f t="shared" si="33"/>
        <v>0</v>
      </c>
      <c r="L726" s="1">
        <f t="shared" si="33"/>
        <v>0</v>
      </c>
    </row>
    <row r="727" spans="1:12" x14ac:dyDescent="0.25">
      <c r="A727">
        <v>11517</v>
      </c>
      <c r="B727" t="s">
        <v>0</v>
      </c>
      <c r="C727">
        <v>2012</v>
      </c>
      <c r="D727">
        <v>4</v>
      </c>
      <c r="E727">
        <v>27</v>
      </c>
      <c r="F727">
        <f t="shared" si="34"/>
        <v>14</v>
      </c>
      <c r="G727">
        <f t="shared" si="35"/>
        <v>12</v>
      </c>
      <c r="H727" s="1" cm="1">
        <f t="array" ref="H727">INDEX('[2]ADHB-Q4'!$F$2:$U$56,G727, MATCH(F727, {1;2;3;4;5;6;7;8;9;10;11;12;13;14;15;16}, 0))</f>
        <v>0</v>
      </c>
      <c r="I727" s="1" cm="1">
        <f t="array" ref="I727">INDEX('[2]ADHK-Q4'!$A$2:$P$56,G727, MATCH(F727, {1;2;3;4;5;6;7;8;9;10;11;12;13;14;15;16}, 0))</f>
        <v>0</v>
      </c>
      <c r="K727" s="1">
        <f t="shared" si="33"/>
        <v>0</v>
      </c>
      <c r="L727" s="1">
        <f t="shared" si="33"/>
        <v>0</v>
      </c>
    </row>
    <row r="728" spans="1:12" x14ac:dyDescent="0.25">
      <c r="A728">
        <v>11518</v>
      </c>
      <c r="B728" t="s">
        <v>0</v>
      </c>
      <c r="C728">
        <v>2012</v>
      </c>
      <c r="D728">
        <v>4</v>
      </c>
      <c r="E728">
        <v>27</v>
      </c>
      <c r="F728">
        <f t="shared" si="34"/>
        <v>14</v>
      </c>
      <c r="G728">
        <f t="shared" si="35"/>
        <v>13</v>
      </c>
      <c r="H728" s="1" cm="1">
        <f t="array" ref="H728">INDEX('[2]ADHB-Q4'!$F$2:$U$56,G728, MATCH(F728, {1;2;3;4;5;6;7;8;9;10;11;12;13;14;15;16}, 0))</f>
        <v>386848.1</v>
      </c>
      <c r="I728" s="1" cm="1">
        <f t="array" ref="I728">INDEX('[2]ADHK-Q4'!$A$2:$P$56,G728, MATCH(F728, {1;2;3;4;5;6;7;8;9;10;11;12;13;14;15;16}, 0))</f>
        <v>438298.89729999995</v>
      </c>
      <c r="K728" s="1">
        <f t="shared" si="33"/>
        <v>386848.1</v>
      </c>
      <c r="L728" s="1">
        <f t="shared" si="33"/>
        <v>438298.89</v>
      </c>
    </row>
    <row r="729" spans="1:12" x14ac:dyDescent="0.25">
      <c r="A729">
        <v>11519</v>
      </c>
      <c r="B729" t="s">
        <v>0</v>
      </c>
      <c r="C729">
        <v>2012</v>
      </c>
      <c r="D729">
        <v>4</v>
      </c>
      <c r="E729">
        <v>27</v>
      </c>
      <c r="F729">
        <f t="shared" si="34"/>
        <v>14</v>
      </c>
      <c r="G729">
        <f t="shared" si="35"/>
        <v>14</v>
      </c>
      <c r="H729" s="1" cm="1">
        <f t="array" ref="H729">INDEX('[2]ADHB-Q4'!$F$2:$U$56,G729, MATCH(F729, {1;2;3;4;5;6;7;8;9;10;11;12;13;14;15;16}, 0))</f>
        <v>0</v>
      </c>
      <c r="I729" s="1" cm="1">
        <f t="array" ref="I729">INDEX('[2]ADHK-Q4'!$A$2:$P$56,G729, MATCH(F729, {1;2;3;4;5;6;7;8;9;10;11;12;13;14;15;16}, 0))</f>
        <v>0</v>
      </c>
      <c r="K729" s="1">
        <f t="shared" si="33"/>
        <v>0</v>
      </c>
      <c r="L729" s="1">
        <f t="shared" si="33"/>
        <v>0</v>
      </c>
    </row>
    <row r="730" spans="1:12" x14ac:dyDescent="0.25">
      <c r="A730">
        <v>11520</v>
      </c>
      <c r="B730" t="s">
        <v>0</v>
      </c>
      <c r="C730">
        <v>2012</v>
      </c>
      <c r="D730">
        <v>4</v>
      </c>
      <c r="E730">
        <v>27</v>
      </c>
      <c r="F730">
        <f t="shared" si="34"/>
        <v>14</v>
      </c>
      <c r="G730">
        <f t="shared" si="35"/>
        <v>15</v>
      </c>
      <c r="H730" s="1" cm="1">
        <f t="array" ref="H730">INDEX('[2]ADHB-Q4'!$F$2:$U$56,G730, MATCH(F730, {1;2;3;4;5;6;7;8;9;10;11;12;13;14;15;16}, 0))</f>
        <v>0</v>
      </c>
      <c r="I730" s="1" cm="1">
        <f t="array" ref="I730">INDEX('[2]ADHK-Q4'!$A$2:$P$56,G730, MATCH(F730, {1;2;3;4;5;6;7;8;9;10;11;12;13;14;15;16}, 0))</f>
        <v>0</v>
      </c>
      <c r="K730" s="1">
        <f t="shared" si="33"/>
        <v>0</v>
      </c>
      <c r="L730" s="1">
        <f t="shared" si="33"/>
        <v>0</v>
      </c>
    </row>
    <row r="731" spans="1:12" x14ac:dyDescent="0.25">
      <c r="A731">
        <v>11521</v>
      </c>
      <c r="B731" t="s">
        <v>0</v>
      </c>
      <c r="C731">
        <v>2012</v>
      </c>
      <c r="D731">
        <v>4</v>
      </c>
      <c r="E731">
        <v>27</v>
      </c>
      <c r="F731">
        <f t="shared" si="34"/>
        <v>14</v>
      </c>
      <c r="G731">
        <f t="shared" si="35"/>
        <v>16</v>
      </c>
      <c r="H731" s="1" cm="1">
        <f t="array" ref="H731">INDEX('[2]ADHB-Q4'!$F$2:$U$56,G731, MATCH(F731, {1;2;3;4;5;6;7;8;9;10;11;12;13;14;15;16}, 0))</f>
        <v>483983.81</v>
      </c>
      <c r="I731" s="1" cm="1">
        <f t="array" ref="I731">INDEX('[2]ADHK-Q4'!$A$2:$P$56,G731, MATCH(F731, {1;2;3;4;5;6;7;8;9;10;11;12;13;14;15;16}, 0))</f>
        <v>549805.60815999995</v>
      </c>
      <c r="K731" s="1">
        <f t="shared" si="33"/>
        <v>483983.81</v>
      </c>
      <c r="L731" s="1">
        <f t="shared" si="33"/>
        <v>549805.6</v>
      </c>
    </row>
    <row r="732" spans="1:12" x14ac:dyDescent="0.25">
      <c r="A732">
        <v>11522</v>
      </c>
      <c r="B732" t="s">
        <v>0</v>
      </c>
      <c r="C732">
        <v>2012</v>
      </c>
      <c r="D732">
        <v>4</v>
      </c>
      <c r="E732">
        <v>27</v>
      </c>
      <c r="F732">
        <f t="shared" si="34"/>
        <v>14</v>
      </c>
      <c r="G732">
        <f t="shared" si="35"/>
        <v>17</v>
      </c>
      <c r="H732" s="1" cm="1">
        <f t="array" ref="H732">INDEX('[2]ADHB-Q4'!$F$2:$U$56,G732, MATCH(F732, {1;2;3;4;5;6;7;8;9;10;11;12;13;14;15;16}, 0))</f>
        <v>148.27000000000001</v>
      </c>
      <c r="I732" s="1" cm="1">
        <f t="array" ref="I732">INDEX('[2]ADHK-Q4'!$A$2:$P$56,G732, MATCH(F732, {1;2;3;4;5;6;7;8;9;10;11;12;13;14;15;16}, 0))</f>
        <v>168.58299000000002</v>
      </c>
      <c r="K732" s="1">
        <f t="shared" si="33"/>
        <v>148.27000000000001</v>
      </c>
      <c r="L732" s="1">
        <f t="shared" si="33"/>
        <v>168.58</v>
      </c>
    </row>
    <row r="733" spans="1:12" x14ac:dyDescent="0.25">
      <c r="A733">
        <v>11523</v>
      </c>
      <c r="B733" t="s">
        <v>0</v>
      </c>
      <c r="C733">
        <v>2012</v>
      </c>
      <c r="D733">
        <v>4</v>
      </c>
      <c r="E733">
        <v>27</v>
      </c>
      <c r="F733">
        <f t="shared" si="34"/>
        <v>14</v>
      </c>
      <c r="G733">
        <f t="shared" si="35"/>
        <v>18</v>
      </c>
      <c r="H733" s="1" cm="1">
        <f t="array" ref="H733">INDEX('[2]ADHB-Q4'!$F$2:$U$56,G733, MATCH(F733, {1;2;3;4;5;6;7;8;9;10;11;12;13;14;15;16}, 0))</f>
        <v>4993.1899999999996</v>
      </c>
      <c r="I733" s="1" cm="1">
        <f t="array" ref="I733">INDEX('[2]ADHK-Q4'!$A$2:$P$56,G733, MATCH(F733, {1;2;3;4;5;6;7;8;9;10;11;12;13;14;15;16}, 0))</f>
        <v>5682.250219999999</v>
      </c>
      <c r="K733" s="1">
        <f t="shared" si="33"/>
        <v>4993.1899999999996</v>
      </c>
      <c r="L733" s="1">
        <f t="shared" si="33"/>
        <v>5682.25</v>
      </c>
    </row>
    <row r="734" spans="1:12" x14ac:dyDescent="0.25">
      <c r="A734">
        <v>11524</v>
      </c>
      <c r="B734" t="s">
        <v>0</v>
      </c>
      <c r="C734">
        <v>2012</v>
      </c>
      <c r="D734">
        <v>4</v>
      </c>
      <c r="E734">
        <v>27</v>
      </c>
      <c r="F734">
        <f t="shared" si="34"/>
        <v>14</v>
      </c>
      <c r="G734">
        <f t="shared" si="35"/>
        <v>19</v>
      </c>
      <c r="H734" s="1" cm="1">
        <f t="array" ref="H734">INDEX('[2]ADHB-Q4'!$F$2:$U$56,G734, MATCH(F734, {1;2;3;4;5;6;7;8;9;10;11;12;13;14;15;16}, 0))</f>
        <v>0</v>
      </c>
      <c r="I734" s="1" cm="1">
        <f t="array" ref="I734">INDEX('[2]ADHK-Q4'!$A$2:$P$56,G734, MATCH(F734, {1;2;3;4;5;6;7;8;9;10;11;12;13;14;15;16}, 0))</f>
        <v>0</v>
      </c>
      <c r="K734" s="1">
        <f t="shared" si="33"/>
        <v>0</v>
      </c>
      <c r="L734" s="1">
        <f t="shared" si="33"/>
        <v>0</v>
      </c>
    </row>
    <row r="735" spans="1:12" x14ac:dyDescent="0.25">
      <c r="A735">
        <v>11525</v>
      </c>
      <c r="B735" t="s">
        <v>0</v>
      </c>
      <c r="C735">
        <v>2012</v>
      </c>
      <c r="D735">
        <v>4</v>
      </c>
      <c r="E735">
        <v>27</v>
      </c>
      <c r="F735">
        <f t="shared" si="34"/>
        <v>14</v>
      </c>
      <c r="G735">
        <f t="shared" si="35"/>
        <v>20</v>
      </c>
      <c r="H735" s="1" cm="1">
        <f t="array" ref="H735">INDEX('[2]ADHB-Q4'!$F$2:$U$56,G735, MATCH(F735, {1;2;3;4;5;6;7;8;9;10;11;12;13;14;15;16}, 0))</f>
        <v>7974.48</v>
      </c>
      <c r="I735" s="1" cm="1">
        <f t="array" ref="I735">INDEX('[2]ADHK-Q4'!$A$2:$P$56,G735, MATCH(F735, {1;2;3;4;5;6;7;8;9;10;11;12;13;14;15;16}, 0))</f>
        <v>9090.9071999999978</v>
      </c>
      <c r="K735" s="1">
        <f t="shared" si="33"/>
        <v>7974.48</v>
      </c>
      <c r="L735" s="1">
        <f t="shared" si="33"/>
        <v>9090.9</v>
      </c>
    </row>
    <row r="736" spans="1:12" x14ac:dyDescent="0.25">
      <c r="A736">
        <v>11526</v>
      </c>
      <c r="B736" t="s">
        <v>0</v>
      </c>
      <c r="C736">
        <v>2012</v>
      </c>
      <c r="D736">
        <v>4</v>
      </c>
      <c r="E736">
        <v>27</v>
      </c>
      <c r="F736">
        <f t="shared" si="34"/>
        <v>14</v>
      </c>
      <c r="G736">
        <f t="shared" si="35"/>
        <v>21</v>
      </c>
      <c r="H736" s="1" cm="1">
        <f t="array" ref="H736">INDEX('[2]ADHB-Q4'!$F$2:$U$56,G736, MATCH(F736, {1;2;3;4;5;6;7;8;9;10;11;12;13;14;15;16}, 0))</f>
        <v>7305.48</v>
      </c>
      <c r="I736" s="1" cm="1">
        <f t="array" ref="I736">INDEX('[2]ADHK-Q4'!$A$2:$P$56,G736, MATCH(F736, {1;2;3;4;5;6;7;8;9;10;11;12;13;14;15;16}, 0))</f>
        <v>8335.5526799999989</v>
      </c>
      <c r="K736" s="1">
        <f t="shared" si="33"/>
        <v>7305.48</v>
      </c>
      <c r="L736" s="1">
        <f t="shared" si="33"/>
        <v>8335.5499999999993</v>
      </c>
    </row>
    <row r="737" spans="1:12" x14ac:dyDescent="0.25">
      <c r="A737">
        <v>11527</v>
      </c>
      <c r="B737" t="s">
        <v>0</v>
      </c>
      <c r="C737">
        <v>2012</v>
      </c>
      <c r="D737">
        <v>4</v>
      </c>
      <c r="E737">
        <v>27</v>
      </c>
      <c r="F737">
        <f t="shared" si="34"/>
        <v>14</v>
      </c>
      <c r="G737">
        <f t="shared" si="35"/>
        <v>22</v>
      </c>
      <c r="H737" s="1" cm="1">
        <f t="array" ref="H737">INDEX('[2]ADHB-Q4'!$F$2:$U$56,G737, MATCH(F737, {1;2;3;4;5;6;7;8;9;10;11;12;13;14;15;16}, 0))</f>
        <v>244.43</v>
      </c>
      <c r="I737" s="1" cm="1">
        <f t="array" ref="I737">INDEX('[2]ADHK-Q4'!$A$2:$P$56,G737, MATCH(F737, {1;2;3;4;5;6;7;8;9;10;11;12;13;14;15;16}, 0))</f>
        <v>279.13905999999997</v>
      </c>
      <c r="K737" s="1">
        <f t="shared" si="33"/>
        <v>244.43</v>
      </c>
      <c r="L737" s="1">
        <f t="shared" si="33"/>
        <v>279.13</v>
      </c>
    </row>
    <row r="738" spans="1:12" x14ac:dyDescent="0.25">
      <c r="A738">
        <v>11528</v>
      </c>
      <c r="B738" t="s">
        <v>0</v>
      </c>
      <c r="C738">
        <v>2012</v>
      </c>
      <c r="D738">
        <v>4</v>
      </c>
      <c r="E738">
        <v>27</v>
      </c>
      <c r="F738">
        <f t="shared" si="34"/>
        <v>14</v>
      </c>
      <c r="G738">
        <f t="shared" si="35"/>
        <v>23</v>
      </c>
      <c r="H738" s="1" cm="1">
        <f t="array" ref="H738">INDEX('[2]ADHB-Q4'!$F$2:$U$56,G738, MATCH(F738, {1;2;3;4;5;6;7;8;9;10;11;12;13;14;15;16}, 0))</f>
        <v>24.59</v>
      </c>
      <c r="I738" s="1" cm="1">
        <f t="array" ref="I738">INDEX('[2]ADHK-Q4'!$A$2:$P$56,G738, MATCH(F738, {1;2;3;4;5;6;7;8;9;10;11;12;13;14;15;16}, 0))</f>
        <v>28.106370000000002</v>
      </c>
      <c r="K738" s="1">
        <f t="shared" si="33"/>
        <v>24.59</v>
      </c>
      <c r="L738" s="1">
        <f t="shared" si="33"/>
        <v>28.1</v>
      </c>
    </row>
    <row r="739" spans="1:12" x14ac:dyDescent="0.25">
      <c r="A739">
        <v>11529</v>
      </c>
      <c r="B739" t="s">
        <v>0</v>
      </c>
      <c r="C739">
        <v>2012</v>
      </c>
      <c r="D739">
        <v>4</v>
      </c>
      <c r="E739">
        <v>27</v>
      </c>
      <c r="F739">
        <f t="shared" si="34"/>
        <v>14</v>
      </c>
      <c r="G739">
        <f t="shared" si="35"/>
        <v>24</v>
      </c>
      <c r="H739" s="1" cm="1">
        <f t="array" ref="H739">INDEX('[2]ADHB-Q4'!$F$2:$U$56,G739, MATCH(F739, {1;2;3;4;5;6;7;8;9;10;11;12;13;14;15;16}, 0))</f>
        <v>27188.89</v>
      </c>
      <c r="I739" s="1" cm="1">
        <f t="array" ref="I739">INDEX('[2]ADHK-Q4'!$A$2:$P$56,G739, MATCH(F739, {1;2;3;4;5;6;7;8;9;10;11;12;13;14;15;16}, 0))</f>
        <v>31104.090159999996</v>
      </c>
      <c r="K739" s="1">
        <f t="shared" si="33"/>
        <v>27188.89</v>
      </c>
      <c r="L739" s="1">
        <f t="shared" si="33"/>
        <v>31104.09</v>
      </c>
    </row>
    <row r="740" spans="1:12" x14ac:dyDescent="0.25">
      <c r="A740">
        <v>11530</v>
      </c>
      <c r="B740" t="s">
        <v>0</v>
      </c>
      <c r="C740">
        <v>2012</v>
      </c>
      <c r="D740">
        <v>4</v>
      </c>
      <c r="E740">
        <v>27</v>
      </c>
      <c r="F740">
        <f t="shared" si="34"/>
        <v>14</v>
      </c>
      <c r="G740">
        <f t="shared" si="35"/>
        <v>25</v>
      </c>
      <c r="H740" s="1" cm="1">
        <f t="array" ref="H740">INDEX('[2]ADHB-Q4'!$F$2:$U$56,G740, MATCH(F740, {1;2;3;4;5;6;7;8;9;10;11;12;13;14;15;16}, 0))</f>
        <v>0</v>
      </c>
      <c r="I740" s="1" cm="1">
        <f t="array" ref="I740">INDEX('[2]ADHK-Q4'!$A$2:$P$56,G740, MATCH(F740, {1;2;3;4;5;6;7;8;9;10;11;12;13;14;15;16}, 0))</f>
        <v>0</v>
      </c>
      <c r="K740" s="1">
        <f t="shared" si="33"/>
        <v>0</v>
      </c>
      <c r="L740" s="1">
        <f t="shared" si="33"/>
        <v>0</v>
      </c>
    </row>
    <row r="741" spans="1:12" x14ac:dyDescent="0.25">
      <c r="A741">
        <v>11531</v>
      </c>
      <c r="B741" t="s">
        <v>0</v>
      </c>
      <c r="C741">
        <v>2012</v>
      </c>
      <c r="D741">
        <v>4</v>
      </c>
      <c r="E741">
        <v>27</v>
      </c>
      <c r="F741">
        <f t="shared" si="34"/>
        <v>14</v>
      </c>
      <c r="G741">
        <f t="shared" si="35"/>
        <v>26</v>
      </c>
      <c r="H741" s="1" cm="1">
        <f t="array" ref="H741">INDEX('[2]ADHB-Q4'!$F$2:$U$56,G741, MATCH(F741, {1;2;3;4;5;6;7;8;9;10;11;12;13;14;15;16}, 0))</f>
        <v>77770.84</v>
      </c>
      <c r="I741" s="1" cm="1">
        <f t="array" ref="I741">INDEX('[2]ADHK-Q4'!$A$2:$P$56,G741, MATCH(F741, {1;2;3;4;5;6;7;8;9;10;11;12;13;14;15;16}, 0))</f>
        <v>89125.382639999982</v>
      </c>
      <c r="K741" s="1">
        <f t="shared" si="33"/>
        <v>77770.84</v>
      </c>
      <c r="L741" s="1">
        <f t="shared" si="33"/>
        <v>89125.38</v>
      </c>
    </row>
    <row r="742" spans="1:12" x14ac:dyDescent="0.25">
      <c r="A742">
        <v>11532</v>
      </c>
      <c r="B742" t="s">
        <v>0</v>
      </c>
      <c r="C742">
        <v>2012</v>
      </c>
      <c r="D742">
        <v>4</v>
      </c>
      <c r="E742">
        <v>27</v>
      </c>
      <c r="F742">
        <f t="shared" si="34"/>
        <v>14</v>
      </c>
      <c r="G742">
        <f t="shared" si="35"/>
        <v>27</v>
      </c>
      <c r="H742" s="1" cm="1">
        <f t="array" ref="H742">INDEX('[2]ADHB-Q4'!$F$2:$U$56,G742, MATCH(F742, {1;2;3;4;5;6;7;8;9;10;11;12;13;14;15;16}, 0))</f>
        <v>0</v>
      </c>
      <c r="I742" s="1" cm="1">
        <f t="array" ref="I742">INDEX('[2]ADHK-Q4'!$A$2:$P$56,G742, MATCH(F742, {1;2;3;4;5;6;7;8;9;10;11;12;13;14;15;16}, 0))</f>
        <v>0</v>
      </c>
      <c r="K742" s="1">
        <f t="shared" si="33"/>
        <v>0</v>
      </c>
      <c r="L742" s="1">
        <f t="shared" si="33"/>
        <v>0</v>
      </c>
    </row>
    <row r="743" spans="1:12" x14ac:dyDescent="0.25">
      <c r="A743">
        <v>11533</v>
      </c>
      <c r="B743" t="s">
        <v>0</v>
      </c>
      <c r="C743">
        <v>2012</v>
      </c>
      <c r="D743">
        <v>4</v>
      </c>
      <c r="E743">
        <v>27</v>
      </c>
      <c r="F743">
        <f t="shared" si="34"/>
        <v>14</v>
      </c>
      <c r="G743">
        <f t="shared" si="35"/>
        <v>28</v>
      </c>
      <c r="H743" s="1" cm="1">
        <f t="array" ref="H743">INDEX('[2]ADHB-Q4'!$F$2:$U$56,G743, MATCH(F743, {1;2;3;4;5;6;7;8;9;10;11;12;13;14;15;16}, 0))</f>
        <v>1711.82</v>
      </c>
      <c r="I743" s="1" cm="1">
        <f t="array" ref="I743">INDEX('[2]ADHK-Q4'!$A$2:$P$56,G743, MATCH(F743, {1;2;3;4;5;6;7;8;9;10;11;12;13;14;15;16}, 0))</f>
        <v>1965.1693599999999</v>
      </c>
      <c r="K743" s="1">
        <f t="shared" si="33"/>
        <v>1711.82</v>
      </c>
      <c r="L743" s="1">
        <f t="shared" si="33"/>
        <v>1965.16</v>
      </c>
    </row>
    <row r="744" spans="1:12" x14ac:dyDescent="0.25">
      <c r="A744">
        <v>11534</v>
      </c>
      <c r="B744" t="s">
        <v>0</v>
      </c>
      <c r="C744">
        <v>2012</v>
      </c>
      <c r="D744">
        <v>4</v>
      </c>
      <c r="E744">
        <v>27</v>
      </c>
      <c r="F744">
        <f t="shared" si="34"/>
        <v>14</v>
      </c>
      <c r="G744">
        <f t="shared" si="35"/>
        <v>29</v>
      </c>
      <c r="H744" s="1" cm="1">
        <f t="array" ref="H744">INDEX('[2]ADHB-Q4'!$F$2:$U$56,G744, MATCH(F744, {1;2;3;4;5;6;7;8;9;10;11;12;13;14;15;16}, 0))</f>
        <v>485.82</v>
      </c>
      <c r="I744" s="1" cm="1">
        <f t="array" ref="I744">INDEX('[2]ADHK-Q4'!$A$2:$P$56,G744, MATCH(F744, {1;2;3;4;5;6;7;8;9;10;11;12;13;14;15;16}, 0))</f>
        <v>558.20717999999999</v>
      </c>
      <c r="K744" s="1">
        <f t="shared" si="33"/>
        <v>485.82</v>
      </c>
      <c r="L744" s="1">
        <f t="shared" si="33"/>
        <v>558.20000000000005</v>
      </c>
    </row>
    <row r="745" spans="1:12" x14ac:dyDescent="0.25">
      <c r="A745">
        <v>11535</v>
      </c>
      <c r="B745" t="s">
        <v>0</v>
      </c>
      <c r="C745">
        <v>2012</v>
      </c>
      <c r="D745">
        <v>4</v>
      </c>
      <c r="E745">
        <v>27</v>
      </c>
      <c r="F745">
        <f t="shared" si="34"/>
        <v>14</v>
      </c>
      <c r="G745">
        <f t="shared" si="35"/>
        <v>30</v>
      </c>
      <c r="H745" s="1" cm="1">
        <f t="array" ref="H745">INDEX('[2]ADHB-Q4'!$F$2:$U$56,G745, MATCH(F745, {1;2;3;4;5;6;7;8;9;10;11;12;13;14;15;16}, 0))</f>
        <v>2237.09</v>
      </c>
      <c r="I745" s="1" cm="1">
        <f t="array" ref="I745">INDEX('[2]ADHK-Q4'!$A$2:$P$56,G745, MATCH(F745, {1;2;3;4;5;6;7;8;9;10;11;12;13;14;15;16}, 0))</f>
        <v>2572.6534999999999</v>
      </c>
      <c r="K745" s="1">
        <f t="shared" si="33"/>
        <v>2237.09</v>
      </c>
      <c r="L745" s="1">
        <f t="shared" si="33"/>
        <v>2572.65</v>
      </c>
    </row>
    <row r="746" spans="1:12" x14ac:dyDescent="0.25">
      <c r="A746">
        <v>11536</v>
      </c>
      <c r="B746" t="s">
        <v>0</v>
      </c>
      <c r="C746">
        <v>2012</v>
      </c>
      <c r="D746">
        <v>4</v>
      </c>
      <c r="E746">
        <v>27</v>
      </c>
      <c r="F746">
        <f t="shared" si="34"/>
        <v>14</v>
      </c>
      <c r="G746">
        <f t="shared" si="35"/>
        <v>31</v>
      </c>
      <c r="H746" s="1" cm="1">
        <f t="array" ref="H746">INDEX('[2]ADHB-Q4'!$F$2:$U$56,G746, MATCH(F746, {1;2;3;4;5;6;7;8;9;10;11;12;13;14;15;16}, 0))</f>
        <v>9913.8700000000008</v>
      </c>
      <c r="I746" s="1" cm="1">
        <f t="array" ref="I746">INDEX('[2]ADHK-Q4'!$A$2:$P$56,G746, MATCH(F746, {1;2;3;4;5;6;7;8;9;10;11;12;13;14;15;16}, 0))</f>
        <v>11410.864370000001</v>
      </c>
      <c r="K746" s="1">
        <f t="shared" si="33"/>
        <v>9913.8700000000008</v>
      </c>
      <c r="L746" s="1">
        <f t="shared" si="33"/>
        <v>11410.86</v>
      </c>
    </row>
    <row r="747" spans="1:12" x14ac:dyDescent="0.25">
      <c r="A747">
        <v>11537</v>
      </c>
      <c r="B747" t="s">
        <v>0</v>
      </c>
      <c r="C747">
        <v>2012</v>
      </c>
      <c r="D747">
        <v>4</v>
      </c>
      <c r="E747">
        <v>27</v>
      </c>
      <c r="F747">
        <f t="shared" si="34"/>
        <v>14</v>
      </c>
      <c r="G747">
        <f t="shared" si="35"/>
        <v>32</v>
      </c>
      <c r="H747" s="1" cm="1">
        <f t="array" ref="H747">INDEX('[2]ADHB-Q4'!$F$2:$U$56,G747, MATCH(F747, {1;2;3;4;5;6;7;8;9;10;11;12;13;14;15;16}, 0))</f>
        <v>619.72</v>
      </c>
      <c r="I747" s="1" cm="1">
        <f t="array" ref="I747">INDEX('[2]ADHK-Q4'!$A$2:$P$56,G747, MATCH(F747, {1;2;3;4;5;6;7;8;9;10;11;12;13;14;15;16}, 0))</f>
        <v>713.91743999999994</v>
      </c>
      <c r="K747" s="1">
        <f t="shared" si="33"/>
        <v>619.72</v>
      </c>
      <c r="L747" s="1">
        <f t="shared" si="33"/>
        <v>713.91</v>
      </c>
    </row>
    <row r="748" spans="1:12" x14ac:dyDescent="0.25">
      <c r="A748">
        <v>11538</v>
      </c>
      <c r="B748" t="s">
        <v>0</v>
      </c>
      <c r="C748">
        <v>2012</v>
      </c>
      <c r="D748">
        <v>4</v>
      </c>
      <c r="E748">
        <v>27</v>
      </c>
      <c r="F748">
        <f t="shared" si="34"/>
        <v>14</v>
      </c>
      <c r="G748">
        <f t="shared" si="35"/>
        <v>33</v>
      </c>
      <c r="H748" s="1" cm="1">
        <f t="array" ref="H748">INDEX('[2]ADHB-Q4'!$F$2:$U$56,G748, MATCH(F748, {1;2;3;4;5;6;7;8;9;10;11;12;13;14;15;16}, 0))</f>
        <v>4718.01</v>
      </c>
      <c r="I748" s="1" cm="1">
        <f t="array" ref="I748">INDEX('[2]ADHK-Q4'!$A$2:$P$56,G748, MATCH(F748, {1;2;3;4;5;6;7;8;9;10;11;12;13;14;15;16}, 0))</f>
        <v>5439.86553</v>
      </c>
      <c r="K748" s="1">
        <f t="shared" si="33"/>
        <v>4718.01</v>
      </c>
      <c r="L748" s="1">
        <f t="shared" si="33"/>
        <v>5439.86</v>
      </c>
    </row>
    <row r="749" spans="1:12" x14ac:dyDescent="0.25">
      <c r="A749">
        <v>11539</v>
      </c>
      <c r="B749" t="s">
        <v>0</v>
      </c>
      <c r="C749">
        <v>2012</v>
      </c>
      <c r="D749">
        <v>4</v>
      </c>
      <c r="E749">
        <v>27</v>
      </c>
      <c r="F749">
        <f t="shared" si="34"/>
        <v>14</v>
      </c>
      <c r="G749">
        <f t="shared" si="35"/>
        <v>34</v>
      </c>
      <c r="H749" s="1" cm="1">
        <f t="array" ref="H749">INDEX('[2]ADHB-Q4'!$F$2:$U$56,G749, MATCH(F749, {1;2;3;4;5;6;7;8;9;10;11;12;13;14;15;16}, 0))</f>
        <v>1584570.2</v>
      </c>
      <c r="I749" s="1" cm="1">
        <f t="array" ref="I749">INDEX('[2]ADHK-Q4'!$A$2:$P$56,G749, MATCH(F749, {1;2;3;4;5;6;7;8;9;10;11;12;13;14;15;16}, 0))</f>
        <v>1828594.0107999998</v>
      </c>
      <c r="K749" s="1">
        <f t="shared" si="33"/>
        <v>1584570.2</v>
      </c>
      <c r="L749" s="1">
        <f t="shared" si="33"/>
        <v>1828594.01</v>
      </c>
    </row>
    <row r="750" spans="1:12" x14ac:dyDescent="0.25">
      <c r="A750">
        <v>11540</v>
      </c>
      <c r="B750" t="s">
        <v>0</v>
      </c>
      <c r="C750">
        <v>2012</v>
      </c>
      <c r="D750">
        <v>4</v>
      </c>
      <c r="E750">
        <v>27</v>
      </c>
      <c r="F750">
        <f t="shared" si="34"/>
        <v>14</v>
      </c>
      <c r="G750">
        <f t="shared" si="35"/>
        <v>35</v>
      </c>
      <c r="H750" s="1" cm="1">
        <f t="array" ref="H750">INDEX('[2]ADHB-Q4'!$F$2:$U$56,G750, MATCH(F750, {1;2;3;4;5;6;7;8;9;10;11;12;13;14;15;16}, 0))</f>
        <v>421409.3</v>
      </c>
      <c r="I750" s="1" cm="1">
        <f t="array" ref="I750">INDEX('[2]ADHK-Q4'!$A$2:$P$56,G750, MATCH(F750, {1;2;3;4;5;6;7;8;9;10;11;12;13;14;15;16}, 0))</f>
        <v>486727.7415</v>
      </c>
      <c r="K750" s="1">
        <f t="shared" si="33"/>
        <v>421409.3</v>
      </c>
      <c r="L750" s="1">
        <f t="shared" si="33"/>
        <v>486727.74</v>
      </c>
    </row>
    <row r="751" spans="1:12" x14ac:dyDescent="0.25">
      <c r="A751">
        <v>11541</v>
      </c>
      <c r="B751" t="s">
        <v>0</v>
      </c>
      <c r="C751">
        <v>2012</v>
      </c>
      <c r="D751">
        <v>4</v>
      </c>
      <c r="E751">
        <v>27</v>
      </c>
      <c r="F751">
        <f t="shared" si="34"/>
        <v>14</v>
      </c>
      <c r="G751">
        <f t="shared" si="35"/>
        <v>36</v>
      </c>
      <c r="H751" s="1" cm="1">
        <f t="array" ref="H751">INDEX('[2]ADHB-Q4'!$F$2:$U$56,G751, MATCH(F751, {1;2;3;4;5;6;7;8;9;10;11;12;13;14;15;16}, 0))</f>
        <v>2019212.2</v>
      </c>
      <c r="I751" s="1" cm="1">
        <f t="array" ref="I751">INDEX('[2]ADHK-Q4'!$A$2:$P$56,G751, MATCH(F751, {1;2;3;4;5;6;7;8;9;10;11;12;13;14;15;16}, 0))</f>
        <v>2334209.3032</v>
      </c>
      <c r="K751" s="1">
        <f t="shared" si="33"/>
        <v>2019212.2</v>
      </c>
      <c r="L751" s="1">
        <f t="shared" si="33"/>
        <v>2334209.2999999998</v>
      </c>
    </row>
    <row r="752" spans="1:12" x14ac:dyDescent="0.25">
      <c r="A752">
        <v>11542</v>
      </c>
      <c r="B752" t="s">
        <v>0</v>
      </c>
      <c r="C752">
        <v>2012</v>
      </c>
      <c r="D752">
        <v>4</v>
      </c>
      <c r="E752">
        <v>27</v>
      </c>
      <c r="F752">
        <f t="shared" si="34"/>
        <v>14</v>
      </c>
      <c r="G752">
        <f t="shared" si="35"/>
        <v>37</v>
      </c>
      <c r="H752" s="1" cm="1">
        <f t="array" ref="H752">INDEX('[2]ADHB-Q4'!$F$2:$U$56,G752, MATCH(F752, {1;2;3;4;5;6;7;8;9;10;11;12;13;14;15;16}, 0))</f>
        <v>0</v>
      </c>
      <c r="I752" s="1" cm="1">
        <f t="array" ref="I752">INDEX('[2]ADHK-Q4'!$A$2:$P$56,G752, MATCH(F752, {1;2;3;4;5;6;7;8;9;10;11;12;13;14;15;16}, 0))</f>
        <v>0</v>
      </c>
      <c r="K752" s="1">
        <f t="shared" si="33"/>
        <v>0</v>
      </c>
      <c r="L752" s="1">
        <f t="shared" si="33"/>
        <v>0</v>
      </c>
    </row>
    <row r="753" spans="1:12" x14ac:dyDescent="0.25">
      <c r="A753">
        <v>11543</v>
      </c>
      <c r="B753" t="s">
        <v>0</v>
      </c>
      <c r="C753">
        <v>2012</v>
      </c>
      <c r="D753">
        <v>4</v>
      </c>
      <c r="E753">
        <v>27</v>
      </c>
      <c r="F753">
        <f t="shared" si="34"/>
        <v>14</v>
      </c>
      <c r="G753">
        <f t="shared" si="35"/>
        <v>38</v>
      </c>
      <c r="H753" s="1" cm="1">
        <f t="array" ref="H753">INDEX('[2]ADHB-Q4'!$F$2:$U$56,G753, MATCH(F753, {1;2;3;4;5;6;7;8;9;10;11;12;13;14;15;16}, 0))</f>
        <v>444639.31</v>
      </c>
      <c r="I753" s="1" cm="1">
        <f t="array" ref="I753">INDEX('[2]ADHK-Q4'!$A$2:$P$56,G753, MATCH(F753, {1;2;3;4;5;6;7;8;9;10;11;12;13;14;15;16}, 0))</f>
        <v>514892.32097999996</v>
      </c>
      <c r="K753" s="1">
        <f t="shared" si="33"/>
        <v>444639.31</v>
      </c>
      <c r="L753" s="1">
        <f t="shared" si="33"/>
        <v>514892.32</v>
      </c>
    </row>
    <row r="754" spans="1:12" x14ac:dyDescent="0.25">
      <c r="A754">
        <v>11544</v>
      </c>
      <c r="B754" t="s">
        <v>0</v>
      </c>
      <c r="C754">
        <v>2012</v>
      </c>
      <c r="D754">
        <v>4</v>
      </c>
      <c r="E754">
        <v>27</v>
      </c>
      <c r="F754">
        <f t="shared" si="34"/>
        <v>14</v>
      </c>
      <c r="G754">
        <f t="shared" si="35"/>
        <v>39</v>
      </c>
      <c r="H754" s="1" cm="1">
        <f t="array" ref="H754">INDEX('[2]ADHB-Q4'!$F$2:$U$56,G754, MATCH(F754, {1;2;3;4;5;6;7;8;9;10;11;12;13;14;15;16}, 0))</f>
        <v>8843.35</v>
      </c>
      <c r="I754" s="1" cm="1">
        <f t="array" ref="I754">INDEX('[2]ADHK-Q4'!$A$2:$P$56,G754, MATCH(F754, {1;2;3;4;5;6;7;8;9;10;11;12;13;14;15;16}, 0))</f>
        <v>10249.442650000001</v>
      </c>
      <c r="K754" s="1">
        <f t="shared" si="33"/>
        <v>8843.35</v>
      </c>
      <c r="L754" s="1">
        <f t="shared" si="33"/>
        <v>10249.44</v>
      </c>
    </row>
    <row r="755" spans="1:12" x14ac:dyDescent="0.25">
      <c r="A755">
        <v>11545</v>
      </c>
      <c r="B755" t="s">
        <v>0</v>
      </c>
      <c r="C755">
        <v>2012</v>
      </c>
      <c r="D755">
        <v>4</v>
      </c>
      <c r="E755">
        <v>27</v>
      </c>
      <c r="F755">
        <f t="shared" si="34"/>
        <v>14</v>
      </c>
      <c r="G755">
        <f t="shared" si="35"/>
        <v>40</v>
      </c>
      <c r="H755" s="1" cm="1">
        <f t="array" ref="H755">INDEX('[2]ADHB-Q4'!$F$2:$U$56,G755, MATCH(F755, {1;2;3;4;5;6;7;8;9;10;11;12;13;14;15;16}, 0))</f>
        <v>70362.649999999994</v>
      </c>
      <c r="I755" s="1" cm="1">
        <f t="array" ref="I755">INDEX('[2]ADHK-Q4'!$A$2:$P$56,G755, MATCH(F755, {1;2;3;4;5;6;7;8;9;10;11;12;13;14;15;16}, 0))</f>
        <v>81620.673999999985</v>
      </c>
      <c r="K755" s="1">
        <f t="shared" si="33"/>
        <v>70362.649999999994</v>
      </c>
      <c r="L755" s="1">
        <f t="shared" si="33"/>
        <v>81620.67</v>
      </c>
    </row>
    <row r="756" spans="1:12" x14ac:dyDescent="0.25">
      <c r="A756">
        <v>11546</v>
      </c>
      <c r="B756" t="s">
        <v>0</v>
      </c>
      <c r="C756">
        <v>2012</v>
      </c>
      <c r="D756">
        <v>4</v>
      </c>
      <c r="E756">
        <v>27</v>
      </c>
      <c r="F756">
        <f t="shared" si="34"/>
        <v>14</v>
      </c>
      <c r="G756">
        <f t="shared" si="35"/>
        <v>41</v>
      </c>
      <c r="H756" s="1" cm="1">
        <f t="array" ref="H756">INDEX('[2]ADHB-Q4'!$F$2:$U$56,G756, MATCH(F756, {1;2;3;4;5;6;7;8;9;10;11;12;13;14;15;16}, 0))</f>
        <v>0</v>
      </c>
      <c r="I756" s="1" cm="1">
        <f t="array" ref="I756">INDEX('[2]ADHK-Q4'!$A$2:$P$56,G756, MATCH(F756, {1;2;3;4;5;6;7;8;9;10;11;12;13;14;15;16}, 0))</f>
        <v>0</v>
      </c>
      <c r="K756" s="1">
        <f t="shared" si="33"/>
        <v>0</v>
      </c>
      <c r="L756" s="1">
        <f t="shared" si="33"/>
        <v>0</v>
      </c>
    </row>
    <row r="757" spans="1:12" x14ac:dyDescent="0.25">
      <c r="A757">
        <v>11547</v>
      </c>
      <c r="B757" t="s">
        <v>0</v>
      </c>
      <c r="C757">
        <v>2012</v>
      </c>
      <c r="D757">
        <v>4</v>
      </c>
      <c r="E757">
        <v>27</v>
      </c>
      <c r="F757">
        <f t="shared" si="34"/>
        <v>14</v>
      </c>
      <c r="G757">
        <f t="shared" si="35"/>
        <v>42</v>
      </c>
      <c r="H757" s="1" cm="1">
        <f t="array" ref="H757">INDEX('[2]ADHB-Q4'!$F$2:$U$56,G757, MATCH(F757, {1;2;3;4;5;6;7;8;9;10;11;12;13;14;15;16}, 0))</f>
        <v>5750.56</v>
      </c>
      <c r="I757" s="1" cm="1">
        <f t="array" ref="I757">INDEX('[2]ADHK-Q4'!$A$2:$P$56,G757, MATCH(F757, {1;2;3;4;5;6;7;8;9;10;11;12;13;14;15;16}, 0))</f>
        <v>6682.1507199999996</v>
      </c>
      <c r="K757" s="1">
        <f t="shared" si="33"/>
        <v>5750.56</v>
      </c>
      <c r="L757" s="1">
        <f t="shared" si="33"/>
        <v>6682.15</v>
      </c>
    </row>
    <row r="758" spans="1:12" x14ac:dyDescent="0.25">
      <c r="A758">
        <v>11548</v>
      </c>
      <c r="B758" t="s">
        <v>0</v>
      </c>
      <c r="C758">
        <v>2012</v>
      </c>
      <c r="D758">
        <v>4</v>
      </c>
      <c r="E758">
        <v>27</v>
      </c>
      <c r="F758">
        <f t="shared" si="34"/>
        <v>14</v>
      </c>
      <c r="G758">
        <f t="shared" si="35"/>
        <v>43</v>
      </c>
      <c r="H758" s="1" cm="1">
        <f t="array" ref="H758">INDEX('[2]ADHB-Q4'!$F$2:$U$56,G758, MATCH(F758, {1;2;3;4;5;6;7;8;9;10;11;12;13;14;15;16}, 0))</f>
        <v>8875.7800000000007</v>
      </c>
      <c r="I758" s="1" cm="1">
        <f t="array" ref="I758">INDEX('[2]ADHK-Q4'!$A$2:$P$56,G758, MATCH(F758, {1;2;3;4;5;6;7;8;9;10;11;12;13;14;15;16}, 0))</f>
        <v>10322.532140000001</v>
      </c>
      <c r="K758" s="1">
        <f t="shared" si="33"/>
        <v>8875.7800000000007</v>
      </c>
      <c r="L758" s="1">
        <f t="shared" si="33"/>
        <v>10322.530000000001</v>
      </c>
    </row>
    <row r="759" spans="1:12" x14ac:dyDescent="0.25">
      <c r="A759">
        <v>11549</v>
      </c>
      <c r="B759" t="s">
        <v>0</v>
      </c>
      <c r="C759">
        <v>2012</v>
      </c>
      <c r="D759">
        <v>4</v>
      </c>
      <c r="E759">
        <v>27</v>
      </c>
      <c r="F759">
        <f t="shared" si="34"/>
        <v>14</v>
      </c>
      <c r="G759">
        <f t="shared" si="35"/>
        <v>44</v>
      </c>
      <c r="H759" s="1" cm="1">
        <f t="array" ref="H759">INDEX('[2]ADHB-Q4'!$F$2:$U$56,G759, MATCH(F759, {1;2;3;4;5;6;7;8;9;10;11;12;13;14;15;16}, 0))</f>
        <v>43526.06</v>
      </c>
      <c r="I759" s="1" cm="1">
        <f t="array" ref="I759">INDEX('[2]ADHK-Q4'!$A$2:$P$56,G759, MATCH(F759, {1;2;3;4;5;6;7;8;9;10;11;12;13;14;15;16}, 0))</f>
        <v>50664.333839999992</v>
      </c>
      <c r="K759" s="1">
        <f t="shared" si="33"/>
        <v>43526.06</v>
      </c>
      <c r="L759" s="1">
        <f t="shared" si="33"/>
        <v>50664.33</v>
      </c>
    </row>
    <row r="760" spans="1:12" x14ac:dyDescent="0.25">
      <c r="A760">
        <v>11550</v>
      </c>
      <c r="B760" t="s">
        <v>0</v>
      </c>
      <c r="C760">
        <v>2012</v>
      </c>
      <c r="D760">
        <v>4</v>
      </c>
      <c r="E760">
        <v>27</v>
      </c>
      <c r="F760">
        <f t="shared" si="34"/>
        <v>14</v>
      </c>
      <c r="G760">
        <f t="shared" si="35"/>
        <v>45</v>
      </c>
      <c r="H760" s="1" cm="1">
        <f t="array" ref="H760">INDEX('[2]ADHB-Q4'!$F$2:$U$56,G760, MATCH(F760, {1;2;3;4;5;6;7;8;9;10;11;12;13;14;15;16}, 0))</f>
        <v>222359.59</v>
      </c>
      <c r="I760" s="1" cm="1">
        <f t="array" ref="I760">INDEX('[2]ADHK-Q4'!$A$2:$P$56,G760, MATCH(F760, {1;2;3;4;5;6;7;8;9;10;11;12;13;14;15;16}, 0))</f>
        <v>259048.92235000001</v>
      </c>
      <c r="K760" s="1">
        <f t="shared" si="33"/>
        <v>222359.59</v>
      </c>
      <c r="L760" s="1">
        <f t="shared" si="33"/>
        <v>259048.92</v>
      </c>
    </row>
    <row r="761" spans="1:12" x14ac:dyDescent="0.25">
      <c r="A761">
        <v>11551</v>
      </c>
      <c r="B761" t="s">
        <v>0</v>
      </c>
      <c r="C761">
        <v>2012</v>
      </c>
      <c r="D761">
        <v>4</v>
      </c>
      <c r="E761">
        <v>27</v>
      </c>
      <c r="F761">
        <f t="shared" si="34"/>
        <v>14</v>
      </c>
      <c r="G761">
        <f t="shared" si="35"/>
        <v>46</v>
      </c>
      <c r="H761" s="1" cm="1">
        <f t="array" ref="H761">INDEX('[2]ADHB-Q4'!$F$2:$U$56,G761, MATCH(F761, {1;2;3;4;5;6;7;8;9;10;11;12;13;14;15;16}, 0))</f>
        <v>313571.68</v>
      </c>
      <c r="I761" s="1" cm="1">
        <f t="array" ref="I761">INDEX('[2]ADHK-Q4'!$A$2:$P$56,G761, MATCH(F761, {1;2;3;4;5;6;7;8;9;10;11;12;13;14;15;16}, 0))</f>
        <v>365624.57888000313</v>
      </c>
      <c r="K761" s="1">
        <f t="shared" si="33"/>
        <v>313571.68</v>
      </c>
      <c r="L761" s="1">
        <f t="shared" si="33"/>
        <v>365624.57</v>
      </c>
    </row>
    <row r="762" spans="1:12" x14ac:dyDescent="0.25">
      <c r="A762">
        <v>11552</v>
      </c>
      <c r="B762" t="s">
        <v>0</v>
      </c>
      <c r="C762">
        <v>2012</v>
      </c>
      <c r="D762">
        <v>4</v>
      </c>
      <c r="E762">
        <v>27</v>
      </c>
      <c r="F762">
        <f t="shared" si="34"/>
        <v>14</v>
      </c>
      <c r="G762">
        <f t="shared" si="35"/>
        <v>47</v>
      </c>
      <c r="H762" s="1" cm="1">
        <f t="array" ref="H762">INDEX('[2]ADHB-Q4'!$F$2:$U$56,G762, MATCH(F762, {1;2;3;4;5;6;7;8;9;10;11;12;13;14;15;16}, 0))</f>
        <v>23097.29</v>
      </c>
      <c r="I762" s="1" cm="1">
        <f t="array" ref="I762">INDEX('[2]ADHK-Q4'!$A$2:$P$56,G762, MATCH(F762, {1;2;3;4;5;6;7;8;9;10;11;12;13;14;15;16}, 0))</f>
        <v>26954.537430000233</v>
      </c>
      <c r="K762" s="1">
        <f t="shared" si="33"/>
        <v>23097.29</v>
      </c>
      <c r="L762" s="1">
        <f t="shared" si="33"/>
        <v>26954.53</v>
      </c>
    </row>
    <row r="763" spans="1:12" x14ac:dyDescent="0.25">
      <c r="A763">
        <v>11553</v>
      </c>
      <c r="B763" t="s">
        <v>0</v>
      </c>
      <c r="C763">
        <v>2012</v>
      </c>
      <c r="D763">
        <v>4</v>
      </c>
      <c r="E763">
        <v>27</v>
      </c>
      <c r="F763">
        <f t="shared" si="34"/>
        <v>14</v>
      </c>
      <c r="G763">
        <f t="shared" si="35"/>
        <v>48</v>
      </c>
      <c r="H763" s="1" cm="1">
        <f t="array" ref="H763">INDEX('[2]ADHB-Q4'!$F$2:$U$56,G763, MATCH(F763, {1;2;3;4;5;6;7;8;9;10;11;12;13;14;15;16}, 0))</f>
        <v>81766.44</v>
      </c>
      <c r="I763" s="1" cm="1">
        <f t="array" ref="I763">INDEX('[2]ADHK-Q4'!$A$2:$P$56,G763, MATCH(F763, {1;2;3;4;5;6;7;8;9;10;11;12;13;14;15;16}, 0))</f>
        <v>95503.201920000807</v>
      </c>
      <c r="K763" s="1">
        <f t="shared" si="33"/>
        <v>81766.44</v>
      </c>
      <c r="L763" s="1">
        <f t="shared" si="33"/>
        <v>95503.2</v>
      </c>
    </row>
    <row r="764" spans="1:12" x14ac:dyDescent="0.25">
      <c r="A764">
        <v>11554</v>
      </c>
      <c r="B764" t="s">
        <v>0</v>
      </c>
      <c r="C764">
        <v>2012</v>
      </c>
      <c r="D764">
        <v>4</v>
      </c>
      <c r="E764">
        <v>27</v>
      </c>
      <c r="F764">
        <f t="shared" si="34"/>
        <v>14</v>
      </c>
      <c r="G764">
        <f t="shared" si="35"/>
        <v>49</v>
      </c>
      <c r="H764" s="1" cm="1">
        <f t="array" ref="H764">INDEX('[2]ADHB-Q4'!$F$2:$U$56,G764, MATCH(F764, {1;2;3;4;5;6;7;8;9;10;11;12;13;14;15;16}, 0))</f>
        <v>0</v>
      </c>
      <c r="I764" s="1" cm="1">
        <f t="array" ref="I764">INDEX('[2]ADHK-Q4'!$A$2:$P$56,G764, MATCH(F764, {1;2;3;4;5;6;7;8;9;10;11;12;13;14;15;16}, 0))</f>
        <v>0</v>
      </c>
      <c r="K764" s="1">
        <f t="shared" si="33"/>
        <v>0</v>
      </c>
      <c r="L764" s="1">
        <f t="shared" si="33"/>
        <v>0</v>
      </c>
    </row>
    <row r="765" spans="1:12" x14ac:dyDescent="0.25">
      <c r="A765">
        <v>11555</v>
      </c>
      <c r="B765" t="s">
        <v>0</v>
      </c>
      <c r="C765">
        <v>2012</v>
      </c>
      <c r="D765">
        <v>4</v>
      </c>
      <c r="E765">
        <v>27</v>
      </c>
      <c r="F765">
        <f t="shared" si="34"/>
        <v>14</v>
      </c>
      <c r="G765">
        <f t="shared" si="35"/>
        <v>50</v>
      </c>
      <c r="H765" s="1" cm="1">
        <f t="array" ref="H765">INDEX('[2]ADHB-Q4'!$F$2:$U$56,G765, MATCH(F765, {1;2;3;4;5;6;7;8;9;10;11;12;13;14;15;16}, 0))</f>
        <v>563751.76</v>
      </c>
      <c r="I765" s="1" cm="1">
        <f t="array" ref="I765">INDEX('[2]ADHK-Q4'!$A$2:$P$56,G765, MATCH(F765, {1;2;3;4;5;6;7;8;9;10;11;12;13;14;15;16}, 0))</f>
        <v>659589.55920000561</v>
      </c>
      <c r="K765" s="1">
        <f t="shared" si="33"/>
        <v>563751.76</v>
      </c>
      <c r="L765" s="1">
        <f t="shared" si="33"/>
        <v>659589.55000000005</v>
      </c>
    </row>
    <row r="766" spans="1:12" x14ac:dyDescent="0.25">
      <c r="A766">
        <v>11556</v>
      </c>
      <c r="B766" t="s">
        <v>0</v>
      </c>
      <c r="C766">
        <v>2012</v>
      </c>
      <c r="D766">
        <v>4</v>
      </c>
      <c r="E766">
        <v>27</v>
      </c>
      <c r="F766">
        <f t="shared" si="34"/>
        <v>14</v>
      </c>
      <c r="G766">
        <f t="shared" si="35"/>
        <v>51</v>
      </c>
      <c r="H766" s="1" cm="1">
        <f t="array" ref="H766">INDEX('[2]ADHB-Q4'!$F$2:$U$56,G766, MATCH(F766, {1;2;3;4;5;6;7;8;9;10;11;12;13;14;15;16}, 0))</f>
        <v>18705.73</v>
      </c>
      <c r="I766" s="1" cm="1">
        <f t="array" ref="I766">INDEX('[2]ADHK-Q4'!$A$2:$P$56,G766, MATCH(F766, {1;2;3;4;5;6;7;8;9;10;11;12;13;14;15;16}, 0))</f>
        <v>21904.409830000186</v>
      </c>
      <c r="K766" s="1">
        <f t="shared" si="33"/>
        <v>18705.73</v>
      </c>
      <c r="L766" s="1">
        <f t="shared" si="33"/>
        <v>21904.400000000001</v>
      </c>
    </row>
    <row r="767" spans="1:12" x14ac:dyDescent="0.25">
      <c r="A767">
        <v>11557</v>
      </c>
      <c r="B767" t="s">
        <v>0</v>
      </c>
      <c r="C767">
        <v>2012</v>
      </c>
      <c r="D767">
        <v>4</v>
      </c>
      <c r="E767">
        <v>27</v>
      </c>
      <c r="F767">
        <f t="shared" si="34"/>
        <v>14</v>
      </c>
      <c r="G767">
        <f t="shared" si="35"/>
        <v>52</v>
      </c>
      <c r="H767" s="1" cm="1">
        <f t="array" ref="H767">INDEX('[2]ADHB-Q4'!$F$2:$U$56,G767, MATCH(F767, {1;2;3;4;5;6;7;8;9;10;11;12;13;14;15;16}, 0))</f>
        <v>639579.96</v>
      </c>
      <c r="I767" s="1" cm="1">
        <f t="array" ref="I767">INDEX('[2]ADHK-Q4'!$A$2:$P$56,G767, MATCH(F767, {1;2;3;4;5;6;7;8;9;10;11;12;13;14;15;16}, 0))</f>
        <v>749587.71312000626</v>
      </c>
      <c r="K767" s="1">
        <f t="shared" si="33"/>
        <v>639579.96</v>
      </c>
      <c r="L767" s="1">
        <f t="shared" si="33"/>
        <v>749587.71</v>
      </c>
    </row>
    <row r="768" spans="1:12" x14ac:dyDescent="0.25">
      <c r="A768">
        <v>11558</v>
      </c>
      <c r="B768" t="s">
        <v>0</v>
      </c>
      <c r="C768">
        <v>2012</v>
      </c>
      <c r="D768">
        <v>4</v>
      </c>
      <c r="E768">
        <v>27</v>
      </c>
      <c r="F768">
        <f t="shared" si="34"/>
        <v>14</v>
      </c>
      <c r="G768">
        <f t="shared" si="35"/>
        <v>53</v>
      </c>
      <c r="H768" s="1" cm="1">
        <f t="array" ref="H768">INDEX('[2]ADHB-Q4'!$F$2:$U$56,G768, MATCH(F768, {1;2;3;4;5;6;7;8;9;10;11;12;13;14;15;16}, 0))</f>
        <v>562736.5</v>
      </c>
      <c r="I768" s="1" cm="1">
        <f t="array" ref="I768">INDEX('[2]ADHK-Q4'!$A$2:$P$56,G768, MATCH(F768, {1;2;3;4;5;6;7;8;9;10;11;12;13;14;15;16}, 0))</f>
        <v>660089.91450000566</v>
      </c>
      <c r="K768" s="1">
        <f t="shared" si="33"/>
        <v>562736.5</v>
      </c>
      <c r="L768" s="1">
        <f t="shared" si="33"/>
        <v>660089.91</v>
      </c>
    </row>
    <row r="769" spans="1:12" x14ac:dyDescent="0.25">
      <c r="A769">
        <v>11559</v>
      </c>
      <c r="B769" t="s">
        <v>0</v>
      </c>
      <c r="C769">
        <v>2012</v>
      </c>
      <c r="D769">
        <v>4</v>
      </c>
      <c r="E769">
        <v>27</v>
      </c>
      <c r="F769">
        <f t="shared" si="34"/>
        <v>14</v>
      </c>
      <c r="G769">
        <f t="shared" si="35"/>
        <v>54</v>
      </c>
      <c r="H769" s="1" cm="1">
        <f t="array" ref="H769">INDEX('[2]ADHB-Q4'!$F$2:$U$56,G769, MATCH(F769, {1;2;3;4;5;6;7;8;9;10;11;12;13;14;15;16}, 0))</f>
        <v>235906.01</v>
      </c>
      <c r="I769" s="1" cm="1">
        <f t="array" ref="I769">INDEX('[2]ADHK-Q4'!$A$2:$P$56,G769, MATCH(F769, {1;2;3;4;5;6;7;8;9;10;11;12;13;14;15;16}, 0))</f>
        <v>276953.65574000234</v>
      </c>
      <c r="K769" s="1">
        <f t="shared" si="33"/>
        <v>235906.01</v>
      </c>
      <c r="L769" s="1">
        <f t="shared" si="33"/>
        <v>276953.65000000002</v>
      </c>
    </row>
    <row r="770" spans="1:12" x14ac:dyDescent="0.25">
      <c r="A770">
        <v>11560</v>
      </c>
      <c r="B770" t="s">
        <v>0</v>
      </c>
      <c r="C770">
        <v>2012</v>
      </c>
      <c r="D770">
        <v>4</v>
      </c>
      <c r="E770">
        <v>27</v>
      </c>
      <c r="F770">
        <f t="shared" si="34"/>
        <v>14</v>
      </c>
      <c r="G770">
        <f t="shared" si="35"/>
        <v>55</v>
      </c>
      <c r="H770" s="1" cm="1">
        <f t="array" ref="H770">INDEX('[2]ADHB-Q4'!$F$2:$U$56,G770, MATCH(F770, {1;2;3;4;5;6;7;8;9;10;11;12;13;14;15;16}, 0))</f>
        <v>67984.710000000006</v>
      </c>
      <c r="I770" s="1" cm="1">
        <f t="array" ref="I770">INDEX('[2]ADHK-Q4'!$A$2:$P$56,G770, MATCH(F770, {1;2;3;4;5;6;7;8;9;10;11;12;13;14;15;16}, 0))</f>
        <v>79882.034250000695</v>
      </c>
      <c r="K770" s="1">
        <f t="shared" ref="K770:L833" si="36">INT(H770*100)/100</f>
        <v>67984.710000000006</v>
      </c>
      <c r="L770" s="1">
        <f t="shared" si="36"/>
        <v>79882.03</v>
      </c>
    </row>
    <row r="771" spans="1:12" x14ac:dyDescent="0.25">
      <c r="A771">
        <v>11561</v>
      </c>
      <c r="B771" t="s">
        <v>0</v>
      </c>
      <c r="C771">
        <v>2012</v>
      </c>
      <c r="D771">
        <v>4</v>
      </c>
      <c r="E771">
        <v>27</v>
      </c>
      <c r="F771">
        <f t="shared" ref="F771:F834" si="37">IF(G771=1,F770+1,F770)</f>
        <v>15</v>
      </c>
      <c r="G771">
        <f t="shared" ref="G771:G834" si="38">IF(G770=55,1,G770+1)</f>
        <v>1</v>
      </c>
      <c r="H771" s="1" cm="1">
        <f t="array" ref="H771">INDEX('[2]ADHB-Q4'!$F$2:$U$56,G771, MATCH(F771, {1;2;3;4;5;6;7;8;9;10;11;12;13;14;15;16}, 0))</f>
        <v>2347483.2999999998</v>
      </c>
      <c r="I771" s="1" cm="1">
        <f t="array" ref="I771">INDEX('[2]ADHK-Q4'!$A$2:$P$56,G771, MATCH(F771, {1;2;3;4;5;6;7;8;9;10;11;12;13;14;15;16}, 0))</f>
        <v>2631528.7792999996</v>
      </c>
      <c r="K771" s="1">
        <f t="shared" si="36"/>
        <v>2347483.2999999998</v>
      </c>
      <c r="L771" s="1">
        <f t="shared" si="36"/>
        <v>2631528.77</v>
      </c>
    </row>
    <row r="772" spans="1:12" x14ac:dyDescent="0.25">
      <c r="A772">
        <v>11562</v>
      </c>
      <c r="B772" t="s">
        <v>0</v>
      </c>
      <c r="C772">
        <v>2012</v>
      </c>
      <c r="D772">
        <v>4</v>
      </c>
      <c r="E772">
        <v>27</v>
      </c>
      <c r="F772">
        <f t="shared" si="37"/>
        <v>15</v>
      </c>
      <c r="G772">
        <f t="shared" si="38"/>
        <v>2</v>
      </c>
      <c r="H772" s="1" cm="1">
        <f t="array" ref="H772">INDEX('[2]ADHB-Q4'!$F$2:$U$56,G772, MATCH(F772, {1;2;3;4;5;6;7;8;9;10;11;12;13;14;15;16}, 0))</f>
        <v>89736.01</v>
      </c>
      <c r="I772" s="1" cm="1">
        <f t="array" ref="I772">INDEX('[2]ADHK-Q4'!$A$2:$P$56,G772, MATCH(F772, {1;2;3;4;5;6;7;8;9;10;11;12;13;14;15;16}, 0))</f>
        <v>100683.80322</v>
      </c>
      <c r="K772" s="1">
        <f t="shared" si="36"/>
        <v>89736.01</v>
      </c>
      <c r="L772" s="1">
        <f t="shared" si="36"/>
        <v>100683.8</v>
      </c>
    </row>
    <row r="773" spans="1:12" x14ac:dyDescent="0.25">
      <c r="A773">
        <v>11563</v>
      </c>
      <c r="B773" t="s">
        <v>0</v>
      </c>
      <c r="C773">
        <v>2012</v>
      </c>
      <c r="D773">
        <v>4</v>
      </c>
      <c r="E773">
        <v>27</v>
      </c>
      <c r="F773">
        <f t="shared" si="37"/>
        <v>15</v>
      </c>
      <c r="G773">
        <f t="shared" si="38"/>
        <v>3</v>
      </c>
      <c r="H773" s="1" cm="1">
        <f t="array" ref="H773">INDEX('[2]ADHB-Q4'!$F$2:$U$56,G773, MATCH(F773, {1;2;3;4;5;6;7;8;9;10;11;12;13;14;15;16}, 0))</f>
        <v>26843.87</v>
      </c>
      <c r="I773" s="1" cm="1">
        <f t="array" ref="I773">INDEX('[2]ADHK-Q4'!$A$2:$P$56,G773, MATCH(F773, {1;2;3;4;5;6;7;8;9;10;11;12;13;14;15;16}, 0))</f>
        <v>30145.666009999997</v>
      </c>
      <c r="K773" s="1">
        <f t="shared" si="36"/>
        <v>26843.87</v>
      </c>
      <c r="L773" s="1">
        <f t="shared" si="36"/>
        <v>30145.66</v>
      </c>
    </row>
    <row r="774" spans="1:12" x14ac:dyDescent="0.25">
      <c r="A774">
        <v>11564</v>
      </c>
      <c r="B774" t="s">
        <v>0</v>
      </c>
      <c r="C774">
        <v>2012</v>
      </c>
      <c r="D774">
        <v>4</v>
      </c>
      <c r="E774">
        <v>27</v>
      </c>
      <c r="F774">
        <f t="shared" si="37"/>
        <v>15</v>
      </c>
      <c r="G774">
        <f t="shared" si="38"/>
        <v>4</v>
      </c>
      <c r="H774" s="1" cm="1">
        <f t="array" ref="H774">INDEX('[2]ADHB-Q4'!$F$2:$U$56,G774, MATCH(F774, {1;2;3;4;5;6;7;8;9;10;11;12;13;14;15;16}, 0))</f>
        <v>93929.75</v>
      </c>
      <c r="I774" s="1" cm="1">
        <f t="array" ref="I774">INDEX('[2]ADHK-Q4'!$A$2:$P$56,G774, MATCH(F774, {1;2;3;4;5;6;7;8;9;10;11;12;13;14;15;16}, 0))</f>
        <v>105577.039</v>
      </c>
      <c r="K774" s="1">
        <f t="shared" si="36"/>
        <v>93929.75</v>
      </c>
      <c r="L774" s="1">
        <f t="shared" si="36"/>
        <v>105577.03</v>
      </c>
    </row>
    <row r="775" spans="1:12" x14ac:dyDescent="0.25">
      <c r="A775">
        <v>11565</v>
      </c>
      <c r="B775" t="s">
        <v>0</v>
      </c>
      <c r="C775">
        <v>2012</v>
      </c>
      <c r="D775">
        <v>4</v>
      </c>
      <c r="E775">
        <v>27</v>
      </c>
      <c r="F775">
        <f t="shared" si="37"/>
        <v>15</v>
      </c>
      <c r="G775">
        <f t="shared" si="38"/>
        <v>5</v>
      </c>
      <c r="H775" s="1" cm="1">
        <f t="array" ref="H775">INDEX('[2]ADHB-Q4'!$F$2:$U$56,G775, MATCH(F775, {1;2;3;4;5;6;7;8;9;10;11;12;13;14;15;16}, 0))</f>
        <v>519202.41</v>
      </c>
      <c r="I775" s="1" cm="1">
        <f t="array" ref="I775">INDEX('[2]ADHK-Q4'!$A$2:$P$56,G775, MATCH(F775, {1;2;3;4;5;6;7;8;9;10;11;12;13;14;15;16}, 0))</f>
        <v>584102.71124999993</v>
      </c>
      <c r="K775" s="1">
        <f t="shared" si="36"/>
        <v>519202.41</v>
      </c>
      <c r="L775" s="1">
        <f t="shared" si="36"/>
        <v>584102.71</v>
      </c>
    </row>
    <row r="776" spans="1:12" x14ac:dyDescent="0.25">
      <c r="A776">
        <v>11566</v>
      </c>
      <c r="B776" t="s">
        <v>0</v>
      </c>
      <c r="C776">
        <v>2012</v>
      </c>
      <c r="D776">
        <v>4</v>
      </c>
      <c r="E776">
        <v>27</v>
      </c>
      <c r="F776">
        <f t="shared" si="37"/>
        <v>15</v>
      </c>
      <c r="G776">
        <f t="shared" si="38"/>
        <v>6</v>
      </c>
      <c r="H776" s="1" cm="1">
        <f t="array" ref="H776">INDEX('[2]ADHB-Q4'!$F$2:$U$56,G776, MATCH(F776, {1;2;3;4;5;6;7;8;9;10;11;12;13;14;15;16}, 0))</f>
        <v>449315.78</v>
      </c>
      <c r="I776" s="1" cm="1">
        <f t="array" ref="I776">INDEX('[2]ADHK-Q4'!$A$2:$P$56,G776, MATCH(F776, {1;2;3;4;5;6;7;8;9;10;11;12;13;14;15;16}, 0))</f>
        <v>505929.56828000001</v>
      </c>
      <c r="K776" s="1">
        <f t="shared" si="36"/>
        <v>449315.78</v>
      </c>
      <c r="L776" s="1">
        <f t="shared" si="36"/>
        <v>505929.56</v>
      </c>
    </row>
    <row r="777" spans="1:12" x14ac:dyDescent="0.25">
      <c r="A777">
        <v>11567</v>
      </c>
      <c r="B777" t="s">
        <v>0</v>
      </c>
      <c r="C777">
        <v>2012</v>
      </c>
      <c r="D777">
        <v>4</v>
      </c>
      <c r="E777">
        <v>27</v>
      </c>
      <c r="F777">
        <f t="shared" si="37"/>
        <v>15</v>
      </c>
      <c r="G777">
        <f t="shared" si="38"/>
        <v>7</v>
      </c>
      <c r="H777" s="1" cm="1">
        <f t="array" ref="H777">INDEX('[2]ADHB-Q4'!$F$2:$U$56,G777, MATCH(F777, {1;2;3;4;5;6;7;8;9;10;11;12;13;14;15;16}, 0))</f>
        <v>86458.8</v>
      </c>
      <c r="I777" s="1" cm="1">
        <f t="array" ref="I777">INDEX('[2]ADHK-Q4'!$A$2:$P$56,G777, MATCH(F777, {1;2;3;4;5;6;7;8;9;10;11;12;13;14;15;16}, 0))</f>
        <v>97439.067600000009</v>
      </c>
      <c r="K777" s="1">
        <f t="shared" si="36"/>
        <v>86458.8</v>
      </c>
      <c r="L777" s="1">
        <f t="shared" si="36"/>
        <v>97439.06</v>
      </c>
    </row>
    <row r="778" spans="1:12" x14ac:dyDescent="0.25">
      <c r="A778">
        <v>11568</v>
      </c>
      <c r="B778" t="s">
        <v>0</v>
      </c>
      <c r="C778">
        <v>2012</v>
      </c>
      <c r="D778">
        <v>4</v>
      </c>
      <c r="E778">
        <v>27</v>
      </c>
      <c r="F778">
        <f t="shared" si="37"/>
        <v>15</v>
      </c>
      <c r="G778">
        <f t="shared" si="38"/>
        <v>8</v>
      </c>
      <c r="H778" s="1" cm="1">
        <f t="array" ref="H778">INDEX('[2]ADHB-Q4'!$F$2:$U$56,G778, MATCH(F778, {1;2;3;4;5;6;7;8;9;10;11;12;13;14;15;16}, 0))</f>
        <v>1907.39</v>
      </c>
      <c r="I778" s="1" cm="1">
        <f t="array" ref="I778">INDEX('[2]ADHK-Q4'!$A$2:$P$56,G778, MATCH(F778, {1;2;3;4;5;6;7;8;9;10;11;12;13;14;15;16}, 0))</f>
        <v>2151.5359199999998</v>
      </c>
      <c r="K778" s="1">
        <f t="shared" si="36"/>
        <v>1907.39</v>
      </c>
      <c r="L778" s="1">
        <f t="shared" si="36"/>
        <v>2151.5300000000002</v>
      </c>
    </row>
    <row r="779" spans="1:12" x14ac:dyDescent="0.25">
      <c r="A779">
        <v>11569</v>
      </c>
      <c r="B779" t="s">
        <v>0</v>
      </c>
      <c r="C779">
        <v>2012</v>
      </c>
      <c r="D779">
        <v>4</v>
      </c>
      <c r="E779">
        <v>27</v>
      </c>
      <c r="F779">
        <f t="shared" si="37"/>
        <v>15</v>
      </c>
      <c r="G779">
        <f t="shared" si="38"/>
        <v>9</v>
      </c>
      <c r="H779" s="1" cm="1">
        <f t="array" ref="H779">INDEX('[2]ADHB-Q4'!$F$2:$U$56,G779, MATCH(F779, {1;2;3;4;5;6;7;8;9;10;11;12;13;14;15;16}, 0))</f>
        <v>135918.31</v>
      </c>
      <c r="I779" s="1" cm="1">
        <f t="array" ref="I779">INDEX('[2]ADHK-Q4'!$A$2:$P$56,G779, MATCH(F779, {1;2;3;4;5;6;7;8;9;10;11;12;13;14;15;16}, 0))</f>
        <v>153451.77199000001</v>
      </c>
      <c r="K779" s="1">
        <f t="shared" si="36"/>
        <v>135918.31</v>
      </c>
      <c r="L779" s="1">
        <f t="shared" si="36"/>
        <v>153451.76999999999</v>
      </c>
    </row>
    <row r="780" spans="1:12" x14ac:dyDescent="0.25">
      <c r="A780">
        <v>11570</v>
      </c>
      <c r="B780" t="s">
        <v>0</v>
      </c>
      <c r="C780">
        <v>2012</v>
      </c>
      <c r="D780">
        <v>4</v>
      </c>
      <c r="E780">
        <v>27</v>
      </c>
      <c r="F780">
        <f t="shared" si="37"/>
        <v>15</v>
      </c>
      <c r="G780">
        <f t="shared" si="38"/>
        <v>10</v>
      </c>
      <c r="H780" s="1" cm="1">
        <f t="array" ref="H780">INDEX('[2]ADHB-Q4'!$F$2:$U$56,G780, MATCH(F780, {1;2;3;4;5;6;7;8;9;10;11;12;13;14;15;16}, 0))</f>
        <v>0</v>
      </c>
      <c r="I780" s="1" cm="1">
        <f t="array" ref="I780">INDEX('[2]ADHK-Q4'!$A$2:$P$56,G780, MATCH(F780, {1;2;3;4;5;6;7;8;9;10;11;12;13;14;15;16}, 0))</f>
        <v>0</v>
      </c>
      <c r="K780" s="1">
        <f t="shared" si="36"/>
        <v>0</v>
      </c>
      <c r="L780" s="1">
        <f t="shared" si="36"/>
        <v>0</v>
      </c>
    </row>
    <row r="781" spans="1:12" x14ac:dyDescent="0.25">
      <c r="A781">
        <v>11571</v>
      </c>
      <c r="B781" t="s">
        <v>0</v>
      </c>
      <c r="C781">
        <v>2012</v>
      </c>
      <c r="D781">
        <v>4</v>
      </c>
      <c r="E781">
        <v>27</v>
      </c>
      <c r="F781">
        <f t="shared" si="37"/>
        <v>15</v>
      </c>
      <c r="G781">
        <f t="shared" si="38"/>
        <v>11</v>
      </c>
      <c r="H781" s="1" cm="1">
        <f t="array" ref="H781">INDEX('[2]ADHB-Q4'!$F$2:$U$56,G781, MATCH(F781, {1;2;3;4;5;6;7;8;9;10;11;12;13;14;15;16}, 0))</f>
        <v>0</v>
      </c>
      <c r="I781" s="1" cm="1">
        <f t="array" ref="I781">INDEX('[2]ADHK-Q4'!$A$2:$P$56,G781, MATCH(F781, {1;2;3;4;5;6;7;8;9;10;11;12;13;14;15;16}, 0))</f>
        <v>0</v>
      </c>
      <c r="K781" s="1">
        <f t="shared" si="36"/>
        <v>0</v>
      </c>
      <c r="L781" s="1">
        <f t="shared" si="36"/>
        <v>0</v>
      </c>
    </row>
    <row r="782" spans="1:12" x14ac:dyDescent="0.25">
      <c r="A782">
        <v>11572</v>
      </c>
      <c r="B782" t="s">
        <v>0</v>
      </c>
      <c r="C782">
        <v>2012</v>
      </c>
      <c r="D782">
        <v>4</v>
      </c>
      <c r="E782">
        <v>27</v>
      </c>
      <c r="F782">
        <f t="shared" si="37"/>
        <v>15</v>
      </c>
      <c r="G782">
        <f t="shared" si="38"/>
        <v>12</v>
      </c>
      <c r="H782" s="1" cm="1">
        <f t="array" ref="H782">INDEX('[2]ADHB-Q4'!$F$2:$U$56,G782, MATCH(F782, {1;2;3;4;5;6;7;8;9;10;11;12;13;14;15;16}, 0))</f>
        <v>0</v>
      </c>
      <c r="I782" s="1" cm="1">
        <f t="array" ref="I782">INDEX('[2]ADHK-Q4'!$A$2:$P$56,G782, MATCH(F782, {1;2;3;4;5;6;7;8;9;10;11;12;13;14;15;16}, 0))</f>
        <v>0</v>
      </c>
      <c r="K782" s="1">
        <f t="shared" si="36"/>
        <v>0</v>
      </c>
      <c r="L782" s="1">
        <f t="shared" si="36"/>
        <v>0</v>
      </c>
    </row>
    <row r="783" spans="1:12" x14ac:dyDescent="0.25">
      <c r="A783">
        <v>11573</v>
      </c>
      <c r="B783" t="s">
        <v>0</v>
      </c>
      <c r="C783">
        <v>2012</v>
      </c>
      <c r="D783">
        <v>4</v>
      </c>
      <c r="E783">
        <v>27</v>
      </c>
      <c r="F783">
        <f t="shared" si="37"/>
        <v>15</v>
      </c>
      <c r="G783">
        <f t="shared" si="38"/>
        <v>13</v>
      </c>
      <c r="H783" s="1" cm="1">
        <f t="array" ref="H783">INDEX('[2]ADHB-Q4'!$F$2:$U$56,G783, MATCH(F783, {1;2;3;4;5;6;7;8;9;10;11;12;13;14;15;16}, 0))</f>
        <v>521815.79</v>
      </c>
      <c r="I783" s="1" cm="1">
        <f t="array" ref="I783">INDEX('[2]ADHK-Q4'!$A$2:$P$56,G783, MATCH(F783, {1;2;3;4;5;6;7;8;9;10;11;12;13;14;15;16}, 0))</f>
        <v>591217.29006999999</v>
      </c>
      <c r="K783" s="1">
        <f t="shared" si="36"/>
        <v>521815.79</v>
      </c>
      <c r="L783" s="1">
        <f t="shared" si="36"/>
        <v>591217.29</v>
      </c>
    </row>
    <row r="784" spans="1:12" x14ac:dyDescent="0.25">
      <c r="A784">
        <v>11574</v>
      </c>
      <c r="B784" t="s">
        <v>0</v>
      </c>
      <c r="C784">
        <v>2012</v>
      </c>
      <c r="D784">
        <v>4</v>
      </c>
      <c r="E784">
        <v>27</v>
      </c>
      <c r="F784">
        <f t="shared" si="37"/>
        <v>15</v>
      </c>
      <c r="G784">
        <f t="shared" si="38"/>
        <v>14</v>
      </c>
      <c r="H784" s="1" cm="1">
        <f t="array" ref="H784">INDEX('[2]ADHB-Q4'!$F$2:$U$56,G784, MATCH(F784, {1;2;3;4;5;6;7;8;9;10;11;12;13;14;15;16}, 0))</f>
        <v>0</v>
      </c>
      <c r="I784" s="1" cm="1">
        <f t="array" ref="I784">INDEX('[2]ADHK-Q4'!$A$2:$P$56,G784, MATCH(F784, {1;2;3;4;5;6;7;8;9;10;11;12;13;14;15;16}, 0))</f>
        <v>0</v>
      </c>
      <c r="K784" s="1">
        <f t="shared" si="36"/>
        <v>0</v>
      </c>
      <c r="L784" s="1">
        <f t="shared" si="36"/>
        <v>0</v>
      </c>
    </row>
    <row r="785" spans="1:12" x14ac:dyDescent="0.25">
      <c r="A785">
        <v>11575</v>
      </c>
      <c r="B785" t="s">
        <v>0</v>
      </c>
      <c r="C785">
        <v>2012</v>
      </c>
      <c r="D785">
        <v>4</v>
      </c>
      <c r="E785">
        <v>27</v>
      </c>
      <c r="F785">
        <f t="shared" si="37"/>
        <v>15</v>
      </c>
      <c r="G785">
        <f t="shared" si="38"/>
        <v>15</v>
      </c>
      <c r="H785" s="1" cm="1">
        <f t="array" ref="H785">INDEX('[2]ADHB-Q4'!$F$2:$U$56,G785, MATCH(F785, {1;2;3;4;5;6;7;8;9;10;11;12;13;14;15;16}, 0))</f>
        <v>0</v>
      </c>
      <c r="I785" s="1" cm="1">
        <f t="array" ref="I785">INDEX('[2]ADHK-Q4'!$A$2:$P$56,G785, MATCH(F785, {1;2;3;4;5;6;7;8;9;10;11;12;13;14;15;16}, 0))</f>
        <v>0</v>
      </c>
      <c r="K785" s="1">
        <f t="shared" si="36"/>
        <v>0</v>
      </c>
      <c r="L785" s="1">
        <f t="shared" si="36"/>
        <v>0</v>
      </c>
    </row>
    <row r="786" spans="1:12" x14ac:dyDescent="0.25">
      <c r="A786">
        <v>11576</v>
      </c>
      <c r="B786" t="s">
        <v>0</v>
      </c>
      <c r="C786">
        <v>2012</v>
      </c>
      <c r="D786">
        <v>4</v>
      </c>
      <c r="E786">
        <v>27</v>
      </c>
      <c r="F786">
        <f t="shared" si="37"/>
        <v>15</v>
      </c>
      <c r="G786">
        <f t="shared" si="38"/>
        <v>16</v>
      </c>
      <c r="H786" s="1" cm="1">
        <f t="array" ref="H786">INDEX('[2]ADHB-Q4'!$F$2:$U$56,G786, MATCH(F786, {1;2;3;4;5;6;7;8;9;10;11;12;13;14;15;16}, 0))</f>
        <v>1169593.08</v>
      </c>
      <c r="I786" s="1" cm="1">
        <f t="array" ref="I786">INDEX('[2]ADHK-Q4'!$A$2:$P$56,G786, MATCH(F786, {1;2;3;4;5;6;7;8;9;10;11;12;13;14;15;16}, 0))</f>
        <v>1328657.7388800001</v>
      </c>
      <c r="K786" s="1">
        <f t="shared" si="36"/>
        <v>1169593.08</v>
      </c>
      <c r="L786" s="1">
        <f t="shared" si="36"/>
        <v>1328657.73</v>
      </c>
    </row>
    <row r="787" spans="1:12" x14ac:dyDescent="0.25">
      <c r="A787">
        <v>11577</v>
      </c>
      <c r="B787" t="s">
        <v>0</v>
      </c>
      <c r="C787">
        <v>2012</v>
      </c>
      <c r="D787">
        <v>4</v>
      </c>
      <c r="E787">
        <v>27</v>
      </c>
      <c r="F787">
        <f t="shared" si="37"/>
        <v>15</v>
      </c>
      <c r="G787">
        <f t="shared" si="38"/>
        <v>17</v>
      </c>
      <c r="H787" s="1" cm="1">
        <f t="array" ref="H787">INDEX('[2]ADHB-Q4'!$F$2:$U$56,G787, MATCH(F787, {1;2;3;4;5;6;7;8;9;10;11;12;13;14;15;16}, 0))</f>
        <v>0</v>
      </c>
      <c r="I787" s="1" cm="1">
        <f t="array" ref="I787">INDEX('[2]ADHK-Q4'!$A$2:$P$56,G787, MATCH(F787, {1;2;3;4;5;6;7;8;9;10;11;12;13;14;15;16}, 0))</f>
        <v>0</v>
      </c>
      <c r="K787" s="1">
        <f t="shared" si="36"/>
        <v>0</v>
      </c>
      <c r="L787" s="1">
        <f t="shared" si="36"/>
        <v>0</v>
      </c>
    </row>
    <row r="788" spans="1:12" x14ac:dyDescent="0.25">
      <c r="A788">
        <v>11578</v>
      </c>
      <c r="B788" t="s">
        <v>0</v>
      </c>
      <c r="C788">
        <v>2012</v>
      </c>
      <c r="D788">
        <v>4</v>
      </c>
      <c r="E788">
        <v>27</v>
      </c>
      <c r="F788">
        <f t="shared" si="37"/>
        <v>15</v>
      </c>
      <c r="G788">
        <f t="shared" si="38"/>
        <v>18</v>
      </c>
      <c r="H788" s="1" cm="1">
        <f t="array" ref="H788">INDEX('[2]ADHB-Q4'!$F$2:$U$56,G788, MATCH(F788, {1;2;3;4;5;6;7;8;9;10;11;12;13;14;15;16}, 0))</f>
        <v>1535.55</v>
      </c>
      <c r="I788" s="1" cm="1">
        <f t="array" ref="I788">INDEX('[2]ADHK-Q4'!$A$2:$P$56,G788, MATCH(F788, {1;2;3;4;5;6;7;8;9;10;11;12;13;14;15;16}, 0))</f>
        <v>1747.4558999999997</v>
      </c>
      <c r="K788" s="1">
        <f t="shared" si="36"/>
        <v>1535.55</v>
      </c>
      <c r="L788" s="1">
        <f t="shared" si="36"/>
        <v>1747.45</v>
      </c>
    </row>
    <row r="789" spans="1:12" x14ac:dyDescent="0.25">
      <c r="A789">
        <v>11579</v>
      </c>
      <c r="B789" t="s">
        <v>0</v>
      </c>
      <c r="C789">
        <v>2012</v>
      </c>
      <c r="D789">
        <v>4</v>
      </c>
      <c r="E789">
        <v>27</v>
      </c>
      <c r="F789">
        <f t="shared" si="37"/>
        <v>15</v>
      </c>
      <c r="G789">
        <f t="shared" si="38"/>
        <v>19</v>
      </c>
      <c r="H789" s="1" cm="1">
        <f t="array" ref="H789">INDEX('[2]ADHB-Q4'!$F$2:$U$56,G789, MATCH(F789, {1;2;3;4;5;6;7;8;9;10;11;12;13;14;15;16}, 0))</f>
        <v>161.4</v>
      </c>
      <c r="I789" s="1" cm="1">
        <f t="array" ref="I789">INDEX('[2]ADHK-Q4'!$A$2:$P$56,G789, MATCH(F789, {1;2;3;4;5;6;7;8;9;10;11;12;13;14;15;16}, 0))</f>
        <v>183.83459999999999</v>
      </c>
      <c r="K789" s="1">
        <f t="shared" si="36"/>
        <v>161.4</v>
      </c>
      <c r="L789" s="1">
        <f t="shared" si="36"/>
        <v>183.83</v>
      </c>
    </row>
    <row r="790" spans="1:12" x14ac:dyDescent="0.25">
      <c r="A790">
        <v>11580</v>
      </c>
      <c r="B790" t="s">
        <v>0</v>
      </c>
      <c r="C790">
        <v>2012</v>
      </c>
      <c r="D790">
        <v>4</v>
      </c>
      <c r="E790">
        <v>27</v>
      </c>
      <c r="F790">
        <f t="shared" si="37"/>
        <v>15</v>
      </c>
      <c r="G790">
        <f t="shared" si="38"/>
        <v>20</v>
      </c>
      <c r="H790" s="1" cm="1">
        <f t="array" ref="H790">INDEX('[2]ADHB-Q4'!$F$2:$U$56,G790, MATCH(F790, {1;2;3;4;5;6;7;8;9;10;11;12;13;14;15;16}, 0))</f>
        <v>6527.81</v>
      </c>
      <c r="I790" s="1" cm="1">
        <f t="array" ref="I790">INDEX('[2]ADHK-Q4'!$A$2:$P$56,G790, MATCH(F790, {1;2;3;4;5;6;7;8;9;10;11;12;13;14;15;16}, 0))</f>
        <v>7441.7033999999994</v>
      </c>
      <c r="K790" s="1">
        <f t="shared" si="36"/>
        <v>6527.81</v>
      </c>
      <c r="L790" s="1">
        <f t="shared" si="36"/>
        <v>7441.7</v>
      </c>
    </row>
    <row r="791" spans="1:12" x14ac:dyDescent="0.25">
      <c r="A791">
        <v>11581</v>
      </c>
      <c r="B791" t="s">
        <v>0</v>
      </c>
      <c r="C791">
        <v>2012</v>
      </c>
      <c r="D791">
        <v>4</v>
      </c>
      <c r="E791">
        <v>27</v>
      </c>
      <c r="F791">
        <f t="shared" si="37"/>
        <v>15</v>
      </c>
      <c r="G791">
        <f t="shared" si="38"/>
        <v>21</v>
      </c>
      <c r="H791" s="1" cm="1">
        <f t="array" ref="H791">INDEX('[2]ADHB-Q4'!$F$2:$U$56,G791, MATCH(F791, {1;2;3;4;5;6;7;8;9;10;11;12;13;14;15;16}, 0))</f>
        <v>8201.75</v>
      </c>
      <c r="I791" s="1" cm="1">
        <f t="array" ref="I791">INDEX('[2]ADHK-Q4'!$A$2:$P$56,G791, MATCH(F791, {1;2;3;4;5;6;7;8;9;10;11;12;13;14;15;16}, 0))</f>
        <v>9358.196750000001</v>
      </c>
      <c r="K791" s="1">
        <f t="shared" si="36"/>
        <v>8201.75</v>
      </c>
      <c r="L791" s="1">
        <f t="shared" si="36"/>
        <v>9358.19</v>
      </c>
    </row>
    <row r="792" spans="1:12" x14ac:dyDescent="0.25">
      <c r="A792">
        <v>11582</v>
      </c>
      <c r="B792" t="s">
        <v>0</v>
      </c>
      <c r="C792">
        <v>2012</v>
      </c>
      <c r="D792">
        <v>4</v>
      </c>
      <c r="E792">
        <v>27</v>
      </c>
      <c r="F792">
        <f t="shared" si="37"/>
        <v>15</v>
      </c>
      <c r="G792">
        <f t="shared" si="38"/>
        <v>22</v>
      </c>
      <c r="H792" s="1" cm="1">
        <f t="array" ref="H792">INDEX('[2]ADHB-Q4'!$F$2:$U$56,G792, MATCH(F792, {1;2;3;4;5;6;7;8;9;10;11;12;13;14;15;16}, 0))</f>
        <v>436.38</v>
      </c>
      <c r="I792" s="1" cm="1">
        <f t="array" ref="I792">INDEX('[2]ADHK-Q4'!$A$2:$P$56,G792, MATCH(F792, {1;2;3;4;5;6;7;8;9;10;11;12;13;14;15;16}, 0))</f>
        <v>498.34595999999993</v>
      </c>
      <c r="K792" s="1">
        <f t="shared" si="36"/>
        <v>436.38</v>
      </c>
      <c r="L792" s="1">
        <f t="shared" si="36"/>
        <v>498.34</v>
      </c>
    </row>
    <row r="793" spans="1:12" x14ac:dyDescent="0.25">
      <c r="A793">
        <v>11583</v>
      </c>
      <c r="B793" t="s">
        <v>0</v>
      </c>
      <c r="C793">
        <v>2012</v>
      </c>
      <c r="D793">
        <v>4</v>
      </c>
      <c r="E793">
        <v>27</v>
      </c>
      <c r="F793">
        <f t="shared" si="37"/>
        <v>15</v>
      </c>
      <c r="G793">
        <f t="shared" si="38"/>
        <v>23</v>
      </c>
      <c r="H793" s="1" cm="1">
        <f t="array" ref="H793">INDEX('[2]ADHB-Q4'!$F$2:$U$56,G793, MATCH(F793, {1;2;3;4;5;6;7;8;9;10;11;12;13;14;15;16}, 0))</f>
        <v>195.26</v>
      </c>
      <c r="I793" s="1" cm="1">
        <f t="array" ref="I793">INDEX('[2]ADHK-Q4'!$A$2:$P$56,G793, MATCH(F793, {1;2;3;4;5;6;7;8;9;10;11;12;13;14;15;16}, 0))</f>
        <v>223.18217999999999</v>
      </c>
      <c r="K793" s="1">
        <f t="shared" si="36"/>
        <v>195.26</v>
      </c>
      <c r="L793" s="1">
        <f t="shared" si="36"/>
        <v>223.18</v>
      </c>
    </row>
    <row r="794" spans="1:12" x14ac:dyDescent="0.25">
      <c r="A794">
        <v>11584</v>
      </c>
      <c r="B794" t="s">
        <v>0</v>
      </c>
      <c r="C794">
        <v>2012</v>
      </c>
      <c r="D794">
        <v>4</v>
      </c>
      <c r="E794">
        <v>27</v>
      </c>
      <c r="F794">
        <f t="shared" si="37"/>
        <v>15</v>
      </c>
      <c r="G794">
        <f t="shared" si="38"/>
        <v>24</v>
      </c>
      <c r="H794" s="1" cm="1">
        <f t="array" ref="H794">INDEX('[2]ADHB-Q4'!$F$2:$U$56,G794, MATCH(F794, {1;2;3;4;5;6;7;8;9;10;11;12;13;14;15;16}, 0))</f>
        <v>299381.40999999997</v>
      </c>
      <c r="I794" s="1" cm="1">
        <f t="array" ref="I794">INDEX('[2]ADHK-Q4'!$A$2:$P$56,G794, MATCH(F794, {1;2;3;4;5;6;7;8;9;10;11;12;13;14;15;16}, 0))</f>
        <v>342492.33303999994</v>
      </c>
      <c r="K794" s="1">
        <f t="shared" si="36"/>
        <v>299381.40999999997</v>
      </c>
      <c r="L794" s="1">
        <f t="shared" si="36"/>
        <v>342492.33</v>
      </c>
    </row>
    <row r="795" spans="1:12" x14ac:dyDescent="0.25">
      <c r="A795">
        <v>11585</v>
      </c>
      <c r="B795" t="s">
        <v>0</v>
      </c>
      <c r="C795">
        <v>2012</v>
      </c>
      <c r="D795">
        <v>4</v>
      </c>
      <c r="E795">
        <v>27</v>
      </c>
      <c r="F795">
        <f t="shared" si="37"/>
        <v>15</v>
      </c>
      <c r="G795">
        <f t="shared" si="38"/>
        <v>25</v>
      </c>
      <c r="H795" s="1" cm="1">
        <f t="array" ref="H795">INDEX('[2]ADHB-Q4'!$F$2:$U$56,G795, MATCH(F795, {1;2;3;4;5;6;7;8;9;10;11;12;13;14;15;16}, 0))</f>
        <v>0</v>
      </c>
      <c r="I795" s="1" cm="1">
        <f t="array" ref="I795">INDEX('[2]ADHK-Q4'!$A$2:$P$56,G795, MATCH(F795, {1;2;3;4;5;6;7;8;9;10;11;12;13;14;15;16}, 0))</f>
        <v>0</v>
      </c>
      <c r="K795" s="1">
        <f t="shared" si="36"/>
        <v>0</v>
      </c>
      <c r="L795" s="1">
        <f t="shared" si="36"/>
        <v>0</v>
      </c>
    </row>
    <row r="796" spans="1:12" x14ac:dyDescent="0.25">
      <c r="A796">
        <v>11586</v>
      </c>
      <c r="B796" t="s">
        <v>0</v>
      </c>
      <c r="C796">
        <v>2012</v>
      </c>
      <c r="D796">
        <v>4</v>
      </c>
      <c r="E796">
        <v>27</v>
      </c>
      <c r="F796">
        <f t="shared" si="37"/>
        <v>15</v>
      </c>
      <c r="G796">
        <f t="shared" si="38"/>
        <v>26</v>
      </c>
      <c r="H796" s="1" cm="1">
        <f t="array" ref="H796">INDEX('[2]ADHB-Q4'!$F$2:$U$56,G796, MATCH(F796, {1;2;3;4;5;6;7;8;9;10;11;12;13;14;15;16}, 0))</f>
        <v>56270.559999999998</v>
      </c>
      <c r="I796" s="1" cm="1">
        <f t="array" ref="I796">INDEX('[2]ADHK-Q4'!$A$2:$P$56,G796, MATCH(F796, {1;2;3;4;5;6;7;8;9;10;11;12;13;14;15;16}, 0))</f>
        <v>64486.06175999999</v>
      </c>
      <c r="K796" s="1">
        <f t="shared" si="36"/>
        <v>56270.559999999998</v>
      </c>
      <c r="L796" s="1">
        <f t="shared" si="36"/>
        <v>64486.06</v>
      </c>
    </row>
    <row r="797" spans="1:12" x14ac:dyDescent="0.25">
      <c r="A797">
        <v>11587</v>
      </c>
      <c r="B797" t="s">
        <v>0</v>
      </c>
      <c r="C797">
        <v>2012</v>
      </c>
      <c r="D797">
        <v>4</v>
      </c>
      <c r="E797">
        <v>27</v>
      </c>
      <c r="F797">
        <f t="shared" si="37"/>
        <v>15</v>
      </c>
      <c r="G797">
        <f t="shared" si="38"/>
        <v>27</v>
      </c>
      <c r="H797" s="1" cm="1">
        <f t="array" ref="H797">INDEX('[2]ADHB-Q4'!$F$2:$U$56,G797, MATCH(F797, {1;2;3;4;5;6;7;8;9;10;11;12;13;14;15;16}, 0))</f>
        <v>0</v>
      </c>
      <c r="I797" s="1" cm="1">
        <f t="array" ref="I797">INDEX('[2]ADHK-Q4'!$A$2:$P$56,G797, MATCH(F797, {1;2;3;4;5;6;7;8;9;10;11;12;13;14;15;16}, 0))</f>
        <v>0</v>
      </c>
      <c r="K797" s="1">
        <f t="shared" si="36"/>
        <v>0</v>
      </c>
      <c r="L797" s="1">
        <f t="shared" si="36"/>
        <v>0</v>
      </c>
    </row>
    <row r="798" spans="1:12" x14ac:dyDescent="0.25">
      <c r="A798">
        <v>11588</v>
      </c>
      <c r="B798" t="s">
        <v>0</v>
      </c>
      <c r="C798">
        <v>2012</v>
      </c>
      <c r="D798">
        <v>4</v>
      </c>
      <c r="E798">
        <v>27</v>
      </c>
      <c r="F798">
        <f t="shared" si="37"/>
        <v>15</v>
      </c>
      <c r="G798">
        <f t="shared" si="38"/>
        <v>28</v>
      </c>
      <c r="H798" s="1" cm="1">
        <f t="array" ref="H798">INDEX('[2]ADHB-Q4'!$F$2:$U$56,G798, MATCH(F798, {1;2;3;4;5;6;7;8;9;10;11;12;13;14;15;16}, 0))</f>
        <v>1143.33</v>
      </c>
      <c r="I798" s="1" cm="1">
        <f t="array" ref="I798">INDEX('[2]ADHK-Q4'!$A$2:$P$56,G798, MATCH(F798, {1;2;3;4;5;6;7;8;9;10;11;12;13;14;15;16}, 0))</f>
        <v>1312.5428399999998</v>
      </c>
      <c r="K798" s="1">
        <f t="shared" si="36"/>
        <v>1143.33</v>
      </c>
      <c r="L798" s="1">
        <f t="shared" si="36"/>
        <v>1312.54</v>
      </c>
    </row>
    <row r="799" spans="1:12" x14ac:dyDescent="0.25">
      <c r="A799">
        <v>11589</v>
      </c>
      <c r="B799" t="s">
        <v>0</v>
      </c>
      <c r="C799">
        <v>2012</v>
      </c>
      <c r="D799">
        <v>4</v>
      </c>
      <c r="E799">
        <v>27</v>
      </c>
      <c r="F799">
        <f t="shared" si="37"/>
        <v>15</v>
      </c>
      <c r="G799">
        <f t="shared" si="38"/>
        <v>29</v>
      </c>
      <c r="H799" s="1" cm="1">
        <f t="array" ref="H799">INDEX('[2]ADHB-Q4'!$F$2:$U$56,G799, MATCH(F799, {1;2;3;4;5;6;7;8;9;10;11;12;13;14;15;16}, 0))</f>
        <v>790.05</v>
      </c>
      <c r="I799" s="1" cm="1">
        <f t="array" ref="I799">INDEX('[2]ADHK-Q4'!$A$2:$P$56,G799, MATCH(F799, {1;2;3;4;5;6;7;8;9;10;11;12;13;14;15;16}, 0))</f>
        <v>907.76744999999994</v>
      </c>
      <c r="K799" s="1">
        <f t="shared" si="36"/>
        <v>790.05</v>
      </c>
      <c r="L799" s="1">
        <f t="shared" si="36"/>
        <v>907.76</v>
      </c>
    </row>
    <row r="800" spans="1:12" x14ac:dyDescent="0.25">
      <c r="A800">
        <v>11590</v>
      </c>
      <c r="B800" t="s">
        <v>0</v>
      </c>
      <c r="C800">
        <v>2012</v>
      </c>
      <c r="D800">
        <v>4</v>
      </c>
      <c r="E800">
        <v>27</v>
      </c>
      <c r="F800">
        <f t="shared" si="37"/>
        <v>15</v>
      </c>
      <c r="G800">
        <f t="shared" si="38"/>
        <v>30</v>
      </c>
      <c r="H800" s="1" cm="1">
        <f t="array" ref="H800">INDEX('[2]ADHB-Q4'!$F$2:$U$56,G800, MATCH(F800, {1;2;3;4;5;6;7;8;9;10;11;12;13;14;15;16}, 0))</f>
        <v>1256.1300000000001</v>
      </c>
      <c r="I800" s="1" cm="1">
        <f t="array" ref="I800">INDEX('[2]ADHK-Q4'!$A$2:$P$56,G800, MATCH(F800, {1;2;3;4;5;6;7;8;9;10;11;12;13;14;15;16}, 0))</f>
        <v>1444.5495000000001</v>
      </c>
      <c r="K800" s="1">
        <f t="shared" si="36"/>
        <v>1256.1300000000001</v>
      </c>
      <c r="L800" s="1">
        <f t="shared" si="36"/>
        <v>1444.54</v>
      </c>
    </row>
    <row r="801" spans="1:12" x14ac:dyDescent="0.25">
      <c r="A801">
        <v>11591</v>
      </c>
      <c r="B801" t="s">
        <v>0</v>
      </c>
      <c r="C801">
        <v>2012</v>
      </c>
      <c r="D801">
        <v>4</v>
      </c>
      <c r="E801">
        <v>27</v>
      </c>
      <c r="F801">
        <f t="shared" si="37"/>
        <v>15</v>
      </c>
      <c r="G801">
        <f t="shared" si="38"/>
        <v>31</v>
      </c>
      <c r="H801" s="1" cm="1">
        <f t="array" ref="H801">INDEX('[2]ADHB-Q4'!$F$2:$U$56,G801, MATCH(F801, {1;2;3;4;5;6;7;8;9;10;11;12;13;14;15;16}, 0))</f>
        <v>7340.54</v>
      </c>
      <c r="I801" s="1" cm="1">
        <f t="array" ref="I801">INDEX('[2]ADHK-Q4'!$A$2:$P$56,G801, MATCH(F801, {1;2;3;4;5;6;7;8;9;10;11;12;13;14;15;16}, 0))</f>
        <v>8448.9615400000002</v>
      </c>
      <c r="K801" s="1">
        <f t="shared" si="36"/>
        <v>7340.54</v>
      </c>
      <c r="L801" s="1">
        <f t="shared" si="36"/>
        <v>8448.9599999999991</v>
      </c>
    </row>
    <row r="802" spans="1:12" x14ac:dyDescent="0.25">
      <c r="A802">
        <v>11592</v>
      </c>
      <c r="B802" t="s">
        <v>0</v>
      </c>
      <c r="C802">
        <v>2012</v>
      </c>
      <c r="D802">
        <v>4</v>
      </c>
      <c r="E802">
        <v>27</v>
      </c>
      <c r="F802">
        <f t="shared" si="37"/>
        <v>15</v>
      </c>
      <c r="G802">
        <f t="shared" si="38"/>
        <v>32</v>
      </c>
      <c r="H802" s="1" cm="1">
        <f t="array" ref="H802">INDEX('[2]ADHB-Q4'!$F$2:$U$56,G802, MATCH(F802, {1;2;3;4;5;6;7;8;9;10;11;12;13;14;15;16}, 0))</f>
        <v>56.49</v>
      </c>
      <c r="I802" s="1" cm="1">
        <f t="array" ref="I802">INDEX('[2]ADHK-Q4'!$A$2:$P$56,G802, MATCH(F802, {1;2;3;4;5;6;7;8;9;10;11;12;13;14;15;16}, 0))</f>
        <v>65.076480000000004</v>
      </c>
      <c r="K802" s="1">
        <f t="shared" si="36"/>
        <v>56.49</v>
      </c>
      <c r="L802" s="1">
        <f t="shared" si="36"/>
        <v>65.069999999999993</v>
      </c>
    </row>
    <row r="803" spans="1:12" x14ac:dyDescent="0.25">
      <c r="A803">
        <v>11593</v>
      </c>
      <c r="B803" t="s">
        <v>0</v>
      </c>
      <c r="C803">
        <v>2012</v>
      </c>
      <c r="D803">
        <v>4</v>
      </c>
      <c r="E803">
        <v>27</v>
      </c>
      <c r="F803">
        <f t="shared" si="37"/>
        <v>15</v>
      </c>
      <c r="G803">
        <f t="shared" si="38"/>
        <v>33</v>
      </c>
      <c r="H803" s="1" cm="1">
        <f t="array" ref="H803">INDEX('[2]ADHB-Q4'!$F$2:$U$56,G803, MATCH(F803, {1;2;3;4;5;6;7;8;9;10;11;12;13;14;15;16}, 0))</f>
        <v>2037.39</v>
      </c>
      <c r="I803" s="1" cm="1">
        <f t="array" ref="I803">INDEX('[2]ADHK-Q4'!$A$2:$P$56,G803, MATCH(F803, {1;2;3;4;5;6;7;8;9;10;11;12;13;14;15;16}, 0))</f>
        <v>2349.11067</v>
      </c>
      <c r="K803" s="1">
        <f t="shared" si="36"/>
        <v>2037.39</v>
      </c>
      <c r="L803" s="1">
        <f t="shared" si="36"/>
        <v>2349.11</v>
      </c>
    </row>
    <row r="804" spans="1:12" x14ac:dyDescent="0.25">
      <c r="A804">
        <v>11594</v>
      </c>
      <c r="B804" t="s">
        <v>0</v>
      </c>
      <c r="C804">
        <v>2012</v>
      </c>
      <c r="D804">
        <v>4</v>
      </c>
      <c r="E804">
        <v>27</v>
      </c>
      <c r="F804">
        <f t="shared" si="37"/>
        <v>15</v>
      </c>
      <c r="G804">
        <f t="shared" si="38"/>
        <v>34</v>
      </c>
      <c r="H804" s="1" cm="1">
        <f t="array" ref="H804">INDEX('[2]ADHB-Q4'!$F$2:$U$56,G804, MATCH(F804, {1;2;3;4;5;6;7;8;9;10;11;12;13;14;15;16}, 0))</f>
        <v>1545078.77</v>
      </c>
      <c r="I804" s="1" cm="1">
        <f t="array" ref="I804">INDEX('[2]ADHK-Q4'!$A$2:$P$56,G804, MATCH(F804, {1;2;3;4;5;6;7;8;9;10;11;12;13;14;15;16}, 0))</f>
        <v>1783020.9005799999</v>
      </c>
      <c r="K804" s="1">
        <f t="shared" si="36"/>
        <v>1545078.77</v>
      </c>
      <c r="L804" s="1">
        <f t="shared" si="36"/>
        <v>1783020.9</v>
      </c>
    </row>
    <row r="805" spans="1:12" x14ac:dyDescent="0.25">
      <c r="A805">
        <v>11595</v>
      </c>
      <c r="B805" t="s">
        <v>0</v>
      </c>
      <c r="C805">
        <v>2012</v>
      </c>
      <c r="D805">
        <v>4</v>
      </c>
      <c r="E805">
        <v>27</v>
      </c>
      <c r="F805">
        <f t="shared" si="37"/>
        <v>15</v>
      </c>
      <c r="G805">
        <f t="shared" si="38"/>
        <v>35</v>
      </c>
      <c r="H805" s="1" cm="1">
        <f t="array" ref="H805">INDEX('[2]ADHB-Q4'!$F$2:$U$56,G805, MATCH(F805, {1;2;3;4;5;6;7;8;9;10;11;12;13;14;15;16}, 0))</f>
        <v>267252.55</v>
      </c>
      <c r="I805" s="1" cm="1">
        <f t="array" ref="I805">INDEX('[2]ADHK-Q4'!$A$2:$P$56,G805, MATCH(F805, {1;2;3;4;5;6;7;8;9;10;11;12;13;14;15;16}, 0))</f>
        <v>308676.69524999999</v>
      </c>
      <c r="K805" s="1">
        <f t="shared" si="36"/>
        <v>267252.55</v>
      </c>
      <c r="L805" s="1">
        <f t="shared" si="36"/>
        <v>308676.69</v>
      </c>
    </row>
    <row r="806" spans="1:12" x14ac:dyDescent="0.25">
      <c r="A806">
        <v>11596</v>
      </c>
      <c r="B806" t="s">
        <v>0</v>
      </c>
      <c r="C806">
        <v>2012</v>
      </c>
      <c r="D806">
        <v>4</v>
      </c>
      <c r="E806">
        <v>27</v>
      </c>
      <c r="F806">
        <f t="shared" si="37"/>
        <v>15</v>
      </c>
      <c r="G806">
        <f t="shared" si="38"/>
        <v>36</v>
      </c>
      <c r="H806" s="1" cm="1">
        <f t="array" ref="H806">INDEX('[2]ADHB-Q4'!$F$2:$U$56,G806, MATCH(F806, {1;2;3;4;5;6;7;8;9;10;11;12;13;14;15;16}, 0))</f>
        <v>715193.3</v>
      </c>
      <c r="I806" s="1" cm="1">
        <f t="array" ref="I806">INDEX('[2]ADHK-Q4'!$A$2:$P$56,G806, MATCH(F806, {1;2;3;4;5;6;7;8;9;10;11;12;13;14;15;16}, 0))</f>
        <v>826763.45479999995</v>
      </c>
      <c r="K806" s="1">
        <f t="shared" si="36"/>
        <v>715193.3</v>
      </c>
      <c r="L806" s="1">
        <f t="shared" si="36"/>
        <v>826763.45</v>
      </c>
    </row>
    <row r="807" spans="1:12" x14ac:dyDescent="0.25">
      <c r="A807">
        <v>11597</v>
      </c>
      <c r="B807" t="s">
        <v>0</v>
      </c>
      <c r="C807">
        <v>2012</v>
      </c>
      <c r="D807">
        <v>4</v>
      </c>
      <c r="E807">
        <v>27</v>
      </c>
      <c r="F807">
        <f t="shared" si="37"/>
        <v>15</v>
      </c>
      <c r="G807">
        <f t="shared" si="38"/>
        <v>37</v>
      </c>
      <c r="H807" s="1" cm="1">
        <f t="array" ref="H807">INDEX('[2]ADHB-Q4'!$F$2:$U$56,G807, MATCH(F807, {1;2;3;4;5;6;7;8;9;10;11;12;13;14;15;16}, 0))</f>
        <v>0</v>
      </c>
      <c r="I807" s="1" cm="1">
        <f t="array" ref="I807">INDEX('[2]ADHK-Q4'!$A$2:$P$56,G807, MATCH(F807, {1;2;3;4;5;6;7;8;9;10;11;12;13;14;15;16}, 0))</f>
        <v>0</v>
      </c>
      <c r="K807" s="1">
        <f t="shared" si="36"/>
        <v>0</v>
      </c>
      <c r="L807" s="1">
        <f t="shared" si="36"/>
        <v>0</v>
      </c>
    </row>
    <row r="808" spans="1:12" x14ac:dyDescent="0.25">
      <c r="A808">
        <v>11598</v>
      </c>
      <c r="B808" t="s">
        <v>0</v>
      </c>
      <c r="C808">
        <v>2012</v>
      </c>
      <c r="D808">
        <v>4</v>
      </c>
      <c r="E808">
        <v>27</v>
      </c>
      <c r="F808">
        <f t="shared" si="37"/>
        <v>15</v>
      </c>
      <c r="G808">
        <f t="shared" si="38"/>
        <v>38</v>
      </c>
      <c r="H808" s="1" cm="1">
        <f t="array" ref="H808">INDEX('[2]ADHB-Q4'!$F$2:$U$56,G808, MATCH(F808, {1;2;3;4;5;6;7;8;9;10;11;12;13;14;15;16}, 0))</f>
        <v>206547.51</v>
      </c>
      <c r="I808" s="1" cm="1">
        <f t="array" ref="I808">INDEX('[2]ADHK-Q4'!$A$2:$P$56,G808, MATCH(F808, {1;2;3;4;5;6;7;8;9;10;11;12;13;14;15;16}, 0))</f>
        <v>239182.01658</v>
      </c>
      <c r="K808" s="1">
        <f t="shared" si="36"/>
        <v>206547.51</v>
      </c>
      <c r="L808" s="1">
        <f t="shared" si="36"/>
        <v>239182.01</v>
      </c>
    </row>
    <row r="809" spans="1:12" x14ac:dyDescent="0.25">
      <c r="A809">
        <v>11599</v>
      </c>
      <c r="B809" t="s">
        <v>0</v>
      </c>
      <c r="C809">
        <v>2012</v>
      </c>
      <c r="D809">
        <v>4</v>
      </c>
      <c r="E809">
        <v>27</v>
      </c>
      <c r="F809">
        <f t="shared" si="37"/>
        <v>15</v>
      </c>
      <c r="G809">
        <f t="shared" si="38"/>
        <v>39</v>
      </c>
      <c r="H809" s="1" cm="1">
        <f t="array" ref="H809">INDEX('[2]ADHB-Q4'!$F$2:$U$56,G809, MATCH(F809, {1;2;3;4;5;6;7;8;9;10;11;12;13;14;15;16}, 0))</f>
        <v>0</v>
      </c>
      <c r="I809" s="1" cm="1">
        <f t="array" ref="I809">INDEX('[2]ADHK-Q4'!$A$2:$P$56,G809, MATCH(F809, {1;2;3;4;5;6;7;8;9;10;11;12;13;14;15;16}, 0))</f>
        <v>0</v>
      </c>
      <c r="K809" s="1">
        <f t="shared" si="36"/>
        <v>0</v>
      </c>
      <c r="L809" s="1">
        <f t="shared" si="36"/>
        <v>0</v>
      </c>
    </row>
    <row r="810" spans="1:12" x14ac:dyDescent="0.25">
      <c r="A810">
        <v>11600</v>
      </c>
      <c r="B810" t="s">
        <v>0</v>
      </c>
      <c r="C810">
        <v>2012</v>
      </c>
      <c r="D810">
        <v>4</v>
      </c>
      <c r="E810">
        <v>27</v>
      </c>
      <c r="F810">
        <f t="shared" si="37"/>
        <v>15</v>
      </c>
      <c r="G810">
        <f t="shared" si="38"/>
        <v>40</v>
      </c>
      <c r="H810" s="1" cm="1">
        <f t="array" ref="H810">INDEX('[2]ADHB-Q4'!$F$2:$U$56,G810, MATCH(F810, {1;2;3;4;5;6;7;8;9;10;11;12;13;14;15;16}, 0))</f>
        <v>0</v>
      </c>
      <c r="I810" s="1" cm="1">
        <f t="array" ref="I810">INDEX('[2]ADHK-Q4'!$A$2:$P$56,G810, MATCH(F810, {1;2;3;4;5;6;7;8;9;10;11;12;13;14;15;16}, 0))</f>
        <v>0</v>
      </c>
      <c r="K810" s="1">
        <f t="shared" si="36"/>
        <v>0</v>
      </c>
      <c r="L810" s="1">
        <f t="shared" si="36"/>
        <v>0</v>
      </c>
    </row>
    <row r="811" spans="1:12" x14ac:dyDescent="0.25">
      <c r="A811">
        <v>11601</v>
      </c>
      <c r="B811" t="s">
        <v>0</v>
      </c>
      <c r="C811">
        <v>2012</v>
      </c>
      <c r="D811">
        <v>4</v>
      </c>
      <c r="E811">
        <v>27</v>
      </c>
      <c r="F811">
        <f t="shared" si="37"/>
        <v>15</v>
      </c>
      <c r="G811">
        <f t="shared" si="38"/>
        <v>41</v>
      </c>
      <c r="H811" s="1" cm="1">
        <f t="array" ref="H811">INDEX('[2]ADHB-Q4'!$F$2:$U$56,G811, MATCH(F811, {1;2;3;4;5;6;7;8;9;10;11;12;13;14;15;16}, 0))</f>
        <v>0</v>
      </c>
      <c r="I811" s="1" cm="1">
        <f t="array" ref="I811">INDEX('[2]ADHK-Q4'!$A$2:$P$56,G811, MATCH(F811, {1;2;3;4;5;6;7;8;9;10;11;12;13;14;15;16}, 0))</f>
        <v>0</v>
      </c>
      <c r="K811" s="1">
        <f t="shared" si="36"/>
        <v>0</v>
      </c>
      <c r="L811" s="1">
        <f t="shared" si="36"/>
        <v>0</v>
      </c>
    </row>
    <row r="812" spans="1:12" x14ac:dyDescent="0.25">
      <c r="A812">
        <v>11602</v>
      </c>
      <c r="B812" t="s">
        <v>0</v>
      </c>
      <c r="C812">
        <v>2012</v>
      </c>
      <c r="D812">
        <v>4</v>
      </c>
      <c r="E812">
        <v>27</v>
      </c>
      <c r="F812">
        <f t="shared" si="37"/>
        <v>15</v>
      </c>
      <c r="G812">
        <f t="shared" si="38"/>
        <v>42</v>
      </c>
      <c r="H812" s="1" cm="1">
        <f t="array" ref="H812">INDEX('[2]ADHB-Q4'!$F$2:$U$56,G812, MATCH(F812, {1;2;3;4;5;6;7;8;9;10;11;12;13;14;15;16}, 0))</f>
        <v>3535.47</v>
      </c>
      <c r="I812" s="1" cm="1">
        <f t="array" ref="I812">INDEX('[2]ADHK-Q4'!$A$2:$P$56,G812, MATCH(F812, {1;2;3;4;5;6;7;8;9;10;11;12;13;14;15;16}, 0))</f>
        <v>4108.2161399999995</v>
      </c>
      <c r="K812" s="1">
        <f t="shared" si="36"/>
        <v>3535.47</v>
      </c>
      <c r="L812" s="1">
        <f t="shared" si="36"/>
        <v>4108.21</v>
      </c>
    </row>
    <row r="813" spans="1:12" x14ac:dyDescent="0.25">
      <c r="A813">
        <v>11603</v>
      </c>
      <c r="B813" t="s">
        <v>0</v>
      </c>
      <c r="C813">
        <v>2012</v>
      </c>
      <c r="D813">
        <v>4</v>
      </c>
      <c r="E813">
        <v>27</v>
      </c>
      <c r="F813">
        <f t="shared" si="37"/>
        <v>15</v>
      </c>
      <c r="G813">
        <f t="shared" si="38"/>
        <v>43</v>
      </c>
      <c r="H813" s="1" cm="1">
        <f t="array" ref="H813">INDEX('[2]ADHB-Q4'!$F$2:$U$56,G813, MATCH(F813, {1;2;3;4;5;6;7;8;9;10;11;12;13;14;15;16}, 0))</f>
        <v>2012.83</v>
      </c>
      <c r="I813" s="1" cm="1">
        <f t="array" ref="I813">INDEX('[2]ADHK-Q4'!$A$2:$P$56,G813, MATCH(F813, {1;2;3;4;5;6;7;8;9;10;11;12;13;14;15;16}, 0))</f>
        <v>2340.9212899999998</v>
      </c>
      <c r="K813" s="1">
        <f t="shared" si="36"/>
        <v>2012.83</v>
      </c>
      <c r="L813" s="1">
        <f t="shared" si="36"/>
        <v>2340.92</v>
      </c>
    </row>
    <row r="814" spans="1:12" x14ac:dyDescent="0.25">
      <c r="A814">
        <v>11604</v>
      </c>
      <c r="B814" t="s">
        <v>0</v>
      </c>
      <c r="C814">
        <v>2012</v>
      </c>
      <c r="D814">
        <v>4</v>
      </c>
      <c r="E814">
        <v>27</v>
      </c>
      <c r="F814">
        <f t="shared" si="37"/>
        <v>15</v>
      </c>
      <c r="G814">
        <f t="shared" si="38"/>
        <v>44</v>
      </c>
      <c r="H814" s="1" cm="1">
        <f t="array" ref="H814">INDEX('[2]ADHB-Q4'!$F$2:$U$56,G814, MATCH(F814, {1;2;3;4;5;6;7;8;9;10;11;12;13;14;15;16}, 0))</f>
        <v>60074.07</v>
      </c>
      <c r="I814" s="1" cm="1">
        <f t="array" ref="I814">INDEX('[2]ADHK-Q4'!$A$2:$P$56,G814, MATCH(F814, {1;2;3;4;5;6;7;8;9;10;11;12;13;14;15;16}, 0))</f>
        <v>69926.217479999992</v>
      </c>
      <c r="K814" s="1">
        <f t="shared" si="36"/>
        <v>60074.07</v>
      </c>
      <c r="L814" s="1">
        <f t="shared" si="36"/>
        <v>69926.210000000006</v>
      </c>
    </row>
    <row r="815" spans="1:12" x14ac:dyDescent="0.25">
      <c r="A815">
        <v>11605</v>
      </c>
      <c r="B815" t="s">
        <v>0</v>
      </c>
      <c r="C815">
        <v>2012</v>
      </c>
      <c r="D815">
        <v>4</v>
      </c>
      <c r="E815">
        <v>27</v>
      </c>
      <c r="F815">
        <f t="shared" si="37"/>
        <v>15</v>
      </c>
      <c r="G815">
        <f t="shared" si="38"/>
        <v>45</v>
      </c>
      <c r="H815" s="1" cm="1">
        <f t="array" ref="H815">INDEX('[2]ADHB-Q4'!$F$2:$U$56,G815, MATCH(F815, {1;2;3;4;5;6;7;8;9;10;11;12;13;14;15;16}, 0))</f>
        <v>247219.85</v>
      </c>
      <c r="I815" s="1" cm="1">
        <f t="array" ref="I815">INDEX('[2]ADHK-Q4'!$A$2:$P$56,G815, MATCH(F815, {1;2;3;4;5;6;7;8;9;10;11;12;13;14;15;16}, 0))</f>
        <v>288011.12525000004</v>
      </c>
      <c r="K815" s="1">
        <f t="shared" si="36"/>
        <v>247219.85</v>
      </c>
      <c r="L815" s="1">
        <f t="shared" si="36"/>
        <v>288011.12</v>
      </c>
    </row>
    <row r="816" spans="1:12" x14ac:dyDescent="0.25">
      <c r="A816">
        <v>11606</v>
      </c>
      <c r="B816" t="s">
        <v>0</v>
      </c>
      <c r="C816">
        <v>2012</v>
      </c>
      <c r="D816">
        <v>4</v>
      </c>
      <c r="E816">
        <v>27</v>
      </c>
      <c r="F816">
        <f t="shared" si="37"/>
        <v>15</v>
      </c>
      <c r="G816">
        <f t="shared" si="38"/>
        <v>46</v>
      </c>
      <c r="H816" s="1" cm="1">
        <f t="array" ref="H816">INDEX('[2]ADHB-Q4'!$F$2:$U$56,G816, MATCH(F816, {1;2;3;4;5;6;7;8;9;10;11;12;13;14;15;16}, 0))</f>
        <v>206818.59</v>
      </c>
      <c r="I816" s="1" cm="1">
        <f t="array" ref="I816">INDEX('[2]ADHK-Q4'!$A$2:$P$56,G816, MATCH(F816, {1;2;3;4;5;6;7;8;9;10;11;12;13;14;15;16}, 0))</f>
        <v>241150.47594000204</v>
      </c>
      <c r="K816" s="1">
        <f t="shared" si="36"/>
        <v>206818.59</v>
      </c>
      <c r="L816" s="1">
        <f t="shared" si="36"/>
        <v>241150.47</v>
      </c>
    </row>
    <row r="817" spans="1:12" x14ac:dyDescent="0.25">
      <c r="A817">
        <v>11607</v>
      </c>
      <c r="B817" t="s">
        <v>0</v>
      </c>
      <c r="C817">
        <v>2012</v>
      </c>
      <c r="D817">
        <v>4</v>
      </c>
      <c r="E817">
        <v>27</v>
      </c>
      <c r="F817">
        <f t="shared" si="37"/>
        <v>15</v>
      </c>
      <c r="G817">
        <f t="shared" si="38"/>
        <v>47</v>
      </c>
      <c r="H817" s="1" cm="1">
        <f t="array" ref="H817">INDEX('[2]ADHB-Q4'!$F$2:$U$56,G817, MATCH(F817, {1;2;3;4;5;6;7;8;9;10;11;12;13;14;15;16}, 0))</f>
        <v>22061.58</v>
      </c>
      <c r="I817" s="1" cm="1">
        <f t="array" ref="I817">INDEX('[2]ADHK-Q4'!$A$2:$P$56,G817, MATCH(F817, {1;2;3;4;5;6;7;8;9;10;11;12;13;14;15;16}, 0))</f>
        <v>25745.863860000223</v>
      </c>
      <c r="K817" s="1">
        <f t="shared" si="36"/>
        <v>22061.58</v>
      </c>
      <c r="L817" s="1">
        <f t="shared" si="36"/>
        <v>25745.86</v>
      </c>
    </row>
    <row r="818" spans="1:12" x14ac:dyDescent="0.25">
      <c r="A818">
        <v>11608</v>
      </c>
      <c r="B818" t="s">
        <v>0</v>
      </c>
      <c r="C818">
        <v>2012</v>
      </c>
      <c r="D818">
        <v>4</v>
      </c>
      <c r="E818">
        <v>27</v>
      </c>
      <c r="F818">
        <f t="shared" si="37"/>
        <v>15</v>
      </c>
      <c r="G818">
        <f t="shared" si="38"/>
        <v>48</v>
      </c>
      <c r="H818" s="1" cm="1">
        <f t="array" ref="H818">INDEX('[2]ADHB-Q4'!$F$2:$U$56,G818, MATCH(F818, {1;2;3;4;5;6;7;8;9;10;11;12;13;14;15;16}, 0))</f>
        <v>99416.07</v>
      </c>
      <c r="I818" s="1" cm="1">
        <f t="array" ref="I818">INDEX('[2]ADHK-Q4'!$A$2:$P$56,G818, MATCH(F818, {1;2;3;4;5;6;7;8;9;10;11;12;13;14;15;16}, 0))</f>
        <v>116117.969760001</v>
      </c>
      <c r="K818" s="1">
        <f t="shared" si="36"/>
        <v>99416.07</v>
      </c>
      <c r="L818" s="1">
        <f t="shared" si="36"/>
        <v>116117.96</v>
      </c>
    </row>
    <row r="819" spans="1:12" x14ac:dyDescent="0.25">
      <c r="A819">
        <v>11609</v>
      </c>
      <c r="B819" t="s">
        <v>0</v>
      </c>
      <c r="C819">
        <v>2012</v>
      </c>
      <c r="D819">
        <v>4</v>
      </c>
      <c r="E819">
        <v>27</v>
      </c>
      <c r="F819">
        <f t="shared" si="37"/>
        <v>15</v>
      </c>
      <c r="G819">
        <f t="shared" si="38"/>
        <v>49</v>
      </c>
      <c r="H819" s="1" cm="1">
        <f t="array" ref="H819">INDEX('[2]ADHB-Q4'!$F$2:$U$56,G819, MATCH(F819, {1;2;3;4;5;6;7;8;9;10;11;12;13;14;15;16}, 0))</f>
        <v>0</v>
      </c>
      <c r="I819" s="1" cm="1">
        <f t="array" ref="I819">INDEX('[2]ADHK-Q4'!$A$2:$P$56,G819, MATCH(F819, {1;2;3;4;5;6;7;8;9;10;11;12;13;14;15;16}, 0))</f>
        <v>0</v>
      </c>
      <c r="K819" s="1">
        <f t="shared" si="36"/>
        <v>0</v>
      </c>
      <c r="L819" s="1">
        <f t="shared" si="36"/>
        <v>0</v>
      </c>
    </row>
    <row r="820" spans="1:12" x14ac:dyDescent="0.25">
      <c r="A820">
        <v>11610</v>
      </c>
      <c r="B820" t="s">
        <v>0</v>
      </c>
      <c r="C820">
        <v>2012</v>
      </c>
      <c r="D820">
        <v>4</v>
      </c>
      <c r="E820">
        <v>27</v>
      </c>
      <c r="F820">
        <f t="shared" si="37"/>
        <v>15</v>
      </c>
      <c r="G820">
        <f t="shared" si="38"/>
        <v>50</v>
      </c>
      <c r="H820" s="1" cm="1">
        <f t="array" ref="H820">INDEX('[2]ADHB-Q4'!$F$2:$U$56,G820, MATCH(F820, {1;2;3;4;5;6;7;8;9;10;11;12;13;14;15;16}, 0))</f>
        <v>435208.51</v>
      </c>
      <c r="I820" s="1" cm="1">
        <f t="array" ref="I820">INDEX('[2]ADHK-Q4'!$A$2:$P$56,G820, MATCH(F820, {1;2;3;4;5;6;7;8;9;10;11;12;13;14;15;16}, 0))</f>
        <v>509193.95670000435</v>
      </c>
      <c r="K820" s="1">
        <f t="shared" si="36"/>
        <v>435208.51</v>
      </c>
      <c r="L820" s="1">
        <f t="shared" si="36"/>
        <v>509193.95</v>
      </c>
    </row>
    <row r="821" spans="1:12" x14ac:dyDescent="0.25">
      <c r="A821">
        <v>11611</v>
      </c>
      <c r="B821" t="s">
        <v>0</v>
      </c>
      <c r="C821">
        <v>2012</v>
      </c>
      <c r="D821">
        <v>4</v>
      </c>
      <c r="E821">
        <v>27</v>
      </c>
      <c r="F821">
        <f t="shared" si="37"/>
        <v>15</v>
      </c>
      <c r="G821">
        <f t="shared" si="38"/>
        <v>51</v>
      </c>
      <c r="H821" s="1" cm="1">
        <f t="array" ref="H821">INDEX('[2]ADHB-Q4'!$F$2:$U$56,G821, MATCH(F821, {1;2;3;4;5;6;7;8;9;10;11;12;13;14;15;16}, 0))</f>
        <v>11047.38</v>
      </c>
      <c r="I821" s="1" cm="1">
        <f t="array" ref="I821">INDEX('[2]ADHK-Q4'!$A$2:$P$56,G821, MATCH(F821, {1;2;3;4;5;6;7;8;9;10;11;12;13;14;15;16}, 0))</f>
        <v>12936.48198000011</v>
      </c>
      <c r="K821" s="1">
        <f t="shared" si="36"/>
        <v>11047.38</v>
      </c>
      <c r="L821" s="1">
        <f t="shared" si="36"/>
        <v>12936.48</v>
      </c>
    </row>
    <row r="822" spans="1:12" x14ac:dyDescent="0.25">
      <c r="A822">
        <v>11612</v>
      </c>
      <c r="B822" t="s">
        <v>0</v>
      </c>
      <c r="C822">
        <v>2012</v>
      </c>
      <c r="D822">
        <v>4</v>
      </c>
      <c r="E822">
        <v>27</v>
      </c>
      <c r="F822">
        <f t="shared" si="37"/>
        <v>15</v>
      </c>
      <c r="G822">
        <f t="shared" si="38"/>
        <v>52</v>
      </c>
      <c r="H822" s="1" cm="1">
        <f t="array" ref="H822">INDEX('[2]ADHB-Q4'!$F$2:$U$56,G822, MATCH(F822, {1;2;3;4;5;6;7;8;9;10;11;12;13;14;15;16}, 0))</f>
        <v>489608.13</v>
      </c>
      <c r="I822" s="1" cm="1">
        <f t="array" ref="I822">INDEX('[2]ADHK-Q4'!$A$2:$P$56,G822, MATCH(F822, {1;2;3;4;5;6;7;8;9;10;11;12;13;14;15;16}, 0))</f>
        <v>573820.72836000484</v>
      </c>
      <c r="K822" s="1">
        <f t="shared" si="36"/>
        <v>489608.13</v>
      </c>
      <c r="L822" s="1">
        <f t="shared" si="36"/>
        <v>573820.72</v>
      </c>
    </row>
    <row r="823" spans="1:12" x14ac:dyDescent="0.25">
      <c r="A823">
        <v>11613</v>
      </c>
      <c r="B823" t="s">
        <v>0</v>
      </c>
      <c r="C823">
        <v>2012</v>
      </c>
      <c r="D823">
        <v>4</v>
      </c>
      <c r="E823">
        <v>27</v>
      </c>
      <c r="F823">
        <f t="shared" si="37"/>
        <v>15</v>
      </c>
      <c r="G823">
        <f t="shared" si="38"/>
        <v>53</v>
      </c>
      <c r="H823" s="1" cm="1">
        <f t="array" ref="H823">INDEX('[2]ADHB-Q4'!$F$2:$U$56,G823, MATCH(F823, {1;2;3;4;5;6;7;8;9;10;11;12;13;14;15;16}, 0))</f>
        <v>383643.47</v>
      </c>
      <c r="I823" s="1" cm="1">
        <f t="array" ref="I823">INDEX('[2]ADHK-Q4'!$A$2:$P$56,G823, MATCH(F823, {1;2;3;4;5;6;7;8;9;10;11;12;13;14;15;16}, 0))</f>
        <v>450013.79031000379</v>
      </c>
      <c r="K823" s="1">
        <f t="shared" si="36"/>
        <v>383643.47</v>
      </c>
      <c r="L823" s="1">
        <f t="shared" si="36"/>
        <v>450013.79</v>
      </c>
    </row>
    <row r="824" spans="1:12" x14ac:dyDescent="0.25">
      <c r="A824">
        <v>11614</v>
      </c>
      <c r="B824" t="s">
        <v>0</v>
      </c>
      <c r="C824">
        <v>2012</v>
      </c>
      <c r="D824">
        <v>4</v>
      </c>
      <c r="E824">
        <v>27</v>
      </c>
      <c r="F824">
        <f t="shared" si="37"/>
        <v>15</v>
      </c>
      <c r="G824">
        <f t="shared" si="38"/>
        <v>54</v>
      </c>
      <c r="H824" s="1" cm="1">
        <f t="array" ref="H824">INDEX('[2]ADHB-Q4'!$F$2:$U$56,G824, MATCH(F824, {1;2;3;4;5;6;7;8;9;10;11;12;13;14;15;16}, 0))</f>
        <v>150618.04</v>
      </c>
      <c r="I824" s="1" cm="1">
        <f t="array" ref="I824">INDEX('[2]ADHK-Q4'!$A$2:$P$56,G824, MATCH(F824, {1;2;3;4;5;6;7;8;9;10;11;12;13;14;15;16}, 0))</f>
        <v>176825.5789600015</v>
      </c>
      <c r="K824" s="1">
        <f t="shared" si="36"/>
        <v>150618.04</v>
      </c>
      <c r="L824" s="1">
        <f t="shared" si="36"/>
        <v>176825.57</v>
      </c>
    </row>
    <row r="825" spans="1:12" x14ac:dyDescent="0.25">
      <c r="A825">
        <v>11615</v>
      </c>
      <c r="B825" t="s">
        <v>0</v>
      </c>
      <c r="C825">
        <v>2012</v>
      </c>
      <c r="D825">
        <v>4</v>
      </c>
      <c r="E825">
        <v>27</v>
      </c>
      <c r="F825">
        <f t="shared" si="37"/>
        <v>15</v>
      </c>
      <c r="G825">
        <f t="shared" si="38"/>
        <v>55</v>
      </c>
      <c r="H825" s="1" cm="1">
        <f t="array" ref="H825">INDEX('[2]ADHB-Q4'!$F$2:$U$56,G825, MATCH(F825, {1;2;3;4;5;6;7;8;9;10;11;12;13;14;15;16}, 0))</f>
        <v>100115.58</v>
      </c>
      <c r="I825" s="1" cm="1">
        <f t="array" ref="I825">INDEX('[2]ADHK-Q4'!$A$2:$P$56,G825, MATCH(F825, {1;2;3;4;5;6;7;8;9;10;11;12;13;14;15;16}, 0))</f>
        <v>117635.80650000101</v>
      </c>
      <c r="K825" s="1">
        <f t="shared" si="36"/>
        <v>100115.58</v>
      </c>
      <c r="L825" s="1">
        <f t="shared" si="36"/>
        <v>117635.8</v>
      </c>
    </row>
    <row r="826" spans="1:12" x14ac:dyDescent="0.25">
      <c r="A826">
        <v>11616</v>
      </c>
      <c r="B826" t="s">
        <v>0</v>
      </c>
      <c r="C826">
        <v>2012</v>
      </c>
      <c r="D826">
        <v>4</v>
      </c>
      <c r="E826">
        <v>27</v>
      </c>
      <c r="F826">
        <f t="shared" si="37"/>
        <v>16</v>
      </c>
      <c r="G826">
        <f t="shared" si="38"/>
        <v>1</v>
      </c>
      <c r="H826" s="1" cm="1">
        <f t="array" ref="H826">INDEX('[2]ADHB-Q4'!$F$2:$U$56,G826, MATCH(F826, {1;2;3;4;5;6;7;8;9;10;11;12;13;14;15;16}, 0))</f>
        <v>3040271.9</v>
      </c>
      <c r="I826" s="1" cm="1">
        <f t="array" ref="I826">INDEX('[2]ADHK-Q4'!$A$2:$P$56,G826, MATCH(F826, {1;2;3;4;5;6;7;8;9;10;11;12;13;14;15;16}, 0))</f>
        <v>3408144.7999</v>
      </c>
      <c r="K826" s="1">
        <f t="shared" si="36"/>
        <v>3040271.9</v>
      </c>
      <c r="L826" s="1">
        <f t="shared" si="36"/>
        <v>3408144.79</v>
      </c>
    </row>
    <row r="827" spans="1:12" x14ac:dyDescent="0.25">
      <c r="A827">
        <v>11617</v>
      </c>
      <c r="B827" t="s">
        <v>0</v>
      </c>
      <c r="C827">
        <v>2012</v>
      </c>
      <c r="D827">
        <v>4</v>
      </c>
      <c r="E827">
        <v>27</v>
      </c>
      <c r="F827">
        <f t="shared" si="37"/>
        <v>16</v>
      </c>
      <c r="G827">
        <f t="shared" si="38"/>
        <v>2</v>
      </c>
      <c r="H827" s="1" cm="1">
        <f t="array" ref="H827">INDEX('[2]ADHB-Q4'!$F$2:$U$56,G827, MATCH(F827, {1;2;3;4;5;6;7;8;9;10;11;12;13;14;15;16}, 0))</f>
        <v>33401.47</v>
      </c>
      <c r="I827" s="1" cm="1">
        <f t="array" ref="I827">INDEX('[2]ADHK-Q4'!$A$2:$P$56,G827, MATCH(F827, {1;2;3;4;5;6;7;8;9;10;11;12;13;14;15;16}, 0))</f>
        <v>37476.449340000006</v>
      </c>
      <c r="K827" s="1">
        <f t="shared" si="36"/>
        <v>33401.47</v>
      </c>
      <c r="L827" s="1">
        <f t="shared" si="36"/>
        <v>37476.44</v>
      </c>
    </row>
    <row r="828" spans="1:12" x14ac:dyDescent="0.25">
      <c r="A828">
        <v>11618</v>
      </c>
      <c r="B828" t="s">
        <v>0</v>
      </c>
      <c r="C828">
        <v>2012</v>
      </c>
      <c r="D828">
        <v>4</v>
      </c>
      <c r="E828">
        <v>27</v>
      </c>
      <c r="F828">
        <f t="shared" si="37"/>
        <v>16</v>
      </c>
      <c r="G828">
        <f t="shared" si="38"/>
        <v>3</v>
      </c>
      <c r="H828" s="1" cm="1">
        <f t="array" ref="H828">INDEX('[2]ADHB-Q4'!$F$2:$U$56,G828, MATCH(F828, {1;2;3;4;5;6;7;8;9;10;11;12;13;14;15;16}, 0))</f>
        <v>3317.9</v>
      </c>
      <c r="I828" s="1" cm="1">
        <f t="array" ref="I828">INDEX('[2]ADHK-Q4'!$A$2:$P$56,G828, MATCH(F828, {1;2;3;4;5;6;7;8;9;10;11;12;13;14;15;16}, 0))</f>
        <v>3726.0017000000003</v>
      </c>
      <c r="K828" s="1">
        <f t="shared" si="36"/>
        <v>3317.9</v>
      </c>
      <c r="L828" s="1">
        <f t="shared" si="36"/>
        <v>3726</v>
      </c>
    </row>
    <row r="829" spans="1:12" x14ac:dyDescent="0.25">
      <c r="A829">
        <v>11619</v>
      </c>
      <c r="B829" t="s">
        <v>0</v>
      </c>
      <c r="C829">
        <v>2012</v>
      </c>
      <c r="D829">
        <v>4</v>
      </c>
      <c r="E829">
        <v>27</v>
      </c>
      <c r="F829">
        <f t="shared" si="37"/>
        <v>16</v>
      </c>
      <c r="G829">
        <f t="shared" si="38"/>
        <v>4</v>
      </c>
      <c r="H829" s="1" cm="1">
        <f t="array" ref="H829">INDEX('[2]ADHB-Q4'!$F$2:$U$56,G829, MATCH(F829, {1;2;3;4;5;6;7;8;9;10;11;12;13;14;15;16}, 0))</f>
        <v>90631.95</v>
      </c>
      <c r="I829" s="1" cm="1">
        <f t="array" ref="I829">INDEX('[2]ADHK-Q4'!$A$2:$P$56,G829, MATCH(F829, {1;2;3;4;5;6;7;8;9;10;11;12;13;14;15;16}, 0))</f>
        <v>101870.31180000001</v>
      </c>
      <c r="K829" s="1">
        <f t="shared" si="36"/>
        <v>90631.95</v>
      </c>
      <c r="L829" s="1">
        <f t="shared" si="36"/>
        <v>101870.31</v>
      </c>
    </row>
    <row r="830" spans="1:12" x14ac:dyDescent="0.25">
      <c r="A830">
        <v>11620</v>
      </c>
      <c r="B830" t="s">
        <v>0</v>
      </c>
      <c r="C830">
        <v>2012</v>
      </c>
      <c r="D830">
        <v>4</v>
      </c>
      <c r="E830">
        <v>27</v>
      </c>
      <c r="F830">
        <f t="shared" si="37"/>
        <v>16</v>
      </c>
      <c r="G830">
        <f t="shared" si="38"/>
        <v>5</v>
      </c>
      <c r="H830" s="1" cm="1">
        <f t="array" ref="H830">INDEX('[2]ADHB-Q4'!$F$2:$U$56,G830, MATCH(F830, {1;2;3;4;5;6;7;8;9;10;11;12;13;14;15;16}, 0))</f>
        <v>815645.98</v>
      </c>
      <c r="I830" s="1" cm="1">
        <f t="array" ref="I830">INDEX('[2]ADHK-Q4'!$A$2:$P$56,G830, MATCH(F830, {1;2;3;4;5;6;7;8;9;10;11;12;13;14;15;16}, 0))</f>
        <v>917601.72750000004</v>
      </c>
      <c r="K830" s="1">
        <f t="shared" si="36"/>
        <v>815645.98</v>
      </c>
      <c r="L830" s="1">
        <f t="shared" si="36"/>
        <v>917601.72</v>
      </c>
    </row>
    <row r="831" spans="1:12" x14ac:dyDescent="0.25">
      <c r="A831">
        <v>11621</v>
      </c>
      <c r="B831" t="s">
        <v>0</v>
      </c>
      <c r="C831">
        <v>2012</v>
      </c>
      <c r="D831">
        <v>4</v>
      </c>
      <c r="E831">
        <v>27</v>
      </c>
      <c r="F831">
        <f t="shared" si="37"/>
        <v>16</v>
      </c>
      <c r="G831">
        <f t="shared" si="38"/>
        <v>6</v>
      </c>
      <c r="H831" s="1" cm="1">
        <f t="array" ref="H831">INDEX('[2]ADHB-Q4'!$F$2:$U$56,G831, MATCH(F831, {1;2;3;4;5;6;7;8;9;10;11;12;13;14;15;16}, 0))</f>
        <v>198744.17</v>
      </c>
      <c r="I831" s="1" cm="1">
        <f t="array" ref="I831">INDEX('[2]ADHK-Q4'!$A$2:$P$56,G831, MATCH(F831, {1;2;3;4;5;6;7;8;9;10;11;12;13;14;15;16}, 0))</f>
        <v>223785.93541999999</v>
      </c>
      <c r="K831" s="1">
        <f t="shared" si="36"/>
        <v>198744.17</v>
      </c>
      <c r="L831" s="1">
        <f t="shared" si="36"/>
        <v>223785.93</v>
      </c>
    </row>
    <row r="832" spans="1:12" x14ac:dyDescent="0.25">
      <c r="A832">
        <v>11622</v>
      </c>
      <c r="B832" t="s">
        <v>0</v>
      </c>
      <c r="C832">
        <v>2012</v>
      </c>
      <c r="D832">
        <v>4</v>
      </c>
      <c r="E832">
        <v>27</v>
      </c>
      <c r="F832">
        <f t="shared" si="37"/>
        <v>16</v>
      </c>
      <c r="G832">
        <f t="shared" si="38"/>
        <v>7</v>
      </c>
      <c r="H832" s="1" cm="1">
        <f t="array" ref="H832">INDEX('[2]ADHB-Q4'!$F$2:$U$56,G832, MATCH(F832, {1;2;3;4;5;6;7;8;9;10;11;12;13;14;15;16}, 0))</f>
        <v>77853.06</v>
      </c>
      <c r="I832" s="1" cm="1">
        <f t="array" ref="I832">INDEX('[2]ADHK-Q4'!$A$2:$P$56,G832, MATCH(F832, {1;2;3;4;5;6;7;8;9;10;11;12;13;14;15;16}, 0))</f>
        <v>87740.398619999993</v>
      </c>
      <c r="K832" s="1">
        <f t="shared" si="36"/>
        <v>77853.06</v>
      </c>
      <c r="L832" s="1">
        <f t="shared" si="36"/>
        <v>87740.39</v>
      </c>
    </row>
    <row r="833" spans="1:12" x14ac:dyDescent="0.25">
      <c r="A833">
        <v>11623</v>
      </c>
      <c r="B833" t="s">
        <v>0</v>
      </c>
      <c r="C833">
        <v>2012</v>
      </c>
      <c r="D833">
        <v>4</v>
      </c>
      <c r="E833">
        <v>27</v>
      </c>
      <c r="F833">
        <f t="shared" si="37"/>
        <v>16</v>
      </c>
      <c r="G833">
        <f t="shared" si="38"/>
        <v>8</v>
      </c>
      <c r="H833" s="1" cm="1">
        <f t="array" ref="H833">INDEX('[2]ADHB-Q4'!$F$2:$U$56,G833, MATCH(F833, {1;2;3;4;5;6;7;8;9;10;11;12;13;14;15;16}, 0))</f>
        <v>1323.82</v>
      </c>
      <c r="I833" s="1" cm="1">
        <f t="array" ref="I833">INDEX('[2]ADHK-Q4'!$A$2:$P$56,G833, MATCH(F833, {1;2;3;4;5;6;7;8;9;10;11;12;13;14;15;16}, 0))</f>
        <v>1493.2689599999999</v>
      </c>
      <c r="K833" s="1">
        <f t="shared" si="36"/>
        <v>1323.82</v>
      </c>
      <c r="L833" s="1">
        <f t="shared" si="36"/>
        <v>1493.26</v>
      </c>
    </row>
    <row r="834" spans="1:12" x14ac:dyDescent="0.25">
      <c r="A834">
        <v>11624</v>
      </c>
      <c r="B834" t="s">
        <v>0</v>
      </c>
      <c r="C834">
        <v>2012</v>
      </c>
      <c r="D834">
        <v>4</v>
      </c>
      <c r="E834">
        <v>27</v>
      </c>
      <c r="F834">
        <f t="shared" si="37"/>
        <v>16</v>
      </c>
      <c r="G834">
        <f t="shared" si="38"/>
        <v>9</v>
      </c>
      <c r="H834" s="1" cm="1">
        <f t="array" ref="H834">INDEX('[2]ADHB-Q4'!$F$2:$U$56,G834, MATCH(F834, {1;2;3;4;5;6;7;8;9;10;11;12;13;14;15;16}, 0))</f>
        <v>2938025.22</v>
      </c>
      <c r="I834" s="1" cm="1">
        <f t="array" ref="I834">INDEX('[2]ADHK-Q4'!$A$2:$P$56,G834, MATCH(F834, {1;2;3;4;5;6;7;8;9;10;11;12;13;14;15;16}, 0))</f>
        <v>3317030.4733800003</v>
      </c>
      <c r="K834" s="1">
        <f t="shared" ref="K834:L880" si="39">INT(H834*100)/100</f>
        <v>2938025.22</v>
      </c>
      <c r="L834" s="1">
        <f t="shared" si="39"/>
        <v>3317030.47</v>
      </c>
    </row>
    <row r="835" spans="1:12" x14ac:dyDescent="0.25">
      <c r="A835">
        <v>11625</v>
      </c>
      <c r="B835" t="s">
        <v>0</v>
      </c>
      <c r="C835">
        <v>2012</v>
      </c>
      <c r="D835">
        <v>4</v>
      </c>
      <c r="E835">
        <v>27</v>
      </c>
      <c r="F835">
        <f t="shared" ref="F835:F880" si="40">IF(G835=1,F834+1,F834)</f>
        <v>16</v>
      </c>
      <c r="G835">
        <f t="shared" ref="G835:G880" si="41">IF(G834=55,1,G834+1)</f>
        <v>10</v>
      </c>
      <c r="H835" s="1" cm="1">
        <f t="array" ref="H835">INDEX('[2]ADHB-Q4'!$F$2:$U$56,G835, MATCH(F835, {1;2;3;4;5;6;7;8;9;10;11;12;13;14;15;16}, 0))</f>
        <v>0</v>
      </c>
      <c r="I835" s="1" cm="1">
        <f t="array" ref="I835">INDEX('[2]ADHK-Q4'!$A$2:$P$56,G835, MATCH(F835, {1;2;3;4;5;6;7;8;9;10;11;12;13;14;15;16}, 0))</f>
        <v>0</v>
      </c>
      <c r="K835" s="1">
        <f t="shared" si="39"/>
        <v>0</v>
      </c>
      <c r="L835" s="1">
        <f t="shared" si="39"/>
        <v>0</v>
      </c>
    </row>
    <row r="836" spans="1:12" x14ac:dyDescent="0.25">
      <c r="A836">
        <v>11626</v>
      </c>
      <c r="B836" t="s">
        <v>0</v>
      </c>
      <c r="C836">
        <v>2012</v>
      </c>
      <c r="D836">
        <v>4</v>
      </c>
      <c r="E836">
        <v>27</v>
      </c>
      <c r="F836">
        <f t="shared" si="40"/>
        <v>16</v>
      </c>
      <c r="G836">
        <f t="shared" si="41"/>
        <v>11</v>
      </c>
      <c r="H836" s="1" cm="1">
        <f t="array" ref="H836">INDEX('[2]ADHB-Q4'!$F$2:$U$56,G836, MATCH(F836, {1;2;3;4;5;6;7;8;9;10;11;12;13;14;15;16}, 0))</f>
        <v>0</v>
      </c>
      <c r="I836" s="1" cm="1">
        <f t="array" ref="I836">INDEX('[2]ADHK-Q4'!$A$2:$P$56,G836, MATCH(F836, {1;2;3;4;5;6;7;8;9;10;11;12;13;14;15;16}, 0))</f>
        <v>0</v>
      </c>
      <c r="K836" s="1">
        <f t="shared" si="39"/>
        <v>0</v>
      </c>
      <c r="L836" s="1">
        <f t="shared" si="39"/>
        <v>0</v>
      </c>
    </row>
    <row r="837" spans="1:12" x14ac:dyDescent="0.25">
      <c r="A837">
        <v>11627</v>
      </c>
      <c r="B837" t="s">
        <v>0</v>
      </c>
      <c r="C837">
        <v>2012</v>
      </c>
      <c r="D837">
        <v>4</v>
      </c>
      <c r="E837">
        <v>27</v>
      </c>
      <c r="F837">
        <f t="shared" si="40"/>
        <v>16</v>
      </c>
      <c r="G837">
        <f t="shared" si="41"/>
        <v>12</v>
      </c>
      <c r="H837" s="1" cm="1">
        <f t="array" ref="H837">INDEX('[2]ADHB-Q4'!$F$2:$U$56,G837, MATCH(F837, {1;2;3;4;5;6;7;8;9;10;11;12;13;14;15;16}, 0))</f>
        <v>0</v>
      </c>
      <c r="I837" s="1" cm="1">
        <f t="array" ref="I837">INDEX('[2]ADHK-Q4'!$A$2:$P$56,G837, MATCH(F837, {1;2;3;4;5;6;7;8;9;10;11;12;13;14;15;16}, 0))</f>
        <v>0</v>
      </c>
      <c r="K837" s="1">
        <f t="shared" si="39"/>
        <v>0</v>
      </c>
      <c r="L837" s="1">
        <f t="shared" si="39"/>
        <v>0</v>
      </c>
    </row>
    <row r="838" spans="1:12" x14ac:dyDescent="0.25">
      <c r="A838">
        <v>11628</v>
      </c>
      <c r="B838" t="s">
        <v>0</v>
      </c>
      <c r="C838">
        <v>2012</v>
      </c>
      <c r="D838">
        <v>4</v>
      </c>
      <c r="E838">
        <v>27</v>
      </c>
      <c r="F838">
        <f t="shared" si="40"/>
        <v>16</v>
      </c>
      <c r="G838">
        <f t="shared" si="41"/>
        <v>13</v>
      </c>
      <c r="H838" s="1" cm="1">
        <f t="array" ref="H838">INDEX('[2]ADHB-Q4'!$F$2:$U$56,G838, MATCH(F838, {1;2;3;4;5;6;7;8;9;10;11;12;13;14;15;16}, 0))</f>
        <v>382986.93</v>
      </c>
      <c r="I838" s="1" cm="1">
        <f t="array" ref="I838">INDEX('[2]ADHK-Q4'!$A$2:$P$56,G838, MATCH(F838, {1;2;3;4;5;6;7;8;9;10;11;12;13;14;15;16}, 0))</f>
        <v>433924.19169000001</v>
      </c>
      <c r="K838" s="1">
        <f t="shared" si="39"/>
        <v>382986.93</v>
      </c>
      <c r="L838" s="1">
        <f t="shared" si="39"/>
        <v>433924.19</v>
      </c>
    </row>
    <row r="839" spans="1:12" x14ac:dyDescent="0.25">
      <c r="A839">
        <v>11629</v>
      </c>
      <c r="B839" t="s">
        <v>0</v>
      </c>
      <c r="C839">
        <v>2012</v>
      </c>
      <c r="D839">
        <v>4</v>
      </c>
      <c r="E839">
        <v>27</v>
      </c>
      <c r="F839">
        <f t="shared" si="40"/>
        <v>16</v>
      </c>
      <c r="G839">
        <f t="shared" si="41"/>
        <v>14</v>
      </c>
      <c r="H839" s="1" cm="1">
        <f t="array" ref="H839">INDEX('[2]ADHB-Q4'!$F$2:$U$56,G839, MATCH(F839, {1;2;3;4;5;6;7;8;9;10;11;12;13;14;15;16}, 0))</f>
        <v>0</v>
      </c>
      <c r="I839" s="1" cm="1">
        <f t="array" ref="I839">INDEX('[2]ADHK-Q4'!$A$2:$P$56,G839, MATCH(F839, {1;2;3;4;5;6;7;8;9;10;11;12;13;14;15;16}, 0))</f>
        <v>0</v>
      </c>
      <c r="K839" s="1">
        <f t="shared" si="39"/>
        <v>0</v>
      </c>
      <c r="L839" s="1">
        <f t="shared" si="39"/>
        <v>0</v>
      </c>
    </row>
    <row r="840" spans="1:12" x14ac:dyDescent="0.25">
      <c r="A840">
        <v>11630</v>
      </c>
      <c r="B840" t="s">
        <v>0</v>
      </c>
      <c r="C840">
        <v>2012</v>
      </c>
      <c r="D840">
        <v>4</v>
      </c>
      <c r="E840">
        <v>27</v>
      </c>
      <c r="F840">
        <f t="shared" si="40"/>
        <v>16</v>
      </c>
      <c r="G840">
        <f t="shared" si="41"/>
        <v>15</v>
      </c>
      <c r="H840" s="1" cm="1">
        <f t="array" ref="H840">INDEX('[2]ADHB-Q4'!$F$2:$U$56,G840, MATCH(F840, {1;2;3;4;5;6;7;8;9;10;11;12;13;14;15;16}, 0))</f>
        <v>0</v>
      </c>
      <c r="I840" s="1" cm="1">
        <f t="array" ref="I840">INDEX('[2]ADHK-Q4'!$A$2:$P$56,G840, MATCH(F840, {1;2;3;4;5;6;7;8;9;10;11;12;13;14;15;16}, 0))</f>
        <v>0</v>
      </c>
      <c r="K840" s="1">
        <f t="shared" si="39"/>
        <v>0</v>
      </c>
      <c r="L840" s="1">
        <f t="shared" si="39"/>
        <v>0</v>
      </c>
    </row>
    <row r="841" spans="1:12" x14ac:dyDescent="0.25">
      <c r="A841">
        <v>11631</v>
      </c>
      <c r="B841" t="s">
        <v>0</v>
      </c>
      <c r="C841">
        <v>2012</v>
      </c>
      <c r="D841">
        <v>4</v>
      </c>
      <c r="E841">
        <v>27</v>
      </c>
      <c r="F841">
        <f t="shared" si="40"/>
        <v>16</v>
      </c>
      <c r="G841">
        <f t="shared" si="41"/>
        <v>16</v>
      </c>
      <c r="H841" s="1" cm="1">
        <f t="array" ref="H841">INDEX('[2]ADHB-Q4'!$F$2:$U$56,G841, MATCH(F841, {1;2;3;4;5;6;7;8;9;10;11;12;13;14;15;16}, 0))</f>
        <v>811472.37</v>
      </c>
      <c r="I841" s="1" cm="1">
        <f t="array" ref="I841">INDEX('[2]ADHK-Q4'!$A$2:$P$56,G841, MATCH(F841, {1;2;3;4;5;6;7;8;9;10;11;12;13;14;15;16}, 0))</f>
        <v>921832.61231999996</v>
      </c>
      <c r="K841" s="1">
        <f t="shared" si="39"/>
        <v>811472.37</v>
      </c>
      <c r="L841" s="1">
        <f t="shared" si="39"/>
        <v>921832.61</v>
      </c>
    </row>
    <row r="842" spans="1:12" x14ac:dyDescent="0.25">
      <c r="A842">
        <v>11632</v>
      </c>
      <c r="B842" t="s">
        <v>0</v>
      </c>
      <c r="C842">
        <v>2012</v>
      </c>
      <c r="D842">
        <v>4</v>
      </c>
      <c r="E842">
        <v>27</v>
      </c>
      <c r="F842">
        <f t="shared" si="40"/>
        <v>16</v>
      </c>
      <c r="G842">
        <f t="shared" si="41"/>
        <v>17</v>
      </c>
      <c r="H842" s="1" cm="1">
        <f t="array" ref="H842">INDEX('[2]ADHB-Q4'!$F$2:$U$56,G842, MATCH(F842, {1;2;3;4;5;6;7;8;9;10;11;12;13;14;15;16}, 0))</f>
        <v>0</v>
      </c>
      <c r="I842" s="1" cm="1">
        <f t="array" ref="I842">INDEX('[2]ADHK-Q4'!$A$2:$P$56,G842, MATCH(F842, {1;2;3;4;5;6;7;8;9;10;11;12;13;14;15;16}, 0))</f>
        <v>0</v>
      </c>
      <c r="K842" s="1">
        <f t="shared" si="39"/>
        <v>0</v>
      </c>
      <c r="L842" s="1">
        <f t="shared" si="39"/>
        <v>0</v>
      </c>
    </row>
    <row r="843" spans="1:12" x14ac:dyDescent="0.25">
      <c r="A843">
        <v>11633</v>
      </c>
      <c r="B843" t="s">
        <v>0</v>
      </c>
      <c r="C843">
        <v>2012</v>
      </c>
      <c r="D843">
        <v>4</v>
      </c>
      <c r="E843">
        <v>27</v>
      </c>
      <c r="F843">
        <f t="shared" si="40"/>
        <v>16</v>
      </c>
      <c r="G843">
        <f t="shared" si="41"/>
        <v>18</v>
      </c>
      <c r="H843" s="1" cm="1">
        <f t="array" ref="H843">INDEX('[2]ADHB-Q4'!$F$2:$U$56,G843, MATCH(F843, {1;2;3;4;5;6;7;8;9;10;11;12;13;14;15;16}, 0))</f>
        <v>565.27</v>
      </c>
      <c r="I843" s="1" cm="1">
        <f t="array" ref="I843">INDEX('[2]ADHK-Q4'!$A$2:$P$56,G843, MATCH(F843, {1;2;3;4;5;6;7;8;9;10;11;12;13;14;15;16}, 0))</f>
        <v>643.27725999999996</v>
      </c>
      <c r="K843" s="1">
        <f t="shared" si="39"/>
        <v>565.27</v>
      </c>
      <c r="L843" s="1">
        <f t="shared" si="39"/>
        <v>643.27</v>
      </c>
    </row>
    <row r="844" spans="1:12" x14ac:dyDescent="0.25">
      <c r="A844">
        <v>11634</v>
      </c>
      <c r="B844" t="s">
        <v>0</v>
      </c>
      <c r="C844">
        <v>2012</v>
      </c>
      <c r="D844">
        <v>4</v>
      </c>
      <c r="E844">
        <v>27</v>
      </c>
      <c r="F844">
        <f t="shared" si="40"/>
        <v>16</v>
      </c>
      <c r="G844">
        <f t="shared" si="41"/>
        <v>19</v>
      </c>
      <c r="H844" s="1" cm="1">
        <f t="array" ref="H844">INDEX('[2]ADHB-Q4'!$F$2:$U$56,G844, MATCH(F844, {1;2;3;4;5;6;7;8;9;10;11;12;13;14;15;16}, 0))</f>
        <v>0</v>
      </c>
      <c r="I844" s="1" cm="1">
        <f t="array" ref="I844">INDEX('[2]ADHK-Q4'!$A$2:$P$56,G844, MATCH(F844, {1;2;3;4;5;6;7;8;9;10;11;12;13;14;15;16}, 0))</f>
        <v>0</v>
      </c>
      <c r="K844" s="1">
        <f t="shared" si="39"/>
        <v>0</v>
      </c>
      <c r="L844" s="1">
        <f t="shared" si="39"/>
        <v>0</v>
      </c>
    </row>
    <row r="845" spans="1:12" x14ac:dyDescent="0.25">
      <c r="A845">
        <v>11635</v>
      </c>
      <c r="B845" t="s">
        <v>0</v>
      </c>
      <c r="C845">
        <v>2012</v>
      </c>
      <c r="D845">
        <v>4</v>
      </c>
      <c r="E845">
        <v>27</v>
      </c>
      <c r="F845">
        <f t="shared" si="40"/>
        <v>16</v>
      </c>
      <c r="G845">
        <f t="shared" si="41"/>
        <v>20</v>
      </c>
      <c r="H845" s="1" cm="1">
        <f t="array" ref="H845">INDEX('[2]ADHB-Q4'!$F$2:$U$56,G845, MATCH(F845, {1;2;3;4;5;6;7;8;9;10;11;12;13;14;15;16}, 0))</f>
        <v>10814.28</v>
      </c>
      <c r="I845" s="1" cm="1">
        <f t="array" ref="I845">INDEX('[2]ADHK-Q4'!$A$2:$P$56,G845, MATCH(F845, {1;2;3;4;5;6;7;8;9;10;11;12;13;14;15;16}, 0))</f>
        <v>12328.279199999999</v>
      </c>
      <c r="K845" s="1">
        <f t="shared" si="39"/>
        <v>10814.28</v>
      </c>
      <c r="L845" s="1">
        <f t="shared" si="39"/>
        <v>12328.27</v>
      </c>
    </row>
    <row r="846" spans="1:12" x14ac:dyDescent="0.25">
      <c r="A846">
        <v>11636</v>
      </c>
      <c r="B846" t="s">
        <v>0</v>
      </c>
      <c r="C846">
        <v>2012</v>
      </c>
      <c r="D846">
        <v>4</v>
      </c>
      <c r="E846">
        <v>27</v>
      </c>
      <c r="F846">
        <f t="shared" si="40"/>
        <v>16</v>
      </c>
      <c r="G846">
        <f t="shared" si="41"/>
        <v>21</v>
      </c>
      <c r="H846" s="1" cm="1">
        <f t="array" ref="H846">INDEX('[2]ADHB-Q4'!$F$2:$U$56,G846, MATCH(F846, {1;2;3;4;5;6;7;8;9;10;11;12;13;14;15;16}, 0))</f>
        <v>2485.5</v>
      </c>
      <c r="I846" s="1" cm="1">
        <f t="array" ref="I846">INDEX('[2]ADHK-Q4'!$A$2:$P$56,G846, MATCH(F846, {1;2;3;4;5;6;7;8;9;10;11;12;13;14;15;16}, 0))</f>
        <v>2835.9555</v>
      </c>
      <c r="K846" s="1">
        <f t="shared" si="39"/>
        <v>2485.5</v>
      </c>
      <c r="L846" s="1">
        <f t="shared" si="39"/>
        <v>2835.95</v>
      </c>
    </row>
    <row r="847" spans="1:12" x14ac:dyDescent="0.25">
      <c r="A847">
        <v>11637</v>
      </c>
      <c r="B847" t="s">
        <v>0</v>
      </c>
      <c r="C847">
        <v>2012</v>
      </c>
      <c r="D847">
        <v>4</v>
      </c>
      <c r="E847">
        <v>27</v>
      </c>
      <c r="F847">
        <f t="shared" si="40"/>
        <v>16</v>
      </c>
      <c r="G847">
        <f t="shared" si="41"/>
        <v>22</v>
      </c>
      <c r="H847" s="1" cm="1">
        <f t="array" ref="H847">INDEX('[2]ADHB-Q4'!$F$2:$U$56,G847, MATCH(F847, {1;2;3;4;5;6;7;8;9;10;11;12;13;14;15;16}, 0))</f>
        <v>227.49</v>
      </c>
      <c r="I847" s="1" cm="1">
        <f t="array" ref="I847">INDEX('[2]ADHK-Q4'!$A$2:$P$56,G847, MATCH(F847, {1;2;3;4;5;6;7;8;9;10;11;12;13;14;15;16}, 0))</f>
        <v>259.79357999999996</v>
      </c>
      <c r="K847" s="1">
        <f t="shared" si="39"/>
        <v>227.49</v>
      </c>
      <c r="L847" s="1">
        <f t="shared" si="39"/>
        <v>259.79000000000002</v>
      </c>
    </row>
    <row r="848" spans="1:12" x14ac:dyDescent="0.25">
      <c r="A848">
        <v>11638</v>
      </c>
      <c r="B848" t="s">
        <v>0</v>
      </c>
      <c r="C848">
        <v>2012</v>
      </c>
      <c r="D848">
        <v>4</v>
      </c>
      <c r="E848">
        <v>27</v>
      </c>
      <c r="F848">
        <f t="shared" si="40"/>
        <v>16</v>
      </c>
      <c r="G848">
        <f t="shared" si="41"/>
        <v>23</v>
      </c>
      <c r="H848" s="1" cm="1">
        <f t="array" ref="H848">INDEX('[2]ADHB-Q4'!$F$2:$U$56,G848, MATCH(F848, {1;2;3;4;5;6;7;8;9;10;11;12;13;14;15;16}, 0))</f>
        <v>0</v>
      </c>
      <c r="I848" s="1" cm="1">
        <f t="array" ref="I848">INDEX('[2]ADHK-Q4'!$A$2:$P$56,G848, MATCH(F848, {1;2;3;4;5;6;7;8;9;10;11;12;13;14;15;16}, 0))</f>
        <v>0</v>
      </c>
      <c r="K848" s="1">
        <f t="shared" si="39"/>
        <v>0</v>
      </c>
      <c r="L848" s="1">
        <f t="shared" si="39"/>
        <v>0</v>
      </c>
    </row>
    <row r="849" spans="1:12" x14ac:dyDescent="0.25">
      <c r="A849">
        <v>11639</v>
      </c>
      <c r="B849" t="s">
        <v>0</v>
      </c>
      <c r="C849">
        <v>2012</v>
      </c>
      <c r="D849">
        <v>4</v>
      </c>
      <c r="E849">
        <v>27</v>
      </c>
      <c r="F849">
        <f t="shared" si="40"/>
        <v>16</v>
      </c>
      <c r="G849">
        <f t="shared" si="41"/>
        <v>24</v>
      </c>
      <c r="H849" s="1" cm="1">
        <f t="array" ref="H849">INDEX('[2]ADHB-Q4'!$F$2:$U$56,G849, MATCH(F849, {1;2;3;4;5;6;7;8;9;10;11;12;13;14;15;16}, 0))</f>
        <v>48903.040000000001</v>
      </c>
      <c r="I849" s="1" cm="1">
        <f t="array" ref="I849">INDEX('[2]ADHK-Q4'!$A$2:$P$56,G849, MATCH(F849, {1;2;3;4;5;6;7;8;9;10;11;12;13;14;15;16}, 0))</f>
        <v>55945.077759999993</v>
      </c>
      <c r="K849" s="1">
        <f t="shared" si="39"/>
        <v>48903.040000000001</v>
      </c>
      <c r="L849" s="1">
        <f t="shared" si="39"/>
        <v>55945.07</v>
      </c>
    </row>
    <row r="850" spans="1:12" x14ac:dyDescent="0.25">
      <c r="A850">
        <v>11640</v>
      </c>
      <c r="B850" t="s">
        <v>0</v>
      </c>
      <c r="C850">
        <v>2012</v>
      </c>
      <c r="D850">
        <v>4</v>
      </c>
      <c r="E850">
        <v>27</v>
      </c>
      <c r="F850">
        <f t="shared" si="40"/>
        <v>16</v>
      </c>
      <c r="G850">
        <f t="shared" si="41"/>
        <v>25</v>
      </c>
      <c r="H850" s="1" cm="1">
        <f t="array" ref="H850">INDEX('[2]ADHB-Q4'!$F$2:$U$56,G850, MATCH(F850, {1;2;3;4;5;6;7;8;9;10;11;12;13;14;15;16}, 0))</f>
        <v>0</v>
      </c>
      <c r="I850" s="1" cm="1">
        <f t="array" ref="I850">INDEX('[2]ADHK-Q4'!$A$2:$P$56,G850, MATCH(F850, {1;2;3;4;5;6;7;8;9;10;11;12;13;14;15;16}, 0))</f>
        <v>0</v>
      </c>
      <c r="K850" s="1">
        <f t="shared" si="39"/>
        <v>0</v>
      </c>
      <c r="L850" s="1">
        <f t="shared" si="39"/>
        <v>0</v>
      </c>
    </row>
    <row r="851" spans="1:12" x14ac:dyDescent="0.25">
      <c r="A851">
        <v>11641</v>
      </c>
      <c r="B851" t="s">
        <v>0</v>
      </c>
      <c r="C851">
        <v>2012</v>
      </c>
      <c r="D851">
        <v>4</v>
      </c>
      <c r="E851">
        <v>27</v>
      </c>
      <c r="F851">
        <f t="shared" si="40"/>
        <v>16</v>
      </c>
      <c r="G851">
        <f t="shared" si="41"/>
        <v>26</v>
      </c>
      <c r="H851" s="1" cm="1">
        <f t="array" ref="H851">INDEX('[2]ADHB-Q4'!$F$2:$U$56,G851, MATCH(F851, {1;2;3;4;5;6;7;8;9;10;11;12;13;14;15;16}, 0))</f>
        <v>40666.83</v>
      </c>
      <c r="I851" s="1" cm="1">
        <f t="array" ref="I851">INDEX('[2]ADHK-Q4'!$A$2:$P$56,G851, MATCH(F851, {1;2;3;4;5;6;7;8;9;10;11;12;13;14;15;16}, 0))</f>
        <v>46604.187180000001</v>
      </c>
      <c r="K851" s="1">
        <f t="shared" si="39"/>
        <v>40666.83</v>
      </c>
      <c r="L851" s="1">
        <f t="shared" si="39"/>
        <v>46604.18</v>
      </c>
    </row>
    <row r="852" spans="1:12" x14ac:dyDescent="0.25">
      <c r="A852">
        <v>11642</v>
      </c>
      <c r="B852" t="s">
        <v>0</v>
      </c>
      <c r="C852">
        <v>2012</v>
      </c>
      <c r="D852">
        <v>4</v>
      </c>
      <c r="E852">
        <v>27</v>
      </c>
      <c r="F852">
        <f t="shared" si="40"/>
        <v>16</v>
      </c>
      <c r="G852">
        <f t="shared" si="41"/>
        <v>27</v>
      </c>
      <c r="H852" s="1" cm="1">
        <f t="array" ref="H852">INDEX('[2]ADHB-Q4'!$F$2:$U$56,G852, MATCH(F852, {1;2;3;4;5;6;7;8;9;10;11;12;13;14;15;16}, 0))</f>
        <v>0</v>
      </c>
      <c r="I852" s="1" cm="1">
        <f t="array" ref="I852">INDEX('[2]ADHK-Q4'!$A$2:$P$56,G852, MATCH(F852, {1;2;3;4;5;6;7;8;9;10;11;12;13;14;15;16}, 0))</f>
        <v>0</v>
      </c>
      <c r="K852" s="1">
        <f t="shared" si="39"/>
        <v>0</v>
      </c>
      <c r="L852" s="1">
        <f t="shared" si="39"/>
        <v>0</v>
      </c>
    </row>
    <row r="853" spans="1:12" x14ac:dyDescent="0.25">
      <c r="A853">
        <v>11643</v>
      </c>
      <c r="B853" t="s">
        <v>0</v>
      </c>
      <c r="C853">
        <v>2012</v>
      </c>
      <c r="D853">
        <v>4</v>
      </c>
      <c r="E853">
        <v>27</v>
      </c>
      <c r="F853">
        <f t="shared" si="40"/>
        <v>16</v>
      </c>
      <c r="G853">
        <f t="shared" si="41"/>
        <v>28</v>
      </c>
      <c r="H853" s="1" cm="1">
        <f t="array" ref="H853">INDEX('[2]ADHB-Q4'!$F$2:$U$56,G853, MATCH(F853, {1;2;3;4;5;6;7;8;9;10;11;12;13;14;15;16}, 0))</f>
        <v>434.34</v>
      </c>
      <c r="I853" s="1" cm="1">
        <f t="array" ref="I853">INDEX('[2]ADHK-Q4'!$A$2:$P$56,G853, MATCH(F853, {1;2;3;4;5;6;7;8;9;10;11;12;13;14;15;16}, 0))</f>
        <v>498.62231999999995</v>
      </c>
      <c r="K853" s="1">
        <f t="shared" si="39"/>
        <v>434.34</v>
      </c>
      <c r="L853" s="1">
        <f t="shared" si="39"/>
        <v>498.62</v>
      </c>
    </row>
    <row r="854" spans="1:12" x14ac:dyDescent="0.25">
      <c r="A854">
        <v>11644</v>
      </c>
      <c r="B854" t="s">
        <v>0</v>
      </c>
      <c r="C854">
        <v>2012</v>
      </c>
      <c r="D854">
        <v>4</v>
      </c>
      <c r="E854">
        <v>27</v>
      </c>
      <c r="F854">
        <f t="shared" si="40"/>
        <v>16</v>
      </c>
      <c r="G854">
        <f t="shared" si="41"/>
        <v>29</v>
      </c>
      <c r="H854" s="1" cm="1">
        <f t="array" ref="H854">INDEX('[2]ADHB-Q4'!$F$2:$U$56,G854, MATCH(F854, {1;2;3;4;5;6;7;8;9;10;11;12;13;14;15;16}, 0))</f>
        <v>539.08000000000004</v>
      </c>
      <c r="I854" s="1" cm="1">
        <f t="array" ref="I854">INDEX('[2]ADHK-Q4'!$A$2:$P$56,G854, MATCH(F854, {1;2;3;4;5;6;7;8;9;10;11;12;13;14;15;16}, 0))</f>
        <v>619.40292000000011</v>
      </c>
      <c r="K854" s="1">
        <f t="shared" si="39"/>
        <v>539.08000000000004</v>
      </c>
      <c r="L854" s="1">
        <f t="shared" si="39"/>
        <v>619.4</v>
      </c>
    </row>
    <row r="855" spans="1:12" x14ac:dyDescent="0.25">
      <c r="A855">
        <v>11645</v>
      </c>
      <c r="B855" t="s">
        <v>0</v>
      </c>
      <c r="C855">
        <v>2012</v>
      </c>
      <c r="D855">
        <v>4</v>
      </c>
      <c r="E855">
        <v>27</v>
      </c>
      <c r="F855">
        <f t="shared" si="40"/>
        <v>16</v>
      </c>
      <c r="G855">
        <f t="shared" si="41"/>
        <v>30</v>
      </c>
      <c r="H855" s="1" cm="1">
        <f t="array" ref="H855">INDEX('[2]ADHB-Q4'!$F$2:$U$56,G855, MATCH(F855, {1;2;3;4;5;6;7;8;9;10;11;12;13;14;15;16}, 0))</f>
        <v>506.34</v>
      </c>
      <c r="I855" s="1" cm="1">
        <f t="array" ref="I855">INDEX('[2]ADHK-Q4'!$A$2:$P$56,G855, MATCH(F855, {1;2;3;4;5;6;7;8;9;10;11;12;13;14;15;16}, 0))</f>
        <v>582.29099999999994</v>
      </c>
      <c r="K855" s="1">
        <f t="shared" si="39"/>
        <v>506.34</v>
      </c>
      <c r="L855" s="1">
        <f t="shared" si="39"/>
        <v>582.29</v>
      </c>
    </row>
    <row r="856" spans="1:12" x14ac:dyDescent="0.25">
      <c r="A856">
        <v>11646</v>
      </c>
      <c r="B856" t="s">
        <v>0</v>
      </c>
      <c r="C856">
        <v>2012</v>
      </c>
      <c r="D856">
        <v>4</v>
      </c>
      <c r="E856">
        <v>27</v>
      </c>
      <c r="F856">
        <f t="shared" si="40"/>
        <v>16</v>
      </c>
      <c r="G856">
        <f t="shared" si="41"/>
        <v>31</v>
      </c>
      <c r="H856" s="1" cm="1">
        <f t="array" ref="H856">INDEX('[2]ADHB-Q4'!$F$2:$U$56,G856, MATCH(F856, {1;2;3;4;5;6;7;8;9;10;11;12;13;14;15;16}, 0))</f>
        <v>8631.32</v>
      </c>
      <c r="I856" s="1" cm="1">
        <f t="array" ref="I856">INDEX('[2]ADHK-Q4'!$A$2:$P$56,G856, MATCH(F856, {1;2;3;4;5;6;7;8;9;10;11;12;13;14;15;16}, 0))</f>
        <v>9934.6493200000004</v>
      </c>
      <c r="K856" s="1">
        <f t="shared" si="39"/>
        <v>8631.32</v>
      </c>
      <c r="L856" s="1">
        <f t="shared" si="39"/>
        <v>9934.64</v>
      </c>
    </row>
    <row r="857" spans="1:12" x14ac:dyDescent="0.25">
      <c r="A857">
        <v>11647</v>
      </c>
      <c r="B857" t="s">
        <v>0</v>
      </c>
      <c r="C857">
        <v>2012</v>
      </c>
      <c r="D857">
        <v>4</v>
      </c>
      <c r="E857">
        <v>27</v>
      </c>
      <c r="F857">
        <f t="shared" si="40"/>
        <v>16</v>
      </c>
      <c r="G857">
        <f t="shared" si="41"/>
        <v>32</v>
      </c>
      <c r="H857" s="1" cm="1">
        <f t="array" ref="H857">INDEX('[2]ADHB-Q4'!$F$2:$U$56,G857, MATCH(F857, {1;2;3;4;5;6;7;8;9;10;11;12;13;14;15;16}, 0))</f>
        <v>1426.3</v>
      </c>
      <c r="I857" s="1" cm="1">
        <f t="array" ref="I857">INDEX('[2]ADHK-Q4'!$A$2:$P$56,G857, MATCH(F857, {1;2;3;4;5;6;7;8;9;10;11;12;13;14;15;16}, 0))</f>
        <v>1643.0975999999998</v>
      </c>
      <c r="K857" s="1">
        <f t="shared" si="39"/>
        <v>1426.3</v>
      </c>
      <c r="L857" s="1">
        <f t="shared" si="39"/>
        <v>1643.09</v>
      </c>
    </row>
    <row r="858" spans="1:12" x14ac:dyDescent="0.25">
      <c r="A858">
        <v>11648</v>
      </c>
      <c r="B858" t="s">
        <v>0</v>
      </c>
      <c r="C858">
        <v>2012</v>
      </c>
      <c r="D858">
        <v>4</v>
      </c>
      <c r="E858">
        <v>27</v>
      </c>
      <c r="F858">
        <f t="shared" si="40"/>
        <v>16</v>
      </c>
      <c r="G858">
        <f t="shared" si="41"/>
        <v>33</v>
      </c>
      <c r="H858" s="1" cm="1">
        <f t="array" ref="H858">INDEX('[2]ADHB-Q4'!$F$2:$U$56,G858, MATCH(F858, {1;2;3;4;5;6;7;8;9;10;11;12;13;14;15;16}, 0))</f>
        <v>667.84</v>
      </c>
      <c r="I858" s="1" cm="1">
        <f t="array" ref="I858">INDEX('[2]ADHK-Q4'!$A$2:$P$56,G858, MATCH(F858, {1;2;3;4;5;6;7;8;9;10;11;12;13;14;15;16}, 0))</f>
        <v>770.01952000000006</v>
      </c>
      <c r="K858" s="1">
        <f t="shared" si="39"/>
        <v>667.84</v>
      </c>
      <c r="L858" s="1">
        <f t="shared" si="39"/>
        <v>770.01</v>
      </c>
    </row>
    <row r="859" spans="1:12" x14ac:dyDescent="0.25">
      <c r="A859">
        <v>11649</v>
      </c>
      <c r="B859" t="s">
        <v>0</v>
      </c>
      <c r="C859">
        <v>2012</v>
      </c>
      <c r="D859">
        <v>4</v>
      </c>
      <c r="E859">
        <v>27</v>
      </c>
      <c r="F859">
        <f t="shared" si="40"/>
        <v>16</v>
      </c>
      <c r="G859">
        <f t="shared" si="41"/>
        <v>34</v>
      </c>
      <c r="H859" s="1" cm="1">
        <f t="array" ref="H859">INDEX('[2]ADHB-Q4'!$F$2:$U$56,G859, MATCH(F859, {1;2;3;4;5;6;7;8;9;10;11;12;13;14;15;16}, 0))</f>
        <v>1420035.11</v>
      </c>
      <c r="I859" s="1" cm="1">
        <f t="array" ref="I859">INDEX('[2]ADHK-Q4'!$A$2:$P$56,G859, MATCH(F859, {1;2;3;4;5;6;7;8;9;10;11;12;13;14;15;16}, 0))</f>
        <v>1638720.51694</v>
      </c>
      <c r="K859" s="1">
        <f t="shared" si="39"/>
        <v>1420035.11</v>
      </c>
      <c r="L859" s="1">
        <f t="shared" si="39"/>
        <v>1638720.51</v>
      </c>
    </row>
    <row r="860" spans="1:12" x14ac:dyDescent="0.25">
      <c r="A860">
        <v>11650</v>
      </c>
      <c r="B860" t="s">
        <v>0</v>
      </c>
      <c r="C860">
        <v>2012</v>
      </c>
      <c r="D860">
        <v>4</v>
      </c>
      <c r="E860">
        <v>27</v>
      </c>
      <c r="F860">
        <f t="shared" si="40"/>
        <v>16</v>
      </c>
      <c r="G860">
        <f t="shared" si="41"/>
        <v>35</v>
      </c>
      <c r="H860" s="1" cm="1">
        <f t="array" ref="H860">INDEX('[2]ADHB-Q4'!$F$2:$U$56,G860, MATCH(F860, {1;2;3;4;5;6;7;8;9;10;11;12;13;14;15;16}, 0))</f>
        <v>383688.2</v>
      </c>
      <c r="I860" s="1" cm="1">
        <f t="array" ref="I860">INDEX('[2]ADHK-Q4'!$A$2:$P$56,G860, MATCH(F860, {1;2;3;4;5;6;7;8;9;10;11;12;13;14;15;16}, 0))</f>
        <v>443159.87100000004</v>
      </c>
      <c r="K860" s="1">
        <f t="shared" si="39"/>
        <v>383688.2</v>
      </c>
      <c r="L860" s="1">
        <f t="shared" si="39"/>
        <v>443159.87</v>
      </c>
    </row>
    <row r="861" spans="1:12" x14ac:dyDescent="0.25">
      <c r="A861">
        <v>11651</v>
      </c>
      <c r="B861" t="s">
        <v>0</v>
      </c>
      <c r="C861">
        <v>2012</v>
      </c>
      <c r="D861">
        <v>4</v>
      </c>
      <c r="E861">
        <v>27</v>
      </c>
      <c r="F861">
        <f t="shared" si="40"/>
        <v>16</v>
      </c>
      <c r="G861">
        <f t="shared" si="41"/>
        <v>36</v>
      </c>
      <c r="H861" s="1" cm="1">
        <f t="array" ref="H861">INDEX('[2]ADHB-Q4'!$F$2:$U$56,G861, MATCH(F861, {1;2;3;4;5;6;7;8;9;10;11;12;13;14;15;16}, 0))</f>
        <v>1544186.08</v>
      </c>
      <c r="I861" s="1" cm="1">
        <f t="array" ref="I861">INDEX('[2]ADHK-Q4'!$A$2:$P$56,G861, MATCH(F861, {1;2;3;4;5;6;7;8;9;10;11;12;13;14;15;16}, 0))</f>
        <v>1785079.1084799999</v>
      </c>
      <c r="K861" s="1">
        <f t="shared" si="39"/>
        <v>1544186.08</v>
      </c>
      <c r="L861" s="1">
        <f t="shared" si="39"/>
        <v>1785079.1</v>
      </c>
    </row>
    <row r="862" spans="1:12" x14ac:dyDescent="0.25">
      <c r="A862">
        <v>11652</v>
      </c>
      <c r="B862" t="s">
        <v>0</v>
      </c>
      <c r="C862">
        <v>2012</v>
      </c>
      <c r="D862">
        <v>4</v>
      </c>
      <c r="E862">
        <v>27</v>
      </c>
      <c r="F862">
        <f t="shared" si="40"/>
        <v>16</v>
      </c>
      <c r="G862">
        <f t="shared" si="41"/>
        <v>37</v>
      </c>
      <c r="H862" s="1" cm="1">
        <f t="array" ref="H862">INDEX('[2]ADHB-Q4'!$F$2:$U$56,G862, MATCH(F862, {1;2;3;4;5;6;7;8;9;10;11;12;13;14;15;16}, 0))</f>
        <v>0</v>
      </c>
      <c r="I862" s="1" cm="1">
        <f t="array" ref="I862">INDEX('[2]ADHK-Q4'!$A$2:$P$56,G862, MATCH(F862, {1;2;3;4;5;6;7;8;9;10;11;12;13;14;15;16}, 0))</f>
        <v>0</v>
      </c>
      <c r="K862" s="1">
        <f t="shared" si="39"/>
        <v>0</v>
      </c>
      <c r="L862" s="1">
        <f t="shared" si="39"/>
        <v>0</v>
      </c>
    </row>
    <row r="863" spans="1:12" x14ac:dyDescent="0.25">
      <c r="A863">
        <v>11653</v>
      </c>
      <c r="B863" t="s">
        <v>0</v>
      </c>
      <c r="C863">
        <v>2012</v>
      </c>
      <c r="D863">
        <v>4</v>
      </c>
      <c r="E863">
        <v>27</v>
      </c>
      <c r="F863">
        <f t="shared" si="40"/>
        <v>16</v>
      </c>
      <c r="G863">
        <f t="shared" si="41"/>
        <v>38</v>
      </c>
      <c r="H863" s="1" cm="1">
        <f t="array" ref="H863">INDEX('[2]ADHB-Q4'!$F$2:$U$56,G863, MATCH(F863, {1;2;3;4;5;6;7;8;9;10;11;12;13;14;15;16}, 0))</f>
        <v>388931.68</v>
      </c>
      <c r="I863" s="1" cm="1">
        <f t="array" ref="I863">INDEX('[2]ADHK-Q4'!$A$2:$P$56,G863, MATCH(F863, {1;2;3;4;5;6;7;8;9;10;11;12;13;14;15;16}, 0))</f>
        <v>450382.88543999998</v>
      </c>
      <c r="K863" s="1">
        <f t="shared" si="39"/>
        <v>388931.68</v>
      </c>
      <c r="L863" s="1">
        <f t="shared" si="39"/>
        <v>450382.88</v>
      </c>
    </row>
    <row r="864" spans="1:12" x14ac:dyDescent="0.25">
      <c r="A864">
        <v>11654</v>
      </c>
      <c r="B864" t="s">
        <v>0</v>
      </c>
      <c r="C864">
        <v>2012</v>
      </c>
      <c r="D864">
        <v>4</v>
      </c>
      <c r="E864">
        <v>27</v>
      </c>
      <c r="F864">
        <f t="shared" si="40"/>
        <v>16</v>
      </c>
      <c r="G864">
        <f t="shared" si="41"/>
        <v>39</v>
      </c>
      <c r="H864" s="1" cm="1">
        <f t="array" ref="H864">INDEX('[2]ADHB-Q4'!$F$2:$U$56,G864, MATCH(F864, {1;2;3;4;5;6;7;8;9;10;11;12;13;14;15;16}, 0))</f>
        <v>0</v>
      </c>
      <c r="I864" s="1" cm="1">
        <f t="array" ref="I864">INDEX('[2]ADHK-Q4'!$A$2:$P$56,G864, MATCH(F864, {1;2;3;4;5;6;7;8;9;10;11;12;13;14;15;16}, 0))</f>
        <v>0</v>
      </c>
      <c r="K864" s="1">
        <f t="shared" si="39"/>
        <v>0</v>
      </c>
      <c r="L864" s="1">
        <f t="shared" si="39"/>
        <v>0</v>
      </c>
    </row>
    <row r="865" spans="1:12" x14ac:dyDescent="0.25">
      <c r="A865">
        <v>11655</v>
      </c>
      <c r="B865" t="s">
        <v>0</v>
      </c>
      <c r="C865">
        <v>2012</v>
      </c>
      <c r="D865">
        <v>4</v>
      </c>
      <c r="E865">
        <v>27</v>
      </c>
      <c r="F865">
        <f t="shared" si="40"/>
        <v>16</v>
      </c>
      <c r="G865">
        <f t="shared" si="41"/>
        <v>40</v>
      </c>
      <c r="H865" s="1" cm="1">
        <f t="array" ref="H865">INDEX('[2]ADHB-Q4'!$F$2:$U$56,G865, MATCH(F865, {1;2;3;4;5;6;7;8;9;10;11;12;13;14;15;16}, 0))</f>
        <v>0</v>
      </c>
      <c r="I865" s="1" cm="1">
        <f t="array" ref="I865">INDEX('[2]ADHK-Q4'!$A$2:$P$56,G865, MATCH(F865, {1;2;3;4;5;6;7;8;9;10;11;12;13;14;15;16}, 0))</f>
        <v>0</v>
      </c>
      <c r="K865" s="1">
        <f t="shared" si="39"/>
        <v>0</v>
      </c>
      <c r="L865" s="1">
        <f t="shared" si="39"/>
        <v>0</v>
      </c>
    </row>
    <row r="866" spans="1:12" x14ac:dyDescent="0.25">
      <c r="A866">
        <v>11656</v>
      </c>
      <c r="B866" t="s">
        <v>0</v>
      </c>
      <c r="C866">
        <v>2012</v>
      </c>
      <c r="D866">
        <v>4</v>
      </c>
      <c r="E866">
        <v>27</v>
      </c>
      <c r="F866">
        <f t="shared" si="40"/>
        <v>16</v>
      </c>
      <c r="G866">
        <f t="shared" si="41"/>
        <v>41</v>
      </c>
      <c r="H866" s="1" cm="1">
        <f t="array" ref="H866">INDEX('[2]ADHB-Q4'!$F$2:$U$56,G866, MATCH(F866, {1;2;3;4;5;6;7;8;9;10;11;12;13;14;15;16}, 0))</f>
        <v>0</v>
      </c>
      <c r="I866" s="1" cm="1">
        <f t="array" ref="I866">INDEX('[2]ADHK-Q4'!$A$2:$P$56,G866, MATCH(F866, {1;2;3;4;5;6;7;8;9;10;11;12;13;14;15;16}, 0))</f>
        <v>0</v>
      </c>
      <c r="K866" s="1">
        <f t="shared" si="39"/>
        <v>0</v>
      </c>
      <c r="L866" s="1">
        <f t="shared" si="39"/>
        <v>0</v>
      </c>
    </row>
    <row r="867" spans="1:12" x14ac:dyDescent="0.25">
      <c r="A867">
        <v>11657</v>
      </c>
      <c r="B867" t="s">
        <v>0</v>
      </c>
      <c r="C867">
        <v>2012</v>
      </c>
      <c r="D867">
        <v>4</v>
      </c>
      <c r="E867">
        <v>27</v>
      </c>
      <c r="F867">
        <f t="shared" si="40"/>
        <v>16</v>
      </c>
      <c r="G867">
        <f t="shared" si="41"/>
        <v>42</v>
      </c>
      <c r="H867" s="1" cm="1">
        <f t="array" ref="H867">INDEX('[2]ADHB-Q4'!$F$2:$U$56,G867, MATCH(F867, {1;2;3;4;5;6;7;8;9;10;11;12;13;14;15;16}, 0))</f>
        <v>1127.68</v>
      </c>
      <c r="I867" s="1" cm="1">
        <f t="array" ref="I867">INDEX('[2]ADHK-Q4'!$A$2:$P$56,G867, MATCH(F867, {1;2;3;4;5;6;7;8;9;10;11;12;13;14;15;16}, 0))</f>
        <v>1310.3641600000001</v>
      </c>
      <c r="K867" s="1">
        <f t="shared" si="39"/>
        <v>1127.68</v>
      </c>
      <c r="L867" s="1">
        <f t="shared" si="39"/>
        <v>1310.3599999999999</v>
      </c>
    </row>
    <row r="868" spans="1:12" x14ac:dyDescent="0.25">
      <c r="A868">
        <v>11658</v>
      </c>
      <c r="B868" t="s">
        <v>0</v>
      </c>
      <c r="C868">
        <v>2012</v>
      </c>
      <c r="D868">
        <v>4</v>
      </c>
      <c r="E868">
        <v>27</v>
      </c>
      <c r="F868">
        <f t="shared" si="40"/>
        <v>16</v>
      </c>
      <c r="G868">
        <f t="shared" si="41"/>
        <v>43</v>
      </c>
      <c r="H868" s="1" cm="1">
        <f t="array" ref="H868">INDEX('[2]ADHB-Q4'!$F$2:$U$56,G868, MATCH(F868, {1;2;3;4;5;6;7;8;9;10;11;12;13;14;15;16}, 0))</f>
        <v>1621.23</v>
      </c>
      <c r="I868" s="1" cm="1">
        <f t="array" ref="I868">INDEX('[2]ADHK-Q4'!$A$2:$P$56,G868, MATCH(F868, {1;2;3;4;5;6;7;8;9;10;11;12;13;14;15;16}, 0))</f>
        <v>1885.4904900000001</v>
      </c>
      <c r="K868" s="1">
        <f t="shared" si="39"/>
        <v>1621.23</v>
      </c>
      <c r="L868" s="1">
        <f t="shared" si="39"/>
        <v>1885.49</v>
      </c>
    </row>
    <row r="869" spans="1:12" x14ac:dyDescent="0.25">
      <c r="A869">
        <v>11659</v>
      </c>
      <c r="B869" t="s">
        <v>0</v>
      </c>
      <c r="C869">
        <v>2012</v>
      </c>
      <c r="D869">
        <v>4</v>
      </c>
      <c r="E869">
        <v>27</v>
      </c>
      <c r="F869">
        <f t="shared" si="40"/>
        <v>16</v>
      </c>
      <c r="G869">
        <f t="shared" si="41"/>
        <v>44</v>
      </c>
      <c r="H869" s="1" cm="1">
        <f t="array" ref="H869">INDEX('[2]ADHB-Q4'!$F$2:$U$56,G869, MATCH(F869, {1;2;3;4;5;6;7;8;9;10;11;12;13;14;15;16}, 0))</f>
        <v>127000.14</v>
      </c>
      <c r="I869" s="1" cm="1">
        <f t="array" ref="I869">INDEX('[2]ADHK-Q4'!$A$2:$P$56,G869, MATCH(F869, {1;2;3;4;5;6;7;8;9;10;11;12;13;14;15;16}, 0))</f>
        <v>147828.16295999999</v>
      </c>
      <c r="K869" s="1">
        <f t="shared" si="39"/>
        <v>127000.14</v>
      </c>
      <c r="L869" s="1">
        <f t="shared" si="39"/>
        <v>147828.16</v>
      </c>
    </row>
    <row r="870" spans="1:12" x14ac:dyDescent="0.25">
      <c r="A870">
        <v>11660</v>
      </c>
      <c r="B870" t="s">
        <v>0</v>
      </c>
      <c r="C870">
        <v>2012</v>
      </c>
      <c r="D870">
        <v>4</v>
      </c>
      <c r="E870">
        <v>27</v>
      </c>
      <c r="F870">
        <f t="shared" si="40"/>
        <v>16</v>
      </c>
      <c r="G870">
        <f t="shared" si="41"/>
        <v>45</v>
      </c>
      <c r="H870" s="1" cm="1">
        <f t="array" ref="H870">INDEX('[2]ADHB-Q4'!$F$2:$U$56,G870, MATCH(F870, {1;2;3;4;5;6;7;8;9;10;11;12;13;14;15;16}, 0))</f>
        <v>318548.81</v>
      </c>
      <c r="I870" s="1" cm="1">
        <f t="array" ref="I870">INDEX('[2]ADHK-Q4'!$A$2:$P$56,G870, MATCH(F870, {1;2;3;4;5;6;7;8;9;10;11;12;13;14;15;16}, 0))</f>
        <v>371109.36365000001</v>
      </c>
      <c r="K870" s="1">
        <f t="shared" si="39"/>
        <v>318548.81</v>
      </c>
      <c r="L870" s="1">
        <f t="shared" si="39"/>
        <v>371109.36</v>
      </c>
    </row>
    <row r="871" spans="1:12" x14ac:dyDescent="0.25">
      <c r="A871">
        <v>11661</v>
      </c>
      <c r="B871" t="s">
        <v>0</v>
      </c>
      <c r="C871">
        <v>2012</v>
      </c>
      <c r="D871">
        <v>4</v>
      </c>
      <c r="E871">
        <v>27</v>
      </c>
      <c r="F871">
        <f t="shared" si="40"/>
        <v>16</v>
      </c>
      <c r="G871">
        <f t="shared" si="41"/>
        <v>46</v>
      </c>
      <c r="H871" s="1" cm="1">
        <f t="array" ref="H871">INDEX('[2]ADHB-Q4'!$F$2:$U$56,G871, MATCH(F871, {1;2;3;4;5;6;7;8;9;10;11;12;13;14;15;16}, 0))</f>
        <v>234953.19</v>
      </c>
      <c r="I871" s="1" cm="1">
        <f t="array" ref="I871">INDEX('[2]ADHK-Q4'!$A$2:$P$56,G871, MATCH(F871, {1;2;3;4;5;6;7;8;9;10;11;12;13;14;15;16}, 0))</f>
        <v>273955.41954000236</v>
      </c>
      <c r="K871" s="1">
        <f t="shared" si="39"/>
        <v>234953.19</v>
      </c>
      <c r="L871" s="1">
        <f t="shared" si="39"/>
        <v>273955.40999999997</v>
      </c>
    </row>
    <row r="872" spans="1:12" x14ac:dyDescent="0.25">
      <c r="A872">
        <v>11662</v>
      </c>
      <c r="B872" t="s">
        <v>0</v>
      </c>
      <c r="C872">
        <v>2012</v>
      </c>
      <c r="D872">
        <v>4</v>
      </c>
      <c r="E872">
        <v>27</v>
      </c>
      <c r="F872">
        <f t="shared" si="40"/>
        <v>16</v>
      </c>
      <c r="G872">
        <f t="shared" si="41"/>
        <v>47</v>
      </c>
      <c r="H872" s="1" cm="1">
        <f t="array" ref="H872">INDEX('[2]ADHB-Q4'!$F$2:$U$56,G872, MATCH(F872, {1;2;3;4;5;6;7;8;9;10;11;12;13;14;15;16}, 0))</f>
        <v>16679.169999999998</v>
      </c>
      <c r="I872" s="1" cm="1">
        <f t="array" ref="I872">INDEX('[2]ADHK-Q4'!$A$2:$P$56,G872, MATCH(F872, {1;2;3;4;5;6;7;8;9;10;11;12;13;14;15;16}, 0))</f>
        <v>19464.591390000165</v>
      </c>
      <c r="K872" s="1">
        <f t="shared" si="39"/>
        <v>16679.169999999998</v>
      </c>
      <c r="L872" s="1">
        <f t="shared" si="39"/>
        <v>19464.59</v>
      </c>
    </row>
    <row r="873" spans="1:12" x14ac:dyDescent="0.25">
      <c r="A873">
        <v>11663</v>
      </c>
      <c r="B873" t="s">
        <v>0</v>
      </c>
      <c r="C873">
        <v>2012</v>
      </c>
      <c r="D873">
        <v>4</v>
      </c>
      <c r="E873">
        <v>27</v>
      </c>
      <c r="F873">
        <f t="shared" si="40"/>
        <v>16</v>
      </c>
      <c r="G873">
        <f t="shared" si="41"/>
        <v>48</v>
      </c>
      <c r="H873" s="1" cm="1">
        <f t="array" ref="H873">INDEX('[2]ADHB-Q4'!$F$2:$U$56,G873, MATCH(F873, {1;2;3;4;5;6;7;8;9;10;11;12;13;14;15;16}, 0))</f>
        <v>72231.06</v>
      </c>
      <c r="I873" s="1" cm="1">
        <f t="array" ref="I873">INDEX('[2]ADHK-Q4'!$A$2:$P$56,G873, MATCH(F873, {1;2;3;4;5;6;7;8;9;10;11;12;13;14;15;16}, 0))</f>
        <v>84365.878080000708</v>
      </c>
      <c r="K873" s="1">
        <f t="shared" si="39"/>
        <v>72231.06</v>
      </c>
      <c r="L873" s="1">
        <f t="shared" si="39"/>
        <v>84365.87</v>
      </c>
    </row>
    <row r="874" spans="1:12" x14ac:dyDescent="0.25">
      <c r="A874">
        <v>11664</v>
      </c>
      <c r="B874" t="s">
        <v>0</v>
      </c>
      <c r="C874">
        <v>2012</v>
      </c>
      <c r="D874">
        <v>4</v>
      </c>
      <c r="E874">
        <v>27</v>
      </c>
      <c r="F874">
        <f t="shared" si="40"/>
        <v>16</v>
      </c>
      <c r="G874">
        <f t="shared" si="41"/>
        <v>49</v>
      </c>
      <c r="H874" s="1" cm="1">
        <f t="array" ref="H874">INDEX('[2]ADHB-Q4'!$F$2:$U$56,G874, MATCH(F874, {1;2;3;4;5;6;7;8;9;10;11;12;13;14;15;16}, 0))</f>
        <v>0</v>
      </c>
      <c r="I874" s="1" cm="1">
        <f t="array" ref="I874">INDEX('[2]ADHK-Q4'!$A$2:$P$56,G874, MATCH(F874, {1;2;3;4;5;6;7;8;9;10;11;12;13;14;15;16}, 0))</f>
        <v>0</v>
      </c>
      <c r="K874" s="1">
        <f t="shared" si="39"/>
        <v>0</v>
      </c>
      <c r="L874" s="1">
        <f t="shared" si="39"/>
        <v>0</v>
      </c>
    </row>
    <row r="875" spans="1:12" x14ac:dyDescent="0.25">
      <c r="A875">
        <v>11665</v>
      </c>
      <c r="B875" t="s">
        <v>0</v>
      </c>
      <c r="C875">
        <v>2012</v>
      </c>
      <c r="D875">
        <v>4</v>
      </c>
      <c r="E875">
        <v>27</v>
      </c>
      <c r="F875">
        <f t="shared" si="40"/>
        <v>16</v>
      </c>
      <c r="G875">
        <f t="shared" si="41"/>
        <v>50</v>
      </c>
      <c r="H875" s="1" cm="1">
        <f t="array" ref="H875">INDEX('[2]ADHB-Q4'!$F$2:$U$56,G875, MATCH(F875, {1;2;3;4;5;6;7;8;9;10;11;12;13;14;15;16}, 0))</f>
        <v>499959.57</v>
      </c>
      <c r="I875" s="1" cm="1">
        <f t="array" ref="I875">INDEX('[2]ADHK-Q4'!$A$2:$P$56,G875, MATCH(F875, {1;2;3;4;5;6;7;8;9;10;11;12;13;14;15;16}, 0))</f>
        <v>584952.69690000499</v>
      </c>
      <c r="K875" s="1">
        <f t="shared" si="39"/>
        <v>499959.57</v>
      </c>
      <c r="L875" s="1">
        <f t="shared" si="39"/>
        <v>584952.68999999994</v>
      </c>
    </row>
    <row r="876" spans="1:12" x14ac:dyDescent="0.25">
      <c r="A876">
        <v>11666</v>
      </c>
      <c r="B876" t="s">
        <v>0</v>
      </c>
      <c r="C876">
        <v>2012</v>
      </c>
      <c r="D876">
        <v>4</v>
      </c>
      <c r="E876">
        <v>27</v>
      </c>
      <c r="F876">
        <f t="shared" si="40"/>
        <v>16</v>
      </c>
      <c r="G876">
        <f t="shared" si="41"/>
        <v>51</v>
      </c>
      <c r="H876" s="1" cm="1">
        <f t="array" ref="H876">INDEX('[2]ADHB-Q4'!$F$2:$U$56,G876, MATCH(F876, {1;2;3;4;5;6;7;8;9;10;11;12;13;14;15;16}, 0))</f>
        <v>15476.6</v>
      </c>
      <c r="I876" s="1" cm="1">
        <f t="array" ref="I876">INDEX('[2]ADHK-Q4'!$A$2:$P$56,G876, MATCH(F876, {1;2;3;4;5;6;7;8;9;10;11;12;13;14;15;16}, 0))</f>
        <v>18123.098600000154</v>
      </c>
      <c r="K876" s="1">
        <f t="shared" si="39"/>
        <v>15476.6</v>
      </c>
      <c r="L876" s="1">
        <f t="shared" si="39"/>
        <v>18123.09</v>
      </c>
    </row>
    <row r="877" spans="1:12" x14ac:dyDescent="0.25">
      <c r="A877">
        <v>11667</v>
      </c>
      <c r="B877" t="s">
        <v>0</v>
      </c>
      <c r="C877">
        <v>2012</v>
      </c>
      <c r="D877">
        <v>4</v>
      </c>
      <c r="E877">
        <v>27</v>
      </c>
      <c r="F877">
        <f t="shared" si="40"/>
        <v>16</v>
      </c>
      <c r="G877">
        <f t="shared" si="41"/>
        <v>52</v>
      </c>
      <c r="H877" s="1" cm="1">
        <f t="array" ref="H877">INDEX('[2]ADHB-Q4'!$F$2:$U$56,G877, MATCH(F877, {1;2;3;4;5;6;7;8;9;10;11;12;13;14;15;16}, 0))</f>
        <v>562337.41</v>
      </c>
      <c r="I877" s="1" cm="1">
        <f t="array" ref="I877">INDEX('[2]ADHK-Q4'!$A$2:$P$56,G877, MATCH(F877, {1;2;3;4;5;6;7;8;9;10;11;12;13;14;15;16}, 0))</f>
        <v>659059.44452000561</v>
      </c>
      <c r="K877" s="1">
        <f t="shared" si="39"/>
        <v>562337.41</v>
      </c>
      <c r="L877" s="1">
        <f t="shared" si="39"/>
        <v>659059.43999999994</v>
      </c>
    </row>
    <row r="878" spans="1:12" x14ac:dyDescent="0.25">
      <c r="A878">
        <v>11668</v>
      </c>
      <c r="B878" t="s">
        <v>0</v>
      </c>
      <c r="C878">
        <v>2012</v>
      </c>
      <c r="D878">
        <v>4</v>
      </c>
      <c r="E878">
        <v>27</v>
      </c>
      <c r="F878">
        <f t="shared" si="40"/>
        <v>16</v>
      </c>
      <c r="G878">
        <f t="shared" si="41"/>
        <v>53</v>
      </c>
      <c r="H878" s="1" cm="1">
        <f t="array" ref="H878">INDEX('[2]ADHB-Q4'!$F$2:$U$56,G878, MATCH(F878, {1;2;3;4;5;6;7;8;9;10;11;12;13;14;15;16}, 0))</f>
        <v>404556.51</v>
      </c>
      <c r="I878" s="1" cm="1">
        <f t="array" ref="I878">INDEX('[2]ADHK-Q4'!$A$2:$P$56,G878, MATCH(F878, {1;2;3;4;5;6;7;8;9;10;11;12;13;14;15;16}, 0))</f>
        <v>474544.78623000404</v>
      </c>
      <c r="K878" s="1">
        <f t="shared" si="39"/>
        <v>404556.51</v>
      </c>
      <c r="L878" s="1">
        <f t="shared" si="39"/>
        <v>474544.78</v>
      </c>
    </row>
    <row r="879" spans="1:12" x14ac:dyDescent="0.25">
      <c r="A879">
        <v>11669</v>
      </c>
      <c r="B879" t="s">
        <v>0</v>
      </c>
      <c r="C879">
        <v>2012</v>
      </c>
      <c r="D879">
        <v>4</v>
      </c>
      <c r="E879">
        <v>27</v>
      </c>
      <c r="F879">
        <f t="shared" si="40"/>
        <v>16</v>
      </c>
      <c r="G879">
        <f t="shared" si="41"/>
        <v>54</v>
      </c>
      <c r="H879" s="1" cm="1">
        <f t="array" ref="H879">INDEX('[2]ADHB-Q4'!$F$2:$U$56,G879, MATCH(F879, {1;2;3;4;5;6;7;8;9;10;11;12;13;14;15;16}, 0))</f>
        <v>186339.67</v>
      </c>
      <c r="I879" s="1" cm="1">
        <f t="array" ref="I879">INDEX('[2]ADHK-Q4'!$A$2:$P$56,G879, MATCH(F879, {1;2;3;4;5;6;7;8;9;10;11;12;13;14;15;16}, 0))</f>
        <v>218762.77258000185</v>
      </c>
      <c r="K879" s="1">
        <f t="shared" si="39"/>
        <v>186339.67</v>
      </c>
      <c r="L879" s="1">
        <f t="shared" si="39"/>
        <v>218762.77</v>
      </c>
    </row>
    <row r="880" spans="1:12" x14ac:dyDescent="0.25">
      <c r="A880">
        <v>11670</v>
      </c>
      <c r="B880" t="s">
        <v>0</v>
      </c>
      <c r="C880">
        <v>2012</v>
      </c>
      <c r="D880">
        <v>4</v>
      </c>
      <c r="E880">
        <v>27</v>
      </c>
      <c r="F880">
        <f t="shared" si="40"/>
        <v>16</v>
      </c>
      <c r="G880">
        <f t="shared" si="41"/>
        <v>55</v>
      </c>
      <c r="H880" s="1" cm="1">
        <f t="array" ref="H880">INDEX('[2]ADHB-Q4'!$F$2:$U$56,G880, MATCH(F880, {1;2;3;4;5;6;7;8;9;10;11;12;13;14;15;16}, 0))</f>
        <v>104823.99</v>
      </c>
      <c r="I880" s="1" cm="1">
        <f t="array" ref="I880">INDEX('[2]ADHK-Q4'!$A$2:$P$56,G880, MATCH(F880, {1;2;3;4;5;6;7;8;9;10;11;12;13;14;15;16}, 0))</f>
        <v>123168.18825000105</v>
      </c>
      <c r="K880" s="1">
        <f t="shared" si="39"/>
        <v>104823.99</v>
      </c>
      <c r="L880" s="1">
        <f t="shared" si="39"/>
        <v>123168.18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Q1B</vt:lpstr>
      <vt:lpstr>Q2B</vt:lpstr>
      <vt:lpstr>Q3B</vt:lpstr>
      <vt:lpstr>Q4B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2023-06-26T07:21:06Z</dcterms:created>
  <dcterms:modified xsi:type="dcterms:W3CDTF">2023-06-27T06:12:33Z</dcterms:modified>
</cp:coreProperties>
</file>