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2"/>
    <sheet name="Cache-Mis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<sst xmlns="http://schemas.openxmlformats.org/spreadsheetml/2006/main" count="74" uniqueCount="27">
  <si>
    <t xml:space="preserve">Power (mW)</t>
  </si>
  <si>
    <t xml:space="preserve">Benchmark</t>
  </si>
  <si>
    <t xml:space="preserve">Type</t>
  </si>
  <si>
    <t xml:space="preserve">Global Cache Miss</t>
  </si>
  <si>
    <t xml:space="preserve">Idle.32</t>
  </si>
  <si>
    <t xml:space="preserve">Idle.64</t>
  </si>
  <si>
    <t xml:space="preserve">Idle.128</t>
  </si>
  <si>
    <t xml:space="preserve">Idle.256</t>
  </si>
  <si>
    <t xml:space="preserve">Idle.512</t>
  </si>
  <si>
    <t xml:space="preserve">Blocks</t>
  </si>
  <si>
    <t xml:space="preserve">Threads</t>
  </si>
  <si>
    <t xml:space="preserve">Blocks * Threads</t>
  </si>
  <si>
    <t xml:space="preserve">MatrixMult</t>
  </si>
  <si>
    <t xml:space="preserve">Compute</t>
  </si>
  <si>
    <t xml:space="preserve">VectorAdd</t>
  </si>
  <si>
    <t xml:space="preserve">SimpleCUFFT</t>
  </si>
  <si>
    <t xml:space="preserve">Hybrid</t>
  </si>
  <si>
    <t xml:space="preserve">Transpose</t>
  </si>
  <si>
    <t xml:space="preserve">Memory</t>
  </si>
  <si>
    <t xml:space="preserve">Coalescing</t>
  </si>
  <si>
    <t xml:space="preserve">WordCount</t>
  </si>
  <si>
    <t xml:space="preserve">Total Energy (mJ)</t>
  </si>
  <si>
    <t xml:space="preserve">Total Time (s)</t>
  </si>
  <si>
    <t xml:space="preserve">Global-MR</t>
  </si>
  <si>
    <t xml:space="preserve">L2-HR</t>
  </si>
  <si>
    <t xml:space="preserve">L1-HR</t>
  </si>
  <si>
    <t xml:space="preserve">MatrixMul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</si>
</sst>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8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C3" activeCellId="0" sqref="C3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16.71"/>
    <col collapsed="false" customWidth="true" hidden="false" outlineLevel="0" max="11" min="11" style="0" width="14.4"/>
    <col collapsed="false" customWidth="true" hidden="false" outlineLevel="0" max="12" min="12" style="0" width="15.31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customFormat="false" ht="12.8" hidden="false" customHeight="false" outlineLevel="0" collapsed="false">
      <c r="A3" s="2" t="s">
        <v>12</v>
      </c>
      <c r="B3" s="2" t="s">
        <v>13</v>
      </c>
      <c r="C3" s="0" t="n">
        <v>0.0631</v>
      </c>
      <c r="E3" s="0" t="n">
        <v>151745</v>
      </c>
      <c r="F3" s="0" t="n">
        <v>151745</v>
      </c>
      <c r="G3" s="0" t="n">
        <v>151868</v>
      </c>
      <c r="H3" s="0" t="n">
        <v>153028</v>
      </c>
      <c r="I3" s="0" t="n">
        <v>200</v>
      </c>
      <c r="J3" s="0" t="n">
        <v>1024</v>
      </c>
      <c r="K3" s="0" t="n">
        <f aca="false">I3*J3</f>
        <v>204800</v>
      </c>
    </row>
    <row r="4" customFormat="false" ht="12.8" hidden="false" customHeight="false" outlineLevel="0" collapsed="false">
      <c r="A4" s="2" t="s">
        <v>14</v>
      </c>
      <c r="B4" s="2" t="s">
        <v>13</v>
      </c>
      <c r="C4" s="0" t="n">
        <v>0.5906</v>
      </c>
      <c r="D4" s="0" t="n">
        <v>123330</v>
      </c>
      <c r="E4" s="0" t="n">
        <v>123334</v>
      </c>
      <c r="F4" s="0" t="n">
        <v>120526</v>
      </c>
      <c r="I4" s="0" t="n">
        <v>196</v>
      </c>
      <c r="J4" s="0" t="n">
        <v>256</v>
      </c>
      <c r="K4" s="0" t="n">
        <f aca="false">I4*J4</f>
        <v>50176</v>
      </c>
    </row>
    <row r="5" customFormat="false" ht="12.8" hidden="false" customHeight="false" outlineLevel="0" collapsed="false">
      <c r="A5" s="2" t="s">
        <v>15</v>
      </c>
      <c r="B5" s="2" t="s">
        <v>16</v>
      </c>
      <c r="C5" s="0" t="n">
        <v>0.0155</v>
      </c>
      <c r="D5" s="0" t="n">
        <v>114822</v>
      </c>
      <c r="E5" s="0" t="n">
        <v>115097</v>
      </c>
      <c r="F5" s="0" t="n">
        <v>114927</v>
      </c>
      <c r="I5" s="0" t="n">
        <v>32</v>
      </c>
      <c r="J5" s="0" t="n">
        <v>256</v>
      </c>
      <c r="K5" s="0" t="n">
        <f aca="false">I5*J5</f>
        <v>8192</v>
      </c>
    </row>
    <row r="6" customFormat="false" ht="12.8" hidden="false" customHeight="false" outlineLevel="0" collapsed="false">
      <c r="A6" s="2" t="s">
        <v>17</v>
      </c>
      <c r="B6" s="2" t="s">
        <v>18</v>
      </c>
      <c r="C6" s="0" t="n">
        <v>0.2408</v>
      </c>
      <c r="D6" s="0" t="n">
        <v>193937</v>
      </c>
      <c r="E6" s="0" t="n">
        <v>194544</v>
      </c>
      <c r="F6" s="0" t="n">
        <v>194360</v>
      </c>
      <c r="I6" s="0" t="n">
        <v>1024</v>
      </c>
      <c r="J6" s="0" t="n">
        <v>256</v>
      </c>
      <c r="K6" s="0" t="n">
        <f aca="false">I6*J6</f>
        <v>262144</v>
      </c>
    </row>
    <row r="7" customFormat="false" ht="12.8" hidden="false" customHeight="false" outlineLevel="0" collapsed="false">
      <c r="A7" s="2" t="s">
        <v>19</v>
      </c>
      <c r="B7" s="2" t="s">
        <v>18</v>
      </c>
      <c r="C7" s="0" t="n">
        <v>0.4938</v>
      </c>
      <c r="D7" s="0" t="n">
        <v>137833</v>
      </c>
      <c r="E7" s="0" t="n">
        <v>134031</v>
      </c>
      <c r="F7" s="0" t="n">
        <v>128834</v>
      </c>
      <c r="I7" s="0" t="n">
        <v>1024</v>
      </c>
      <c r="J7" s="0" t="n">
        <v>256</v>
      </c>
      <c r="K7" s="0" t="n">
        <f aca="false">I7*J7</f>
        <v>262144</v>
      </c>
    </row>
    <row r="8" customFormat="false" ht="12.8" hidden="false" customHeight="false" outlineLevel="0" collapsed="false">
      <c r="A8" s="2" t="s">
        <v>20</v>
      </c>
      <c r="B8" s="2" t="s">
        <v>18</v>
      </c>
      <c r="C8" s="0" t="n">
        <v>0.5323</v>
      </c>
      <c r="D8" s="0" t="n">
        <v>117877</v>
      </c>
      <c r="E8" s="0" t="n">
        <v>117136</v>
      </c>
      <c r="F8" s="0" t="n">
        <v>116435</v>
      </c>
      <c r="I8" s="0" t="n">
        <v>16</v>
      </c>
      <c r="J8" s="0" t="n">
        <v>256</v>
      </c>
      <c r="K8" s="0" t="n">
        <f aca="false">I8*J8</f>
        <v>4096</v>
      </c>
    </row>
    <row r="11" customFormat="false" ht="12.8" hidden="false" customHeight="false" outlineLevel="0" collapsed="false">
      <c r="A11" s="1" t="s">
        <v>21</v>
      </c>
    </row>
    <row r="12" customFormat="false" ht="12.8" hidden="false" customHeight="false" outlineLevel="0" collapsed="false">
      <c r="A12" s="1" t="s">
        <v>1</v>
      </c>
      <c r="B12" s="1" t="s">
        <v>2</v>
      </c>
      <c r="C12" s="1" t="s">
        <v>4</v>
      </c>
      <c r="D12" s="1" t="s">
        <v>5</v>
      </c>
      <c r="E12" s="1" t="s">
        <v>6</v>
      </c>
      <c r="F12" s="1" t="s">
        <v>7</v>
      </c>
      <c r="G12" s="1" t="s">
        <v>8</v>
      </c>
      <c r="H12" s="2"/>
    </row>
    <row r="13" customFormat="false" ht="12.8" hidden="false" customHeight="false" outlineLevel="0" collapsed="false">
      <c r="A13" s="2" t="s">
        <v>12</v>
      </c>
      <c r="B13" s="2" t="s">
        <v>13</v>
      </c>
      <c r="D13" s="0" t="n">
        <v>809224.055</v>
      </c>
      <c r="E13" s="0" t="n">
        <v>807542.811</v>
      </c>
      <c r="F13" s="0" t="n">
        <v>807997.744</v>
      </c>
      <c r="G13" s="0" t="n">
        <v>810093.338</v>
      </c>
    </row>
    <row r="14" customFormat="false" ht="12.8" hidden="false" customHeight="false" outlineLevel="0" collapsed="false">
      <c r="A14" s="2" t="s">
        <v>14</v>
      </c>
      <c r="B14" s="2" t="s">
        <v>13</v>
      </c>
      <c r="C14" s="0" t="n">
        <v>621452.885</v>
      </c>
      <c r="D14" s="0" t="n">
        <v>617475.301</v>
      </c>
      <c r="E14" s="0" t="n">
        <v>594443.052</v>
      </c>
    </row>
    <row r="15" customFormat="false" ht="12.8" hidden="false" customHeight="false" outlineLevel="0" collapsed="false">
      <c r="A15" s="2" t="s">
        <v>15</v>
      </c>
      <c r="B15" s="2" t="s">
        <v>16</v>
      </c>
      <c r="C15" s="0" t="n">
        <v>619940.404</v>
      </c>
      <c r="D15" s="0" t="n">
        <v>626159.861</v>
      </c>
      <c r="E15" s="0" t="n">
        <v>627998.778</v>
      </c>
    </row>
    <row r="16" customFormat="false" ht="12.8" hidden="false" customHeight="false" outlineLevel="0" collapsed="false">
      <c r="A16" s="2" t="s">
        <v>17</v>
      </c>
      <c r="B16" s="2" t="s">
        <v>18</v>
      </c>
      <c r="C16" s="0" t="n">
        <v>1233315.564</v>
      </c>
      <c r="D16" s="0" t="n">
        <v>1235021.899</v>
      </c>
      <c r="E16" s="0" t="n">
        <v>1231390.66</v>
      </c>
    </row>
    <row r="17" customFormat="false" ht="12.8" hidden="false" customHeight="false" outlineLevel="0" collapsed="false">
      <c r="A17" s="2" t="s">
        <v>19</v>
      </c>
      <c r="B17" s="2" t="s">
        <v>18</v>
      </c>
      <c r="C17" s="0" t="n">
        <v>642758.906</v>
      </c>
      <c r="D17" s="0" t="n">
        <v>642758.906</v>
      </c>
      <c r="E17" s="0" t="n">
        <v>618466.109</v>
      </c>
    </row>
    <row r="18" customFormat="false" ht="12.8" hidden="false" customHeight="false" outlineLevel="0" collapsed="false">
      <c r="A18" s="2" t="s">
        <v>20</v>
      </c>
      <c r="B18" s="2" t="s">
        <v>18</v>
      </c>
      <c r="C18" s="0" t="n">
        <v>584615.312</v>
      </c>
      <c r="D18" s="0" t="n">
        <v>582746.703</v>
      </c>
      <c r="E18" s="0" t="n">
        <v>576651.787</v>
      </c>
    </row>
    <row r="21" customFormat="false" ht="12.8" hidden="false" customHeight="false" outlineLevel="0" collapsed="false">
      <c r="A21" s="1" t="s">
        <v>22</v>
      </c>
    </row>
    <row r="22" customFormat="false" ht="12.8" hidden="false" customHeight="false" outlineLevel="0" collapsed="false">
      <c r="A22" s="1" t="s">
        <v>1</v>
      </c>
      <c r="B22" s="1" t="s">
        <v>2</v>
      </c>
      <c r="C22" s="1" t="s">
        <v>4</v>
      </c>
      <c r="D22" s="1" t="s">
        <v>5</v>
      </c>
      <c r="E22" s="1" t="s">
        <v>6</v>
      </c>
      <c r="F22" s="1" t="s">
        <v>7</v>
      </c>
      <c r="G22" s="1" t="s">
        <v>8</v>
      </c>
    </row>
    <row r="23" customFormat="false" ht="12.8" hidden="false" customHeight="false" outlineLevel="0" collapsed="false">
      <c r="A23" s="2" t="s">
        <v>12</v>
      </c>
      <c r="B23" s="2" t="s">
        <v>13</v>
      </c>
      <c r="D23" s="0" t="n">
        <v>5.467</v>
      </c>
      <c r="E23" s="0" t="n">
        <v>5.468</v>
      </c>
      <c r="F23" s="0" t="n">
        <v>5.466</v>
      </c>
      <c r="G23" s="0" t="n">
        <v>5.465</v>
      </c>
    </row>
    <row r="24" customFormat="false" ht="12.8" hidden="false" customHeight="false" outlineLevel="0" collapsed="false">
      <c r="A24" s="2" t="s">
        <v>14</v>
      </c>
      <c r="B24" s="2" t="s">
        <v>13</v>
      </c>
      <c r="C24" s="0" t="n">
        <v>5.072</v>
      </c>
      <c r="D24" s="0" t="n">
        <v>5.086</v>
      </c>
      <c r="E24" s="0" t="n">
        <v>4.964</v>
      </c>
    </row>
    <row r="25" customFormat="false" ht="12.8" hidden="false" customHeight="false" outlineLevel="0" collapsed="false">
      <c r="A25" s="2" t="s">
        <v>15</v>
      </c>
      <c r="B25" s="2" t="s">
        <v>16</v>
      </c>
      <c r="C25" s="0" t="n">
        <v>5.436</v>
      </c>
      <c r="D25" s="0" t="n">
        <v>5.484</v>
      </c>
      <c r="E25" s="0" t="n">
        <v>5.5</v>
      </c>
    </row>
    <row r="26" customFormat="false" ht="12.8" hidden="false" customHeight="false" outlineLevel="0" collapsed="false">
      <c r="A26" s="2" t="s">
        <v>17</v>
      </c>
      <c r="B26" s="2" t="s">
        <v>18</v>
      </c>
      <c r="C26" s="0" t="n">
        <v>6.598</v>
      </c>
      <c r="D26" s="0" t="n">
        <v>6.596</v>
      </c>
      <c r="E26" s="0" t="n">
        <v>6.592</v>
      </c>
    </row>
    <row r="27" customFormat="false" ht="12.8" hidden="false" customHeight="false" outlineLevel="0" collapsed="false">
      <c r="A27" s="2" t="s">
        <v>19</v>
      </c>
      <c r="B27" s="2" t="s">
        <v>18</v>
      </c>
      <c r="C27" s="0" t="n">
        <v>4.927</v>
      </c>
      <c r="D27" s="0" t="n">
        <v>4.8835</v>
      </c>
      <c r="E27" s="0" t="n">
        <v>4.869</v>
      </c>
    </row>
    <row r="28" customFormat="false" ht="12.8" hidden="false" customHeight="false" outlineLevel="0" collapsed="false">
      <c r="A28" s="2" t="s">
        <v>20</v>
      </c>
      <c r="B28" s="2" t="s">
        <v>18</v>
      </c>
      <c r="C28" s="0" t="n">
        <v>5.006</v>
      </c>
      <c r="D28" s="0" t="n">
        <v>5.007</v>
      </c>
      <c r="E28" s="0" t="n">
        <v>4.986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10.54"/>
    <col collapsed="false" customWidth="true" hidden="false" outlineLevel="0" max="5" min="5" style="0" width="32.2"/>
  </cols>
  <sheetData>
    <row r="1" customFormat="false" ht="12.8" hidden="false" customHeight="false" outlineLevel="0" collapsed="false">
      <c r="A1" s="1" t="s">
        <v>1</v>
      </c>
      <c r="B1" s="1" t="s">
        <v>23</v>
      </c>
      <c r="C1" s="1" t="s">
        <v>24</v>
      </c>
      <c r="D1" s="1" t="s">
        <v>25</v>
      </c>
      <c r="E1" s="1"/>
    </row>
    <row r="2" customFormat="false" ht="12.8" hidden="false" customHeight="false" outlineLevel="0" collapsed="false">
      <c r="A2" s="0" t="s">
        <v>26</v>
      </c>
      <c r="B2" s="0" t="n">
        <f aca="false">(1-C2/100)*(1-D2/100)</f>
        <v>0.0631232000000001</v>
      </c>
      <c r="C2" s="0" t="n">
        <v>93.6</v>
      </c>
      <c r="D2" s="0" t="n">
        <v>1.37</v>
      </c>
    </row>
    <row r="3" customFormat="false" ht="12.8" hidden="false" customHeight="false" outlineLevel="0" collapsed="false">
      <c r="A3" s="0" t="s">
        <v>14</v>
      </c>
      <c r="B3" s="0" t="n">
        <f aca="false">(1-C3/100)*(1-D3/100)</f>
        <v>0.5906</v>
      </c>
      <c r="C3" s="0" t="n">
        <v>40.94</v>
      </c>
      <c r="D3" s="0" t="n">
        <v>0</v>
      </c>
    </row>
    <row r="4" customFormat="false" ht="12.8" hidden="false" customHeight="false" outlineLevel="0" collapsed="false">
      <c r="A4" s="0" t="s">
        <v>15</v>
      </c>
      <c r="B4" s="0" t="n">
        <f aca="false">(1-C4/100)*(1-D4/100)</f>
        <v>0.01553411</v>
      </c>
      <c r="C4" s="0" t="n">
        <v>97.67</v>
      </c>
      <c r="D4" s="0" t="n">
        <v>33.33</v>
      </c>
    </row>
    <row r="5" customFormat="false" ht="12.8" hidden="false" customHeight="false" outlineLevel="0" collapsed="false">
      <c r="A5" s="0" t="s">
        <v>19</v>
      </c>
      <c r="B5" s="0" t="n">
        <f aca="false">(1-C5/100)*(1-D5/100)</f>
        <v>0.24075</v>
      </c>
      <c r="C5" s="0" t="n">
        <v>51.85</v>
      </c>
      <c r="D5" s="0" t="n">
        <v>50</v>
      </c>
    </row>
    <row r="6" customFormat="false" ht="12.8" hidden="false" customHeight="false" outlineLevel="0" collapsed="false">
      <c r="A6" s="0" t="s">
        <v>17</v>
      </c>
      <c r="B6" s="0" t="n">
        <f aca="false">(1-C6/100)*(1-D6/100)</f>
        <v>0.4938</v>
      </c>
      <c r="C6" s="0" t="n">
        <v>50.62</v>
      </c>
      <c r="D6" s="0" t="n">
        <v>0</v>
      </c>
    </row>
    <row r="7" customFormat="false" ht="12.8" hidden="false" customHeight="false" outlineLevel="0" collapsed="false">
      <c r="A7" s="0" t="s">
        <v>20</v>
      </c>
      <c r="B7" s="0" t="n">
        <f aca="false">(1-C7/100)*(1-D7/100)</f>
        <v>0.53239368</v>
      </c>
      <c r="C7" s="0" t="n">
        <v>40.72</v>
      </c>
      <c r="D7" s="0" t="n">
        <v>10.19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2022-03-26T20:55:54Z</dcterms:created>
  <dc:creator/>
  <dc:description/>
  <dc:language>en-US</dc:language>
  <cp:lastModifiedBy/>
  <dcterms:modified xsi:type="dcterms:W3CDTF">2022-04-13T12:05:06Z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