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4e26d67c86410/Documents/"/>
    </mc:Choice>
  </mc:AlternateContent>
  <xr:revisionPtr revIDLastSave="54" documentId="8_{DC065084-C69F-43F9-A9FC-D677DC49E7BB}" xr6:coauthVersionLast="47" xr6:coauthVersionMax="47" xr10:uidLastSave="{B4D0C297-665E-42AD-9CC2-D29EB16057FB}"/>
  <bookViews>
    <workbookView xWindow="-28908" yWindow="-108" windowWidth="29016" windowHeight="15696" xr2:uid="{F6EF59B7-38CE-46F7-A832-AEC5A663E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31" i="1"/>
  <c r="J29" i="1"/>
  <c r="J27" i="1"/>
</calcChain>
</file>

<file path=xl/sharedStrings.xml><?xml version="1.0" encoding="utf-8"?>
<sst xmlns="http://schemas.openxmlformats.org/spreadsheetml/2006/main" count="30" uniqueCount="12">
  <si>
    <t>Architecture</t>
  </si>
  <si>
    <t>Folds</t>
  </si>
  <si>
    <t>Epoches</t>
  </si>
  <si>
    <t>Confusion Matrix</t>
  </si>
  <si>
    <t>Case #</t>
  </si>
  <si>
    <t>24-12-1</t>
  </si>
  <si>
    <t>Original Dataset (10,000 observations)</t>
  </si>
  <si>
    <t>Compute time (s)</t>
  </si>
  <si>
    <t>24-24-12-1</t>
  </si>
  <si>
    <t>Augmented Dataset (60,000 observations)</t>
  </si>
  <si>
    <t>F1 Score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</si>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</sst>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10</xdr:col>
      <xdr:colOff>7620</xdr:colOff>
      <xdr:row>66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096DD-0BA1-0FFF-8D91-24DBAB751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1280"/>
          <a:ext cx="5928360" cy="606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D89A-7A15-428C-AB62-C3701D3EB106}">
  <dimension ref="B1:AE32"/>
  <sheetViews>
    <sheetView tabSelected="1" workbookViewId="0">
      <selection activeCell="M23" sqref="M23"/>
    </sheetView>
  </sheetViews>
  <sheetFormatPr defaultRowHeight="14.4" x14ac:dyDescent="0.3"/>
  <cols>
    <col min="2" max="2" width="8.5546875" customWidth="1"/>
    <col min="3" max="3" width="11.5546875" customWidth="1"/>
    <col min="10" max="10" width="12.88671875" customWidth="1"/>
    <col min="12" max="12" width="10" customWidth="1"/>
    <col min="13" max="13" width="12.33203125" customWidth="1"/>
    <col min="14" max="14" width="10.88671875" customWidth="1"/>
    <col min="15" max="15" width="11.33203125" customWidth="1"/>
    <col min="16" max="17" width="11.6640625" customWidth="1"/>
    <col min="18" max="18" width="11" customWidth="1"/>
    <col min="19" max="19" width="9.88671875" customWidth="1"/>
    <col min="20" max="20" width="14.109375" customWidth="1"/>
  </cols>
  <sheetData>
    <row r="1" spans="2:10" ht="15" thickBot="1" x14ac:dyDescent="0.35"/>
    <row r="2" spans="2:10" x14ac:dyDescent="0.3">
      <c r="B2" s="6" t="s">
        <v>6</v>
      </c>
      <c r="C2" s="7"/>
      <c r="D2" s="7"/>
      <c r="E2" s="7"/>
      <c r="F2" s="7"/>
      <c r="G2" s="7"/>
      <c r="H2" s="7"/>
      <c r="I2" s="7"/>
      <c r="J2" s="8"/>
    </row>
    <row r="3" spans="2:10" ht="28.8" x14ac:dyDescent="0.3">
      <c r="B3" s="9" t="s">
        <v>4</v>
      </c>
      <c r="C3" s="2" t="s">
        <v>0</v>
      </c>
      <c r="D3" s="2" t="s">
        <v>1</v>
      </c>
      <c r="E3" s="2" t="s">
        <v>2</v>
      </c>
      <c r="F3" s="1" t="s">
        <v>3</v>
      </c>
      <c r="G3" s="1"/>
      <c r="H3" s="3" t="s">
        <v>11</v>
      </c>
      <c r="I3" s="2" t="s">
        <v>10</v>
      </c>
      <c r="J3" s="10" t="s">
        <v>7</v>
      </c>
    </row>
    <row r="4" spans="2:10" x14ac:dyDescent="0.3">
      <c r="B4" s="11">
        <v>4</v>
      </c>
      <c r="C4" s="1" t="s">
        <v>5</v>
      </c>
      <c r="D4" s="1">
        <v>10</v>
      </c>
      <c r="E4" s="1">
        <v>20</v>
      </c>
      <c r="F4" s="2">
        <v>595</v>
      </c>
      <c r="G4" s="2">
        <v>14</v>
      </c>
      <c r="H4" s="1">
        <v>97.2</v>
      </c>
      <c r="I4" s="1">
        <v>0.98</v>
      </c>
      <c r="J4" s="12">
        <v>31</v>
      </c>
    </row>
    <row r="5" spans="2:10" x14ac:dyDescent="0.3">
      <c r="B5" s="11"/>
      <c r="C5" s="1"/>
      <c r="D5" s="1"/>
      <c r="E5" s="1"/>
      <c r="F5" s="2">
        <v>14</v>
      </c>
      <c r="G5" s="2">
        <v>377</v>
      </c>
      <c r="H5" s="1"/>
      <c r="I5" s="1"/>
      <c r="J5" s="12"/>
    </row>
    <row r="6" spans="2:10" x14ac:dyDescent="0.3">
      <c r="B6" s="11">
        <v>5</v>
      </c>
      <c r="C6" s="1" t="s">
        <v>5</v>
      </c>
      <c r="D6" s="1">
        <v>10</v>
      </c>
      <c r="E6" s="1">
        <v>20</v>
      </c>
      <c r="F6" s="2">
        <v>597</v>
      </c>
      <c r="G6" s="2">
        <v>12</v>
      </c>
      <c r="H6" s="1">
        <v>97.4</v>
      </c>
      <c r="I6" s="1">
        <v>0.98</v>
      </c>
      <c r="J6" s="12">
        <v>62</v>
      </c>
    </row>
    <row r="7" spans="2:10" x14ac:dyDescent="0.3">
      <c r="B7" s="11"/>
      <c r="C7" s="1"/>
      <c r="D7" s="1"/>
      <c r="E7" s="1"/>
      <c r="F7" s="2">
        <v>14</v>
      </c>
      <c r="G7" s="2">
        <v>377</v>
      </c>
      <c r="H7" s="1"/>
      <c r="I7" s="1"/>
      <c r="J7" s="12"/>
    </row>
    <row r="8" spans="2:10" x14ac:dyDescent="0.3">
      <c r="B8" s="11">
        <v>6</v>
      </c>
      <c r="C8" s="1" t="s">
        <v>5</v>
      </c>
      <c r="D8" s="1">
        <v>10</v>
      </c>
      <c r="E8" s="1">
        <v>50</v>
      </c>
      <c r="F8" s="2">
        <v>591</v>
      </c>
      <c r="G8" s="2">
        <v>18</v>
      </c>
      <c r="H8" s="1">
        <v>96.9</v>
      </c>
      <c r="I8" s="1">
        <v>0.97</v>
      </c>
      <c r="J8" s="12">
        <v>155</v>
      </c>
    </row>
    <row r="9" spans="2:10" x14ac:dyDescent="0.3">
      <c r="B9" s="11"/>
      <c r="C9" s="1"/>
      <c r="D9" s="1"/>
      <c r="E9" s="1"/>
      <c r="F9" s="2">
        <v>13</v>
      </c>
      <c r="G9" s="2">
        <v>378</v>
      </c>
      <c r="H9" s="1"/>
      <c r="I9" s="1"/>
      <c r="J9" s="12"/>
    </row>
    <row r="10" spans="2:10" x14ac:dyDescent="0.3">
      <c r="B10" s="13"/>
      <c r="C10" s="14"/>
      <c r="D10" s="14"/>
      <c r="E10" s="14"/>
      <c r="F10" s="15"/>
      <c r="G10" s="15"/>
      <c r="H10" s="15"/>
      <c r="I10" s="15"/>
      <c r="J10" s="16"/>
    </row>
    <row r="11" spans="2:10" x14ac:dyDescent="0.3">
      <c r="B11" s="11">
        <v>1</v>
      </c>
      <c r="C11" s="1" t="s">
        <v>8</v>
      </c>
      <c r="D11" s="1">
        <v>10</v>
      </c>
      <c r="E11" s="1">
        <v>10</v>
      </c>
      <c r="F11" s="2">
        <v>601</v>
      </c>
      <c r="G11" s="2">
        <v>8</v>
      </c>
      <c r="H11" s="1">
        <v>98</v>
      </c>
      <c r="I11" s="1">
        <v>0.99</v>
      </c>
      <c r="J11" s="17">
        <v>32</v>
      </c>
    </row>
    <row r="12" spans="2:10" x14ac:dyDescent="0.3">
      <c r="B12" s="11"/>
      <c r="C12" s="1"/>
      <c r="D12" s="1"/>
      <c r="E12" s="1"/>
      <c r="F12" s="2">
        <v>12</v>
      </c>
      <c r="G12" s="2">
        <v>379</v>
      </c>
      <c r="H12" s="1"/>
      <c r="I12" s="1"/>
      <c r="J12" s="17"/>
    </row>
    <row r="13" spans="2:10" x14ac:dyDescent="0.3">
      <c r="B13" s="11">
        <v>2</v>
      </c>
      <c r="C13" s="1" t="s">
        <v>8</v>
      </c>
      <c r="D13" s="1">
        <v>10</v>
      </c>
      <c r="E13" s="1">
        <v>20</v>
      </c>
      <c r="F13" s="2">
        <v>598</v>
      </c>
      <c r="G13" s="2">
        <v>11</v>
      </c>
      <c r="H13" s="1">
        <v>97.7</v>
      </c>
      <c r="I13" s="1">
        <v>0.99</v>
      </c>
      <c r="J13" s="12">
        <v>62</v>
      </c>
    </row>
    <row r="14" spans="2:10" x14ac:dyDescent="0.3">
      <c r="B14" s="11"/>
      <c r="C14" s="1"/>
      <c r="D14" s="1"/>
      <c r="E14" s="1"/>
      <c r="F14" s="2">
        <v>12</v>
      </c>
      <c r="G14" s="2">
        <v>379</v>
      </c>
      <c r="H14" s="1"/>
      <c r="I14" s="1"/>
      <c r="J14" s="12"/>
    </row>
    <row r="15" spans="2:10" x14ac:dyDescent="0.3">
      <c r="B15" s="11">
        <v>3</v>
      </c>
      <c r="C15" s="1" t="s">
        <v>8</v>
      </c>
      <c r="D15" s="1">
        <v>10</v>
      </c>
      <c r="E15" s="1">
        <v>50</v>
      </c>
      <c r="F15" s="2">
        <v>599</v>
      </c>
      <c r="G15" s="2">
        <v>10</v>
      </c>
      <c r="H15" s="1">
        <v>97.7</v>
      </c>
      <c r="I15" s="1">
        <v>0.98</v>
      </c>
      <c r="J15" s="12">
        <v>154</v>
      </c>
    </row>
    <row r="16" spans="2:10" ht="15" thickBot="1" x14ac:dyDescent="0.35">
      <c r="B16" s="18"/>
      <c r="C16" s="19"/>
      <c r="D16" s="19"/>
      <c r="E16" s="19"/>
      <c r="F16" s="20">
        <v>11</v>
      </c>
      <c r="G16" s="20">
        <v>378</v>
      </c>
      <c r="H16" s="19"/>
      <c r="I16" s="19"/>
      <c r="J16" s="21"/>
    </row>
    <row r="17" spans="2:31" ht="15" thickBot="1" x14ac:dyDescent="0.35"/>
    <row r="18" spans="2:31" x14ac:dyDescent="0.3">
      <c r="B18" s="22" t="s">
        <v>9</v>
      </c>
      <c r="C18" s="23"/>
      <c r="D18" s="23"/>
      <c r="E18" s="23"/>
      <c r="F18" s="23"/>
      <c r="G18" s="23"/>
      <c r="H18" s="23"/>
      <c r="I18" s="23"/>
      <c r="J18" s="24"/>
    </row>
    <row r="19" spans="2:31" ht="28.8" x14ac:dyDescent="0.3">
      <c r="B19" s="9" t="s">
        <v>4</v>
      </c>
      <c r="C19" s="2" t="s">
        <v>0</v>
      </c>
      <c r="D19" s="2" t="s">
        <v>1</v>
      </c>
      <c r="E19" s="2" t="s">
        <v>2</v>
      </c>
      <c r="F19" s="1" t="s">
        <v>3</v>
      </c>
      <c r="G19" s="1"/>
      <c r="H19" s="3" t="s">
        <v>11</v>
      </c>
      <c r="I19" s="2" t="s">
        <v>10</v>
      </c>
      <c r="J19" s="10" t="s">
        <v>7</v>
      </c>
      <c r="AA19">
        <v>0.08</v>
      </c>
      <c r="AB19">
        <v>0.12</v>
      </c>
      <c r="AC19">
        <v>0.23</v>
      </c>
      <c r="AD19">
        <v>0.43</v>
      </c>
      <c r="AE19">
        <v>0.14000000000000001</v>
      </c>
    </row>
    <row r="20" spans="2:31" x14ac:dyDescent="0.3">
      <c r="B20" s="11">
        <v>4</v>
      </c>
      <c r="C20" s="1" t="s">
        <v>5</v>
      </c>
      <c r="D20" s="1">
        <v>10</v>
      </c>
      <c r="E20" s="1">
        <v>20</v>
      </c>
      <c r="F20" s="2">
        <v>3728</v>
      </c>
      <c r="G20" s="2">
        <v>86</v>
      </c>
      <c r="H20" s="1">
        <v>96.6</v>
      </c>
      <c r="I20" s="1">
        <v>0.97</v>
      </c>
      <c r="J20" s="17">
        <v>181</v>
      </c>
    </row>
    <row r="21" spans="2:31" x14ac:dyDescent="0.3">
      <c r="B21" s="11"/>
      <c r="C21" s="1"/>
      <c r="D21" s="1"/>
      <c r="E21" s="1"/>
      <c r="F21" s="2">
        <v>118</v>
      </c>
      <c r="G21" s="2">
        <v>2068</v>
      </c>
      <c r="H21" s="1"/>
      <c r="I21" s="1"/>
      <c r="J21" s="17"/>
      <c r="L21" s="5"/>
    </row>
    <row r="22" spans="2:31" x14ac:dyDescent="0.3">
      <c r="B22" s="11">
        <v>5</v>
      </c>
      <c r="C22" s="1" t="s">
        <v>5</v>
      </c>
      <c r="D22" s="1">
        <v>10</v>
      </c>
      <c r="E22" s="1">
        <v>20</v>
      </c>
      <c r="F22" s="2">
        <v>3742</v>
      </c>
      <c r="G22" s="2">
        <v>72</v>
      </c>
      <c r="H22" s="1">
        <v>97.07</v>
      </c>
      <c r="I22" s="1">
        <v>0.98</v>
      </c>
      <c r="J22" s="12">
        <v>362</v>
      </c>
    </row>
    <row r="23" spans="2:31" x14ac:dyDescent="0.3">
      <c r="B23" s="11"/>
      <c r="C23" s="1"/>
      <c r="D23" s="1"/>
      <c r="E23" s="1"/>
      <c r="F23" s="2">
        <v>104</v>
      </c>
      <c r="G23" s="2">
        <v>2082</v>
      </c>
      <c r="H23" s="1"/>
      <c r="I23" s="1"/>
      <c r="J23" s="12"/>
    </row>
    <row r="24" spans="2:31" x14ac:dyDescent="0.3">
      <c r="B24" s="11">
        <v>6</v>
      </c>
      <c r="C24" s="1" t="s">
        <v>5</v>
      </c>
      <c r="D24" s="1">
        <v>10</v>
      </c>
      <c r="E24" s="1">
        <v>50</v>
      </c>
      <c r="F24" s="2">
        <v>3771</v>
      </c>
      <c r="G24" s="2">
        <v>43</v>
      </c>
      <c r="H24" s="1">
        <v>97.68</v>
      </c>
      <c r="I24" s="1">
        <v>0.98</v>
      </c>
      <c r="J24" s="12">
        <f>14*60+53</f>
        <v>893</v>
      </c>
    </row>
    <row r="25" spans="2:31" x14ac:dyDescent="0.3">
      <c r="B25" s="11"/>
      <c r="C25" s="1"/>
      <c r="D25" s="1"/>
      <c r="E25" s="1"/>
      <c r="F25" s="2">
        <v>96</v>
      </c>
      <c r="G25" s="2">
        <v>2090</v>
      </c>
      <c r="H25" s="1"/>
      <c r="I25" s="1"/>
      <c r="J25" s="12"/>
    </row>
    <row r="26" spans="2:31" x14ac:dyDescent="0.3">
      <c r="B26" s="13"/>
      <c r="C26" s="14"/>
      <c r="D26" s="14"/>
      <c r="E26" s="14"/>
      <c r="F26" s="25"/>
      <c r="G26" s="25"/>
      <c r="H26" s="14"/>
      <c r="I26" s="15"/>
      <c r="J26" s="26"/>
    </row>
    <row r="27" spans="2:31" x14ac:dyDescent="0.3">
      <c r="B27" s="11">
        <v>1</v>
      </c>
      <c r="C27" s="1" t="s">
        <v>8</v>
      </c>
      <c r="D27" s="1">
        <v>10</v>
      </c>
      <c r="E27" s="1">
        <v>10</v>
      </c>
      <c r="F27" s="4">
        <v>3755</v>
      </c>
      <c r="G27" s="4">
        <v>59</v>
      </c>
      <c r="H27" s="1">
        <v>98.13</v>
      </c>
      <c r="I27" s="1">
        <v>0.99</v>
      </c>
      <c r="J27" s="12">
        <f>2*60+56</f>
        <v>176</v>
      </c>
    </row>
    <row r="28" spans="2:31" x14ac:dyDescent="0.3">
      <c r="B28" s="11"/>
      <c r="C28" s="1"/>
      <c r="D28" s="1"/>
      <c r="E28" s="1"/>
      <c r="F28" s="4">
        <v>53</v>
      </c>
      <c r="G28" s="4">
        <v>2133</v>
      </c>
      <c r="H28" s="1"/>
      <c r="I28" s="1"/>
      <c r="J28" s="12"/>
    </row>
    <row r="29" spans="2:31" x14ac:dyDescent="0.3">
      <c r="B29" s="11">
        <v>2</v>
      </c>
      <c r="C29" s="1" t="s">
        <v>8</v>
      </c>
      <c r="D29" s="1">
        <v>10</v>
      </c>
      <c r="E29" s="1">
        <v>20</v>
      </c>
      <c r="F29" s="4">
        <v>3758</v>
      </c>
      <c r="G29" s="4">
        <v>56</v>
      </c>
      <c r="H29" s="1">
        <v>98.35</v>
      </c>
      <c r="I29" s="1">
        <v>0.99</v>
      </c>
      <c r="J29" s="12">
        <f>6*60+30</f>
        <v>390</v>
      </c>
    </row>
    <row r="30" spans="2:31" x14ac:dyDescent="0.3">
      <c r="B30" s="11"/>
      <c r="C30" s="1"/>
      <c r="D30" s="1"/>
      <c r="E30" s="1"/>
      <c r="F30" s="4">
        <v>43</v>
      </c>
      <c r="G30" s="4">
        <v>2143</v>
      </c>
      <c r="H30" s="1"/>
      <c r="I30" s="1"/>
      <c r="J30" s="12"/>
    </row>
    <row r="31" spans="2:31" x14ac:dyDescent="0.3">
      <c r="B31" s="27">
        <v>3</v>
      </c>
      <c r="C31" s="1" t="s">
        <v>8</v>
      </c>
      <c r="D31" s="1">
        <v>10</v>
      </c>
      <c r="E31" s="1">
        <v>50</v>
      </c>
      <c r="F31" s="4">
        <v>3761</v>
      </c>
      <c r="G31" s="4">
        <v>53</v>
      </c>
      <c r="H31" s="1">
        <v>98.3</v>
      </c>
      <c r="I31" s="1">
        <v>0.98</v>
      </c>
      <c r="J31" s="12">
        <f>15*60+43</f>
        <v>943</v>
      </c>
    </row>
    <row r="32" spans="2:31" ht="15" thickBot="1" x14ac:dyDescent="0.35">
      <c r="B32" s="28"/>
      <c r="C32" s="19"/>
      <c r="D32" s="19"/>
      <c r="E32" s="19"/>
      <c r="F32" s="29">
        <v>49</v>
      </c>
      <c r="G32" s="29">
        <v>2137</v>
      </c>
      <c r="H32" s="19"/>
      <c r="I32" s="19"/>
      <c r="J32" s="21"/>
    </row>
  </sheetData>
  <mergeCells count="88">
    <mergeCell ref="H11:H12"/>
    <mergeCell ref="J11:J12"/>
    <mergeCell ref="H13:H14"/>
    <mergeCell ref="J13:J14"/>
    <mergeCell ref="H15:H16"/>
    <mergeCell ref="J15:J16"/>
    <mergeCell ref="I11:I12"/>
    <mergeCell ref="I13:I14"/>
    <mergeCell ref="I15:I16"/>
    <mergeCell ref="B31:B32"/>
    <mergeCell ref="C31:C32"/>
    <mergeCell ref="D31:D32"/>
    <mergeCell ref="E31:E32"/>
    <mergeCell ref="H31:H32"/>
    <mergeCell ref="J31:J32"/>
    <mergeCell ref="I31:I32"/>
    <mergeCell ref="B29:B30"/>
    <mergeCell ref="C29:C30"/>
    <mergeCell ref="D29:D30"/>
    <mergeCell ref="E29:E30"/>
    <mergeCell ref="H29:H30"/>
    <mergeCell ref="J29:J30"/>
    <mergeCell ref="I29:I30"/>
    <mergeCell ref="B27:B28"/>
    <mergeCell ref="C27:C28"/>
    <mergeCell ref="D27:D28"/>
    <mergeCell ref="E27:E28"/>
    <mergeCell ref="H27:H28"/>
    <mergeCell ref="J27:J28"/>
    <mergeCell ref="I27:I28"/>
    <mergeCell ref="B24:B25"/>
    <mergeCell ref="C24:C25"/>
    <mergeCell ref="D24:D25"/>
    <mergeCell ref="E24:E25"/>
    <mergeCell ref="H24:H25"/>
    <mergeCell ref="J24:J25"/>
    <mergeCell ref="I24:I25"/>
    <mergeCell ref="B22:B23"/>
    <mergeCell ref="C22:C23"/>
    <mergeCell ref="D22:D23"/>
    <mergeCell ref="E22:E23"/>
    <mergeCell ref="H22:H23"/>
    <mergeCell ref="J22:J23"/>
    <mergeCell ref="I22:I23"/>
    <mergeCell ref="B18:J18"/>
    <mergeCell ref="F19:G19"/>
    <mergeCell ref="B20:B21"/>
    <mergeCell ref="C20:C21"/>
    <mergeCell ref="D20:D21"/>
    <mergeCell ref="E20:E21"/>
    <mergeCell ref="H20:H21"/>
    <mergeCell ref="J20:J21"/>
    <mergeCell ref="I20:I21"/>
    <mergeCell ref="B15:B16"/>
    <mergeCell ref="C15:C16"/>
    <mergeCell ref="D15:D16"/>
    <mergeCell ref="E15:E16"/>
    <mergeCell ref="B13:B14"/>
    <mergeCell ref="C13:C14"/>
    <mergeCell ref="D13:D14"/>
    <mergeCell ref="E13:E14"/>
    <mergeCell ref="B11:B12"/>
    <mergeCell ref="C11:C12"/>
    <mergeCell ref="D11:D12"/>
    <mergeCell ref="E11:E12"/>
    <mergeCell ref="H8:H9"/>
    <mergeCell ref="J4:J5"/>
    <mergeCell ref="J6:J7"/>
    <mergeCell ref="J8:J9"/>
    <mergeCell ref="B2:J2"/>
    <mergeCell ref="I4:I5"/>
    <mergeCell ref="I6:I7"/>
    <mergeCell ref="I8:I9"/>
    <mergeCell ref="B6:B7"/>
    <mergeCell ref="C6:C7"/>
    <mergeCell ref="D6:D7"/>
    <mergeCell ref="E6:E7"/>
    <mergeCell ref="H6:H7"/>
    <mergeCell ref="B8:B9"/>
    <mergeCell ref="C8:C9"/>
    <mergeCell ref="D8:D9"/>
    <mergeCell ref="E8:E9"/>
    <mergeCell ref="F3:G3"/>
    <mergeCell ref="B4:B5"/>
    <mergeCell ref="C4:C5"/>
    <mergeCell ref="D4:D5"/>
    <mergeCell ref="E4:E5"/>
    <mergeCell ref="H4:H5"/>
  </mergeCells>
  <pageMargins left="0.7" right="0.7" top="0.75" bottom="0.75" header="0.3" footer="0.3"/>
  <pageSetup orientation="portrait" r:id="rId1"/>
  <ignoredErrors>
    <ignoredError sqref="C20 C22 C2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Ruan</dc:creator>
  <cp:lastModifiedBy>Wei Ruan</cp:lastModifiedBy>
  <dcterms:created xsi:type="dcterms:W3CDTF">2023-04-18T20:32:35Z</dcterms:created>
  <dcterms:modified xsi:type="dcterms:W3CDTF">2023-04-26T04:09:30Z</dcterms:modified>
</cp:coreProperties>
</file>