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5220" yWindow="3000" windowWidth="24540" windowHeight="15380" tabRatio="500" activeTab="8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1" i="6" l="1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Z11" i="6"/>
  <c r="CZ12" i="6"/>
  <c r="CZ13" i="6"/>
  <c r="CZ14" i="6"/>
  <c r="CZ15" i="6"/>
  <c r="CY11" i="6"/>
  <c r="CY12" i="6"/>
  <c r="CY13" i="6"/>
  <c r="CY14" i="6"/>
  <c r="CY15" i="6"/>
  <c r="CX11" i="6"/>
  <c r="CX12" i="6"/>
  <c r="CX13" i="6"/>
  <c r="CX14" i="6"/>
  <c r="CX15" i="6"/>
  <c r="CW11" i="6"/>
  <c r="CW12" i="6"/>
  <c r="CW13" i="6"/>
  <c r="CW14" i="6"/>
  <c r="CW15" i="6"/>
  <c r="CV11" i="6"/>
  <c r="CV12" i="6"/>
  <c r="CV13" i="6"/>
  <c r="CV14" i="6"/>
  <c r="CV15" i="6"/>
  <c r="CU11" i="6"/>
  <c r="CU12" i="6"/>
  <c r="CU13" i="6"/>
  <c r="CU14" i="6"/>
  <c r="CU15" i="6"/>
  <c r="CT11" i="6"/>
  <c r="CT12" i="6"/>
  <c r="CT13" i="6"/>
  <c r="CT14" i="6"/>
  <c r="CT15" i="6"/>
  <c r="CS11" i="6"/>
  <c r="CS12" i="6"/>
  <c r="CS13" i="6"/>
  <c r="CS14" i="6"/>
  <c r="CS15" i="6"/>
  <c r="CR11" i="6"/>
  <c r="CR12" i="6"/>
  <c r="CR13" i="6"/>
  <c r="CR14" i="6"/>
  <c r="CR15" i="6"/>
  <c r="CQ11" i="6"/>
  <c r="CQ12" i="6"/>
  <c r="CQ13" i="6"/>
  <c r="CQ14" i="6"/>
  <c r="CQ15" i="6"/>
  <c r="CP11" i="6"/>
  <c r="CP12" i="6"/>
  <c r="CP13" i="6"/>
  <c r="CP14" i="6"/>
  <c r="CP15" i="6"/>
  <c r="CO11" i="6"/>
  <c r="CO12" i="6"/>
  <c r="CO13" i="6"/>
  <c r="CO14" i="6"/>
  <c r="CO15" i="6"/>
  <c r="CN11" i="6"/>
  <c r="CN12" i="6"/>
  <c r="CN13" i="6"/>
  <c r="CN14" i="6"/>
  <c r="CN15" i="6"/>
  <c r="CM11" i="6"/>
  <c r="CM12" i="6"/>
  <c r="CM13" i="6"/>
  <c r="CM14" i="6"/>
  <c r="CM15" i="6"/>
  <c r="CL11" i="6"/>
  <c r="CL12" i="6"/>
  <c r="CL13" i="6"/>
  <c r="CL14" i="6"/>
  <c r="CL15" i="6"/>
  <c r="CK11" i="6"/>
  <c r="CK12" i="6"/>
  <c r="CK13" i="6"/>
  <c r="CK14" i="6"/>
  <c r="CK15" i="6"/>
  <c r="CJ11" i="6"/>
  <c r="CJ12" i="6"/>
  <c r="CJ13" i="6"/>
  <c r="CJ14" i="6"/>
  <c r="CJ15" i="6"/>
  <c r="CI11" i="6"/>
  <c r="CI12" i="6"/>
  <c r="CI13" i="6"/>
  <c r="CI14" i="6"/>
  <c r="CI15" i="6"/>
  <c r="CH11" i="6"/>
  <c r="CH12" i="6"/>
  <c r="CH13" i="6"/>
  <c r="CH14" i="6"/>
  <c r="CH15" i="6"/>
  <c r="CG11" i="6"/>
  <c r="CG12" i="6"/>
  <c r="CG13" i="6"/>
  <c r="CG14" i="6"/>
  <c r="CG15" i="6"/>
  <c r="CF11" i="6"/>
  <c r="CF12" i="6"/>
  <c r="CF13" i="6"/>
  <c r="CF14" i="6"/>
  <c r="CF15" i="6"/>
  <c r="CE11" i="6"/>
  <c r="CE12" i="6"/>
  <c r="CE13" i="6"/>
  <c r="CE14" i="6"/>
  <c r="CE15" i="6"/>
  <c r="CD11" i="6"/>
  <c r="CD12" i="6"/>
  <c r="CD13" i="6"/>
  <c r="CD14" i="6"/>
  <c r="CD15" i="6"/>
  <c r="CC11" i="6"/>
  <c r="CC12" i="6"/>
  <c r="CC13" i="6"/>
  <c r="CC14" i="6"/>
  <c r="CC15" i="6"/>
  <c r="BA11" i="6"/>
  <c r="BA12" i="6"/>
  <c r="BA13" i="6"/>
  <c r="BA14" i="6"/>
  <c r="BA15" i="6"/>
  <c r="AZ11" i="6"/>
  <c r="AZ12" i="6"/>
  <c r="AZ13" i="6"/>
  <c r="AZ14" i="6"/>
  <c r="AZ15" i="6"/>
  <c r="AY11" i="6"/>
  <c r="AY12" i="6"/>
  <c r="AY13" i="6"/>
  <c r="AY14" i="6"/>
  <c r="AY15" i="6"/>
  <c r="AX11" i="6"/>
  <c r="AX12" i="6"/>
  <c r="AX13" i="6"/>
  <c r="AX14" i="6"/>
  <c r="AX15" i="6"/>
  <c r="AW11" i="6"/>
  <c r="AW12" i="6"/>
  <c r="AW13" i="6"/>
  <c r="AW14" i="6"/>
  <c r="AW15" i="6"/>
  <c r="AV11" i="6"/>
  <c r="AV12" i="6"/>
  <c r="AV13" i="6"/>
  <c r="AV14" i="6"/>
  <c r="AV15" i="6"/>
  <c r="AU11" i="6"/>
  <c r="AU12" i="6"/>
  <c r="AU13" i="6"/>
  <c r="AU14" i="6"/>
  <c r="AU15" i="6"/>
  <c r="AT11" i="6"/>
  <c r="AT12" i="6"/>
  <c r="AT13" i="6"/>
  <c r="AT14" i="6"/>
  <c r="AT15" i="6"/>
  <c r="AS11" i="6"/>
  <c r="AS12" i="6"/>
  <c r="AS13" i="6"/>
  <c r="AS14" i="6"/>
  <c r="AS15" i="6"/>
  <c r="AR11" i="6"/>
  <c r="AR12" i="6"/>
  <c r="AR13" i="6"/>
  <c r="AR14" i="6"/>
  <c r="AR15" i="6"/>
  <c r="AQ11" i="6"/>
  <c r="AQ12" i="6"/>
  <c r="AQ13" i="6"/>
  <c r="AQ14" i="6"/>
  <c r="AQ15" i="6"/>
  <c r="AP11" i="6"/>
  <c r="AP12" i="6"/>
  <c r="AP13" i="6"/>
  <c r="AP14" i="6"/>
  <c r="AP15" i="6"/>
  <c r="CZ11" i="5"/>
  <c r="CZ12" i="5"/>
  <c r="CZ13" i="5"/>
  <c r="CZ14" i="5"/>
  <c r="CZ15" i="5"/>
  <c r="CY11" i="5"/>
  <c r="CY12" i="5"/>
  <c r="CY13" i="5"/>
  <c r="CY14" i="5"/>
  <c r="CY15" i="5"/>
  <c r="CX11" i="5"/>
  <c r="CX12" i="5"/>
  <c r="CX13" i="5"/>
  <c r="CX14" i="5"/>
  <c r="CX15" i="5"/>
  <c r="CW11" i="5"/>
  <c r="CW12" i="5"/>
  <c r="CW13" i="5"/>
  <c r="CW14" i="5"/>
  <c r="CW15" i="5"/>
  <c r="CV11" i="5"/>
  <c r="CV12" i="5"/>
  <c r="CV13" i="5"/>
  <c r="CV14" i="5"/>
  <c r="CV15" i="5"/>
  <c r="CU11" i="5"/>
  <c r="CU12" i="5"/>
  <c r="CU13" i="5"/>
  <c r="CU14" i="5"/>
  <c r="CU15" i="5"/>
  <c r="CT11" i="5"/>
  <c r="CT12" i="5"/>
  <c r="CT13" i="5"/>
  <c r="CT14" i="5"/>
  <c r="CT15" i="5"/>
  <c r="CS11" i="5"/>
  <c r="CS12" i="5"/>
  <c r="CS13" i="5"/>
  <c r="CS14" i="5"/>
  <c r="CS15" i="5"/>
  <c r="CR11" i="5"/>
  <c r="CR12" i="5"/>
  <c r="CR13" i="5"/>
  <c r="CR14" i="5"/>
  <c r="CR15" i="5"/>
  <c r="CQ11" i="5"/>
  <c r="CQ12" i="5"/>
  <c r="CQ13" i="5"/>
  <c r="CQ14" i="5"/>
  <c r="CQ15" i="5"/>
  <c r="CP11" i="5"/>
  <c r="CP12" i="5"/>
  <c r="CP13" i="5"/>
  <c r="CP14" i="5"/>
  <c r="CP15" i="5"/>
  <c r="CO11" i="5"/>
  <c r="CO12" i="5"/>
  <c r="CO13" i="5"/>
  <c r="CO14" i="5"/>
  <c r="CO15" i="5"/>
  <c r="CN11" i="5"/>
  <c r="CN12" i="5"/>
  <c r="CN13" i="5"/>
  <c r="CN14" i="5"/>
  <c r="CN15" i="5"/>
  <c r="CM11" i="5"/>
  <c r="CM12" i="5"/>
  <c r="CM13" i="5"/>
  <c r="CM14" i="5"/>
  <c r="CM15" i="5"/>
  <c r="CL11" i="5"/>
  <c r="CL12" i="5"/>
  <c r="CL13" i="5"/>
  <c r="CL14" i="5"/>
  <c r="CL15" i="5"/>
  <c r="CK11" i="5"/>
  <c r="CK12" i="5"/>
  <c r="CK13" i="5"/>
  <c r="CK14" i="5"/>
  <c r="CK15" i="5"/>
  <c r="CJ11" i="5"/>
  <c r="CJ12" i="5"/>
  <c r="CJ13" i="5"/>
  <c r="CJ14" i="5"/>
  <c r="CJ15" i="5"/>
  <c r="CI11" i="5"/>
  <c r="CI12" i="5"/>
  <c r="CI13" i="5"/>
  <c r="CI14" i="5"/>
  <c r="CI15" i="5"/>
  <c r="CH11" i="5"/>
  <c r="CH12" i="5"/>
  <c r="CH13" i="5"/>
  <c r="CH14" i="5"/>
  <c r="CH15" i="5"/>
  <c r="CG11" i="5"/>
  <c r="CG12" i="5"/>
  <c r="CG13" i="5"/>
  <c r="CG14" i="5"/>
  <c r="CG15" i="5"/>
  <c r="CF11" i="5"/>
  <c r="CF12" i="5"/>
  <c r="CF13" i="5"/>
  <c r="CF14" i="5"/>
  <c r="CF15" i="5"/>
  <c r="CE11" i="5"/>
  <c r="CE12" i="5"/>
  <c r="CE13" i="5"/>
  <c r="CE14" i="5"/>
  <c r="CE15" i="5"/>
  <c r="CD11" i="5"/>
  <c r="CD12" i="5"/>
  <c r="CD13" i="5"/>
  <c r="CD14" i="5"/>
  <c r="CD15" i="5"/>
  <c r="CC11" i="5"/>
  <c r="CC12" i="5"/>
  <c r="CC13" i="5"/>
  <c r="CC14" i="5"/>
  <c r="CC15" i="5"/>
  <c r="BA11" i="5"/>
  <c r="BA12" i="5"/>
  <c r="BA13" i="5"/>
  <c r="BA14" i="5"/>
  <c r="BA15" i="5"/>
  <c r="AZ11" i="5"/>
  <c r="AZ12" i="5"/>
  <c r="AZ13" i="5"/>
  <c r="AZ14" i="5"/>
  <c r="AZ15" i="5"/>
  <c r="AY11" i="5"/>
  <c r="AY12" i="5"/>
  <c r="AY13" i="5"/>
  <c r="AY14" i="5"/>
  <c r="AY15" i="5"/>
  <c r="AX11" i="5"/>
  <c r="AX12" i="5"/>
  <c r="AX13" i="5"/>
  <c r="AX14" i="5"/>
  <c r="AX15" i="5"/>
  <c r="AW11" i="5"/>
  <c r="AW12" i="5"/>
  <c r="AW13" i="5"/>
  <c r="AW14" i="5"/>
  <c r="AW15" i="5"/>
  <c r="AV11" i="5"/>
  <c r="AV12" i="5"/>
  <c r="AV13" i="5"/>
  <c r="AV14" i="5"/>
  <c r="AV15" i="5"/>
  <c r="AU11" i="5"/>
  <c r="AU12" i="5"/>
  <c r="AU13" i="5"/>
  <c r="AU14" i="5"/>
  <c r="AU15" i="5"/>
  <c r="AT11" i="5"/>
  <c r="AT12" i="5"/>
  <c r="AT13" i="5"/>
  <c r="AT14" i="5"/>
  <c r="AT15" i="5"/>
  <c r="AS11" i="5"/>
  <c r="AS12" i="5"/>
  <c r="AS13" i="5"/>
  <c r="AS14" i="5"/>
  <c r="AS15" i="5"/>
  <c r="AR11" i="5"/>
  <c r="AR12" i="5"/>
  <c r="AR13" i="5"/>
  <c r="AR14" i="5"/>
  <c r="AR15" i="5"/>
  <c r="AQ11" i="5"/>
  <c r="AQ12" i="5"/>
  <c r="AQ13" i="5"/>
  <c r="AQ14" i="5"/>
  <c r="AQ15" i="5"/>
  <c r="AP11" i="5"/>
  <c r="AP12" i="5"/>
  <c r="AP13" i="5"/>
  <c r="AP14" i="5"/>
  <c r="AP15" i="5"/>
  <c r="CZ11" i="4"/>
  <c r="CZ12" i="4"/>
  <c r="CZ13" i="4"/>
  <c r="CZ14" i="4"/>
  <c r="CZ15" i="4"/>
  <c r="CY11" i="4"/>
  <c r="CY12" i="4"/>
  <c r="CY13" i="4"/>
  <c r="CY14" i="4"/>
  <c r="CY15" i="4"/>
  <c r="CX11" i="4"/>
  <c r="CX12" i="4"/>
  <c r="CX13" i="4"/>
  <c r="CX14" i="4"/>
  <c r="CX15" i="4"/>
  <c r="CW11" i="4"/>
  <c r="CW12" i="4"/>
  <c r="CW13" i="4"/>
  <c r="CW14" i="4"/>
  <c r="CW15" i="4"/>
  <c r="CV11" i="4"/>
  <c r="CV12" i="4"/>
  <c r="CV13" i="4"/>
  <c r="CV14" i="4"/>
  <c r="CV15" i="4"/>
  <c r="CU11" i="4"/>
  <c r="CU12" i="4"/>
  <c r="CU13" i="4"/>
  <c r="CU14" i="4"/>
  <c r="CU15" i="4"/>
  <c r="CT11" i="4"/>
  <c r="CT12" i="4"/>
  <c r="CT13" i="4"/>
  <c r="CT14" i="4"/>
  <c r="CT15" i="4"/>
  <c r="CS11" i="4"/>
  <c r="CS12" i="4"/>
  <c r="CS13" i="4"/>
  <c r="CS14" i="4"/>
  <c r="CS15" i="4"/>
  <c r="CR11" i="4"/>
  <c r="CR12" i="4"/>
  <c r="CR13" i="4"/>
  <c r="CR14" i="4"/>
  <c r="CR15" i="4"/>
  <c r="CQ11" i="4"/>
  <c r="CQ12" i="4"/>
  <c r="CQ13" i="4"/>
  <c r="CQ14" i="4"/>
  <c r="CQ15" i="4"/>
  <c r="CP11" i="4"/>
  <c r="CP12" i="4"/>
  <c r="CP13" i="4"/>
  <c r="CP14" i="4"/>
  <c r="CP15" i="4"/>
  <c r="CO11" i="4"/>
  <c r="CO12" i="4"/>
  <c r="CO13" i="4"/>
  <c r="CO14" i="4"/>
  <c r="CO15" i="4"/>
  <c r="CN11" i="4"/>
  <c r="CN12" i="4"/>
  <c r="CN13" i="4"/>
  <c r="CN14" i="4"/>
  <c r="CN15" i="4"/>
  <c r="CM11" i="4"/>
  <c r="CM12" i="4"/>
  <c r="CM13" i="4"/>
  <c r="CM14" i="4"/>
  <c r="CM15" i="4"/>
  <c r="CL11" i="4"/>
  <c r="CL12" i="4"/>
  <c r="CL13" i="4"/>
  <c r="CL14" i="4"/>
  <c r="CL15" i="4"/>
  <c r="CK11" i="4"/>
  <c r="CK12" i="4"/>
  <c r="CK13" i="4"/>
  <c r="CK14" i="4"/>
  <c r="CK15" i="4"/>
  <c r="CJ11" i="4"/>
  <c r="CJ12" i="4"/>
  <c r="CJ13" i="4"/>
  <c r="CJ14" i="4"/>
  <c r="CJ15" i="4"/>
  <c r="CI11" i="4"/>
  <c r="CI12" i="4"/>
  <c r="CI13" i="4"/>
  <c r="CI14" i="4"/>
  <c r="CI15" i="4"/>
  <c r="CH11" i="4"/>
  <c r="CH12" i="4"/>
  <c r="CH13" i="4"/>
  <c r="CH14" i="4"/>
  <c r="CH15" i="4"/>
  <c r="CG11" i="4"/>
  <c r="CG12" i="4"/>
  <c r="CG13" i="4"/>
  <c r="CG14" i="4"/>
  <c r="CG15" i="4"/>
  <c r="CF11" i="4"/>
  <c r="CF12" i="4"/>
  <c r="CF13" i="4"/>
  <c r="CF14" i="4"/>
  <c r="CF15" i="4"/>
  <c r="CE11" i="4"/>
  <c r="CE12" i="4"/>
  <c r="CE13" i="4"/>
  <c r="CE14" i="4"/>
  <c r="CE15" i="4"/>
  <c r="CD11" i="4"/>
  <c r="CD12" i="4"/>
  <c r="CD13" i="4"/>
  <c r="CD14" i="4"/>
  <c r="CD15" i="4"/>
  <c r="CC15" i="4"/>
  <c r="CC14" i="4"/>
  <c r="CC13" i="4"/>
  <c r="CC12" i="4"/>
  <c r="CC11" i="4"/>
  <c r="BA11" i="4"/>
  <c r="BA12" i="4"/>
  <c r="BA13" i="4"/>
  <c r="BA14" i="4"/>
  <c r="BA15" i="4"/>
  <c r="AZ11" i="4"/>
  <c r="AZ12" i="4"/>
  <c r="AZ13" i="4"/>
  <c r="AZ14" i="4"/>
  <c r="AZ15" i="4"/>
  <c r="AY11" i="4"/>
  <c r="AY12" i="4"/>
  <c r="AY13" i="4"/>
  <c r="AY14" i="4"/>
  <c r="AY15" i="4"/>
  <c r="AX11" i="4"/>
  <c r="AX12" i="4"/>
  <c r="AX13" i="4"/>
  <c r="AX14" i="4"/>
  <c r="AX15" i="4"/>
  <c r="AW11" i="4"/>
  <c r="AW12" i="4"/>
  <c r="AW13" i="4"/>
  <c r="AW14" i="4"/>
  <c r="AW15" i="4"/>
  <c r="AV11" i="4"/>
  <c r="AV12" i="4"/>
  <c r="AV13" i="4"/>
  <c r="AV14" i="4"/>
  <c r="AV15" i="4"/>
  <c r="AU11" i="4"/>
  <c r="AU12" i="4"/>
  <c r="AU13" i="4"/>
  <c r="AU14" i="4"/>
  <c r="AU15" i="4"/>
  <c r="AT11" i="4"/>
  <c r="AT12" i="4"/>
  <c r="AT13" i="4"/>
  <c r="AT14" i="4"/>
  <c r="AT15" i="4"/>
  <c r="AS11" i="4"/>
  <c r="AS12" i="4"/>
  <c r="AS13" i="4"/>
  <c r="AS14" i="4"/>
  <c r="AS15" i="4"/>
  <c r="AR11" i="4"/>
  <c r="AR12" i="4"/>
  <c r="AR13" i="4"/>
  <c r="AR14" i="4"/>
  <c r="AR15" i="4"/>
  <c r="AQ11" i="4"/>
  <c r="AQ12" i="4"/>
  <c r="AQ13" i="4"/>
  <c r="AQ14" i="4"/>
  <c r="AQ15" i="4"/>
  <c r="AP14" i="4"/>
  <c r="AP15" i="4"/>
  <c r="AP13" i="4"/>
  <c r="AP12" i="4"/>
  <c r="AP11" i="4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6" i="4"/>
  <c r="BY11" i="4"/>
  <c r="BY12" i="4"/>
  <c r="BY13" i="4"/>
  <c r="BY14" i="4"/>
  <c r="BY15" i="4"/>
  <c r="BY16" i="4"/>
  <c r="CY16" i="4"/>
  <c r="BX11" i="4"/>
  <c r="BX12" i="4"/>
  <c r="BX13" i="4"/>
  <c r="BX14" i="4"/>
  <c r="BX15" i="4"/>
  <c r="BX16" i="4"/>
  <c r="CX16" i="4"/>
  <c r="BW11" i="4"/>
  <c r="BW12" i="4"/>
  <c r="BW13" i="4"/>
  <c r="BW14" i="4"/>
  <c r="BW15" i="4"/>
  <c r="BW16" i="4"/>
  <c r="CW16" i="4"/>
  <c r="BV11" i="4"/>
  <c r="BV12" i="4"/>
  <c r="BV13" i="4"/>
  <c r="BV14" i="4"/>
  <c r="BV15" i="4"/>
  <c r="BV16" i="4"/>
  <c r="CV16" i="4"/>
  <c r="BU11" i="4"/>
  <c r="BU12" i="4"/>
  <c r="BU13" i="4"/>
  <c r="BU14" i="4"/>
  <c r="BU15" i="4"/>
  <c r="BU16" i="4"/>
  <c r="CU16" i="4"/>
  <c r="BT11" i="4"/>
  <c r="BT12" i="4"/>
  <c r="BT13" i="4"/>
  <c r="BT14" i="4"/>
  <c r="BT15" i="4"/>
  <c r="BT16" i="4"/>
  <c r="CT16" i="4"/>
  <c r="BS11" i="4"/>
  <c r="BS12" i="4"/>
  <c r="BS13" i="4"/>
  <c r="BS14" i="4"/>
  <c r="BS15" i="4"/>
  <c r="BS16" i="4"/>
  <c r="CS16" i="4"/>
  <c r="BR11" i="4"/>
  <c r="BR12" i="4"/>
  <c r="BR13" i="4"/>
  <c r="BR14" i="4"/>
  <c r="BR15" i="4"/>
  <c r="BR16" i="4"/>
  <c r="CR16" i="4"/>
  <c r="BQ11" i="4"/>
  <c r="BQ12" i="4"/>
  <c r="BQ13" i="4"/>
  <c r="BQ14" i="4"/>
  <c r="BQ15" i="4"/>
  <c r="BQ16" i="4"/>
  <c r="CQ16" i="4"/>
  <c r="BP11" i="4"/>
  <c r="BP12" i="4"/>
  <c r="BP13" i="4"/>
  <c r="BP14" i="4"/>
  <c r="BP15" i="4"/>
  <c r="BP16" i="4"/>
  <c r="CP16" i="4"/>
  <c r="BO11" i="4"/>
  <c r="BO12" i="4"/>
  <c r="BO13" i="4"/>
  <c r="BO14" i="4"/>
  <c r="BO15" i="4"/>
  <c r="BO16" i="4"/>
  <c r="CO16" i="4"/>
  <c r="BN11" i="4"/>
  <c r="BN12" i="4"/>
  <c r="BN13" i="4"/>
  <c r="BN14" i="4"/>
  <c r="BN15" i="4"/>
  <c r="BN16" i="4"/>
  <c r="CN16" i="4"/>
  <c r="BM11" i="4"/>
  <c r="BM12" i="4"/>
  <c r="BM13" i="4"/>
  <c r="BM14" i="4"/>
  <c r="BM15" i="4"/>
  <c r="BM16" i="4"/>
  <c r="CM16" i="4"/>
  <c r="BL11" i="4"/>
  <c r="BL12" i="4"/>
  <c r="BL13" i="4"/>
  <c r="BL14" i="4"/>
  <c r="BL15" i="4"/>
  <c r="BL16" i="4"/>
  <c r="CL16" i="4"/>
  <c r="BK11" i="4"/>
  <c r="BK12" i="4"/>
  <c r="BK13" i="4"/>
  <c r="BK14" i="4"/>
  <c r="BK15" i="4"/>
  <c r="BK16" i="4"/>
  <c r="CK16" i="4"/>
  <c r="BJ11" i="4"/>
  <c r="BJ12" i="4"/>
  <c r="BJ13" i="4"/>
  <c r="BJ14" i="4"/>
  <c r="BJ15" i="4"/>
  <c r="BJ16" i="4"/>
  <c r="CJ16" i="4"/>
  <c r="BI11" i="4"/>
  <c r="BI12" i="4"/>
  <c r="BI13" i="4"/>
  <c r="BI14" i="4"/>
  <c r="BI15" i="4"/>
  <c r="BI16" i="4"/>
  <c r="CI16" i="4"/>
  <c r="BH11" i="4"/>
  <c r="BH12" i="4"/>
  <c r="BH13" i="4"/>
  <c r="BH14" i="4"/>
  <c r="BH15" i="4"/>
  <c r="BH16" i="4"/>
  <c r="CH16" i="4"/>
  <c r="BG11" i="4"/>
  <c r="BG12" i="4"/>
  <c r="BG13" i="4"/>
  <c r="BG14" i="4"/>
  <c r="BG15" i="4"/>
  <c r="BG16" i="4"/>
  <c r="CG16" i="4"/>
  <c r="BF11" i="4"/>
  <c r="BF12" i="4"/>
  <c r="BF13" i="4"/>
  <c r="BF14" i="4"/>
  <c r="BF15" i="4"/>
  <c r="BF16" i="4"/>
  <c r="CF16" i="4"/>
  <c r="BD11" i="4"/>
  <c r="BD12" i="4"/>
  <c r="BD13" i="4"/>
  <c r="BD14" i="4"/>
  <c r="BD15" i="4"/>
  <c r="BD16" i="4"/>
  <c r="CD16" i="4"/>
  <c r="BC11" i="4"/>
  <c r="BC12" i="4"/>
  <c r="BC13" i="4"/>
  <c r="BC14" i="4"/>
  <c r="BC15" i="4"/>
  <c r="BC16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6" i="5"/>
  <c r="BY11" i="5"/>
  <c r="BY12" i="5"/>
  <c r="BY13" i="5"/>
  <c r="BY14" i="5"/>
  <c r="BY15" i="5"/>
  <c r="BY16" i="5"/>
  <c r="CY16" i="5"/>
  <c r="BX11" i="5"/>
  <c r="BX12" i="5"/>
  <c r="BX13" i="5"/>
  <c r="BX14" i="5"/>
  <c r="BX15" i="5"/>
  <c r="BX16" i="5"/>
  <c r="CX16" i="5"/>
  <c r="BW11" i="5"/>
  <c r="BW12" i="5"/>
  <c r="BW13" i="5"/>
  <c r="BW14" i="5"/>
  <c r="BW15" i="5"/>
  <c r="BW16" i="5"/>
  <c r="CW16" i="5"/>
  <c r="BV11" i="5"/>
  <c r="BV12" i="5"/>
  <c r="BV13" i="5"/>
  <c r="BV14" i="5"/>
  <c r="BV15" i="5"/>
  <c r="BV16" i="5"/>
  <c r="CV16" i="5"/>
  <c r="BU11" i="5"/>
  <c r="BU12" i="5"/>
  <c r="BU13" i="5"/>
  <c r="BU14" i="5"/>
  <c r="BU15" i="5"/>
  <c r="BU16" i="5"/>
  <c r="CU16" i="5"/>
  <c r="BT11" i="5"/>
  <c r="BT12" i="5"/>
  <c r="BT13" i="5"/>
  <c r="BT14" i="5"/>
  <c r="BT15" i="5"/>
  <c r="BT16" i="5"/>
  <c r="CT16" i="5"/>
  <c r="BS11" i="5"/>
  <c r="BS12" i="5"/>
  <c r="BS13" i="5"/>
  <c r="BS14" i="5"/>
  <c r="BS15" i="5"/>
  <c r="BS16" i="5"/>
  <c r="CS16" i="5"/>
  <c r="BR11" i="5"/>
  <c r="BR12" i="5"/>
  <c r="BR13" i="5"/>
  <c r="BR14" i="5"/>
  <c r="BR15" i="5"/>
  <c r="BR16" i="5"/>
  <c r="CR16" i="5"/>
  <c r="BQ11" i="5"/>
  <c r="BQ12" i="5"/>
  <c r="BQ13" i="5"/>
  <c r="BQ14" i="5"/>
  <c r="BQ15" i="5"/>
  <c r="BQ16" i="5"/>
  <c r="CQ16" i="5"/>
  <c r="BP11" i="5"/>
  <c r="BP12" i="5"/>
  <c r="BP13" i="5"/>
  <c r="BP14" i="5"/>
  <c r="BP15" i="5"/>
  <c r="BP16" i="5"/>
  <c r="CP16" i="5"/>
  <c r="BO11" i="5"/>
  <c r="BO12" i="5"/>
  <c r="BO13" i="5"/>
  <c r="BO14" i="5"/>
  <c r="BO15" i="5"/>
  <c r="BO16" i="5"/>
  <c r="CO16" i="5"/>
  <c r="BN11" i="5"/>
  <c r="BN12" i="5"/>
  <c r="BN13" i="5"/>
  <c r="BN14" i="5"/>
  <c r="BN15" i="5"/>
  <c r="BN16" i="5"/>
  <c r="CN16" i="5"/>
  <c r="BM11" i="5"/>
  <c r="BM12" i="5"/>
  <c r="BM13" i="5"/>
  <c r="BM14" i="5"/>
  <c r="BM15" i="5"/>
  <c r="BM16" i="5"/>
  <c r="CM16" i="5"/>
  <c r="BL11" i="5"/>
  <c r="BL12" i="5"/>
  <c r="BL13" i="5"/>
  <c r="BL14" i="5"/>
  <c r="BL15" i="5"/>
  <c r="BL16" i="5"/>
  <c r="CL16" i="5"/>
  <c r="BK11" i="5"/>
  <c r="BK12" i="5"/>
  <c r="BK13" i="5"/>
  <c r="BK14" i="5"/>
  <c r="BK15" i="5"/>
  <c r="BK16" i="5"/>
  <c r="CK16" i="5"/>
  <c r="BJ11" i="5"/>
  <c r="BJ12" i="5"/>
  <c r="BJ13" i="5"/>
  <c r="BJ14" i="5"/>
  <c r="BJ15" i="5"/>
  <c r="BJ16" i="5"/>
  <c r="CJ16" i="5"/>
  <c r="BI11" i="5"/>
  <c r="BI12" i="5"/>
  <c r="BI13" i="5"/>
  <c r="BI14" i="5"/>
  <c r="BI15" i="5"/>
  <c r="BI16" i="5"/>
  <c r="CI16" i="5"/>
  <c r="BH11" i="5"/>
  <c r="BH12" i="5"/>
  <c r="BH13" i="5"/>
  <c r="BH14" i="5"/>
  <c r="BH15" i="5"/>
  <c r="BH16" i="5"/>
  <c r="CH16" i="5"/>
  <c r="BG11" i="5"/>
  <c r="BG12" i="5"/>
  <c r="BG13" i="5"/>
  <c r="BG14" i="5"/>
  <c r="BG15" i="5"/>
  <c r="BG16" i="5"/>
  <c r="CG16" i="5"/>
  <c r="BF11" i="5"/>
  <c r="BF12" i="5"/>
  <c r="BF13" i="5"/>
  <c r="BF14" i="5"/>
  <c r="BF15" i="5"/>
  <c r="BF16" i="5"/>
  <c r="CF16" i="5"/>
  <c r="BE11" i="5"/>
  <c r="BE12" i="5"/>
  <c r="BE13" i="5"/>
  <c r="BE14" i="5"/>
  <c r="BE15" i="5"/>
  <c r="BE16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6" i="5"/>
  <c r="AL11" i="5"/>
  <c r="AL12" i="5"/>
  <c r="AL13" i="5"/>
  <c r="AL14" i="5"/>
  <c r="AL15" i="5"/>
  <c r="AL16" i="5"/>
  <c r="AZ16" i="5"/>
  <c r="AK11" i="5"/>
  <c r="AK12" i="5"/>
  <c r="AK13" i="5"/>
  <c r="AK14" i="5"/>
  <c r="AK15" i="5"/>
  <c r="AK16" i="5"/>
  <c r="AY16" i="5"/>
  <c r="AJ11" i="5"/>
  <c r="AJ12" i="5"/>
  <c r="AJ13" i="5"/>
  <c r="AJ14" i="5"/>
  <c r="AJ15" i="5"/>
  <c r="AJ16" i="5"/>
  <c r="AX16" i="5"/>
  <c r="AI11" i="5"/>
  <c r="AI12" i="5"/>
  <c r="AI13" i="5"/>
  <c r="AI14" i="5"/>
  <c r="AI15" i="5"/>
  <c r="AI16" i="5"/>
  <c r="AW16" i="5"/>
  <c r="AH11" i="5"/>
  <c r="AH12" i="5"/>
  <c r="AH13" i="5"/>
  <c r="AH14" i="5"/>
  <c r="AH15" i="5"/>
  <c r="AH16" i="5"/>
  <c r="AV16" i="5"/>
  <c r="AG11" i="5"/>
  <c r="AG12" i="5"/>
  <c r="AG13" i="5"/>
  <c r="AG14" i="5"/>
  <c r="AG15" i="5"/>
  <c r="AG16" i="5"/>
  <c r="AU16" i="5"/>
  <c r="AF11" i="5"/>
  <c r="AF12" i="5"/>
  <c r="AF13" i="5"/>
  <c r="AF14" i="5"/>
  <c r="AF15" i="5"/>
  <c r="AF16" i="5"/>
  <c r="AT16" i="5"/>
  <c r="AE11" i="5"/>
  <c r="AE12" i="5"/>
  <c r="AE13" i="5"/>
  <c r="AE14" i="5"/>
  <c r="AE15" i="5"/>
  <c r="AE16" i="5"/>
  <c r="AS16" i="5"/>
  <c r="AB11" i="5"/>
  <c r="AB12" i="5"/>
  <c r="AB13" i="5"/>
  <c r="AB14" i="5"/>
  <c r="AB15" i="5"/>
  <c r="AB16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6" i="4"/>
  <c r="AL11" i="4"/>
  <c r="AL12" i="4"/>
  <c r="AL13" i="4"/>
  <c r="AL14" i="4"/>
  <c r="AL15" i="4"/>
  <c r="AL16" i="4"/>
  <c r="AZ16" i="4"/>
  <c r="AK11" i="4"/>
  <c r="AK12" i="4"/>
  <c r="AK13" i="4"/>
  <c r="AK14" i="4"/>
  <c r="AK15" i="4"/>
  <c r="AK16" i="4"/>
  <c r="AY16" i="4"/>
  <c r="AJ11" i="4"/>
  <c r="AJ12" i="4"/>
  <c r="AJ13" i="4"/>
  <c r="AJ14" i="4"/>
  <c r="AJ15" i="4"/>
  <c r="AJ16" i="4"/>
  <c r="AX16" i="4"/>
  <c r="AI11" i="4"/>
  <c r="AI12" i="4"/>
  <c r="AI13" i="4"/>
  <c r="AI14" i="4"/>
  <c r="AI15" i="4"/>
  <c r="AI16" i="4"/>
  <c r="AW16" i="4"/>
  <c r="AH11" i="4"/>
  <c r="AH12" i="4"/>
  <c r="AH13" i="4"/>
  <c r="AH14" i="4"/>
  <c r="AH15" i="4"/>
  <c r="AH16" i="4"/>
  <c r="AV16" i="4"/>
  <c r="AG11" i="4"/>
  <c r="AG12" i="4"/>
  <c r="AG13" i="4"/>
  <c r="AG14" i="4"/>
  <c r="AG15" i="4"/>
  <c r="AG16" i="4"/>
  <c r="AU16" i="4"/>
  <c r="AF11" i="4"/>
  <c r="AF12" i="4"/>
  <c r="AF13" i="4"/>
  <c r="AF14" i="4"/>
  <c r="AF15" i="4"/>
  <c r="AF16" i="4"/>
  <c r="AT16" i="4"/>
  <c r="AE11" i="4"/>
  <c r="AE12" i="4"/>
  <c r="AE13" i="4"/>
  <c r="AE14" i="4"/>
  <c r="AE15" i="4"/>
  <c r="AE16" i="4"/>
  <c r="AS16" i="4"/>
  <c r="AC11" i="4"/>
  <c r="AC12" i="4"/>
  <c r="AC13" i="4"/>
  <c r="AC14" i="4"/>
  <c r="AC15" i="4"/>
  <c r="AC16" i="4"/>
  <c r="AQ16" i="4"/>
  <c r="AB11" i="4"/>
  <c r="AB12" i="4"/>
  <c r="AB13" i="4"/>
  <c r="AB14" i="4"/>
  <c r="AB15" i="4"/>
  <c r="AB16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<sst xmlns="http://schemas.openxmlformats.org/spreadsheetml/2006/main" count="744" uniqueCount="211">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</sst>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0.377777777777778</c:v>
                </c:pt>
                <c:pt idx="1">
                  <c:v>0.155555555555556</c:v>
                </c:pt>
                <c:pt idx="2">
                  <c:v>0.155555555555556</c:v>
                </c:pt>
                <c:pt idx="3">
                  <c:v>0.111111111111111</c:v>
                </c:pt>
                <c:pt idx="4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0.166666666666667</c:v>
                </c:pt>
                <c:pt idx="1">
                  <c:v>0.0714285714285714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0.523809523809524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75000"/>
        <c:axId val="2118678120"/>
      </c:barChart>
      <c:catAx>
        <c:axId val="21186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678120"/>
        <c:crosses val="autoZero"/>
        <c:auto val="1"/>
        <c:lblAlgn val="ctr"/>
        <c:lblOffset val="100"/>
        <c:noMultiLvlLbl val="0"/>
      </c:catAx>
      <c:valAx>
        <c:axId val="211867812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67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35480"/>
        <c:axId val="2119038600"/>
      </c:barChart>
      <c:catAx>
        <c:axId val="211903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38600"/>
        <c:crosses val="autoZero"/>
        <c:auto val="1"/>
        <c:lblAlgn val="ctr"/>
        <c:lblOffset val="100"/>
        <c:noMultiLvlLbl val="0"/>
      </c:catAx>
      <c:valAx>
        <c:axId val="211903860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903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71352"/>
        <c:axId val="2119074472"/>
      </c:barChart>
      <c:catAx>
        <c:axId val="211907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74472"/>
        <c:crosses val="autoZero"/>
        <c:auto val="1"/>
        <c:lblAlgn val="ctr"/>
        <c:lblOffset val="100"/>
        <c:noMultiLvlLbl val="0"/>
      </c:catAx>
      <c:valAx>
        <c:axId val="211907447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907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07720"/>
        <c:axId val="2119110840"/>
      </c:barChart>
      <c:catAx>
        <c:axId val="21191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110840"/>
        <c:crosses val="autoZero"/>
        <c:auto val="1"/>
        <c:lblAlgn val="ctr"/>
        <c:lblOffset val="100"/>
        <c:noMultiLvlLbl val="0"/>
      </c:catAx>
      <c:valAx>
        <c:axId val="211911084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910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42856"/>
        <c:axId val="2118745976"/>
      </c:barChart>
      <c:catAx>
        <c:axId val="211874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45976"/>
        <c:crosses val="autoZero"/>
        <c:auto val="1"/>
        <c:lblAlgn val="ctr"/>
        <c:lblOffset val="100"/>
        <c:noMultiLvlLbl val="0"/>
      </c:catAx>
      <c:valAx>
        <c:axId val="211874597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74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0.682926829268293</c:v>
                </c:pt>
                <c:pt idx="1">
                  <c:v>0.146341463414634</c:v>
                </c:pt>
                <c:pt idx="2">
                  <c:v>0.170731707317073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0.272727272727273</c:v>
                </c:pt>
                <c:pt idx="1">
                  <c:v>0.0909090909090909</c:v>
                </c:pt>
                <c:pt idx="2">
                  <c:v>0.159090909090909</c:v>
                </c:pt>
                <c:pt idx="3">
                  <c:v>0.159090909090909</c:v>
                </c:pt>
                <c:pt idx="4">
                  <c:v>0.318181818181818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82024"/>
        <c:axId val="2118785144"/>
      </c:barChart>
      <c:catAx>
        <c:axId val="211878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85144"/>
        <c:crosses val="autoZero"/>
        <c:auto val="1"/>
        <c:lblAlgn val="ctr"/>
        <c:lblOffset val="100"/>
        <c:noMultiLvlLbl val="0"/>
      </c:catAx>
      <c:valAx>
        <c:axId val="211878514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78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0.113636363636364</c:v>
                </c:pt>
                <c:pt idx="1">
                  <c:v>0.204545454545455</c:v>
                </c:pt>
                <c:pt idx="2">
                  <c:v>0.0454545454545454</c:v>
                </c:pt>
                <c:pt idx="3">
                  <c:v>0.25</c:v>
                </c:pt>
                <c:pt idx="4">
                  <c:v>0.386363636363636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18968"/>
        <c:axId val="2118822088"/>
      </c:barChart>
      <c:catAx>
        <c:axId val="211881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22088"/>
        <c:crosses val="autoZero"/>
        <c:auto val="1"/>
        <c:lblAlgn val="ctr"/>
        <c:lblOffset val="100"/>
        <c:noMultiLvlLbl val="0"/>
      </c:catAx>
      <c:valAx>
        <c:axId val="211882208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81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52808"/>
        <c:axId val="2118855928"/>
      </c:barChart>
      <c:catAx>
        <c:axId val="211885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55928"/>
        <c:crosses val="autoZero"/>
        <c:auto val="1"/>
        <c:lblAlgn val="ctr"/>
        <c:lblOffset val="100"/>
        <c:noMultiLvlLbl val="0"/>
      </c:catAx>
      <c:valAx>
        <c:axId val="211885592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85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89096"/>
        <c:axId val="2118892216"/>
      </c:barChart>
      <c:catAx>
        <c:axId val="211888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92216"/>
        <c:crosses val="autoZero"/>
        <c:auto val="1"/>
        <c:lblAlgn val="ctr"/>
        <c:lblOffset val="100"/>
        <c:noMultiLvlLbl val="0"/>
      </c:catAx>
      <c:valAx>
        <c:axId val="211889221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88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25096"/>
        <c:axId val="2118928216"/>
      </c:barChart>
      <c:catAx>
        <c:axId val="211892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28216"/>
        <c:crosses val="autoZero"/>
        <c:auto val="1"/>
        <c:lblAlgn val="ctr"/>
        <c:lblOffset val="100"/>
        <c:noMultiLvlLbl val="0"/>
      </c:catAx>
      <c:valAx>
        <c:axId val="211892821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92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61896"/>
        <c:axId val="2118965016"/>
      </c:barChart>
      <c:catAx>
        <c:axId val="211896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65016"/>
        <c:crosses val="autoZero"/>
        <c:auto val="1"/>
        <c:lblAlgn val="ctr"/>
        <c:lblOffset val="100"/>
        <c:noMultiLvlLbl val="0"/>
      </c:catAx>
      <c:valAx>
        <c:axId val="211896501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96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97912"/>
        <c:axId val="2119001032"/>
      </c:barChart>
      <c:catAx>
        <c:axId val="211899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01032"/>
        <c:crosses val="autoZero"/>
        <c:auto val="1"/>
        <c:lblAlgn val="ctr"/>
        <c:lblOffset val="100"/>
        <c:noMultiLvlLbl val="0"/>
      </c:catAx>
      <c:valAx>
        <c:axId val="211900103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899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8" t="s">
        <v>48</v>
      </c>
      <c r="F6" s="39"/>
      <c r="G6" s="38" t="s">
        <v>49</v>
      </c>
      <c r="H6" s="39"/>
      <c r="I6" s="38" t="s">
        <v>50</v>
      </c>
      <c r="J6" s="39"/>
      <c r="K6" s="38" t="s">
        <v>51</v>
      </c>
      <c r="L6" s="39"/>
      <c r="M6" s="38" t="s">
        <v>52</v>
      </c>
      <c r="N6" s="39"/>
      <c r="O6" s="38" t="s">
        <v>53</v>
      </c>
      <c r="P6" s="39"/>
      <c r="Q6" s="38" t="s">
        <v>54</v>
      </c>
      <c r="R6" s="39"/>
      <c r="S6" s="38" t="s">
        <v>55</v>
      </c>
      <c r="T6" s="39"/>
      <c r="U6" s="38"/>
      <c r="V6" s="39"/>
      <c r="W6" s="38"/>
      <c r="X6" s="39"/>
      <c r="Y6" s="36"/>
      <c r="Z6" s="36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40">
        <v>0.05</v>
      </c>
      <c r="F7" s="41"/>
      <c r="G7" s="40">
        <v>0.05</v>
      </c>
      <c r="H7" s="41"/>
      <c r="I7" s="40">
        <v>0.05</v>
      </c>
      <c r="J7" s="41"/>
      <c r="K7" s="40">
        <v>0.05</v>
      </c>
      <c r="L7" s="41"/>
      <c r="M7" s="40">
        <v>7.4999999999999997E-2</v>
      </c>
      <c r="N7" s="41"/>
      <c r="O7" s="40">
        <v>0.125</v>
      </c>
      <c r="P7" s="41"/>
      <c r="Q7" s="40">
        <v>0.2</v>
      </c>
      <c r="R7" s="41"/>
      <c r="S7" s="40">
        <v>0.4</v>
      </c>
      <c r="T7" s="41"/>
      <c r="U7" s="40"/>
      <c r="V7" s="41"/>
      <c r="W7" s="40"/>
      <c r="X7" s="41"/>
      <c r="Y7" s="37"/>
      <c r="Z7" s="37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PL!$H6)</f>
        <v>0</v>
      </c>
      <c r="AQ11" s="3">
        <f>COUNTIF(AC$11:AC$211,"&gt;=" &amp; PL!$H6)</f>
        <v>0</v>
      </c>
      <c r="AR11" s="3">
        <f>COUNTIF(AD$11:AD$211,"&gt;=" &amp; PL!$H6)</f>
        <v>24</v>
      </c>
      <c r="AS11" s="3">
        <f>COUNTIF(AE$11:AE$211,"&gt;=" &amp; PL!$H6)</f>
        <v>0</v>
      </c>
      <c r="AT11" s="3">
        <f>COUNTIF(AF$11:AF$211,"&gt;=" &amp; PL!$H6)</f>
        <v>0</v>
      </c>
      <c r="AU11" s="3">
        <f>COUNTIF(AG$11:AG$211,"&gt;=" &amp; PL!$H6)</f>
        <v>0</v>
      </c>
      <c r="AV11" s="3">
        <f>COUNTIF(AH$11:AH$211,"&gt;=" &amp; PL!$H6)</f>
        <v>0</v>
      </c>
      <c r="AW11" s="3">
        <f>COUNTIF(AI$11:AI$211,"&gt;=" &amp; PL!$H6)</f>
        <v>0</v>
      </c>
      <c r="AX11" s="3">
        <f>COUNTIF(AJ$11:AJ$211,"&gt;=" &amp; PL!$H6)</f>
        <v>0</v>
      </c>
      <c r="AY11" s="3">
        <f>COUNTIF(AK$11:AK$211,"&gt;=" &amp; PL!$H6)</f>
        <v>0</v>
      </c>
      <c r="AZ11" s="3">
        <f>COUNTIF(AL$11:AL$211,"&gt;=" &amp; PL!$H6)</f>
        <v>0</v>
      </c>
      <c r="BA11" s="3">
        <f>COUNTIF(AM$11:AM$211,"&gt;=" &amp; PL!$H6)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PL!$H6)</f>
        <v>0</v>
      </c>
      <c r="CD11" s="3">
        <f>COUNTIF(BD$11:BD$211,"&gt;=" &amp; PL!$H6)</f>
        <v>0</v>
      </c>
      <c r="CE11" s="3">
        <f>COUNTIF(BE$11:BE$211,"&gt;=" &amp; PL!$H6)</f>
        <v>24</v>
      </c>
      <c r="CF11" s="3">
        <f>COUNTIF(BF$11:BF$211,"&gt;=" &amp; PL!$H6)</f>
        <v>0</v>
      </c>
      <c r="CG11" s="3">
        <f>COUNTIF(BG$11:BG$211,"&gt;=" &amp; PL!$H6)</f>
        <v>0</v>
      </c>
      <c r="CH11" s="3">
        <f>COUNTIF(BH$11:BH$211,"&gt;=" &amp; PL!$H6)</f>
        <v>0</v>
      </c>
      <c r="CI11" s="3">
        <f>COUNTIF(BI$11:BI$211,"&gt;=" &amp; PL!$H6)</f>
        <v>0</v>
      </c>
      <c r="CJ11" s="3">
        <f>COUNTIF(BJ$11:BJ$211,"&gt;=" &amp; PL!$H6)</f>
        <v>0</v>
      </c>
      <c r="CK11" s="3">
        <f>COUNTIF(BK$11:BK$211,"&gt;=" &amp; PL!$H6)</f>
        <v>0</v>
      </c>
      <c r="CL11" s="3">
        <f>COUNTIF(BL$11:BL$211,"&gt;=" &amp; PL!$H6)</f>
        <v>0</v>
      </c>
      <c r="CM11" s="3">
        <f>COUNTIF(BM$11:BM$211,"&gt;=" &amp; PL!$H6)</f>
        <v>0</v>
      </c>
      <c r="CN11" s="3">
        <f>COUNTIF(BN$11:BN$211,"&gt;=" &amp; PL!$H6)</f>
        <v>0</v>
      </c>
      <c r="CO11" s="3">
        <f>COUNTIF(BO$11:BO$211,"&gt;=" &amp; PL!$H6)</f>
        <v>0</v>
      </c>
      <c r="CP11" s="3">
        <f>COUNTIF(BP$11:BP$211,"&gt;=" &amp; PL!$H6)</f>
        <v>0</v>
      </c>
      <c r="CQ11" s="3">
        <f>COUNTIF(BQ$11:BQ$211,"&gt;=" &amp; PL!$H6)</f>
        <v>0</v>
      </c>
      <c r="CR11" s="3">
        <f>COUNTIF(BR$11:BR$211,"&gt;=" &amp; PL!$H6)</f>
        <v>0</v>
      </c>
      <c r="CS11" s="3">
        <f>COUNTIF(BS$11:BS$211,"&gt;=" &amp; PL!$H6)</f>
        <v>0</v>
      </c>
      <c r="CT11" s="3">
        <f>COUNTIF(BT$11:BT$211,"&gt;=" &amp; PL!$H6)</f>
        <v>0</v>
      </c>
      <c r="CU11" s="3">
        <f>COUNTIF(BU$11:BU$211,"&gt;=" &amp; PL!$H6)</f>
        <v>0</v>
      </c>
      <c r="CV11" s="3">
        <f>COUNTIF(BV$11:BV$211,"&gt;=" &amp; PL!$H6)</f>
        <v>0</v>
      </c>
      <c r="CW11" s="3">
        <f>COUNTIF(BW$11:BW$211,"&gt;=" &amp; PL!$H6)</f>
        <v>0</v>
      </c>
      <c r="CX11" s="3">
        <f>COUNTIF(BX$11:BX$211,"&gt;=" &amp; PL!$H6)</f>
        <v>0</v>
      </c>
      <c r="CY11" s="3">
        <f>COUNTIF(BY$11:BY$211,"&gt;=" &amp; PL!$H6)</f>
        <v>0</v>
      </c>
      <c r="CZ11" s="3">
        <f>COUNTIF(BZ$11:BZ$211,"&gt;=" &amp; PL!$H6)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PL!$H7)-AP11</f>
        <v>0</v>
      </c>
      <c r="AQ12" s="14">
        <f>COUNTIF(AC$11:AC$211,"&gt;=" &amp; PL!$H7)-AQ11</f>
        <v>0</v>
      </c>
      <c r="AR12" s="14">
        <f>COUNTIF(AD$11:AD$211,"&gt;=" &amp; PL!$H7)-AR11</f>
        <v>5</v>
      </c>
      <c r="AS12" s="14">
        <f>COUNTIF(AE$11:AE$211,"&gt;=" &amp; PL!$H7)-AS11</f>
        <v>0</v>
      </c>
      <c r="AT12" s="14">
        <f>COUNTIF(AF$11:AF$211,"&gt;=" &amp; PL!$H7)-AT11</f>
        <v>0</v>
      </c>
      <c r="AU12" s="14">
        <f>COUNTIF(AG$11:AG$211,"&gt;=" &amp; PL!$H7)-AU11</f>
        <v>0</v>
      </c>
      <c r="AV12" s="14">
        <f>COUNTIF(AH$11:AH$211,"&gt;=" &amp; PL!$H7)-AV11</f>
        <v>0</v>
      </c>
      <c r="AW12" s="14">
        <f>COUNTIF(AI$11:AI$211,"&gt;=" &amp; PL!$H7)-AW11</f>
        <v>0</v>
      </c>
      <c r="AX12" s="14">
        <f>COUNTIF(AJ$11:AJ$211,"&gt;=" &amp; PL!$H7)-AX11</f>
        <v>0</v>
      </c>
      <c r="AY12" s="14">
        <f>COUNTIF(AK$11:AK$211,"&gt;=" &amp; PL!$H7)-AY11</f>
        <v>0</v>
      </c>
      <c r="AZ12" s="14">
        <f>COUNTIF(AL$11:AL$211,"&gt;=" &amp; PL!$H7)-AZ11</f>
        <v>0</v>
      </c>
      <c r="BA12" s="14">
        <f>COUNTIF(AM$11:AM$211,"&gt;=" &amp; PL!$H7)-BA11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PL!$H7)-CC11</f>
        <v>0</v>
      </c>
      <c r="CD12" s="14">
        <f>COUNTIF(BD$11:BD$211,"&gt;=" &amp; PL!$H7)-CD11</f>
        <v>0</v>
      </c>
      <c r="CE12" s="14">
        <f>COUNTIF(BE$11:BE$211,"&gt;=" &amp; PL!$H7)-CE11</f>
        <v>5</v>
      </c>
      <c r="CF12" s="14">
        <f>COUNTIF(BF$11:BF$211,"&gt;=" &amp; PL!$H7)-CF11</f>
        <v>0</v>
      </c>
      <c r="CG12" s="14">
        <f>COUNTIF(BG$11:BG$211,"&gt;=" &amp; PL!$H7)-CG11</f>
        <v>0</v>
      </c>
      <c r="CH12" s="14">
        <f>COUNTIF(BH$11:BH$211,"&gt;=" &amp; PL!$H7)-CH11</f>
        <v>0</v>
      </c>
      <c r="CI12" s="14">
        <f>COUNTIF(BI$11:BI$211,"&gt;=" &amp; PL!$H7)-CI11</f>
        <v>0</v>
      </c>
      <c r="CJ12" s="14">
        <f>COUNTIF(BJ$11:BJ$211,"&gt;=" &amp; PL!$H7)-CJ11</f>
        <v>0</v>
      </c>
      <c r="CK12" s="14">
        <f>COUNTIF(BK$11:BK$211,"&gt;=" &amp; PL!$H7)-CK11</f>
        <v>0</v>
      </c>
      <c r="CL12" s="14">
        <f>COUNTIF(BL$11:BL$211,"&gt;=" &amp; PL!$H7)-CL11</f>
        <v>0</v>
      </c>
      <c r="CM12" s="14">
        <f>COUNTIF(BM$11:BM$211,"&gt;=" &amp; PL!$H7)-CM11</f>
        <v>0</v>
      </c>
      <c r="CN12" s="14">
        <f>COUNTIF(BN$11:BN$211,"&gt;=" &amp; PL!$H7)-CN11</f>
        <v>0</v>
      </c>
      <c r="CO12" s="14">
        <f>COUNTIF(BO$11:BO$211,"&gt;=" &amp; PL!$H7)-CO11</f>
        <v>0</v>
      </c>
      <c r="CP12" s="14">
        <f>COUNTIF(BP$11:BP$211,"&gt;=" &amp; PL!$H7)-CP11</f>
        <v>0</v>
      </c>
      <c r="CQ12" s="14">
        <f>COUNTIF(BQ$11:BQ$211,"&gt;=" &amp; PL!$H7)-CQ11</f>
        <v>0</v>
      </c>
      <c r="CR12" s="14">
        <f>COUNTIF(BR$11:BR$211,"&gt;=" &amp; PL!$H7)-CR11</f>
        <v>0</v>
      </c>
      <c r="CS12" s="14">
        <f>COUNTIF(BS$11:BS$211,"&gt;=" &amp; PL!$H7)-CS11</f>
        <v>0</v>
      </c>
      <c r="CT12" s="14">
        <f>COUNTIF(BT$11:BT$211,"&gt;=" &amp; PL!$H7)-CT11</f>
        <v>0</v>
      </c>
      <c r="CU12" s="14">
        <f>COUNTIF(BU$11:BU$211,"&gt;=" &amp; PL!$H7)-CU11</f>
        <v>0</v>
      </c>
      <c r="CV12" s="14">
        <f>COUNTIF(BV$11:BV$211,"&gt;=" &amp; PL!$H7)-CV11</f>
        <v>0</v>
      </c>
      <c r="CW12" s="14">
        <f>COUNTIF(BW$11:BW$211,"&gt;=" &amp; PL!$H7)-CW11</f>
        <v>0</v>
      </c>
      <c r="CX12" s="14">
        <f>COUNTIF(BX$11:BX$211,"&gt;=" &amp; PL!$H7)-CX11</f>
        <v>0</v>
      </c>
      <c r="CY12" s="14">
        <f>COUNTIF(BY$11:BY$211,"&gt;=" &amp; PL!$H7)-CY11</f>
        <v>0</v>
      </c>
      <c r="CZ12" s="14">
        <f>COUNTIF(BZ$11:BZ$211,"&gt;=" &amp; PL!$H7)-CZ11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PL!$H8)-SUM(AP11:AP12)</f>
        <v>0</v>
      </c>
      <c r="AQ13" s="14">
        <f>COUNTIF(AC$11:AC$211,"&gt;=" &amp; PL!$H8)-SUM(AQ11:AQ12)</f>
        <v>0</v>
      </c>
      <c r="AR13" s="14">
        <f>COUNTIF(AD$11:AD$211,"&gt;=" &amp; PL!$H8)-SUM(AR11:AR12)</f>
        <v>0</v>
      </c>
      <c r="AS13" s="14">
        <f>COUNTIF(AE$11:AE$211,"&gt;=" &amp; PL!$H8)-SUM(AS11:AS12)</f>
        <v>0</v>
      </c>
      <c r="AT13" s="14">
        <f>COUNTIF(AF$11:AF$211,"&gt;=" &amp; PL!$H8)-SUM(AT11:AT12)</f>
        <v>0</v>
      </c>
      <c r="AU13" s="14">
        <f>COUNTIF(AG$11:AG$211,"&gt;=" &amp; PL!$H8)-SUM(AU11:AU12)</f>
        <v>0</v>
      </c>
      <c r="AV13" s="14">
        <f>COUNTIF(AH$11:AH$211,"&gt;=" &amp; PL!$H8)-SUM(AV11:AV12)</f>
        <v>0</v>
      </c>
      <c r="AW13" s="14">
        <f>COUNTIF(AI$11:AI$211,"&gt;=" &amp; PL!$H8)-SUM(AW11:AW12)</f>
        <v>0</v>
      </c>
      <c r="AX13" s="14">
        <f>COUNTIF(AJ$11:AJ$211,"&gt;=" &amp; PL!$H8)-SUM(AX11:AX12)</f>
        <v>0</v>
      </c>
      <c r="AY13" s="14">
        <f>COUNTIF(AK$11:AK$211,"&gt;=" &amp; PL!$H8)-SUM(AY11:AY12)</f>
        <v>0</v>
      </c>
      <c r="AZ13" s="14">
        <f>COUNTIF(AL$11:AL$211,"&gt;=" &amp; PL!$H8)-SUM(AZ11:AZ12)</f>
        <v>0</v>
      </c>
      <c r="BA13" s="14">
        <f>COUNTIF(AM$11:AM$211,"&gt;=" &amp; PL!$H8)-SUM(BA11:BA12)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PL!$H8)-SUM(CC11:CC12)</f>
        <v>0</v>
      </c>
      <c r="CD13" s="14">
        <f>COUNTIF(BD$11:BD$211,"&gt;=" &amp; PL!$H8)-SUM(CD11:CD12)</f>
        <v>0</v>
      </c>
      <c r="CE13" s="14">
        <f>COUNTIF(BE$11:BE$211,"&gt;=" &amp; PL!$H8)-SUM(CE11:CE12)</f>
        <v>0</v>
      </c>
      <c r="CF13" s="14">
        <f>COUNTIF(BF$11:BF$211,"&gt;=" &amp; PL!$H8)-SUM(CF11:CF12)</f>
        <v>0</v>
      </c>
      <c r="CG13" s="14">
        <f>COUNTIF(BG$11:BG$211,"&gt;=" &amp; PL!$H8)-SUM(CG11:CG12)</f>
        <v>0</v>
      </c>
      <c r="CH13" s="14">
        <f>COUNTIF(BH$11:BH$211,"&gt;=" &amp; PL!$H8)-SUM(CH11:CH12)</f>
        <v>0</v>
      </c>
      <c r="CI13" s="14">
        <f>COUNTIF(BI$11:BI$211,"&gt;=" &amp; PL!$H8)-SUM(CI11:CI12)</f>
        <v>0</v>
      </c>
      <c r="CJ13" s="14">
        <f>COUNTIF(BJ$11:BJ$211,"&gt;=" &amp; PL!$H8)-SUM(CJ11:CJ12)</f>
        <v>0</v>
      </c>
      <c r="CK13" s="14">
        <f>COUNTIF(BK$11:BK$211,"&gt;=" &amp; PL!$H8)-SUM(CK11:CK12)</f>
        <v>0</v>
      </c>
      <c r="CL13" s="14">
        <f>COUNTIF(BL$11:BL$211,"&gt;=" &amp; PL!$H8)-SUM(CL11:CL12)</f>
        <v>0</v>
      </c>
      <c r="CM13" s="14">
        <f>COUNTIF(BM$11:BM$211,"&gt;=" &amp; PL!$H8)-SUM(CM11:CM12)</f>
        <v>0</v>
      </c>
      <c r="CN13" s="14">
        <f>COUNTIF(BN$11:BN$211,"&gt;=" &amp; PL!$H8)-SUM(CN11:CN12)</f>
        <v>0</v>
      </c>
      <c r="CO13" s="14">
        <f>COUNTIF(BO$11:BO$211,"&gt;=" &amp; PL!$H8)-SUM(CO11:CO12)</f>
        <v>0</v>
      </c>
      <c r="CP13" s="14">
        <f>COUNTIF(BP$11:BP$211,"&gt;=" &amp; PL!$H8)-SUM(CP11:CP12)</f>
        <v>0</v>
      </c>
      <c r="CQ13" s="14">
        <f>COUNTIF(BQ$11:BQ$211,"&gt;=" &amp; PL!$H8)-SUM(CQ11:CQ12)</f>
        <v>0</v>
      </c>
      <c r="CR13" s="14">
        <f>COUNTIF(BR$11:BR$211,"&gt;=" &amp; PL!$H8)-SUM(CR11:CR12)</f>
        <v>0</v>
      </c>
      <c r="CS13" s="14">
        <f>COUNTIF(BS$11:BS$211,"&gt;=" &amp; PL!$H8)-SUM(CS11:CS12)</f>
        <v>0</v>
      </c>
      <c r="CT13" s="14">
        <f>COUNTIF(BT$11:BT$211,"&gt;=" &amp; PL!$H8)-SUM(CT11:CT12)</f>
        <v>0</v>
      </c>
      <c r="CU13" s="14">
        <f>COUNTIF(BU$11:BU$211,"&gt;=" &amp; PL!$H8)-SUM(CU11:CU12)</f>
        <v>0</v>
      </c>
      <c r="CV13" s="14">
        <f>COUNTIF(BV$11:BV$211,"&gt;=" &amp; PL!$H8)-SUM(CV11:CV12)</f>
        <v>0</v>
      </c>
      <c r="CW13" s="14">
        <f>COUNTIF(BW$11:BW$211,"&gt;=" &amp; PL!$H8)-SUM(CW11:CW12)</f>
        <v>0</v>
      </c>
      <c r="CX13" s="14">
        <f>COUNTIF(BX$11:BX$211,"&gt;=" &amp; PL!$H8)-SUM(CX11:CX12)</f>
        <v>0</v>
      </c>
      <c r="CY13" s="14">
        <f>COUNTIF(BY$11:BY$211,"&gt;=" &amp; PL!$H8)-SUM(CY11:CY12)</f>
        <v>0</v>
      </c>
      <c r="CZ13" s="14">
        <f>COUNTIF(BZ$11:BZ$211,"&gt;=" &amp; PL!$H8)-SUM(CZ11:CZ12)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PL!$H9)-SUM(AP11:AP13)</f>
        <v>0</v>
      </c>
      <c r="AQ14" s="14">
        <f>COUNTIF(AC$11:AC$211,"&gt;=" &amp; PL!$H9)-SUM(AQ11:AQ13)</f>
        <v>0</v>
      </c>
      <c r="AR14" s="14">
        <f>COUNTIF(AD$11:AD$211,"&gt;=" &amp; PL!$H9)-SUM(AR11:AR13)</f>
        <v>10</v>
      </c>
      <c r="AS14" s="14">
        <f>COUNTIF(AE$11:AE$211,"&gt;=" &amp; PL!$H9)-SUM(AS11:AS13)</f>
        <v>0</v>
      </c>
      <c r="AT14" s="14">
        <f>COUNTIF(AF$11:AF$211,"&gt;=" &amp; PL!$H9)-SUM(AT11:AT13)</f>
        <v>0</v>
      </c>
      <c r="AU14" s="14">
        <f>COUNTIF(AG$11:AG$211,"&gt;=" &amp; PL!$H9)-SUM(AU11:AU13)</f>
        <v>0</v>
      </c>
      <c r="AV14" s="14">
        <f>COUNTIF(AH$11:AH$211,"&gt;=" &amp; PL!$H9)-SUM(AV11:AV13)</f>
        <v>0</v>
      </c>
      <c r="AW14" s="14">
        <f>COUNTIF(AI$11:AI$211,"&gt;=" &amp; PL!$H9)-SUM(AW11:AW13)</f>
        <v>0</v>
      </c>
      <c r="AX14" s="14">
        <f>COUNTIF(AJ$11:AJ$211,"&gt;=" &amp; PL!$H9)-SUM(AX11:AX13)</f>
        <v>0</v>
      </c>
      <c r="AY14" s="14">
        <f>COUNTIF(AK$11:AK$211,"&gt;=" &amp; PL!$H9)-SUM(AY11:AY13)</f>
        <v>0</v>
      </c>
      <c r="AZ14" s="14">
        <f>COUNTIF(AL$11:AL$211,"&gt;=" &amp; PL!$H9)-SUM(AZ11:AZ13)</f>
        <v>0</v>
      </c>
      <c r="BA14" s="14">
        <f>COUNTIF(AM$11:AM$211,"&gt;=" &amp; PL!$H9)-SUM(BA11:BA13)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PL!$H9)-SUM(CC11:CC13)</f>
        <v>0</v>
      </c>
      <c r="CD14" s="14">
        <f>COUNTIF(BD$11:BD$211,"&gt;=" &amp; PL!$H9)-SUM(CD11:CD13)</f>
        <v>0</v>
      </c>
      <c r="CE14" s="14">
        <f>COUNTIF(BE$11:BE$211,"&gt;=" &amp; PL!$H9)-SUM(CE11:CE13)</f>
        <v>10</v>
      </c>
      <c r="CF14" s="14">
        <f>COUNTIF(BF$11:BF$211,"&gt;=" &amp; PL!$H9)-SUM(CF11:CF13)</f>
        <v>0</v>
      </c>
      <c r="CG14" s="14">
        <f>COUNTIF(BG$11:BG$211,"&gt;=" &amp; PL!$H9)-SUM(CG11:CG13)</f>
        <v>0</v>
      </c>
      <c r="CH14" s="14">
        <f>COUNTIF(BH$11:BH$211,"&gt;=" &amp; PL!$H9)-SUM(CH11:CH13)</f>
        <v>0</v>
      </c>
      <c r="CI14" s="14">
        <f>COUNTIF(BI$11:BI$211,"&gt;=" &amp; PL!$H9)-SUM(CI11:CI13)</f>
        <v>0</v>
      </c>
      <c r="CJ14" s="14">
        <f>COUNTIF(BJ$11:BJ$211,"&gt;=" &amp; PL!$H9)-SUM(CJ11:CJ13)</f>
        <v>0</v>
      </c>
      <c r="CK14" s="14">
        <f>COUNTIF(BK$11:BK$211,"&gt;=" &amp; PL!$H9)-SUM(CK11:CK13)</f>
        <v>0</v>
      </c>
      <c r="CL14" s="14">
        <f>COUNTIF(BL$11:BL$211,"&gt;=" &amp; PL!$H9)-SUM(CL11:CL13)</f>
        <v>0</v>
      </c>
      <c r="CM14" s="14">
        <f>COUNTIF(BM$11:BM$211,"&gt;=" &amp; PL!$H9)-SUM(CM11:CM13)</f>
        <v>0</v>
      </c>
      <c r="CN14" s="14">
        <f>COUNTIF(BN$11:BN$211,"&gt;=" &amp; PL!$H9)-SUM(CN11:CN13)</f>
        <v>0</v>
      </c>
      <c r="CO14" s="14">
        <f>COUNTIF(BO$11:BO$211,"&gt;=" &amp; PL!$H9)-SUM(CO11:CO13)</f>
        <v>0</v>
      </c>
      <c r="CP14" s="14">
        <f>COUNTIF(BP$11:BP$211,"&gt;=" &amp; PL!$H9)-SUM(CP11:CP13)</f>
        <v>0</v>
      </c>
      <c r="CQ14" s="14">
        <f>COUNTIF(BQ$11:BQ$211,"&gt;=" &amp; PL!$H9)-SUM(CQ11:CQ13)</f>
        <v>0</v>
      </c>
      <c r="CR14" s="14">
        <f>COUNTIF(BR$11:BR$211,"&gt;=" &amp; PL!$H9)-SUM(CR11:CR13)</f>
        <v>0</v>
      </c>
      <c r="CS14" s="14">
        <f>COUNTIF(BS$11:BS$211,"&gt;=" &amp; PL!$H9)-SUM(CS11:CS13)</f>
        <v>0</v>
      </c>
      <c r="CT14" s="14">
        <f>COUNTIF(BT$11:BT$211,"&gt;=" &amp; PL!$H9)-SUM(CT11:CT13)</f>
        <v>0</v>
      </c>
      <c r="CU14" s="14">
        <f>COUNTIF(BU$11:BU$211,"&gt;=" &amp; PL!$H9)-SUM(CU11:CU13)</f>
        <v>0</v>
      </c>
      <c r="CV14" s="14">
        <f>COUNTIF(BV$11:BV$211,"&gt;=" &amp; PL!$H9)-SUM(CV11:CV13)</f>
        <v>0</v>
      </c>
      <c r="CW14" s="14">
        <f>COUNTIF(BW$11:BW$211,"&gt;=" &amp; PL!$H9)-SUM(CW11:CW13)</f>
        <v>0</v>
      </c>
      <c r="CX14" s="14">
        <f>COUNTIF(BX$11:BX$211,"&gt;=" &amp; PL!$H9)-SUM(CX11:CX13)</f>
        <v>0</v>
      </c>
      <c r="CY14" s="14">
        <f>COUNTIF(BY$11:BY$211,"&gt;=" &amp; PL!$H9)-SUM(CY11:CY13)</f>
        <v>0</v>
      </c>
      <c r="CZ14" s="14">
        <f>COUNTIF(BZ$11:BZ$211,"&gt;=" &amp; PL!$H9)-SUM(CZ11:CZ13)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PL!$H10)-SUM(AP11:AP14)</f>
        <v>0</v>
      </c>
      <c r="AQ15" s="14">
        <f>COUNTIF(AC$11:AC$211,"&gt;" &amp; PL!$H10)-SUM(AQ11:AQ14)</f>
        <v>0</v>
      </c>
      <c r="AR15" s="14">
        <f>COUNTIF(AD$11:AD$211,"&gt;" &amp; PL!$H10)-SUM(AR11:AR14)</f>
        <v>6</v>
      </c>
      <c r="AS15" s="14">
        <f>COUNTIF(AE$11:AE$211,"&gt;" &amp; PL!$H10)-SUM(AS11:AS14)</f>
        <v>0</v>
      </c>
      <c r="AT15" s="14">
        <f>COUNTIF(AF$11:AF$211,"&gt;" &amp; PL!$H10)-SUM(AT11:AT14)</f>
        <v>0</v>
      </c>
      <c r="AU15" s="14">
        <f>COUNTIF(AG$11:AG$211,"&gt;" &amp; PL!$H10)-SUM(AU11:AU14)</f>
        <v>0</v>
      </c>
      <c r="AV15" s="14">
        <f>COUNTIF(AH$11:AH$211,"&gt;" &amp; PL!$H10)-SUM(AV11:AV14)</f>
        <v>0</v>
      </c>
      <c r="AW15" s="14">
        <f>COUNTIF(AI$11:AI$211,"&gt;" &amp; PL!$H10)-SUM(AW11:AW14)</f>
        <v>0</v>
      </c>
      <c r="AX15" s="14">
        <f>COUNTIF(AJ$11:AJ$211,"&gt;" &amp; PL!$H10)-SUM(AX11:AX14)</f>
        <v>0</v>
      </c>
      <c r="AY15" s="14">
        <f>COUNTIF(AK$11:AK$211,"&gt;" &amp; PL!$H10)-SUM(AY11:AY14)</f>
        <v>0</v>
      </c>
      <c r="AZ15" s="14">
        <f>COUNTIF(AL$11:AL$211,"&gt;" &amp; PL!$H10)-SUM(AZ11:AZ14)</f>
        <v>0</v>
      </c>
      <c r="BA15" s="14">
        <f>COUNTIF(AM$11:AM$211,"&gt;" &amp; PL!$H10)-SUM(BA11:BA14)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PL!$H10)-SUM(CC11:CC14)</f>
        <v>0</v>
      </c>
      <c r="CD15" s="14">
        <f>COUNTIF(BD$11:BD$211,"&gt;" &amp; PL!$H10)-SUM(CD11:CD14)</f>
        <v>0</v>
      </c>
      <c r="CE15" s="14">
        <f>COUNTIF(BE$11:BE$211,"&gt;" &amp; PL!$H10)-SUM(CE11:CE14)</f>
        <v>6</v>
      </c>
      <c r="CF15" s="14">
        <f>COUNTIF(BF$11:BF$211,"&gt;" &amp; PL!$H10)-SUM(CF11:CF14)</f>
        <v>0</v>
      </c>
      <c r="CG15" s="14">
        <f>COUNTIF(BG$11:BG$211,"&gt;" &amp; PL!$H10)-SUM(CG11:CG14)</f>
        <v>0</v>
      </c>
      <c r="CH15" s="14">
        <f>COUNTIF(BH$11:BH$211,"&gt;" &amp; PL!$H10)-SUM(CH11:CH14)</f>
        <v>0</v>
      </c>
      <c r="CI15" s="14">
        <f>COUNTIF(BI$11:BI$211,"&gt;" &amp; PL!$H10)-SUM(CI11:CI14)</f>
        <v>0</v>
      </c>
      <c r="CJ15" s="14">
        <f>COUNTIF(BJ$11:BJ$211,"&gt;" &amp; PL!$H10)-SUM(CJ11:CJ14)</f>
        <v>0</v>
      </c>
      <c r="CK15" s="14">
        <f>COUNTIF(BK$11:BK$211,"&gt;" &amp; PL!$H10)-SUM(CK11:CK14)</f>
        <v>0</v>
      </c>
      <c r="CL15" s="14">
        <f>COUNTIF(BL$11:BL$211,"&gt;" &amp; PL!$H10)-SUM(CL11:CL14)</f>
        <v>0</v>
      </c>
      <c r="CM15" s="14">
        <f>COUNTIF(BM$11:BM$211,"&gt;" &amp; PL!$H10)-SUM(CM11:CM14)</f>
        <v>0</v>
      </c>
      <c r="CN15" s="14">
        <f>COUNTIF(BN$11:BN$211,"&gt;" &amp; PL!$H10)-SUM(CN11:CN14)</f>
        <v>0</v>
      </c>
      <c r="CO15" s="14">
        <f>COUNTIF(BO$11:BO$211,"&gt;" &amp; PL!$H10)-SUM(CO11:CO14)</f>
        <v>0</v>
      </c>
      <c r="CP15" s="14">
        <f>COUNTIF(BP$11:BP$211,"&gt;" &amp; PL!$H10)-SUM(CP11:CP14)</f>
        <v>0</v>
      </c>
      <c r="CQ15" s="14">
        <f>COUNTIF(BQ$11:BQ$211,"&gt;" &amp; PL!$H10)-SUM(CQ11:CQ14)</f>
        <v>0</v>
      </c>
      <c r="CR15" s="14">
        <f>COUNTIF(BR$11:BR$211,"&gt;" &amp; PL!$H10)-SUM(CR11:CR14)</f>
        <v>0</v>
      </c>
      <c r="CS15" s="14">
        <f>COUNTIF(BS$11:BS$211,"&gt;" &amp; PL!$H10)-SUM(CS11:CS14)</f>
        <v>0</v>
      </c>
      <c r="CT15" s="14">
        <f>COUNTIF(BT$11:BT$211,"&gt;" &amp; PL!$H10)-SUM(CT11:CT14)</f>
        <v>0</v>
      </c>
      <c r="CU15" s="14">
        <f>COUNTIF(BU$11:BU$211,"&gt;" &amp; PL!$H10)-SUM(CU11:CU14)</f>
        <v>0</v>
      </c>
      <c r="CV15" s="14">
        <f>COUNTIF(BV$11:BV$211,"&gt;" &amp; PL!$H10)-SUM(CV11:CV14)</f>
        <v>0</v>
      </c>
      <c r="CW15" s="14">
        <f>COUNTIF(BW$11:BW$211,"&gt;" &amp; PL!$H10)-SUM(CW11:CW14)</f>
        <v>0</v>
      </c>
      <c r="CX15" s="14">
        <f>COUNTIF(BX$11:BX$211,"&gt;" &amp; PL!$H10)-SUM(CX11:CX14)</f>
        <v>0</v>
      </c>
      <c r="CY15" s="14">
        <f>COUNTIF(BY$11:BY$211,"&gt;" &amp; PL!$H10)-SUM(CY11:CY14)</f>
        <v>0</v>
      </c>
      <c r="CZ15" s="14">
        <f>COUNTIF(BZ$11:BZ$211,"&gt;" &amp; PL!$H10)-SUM(CZ11:CZ14)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PL!$C13)</f>
        <v>0</v>
      </c>
      <c r="AQ11" s="3">
        <f>COUNTIF(AC$11:AC$211,"&gt;=" &amp; PL!$C13)</f>
        <v>9</v>
      </c>
      <c r="AR11" s="3">
        <f>COUNTIF(AD$11:AD$211,"&gt;=" &amp; PL!$C13)</f>
        <v>0</v>
      </c>
      <c r="AS11" s="3">
        <f>COUNTIF(AE$11:AE$211,"&gt;=" &amp; PL!$C13)</f>
        <v>0</v>
      </c>
      <c r="AT11" s="3">
        <f>COUNTIF(AF$11:AF$211,"&gt;=" &amp; PL!$C13)</f>
        <v>0</v>
      </c>
      <c r="AU11" s="3">
        <f>COUNTIF(AG$11:AG$211,"&gt;=" &amp; PL!$C13)</f>
        <v>0</v>
      </c>
      <c r="AV11" s="3">
        <f>COUNTIF(AH$11:AH$211,"&gt;=" &amp; PL!$C13)</f>
        <v>0</v>
      </c>
      <c r="AW11" s="3">
        <f>COUNTIF(AI$11:AI$211,"&gt;=" &amp; PL!$C13)</f>
        <v>0</v>
      </c>
      <c r="AX11" s="3">
        <f>COUNTIF(AJ$11:AJ$211,"&gt;=" &amp; PL!$C13)</f>
        <v>0</v>
      </c>
      <c r="AY11" s="3">
        <f>COUNTIF(AK$11:AK$211,"&gt;=" &amp; PL!$C13)</f>
        <v>0</v>
      </c>
      <c r="AZ11" s="3">
        <f>COUNTIF(AL$11:AL$211,"&gt;=" &amp; PL!$C13)</f>
        <v>0</v>
      </c>
      <c r="BA11" s="3">
        <f>COUNTIF(AM$11:AM$211,"&gt;=" &amp; PL!$C13)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PL!$C13)</f>
        <v>9</v>
      </c>
      <c r="CD11" s="3">
        <f>COUNTIF(BD$11:BD$211,"&gt;=" &amp; PL!$C13)</f>
        <v>0</v>
      </c>
      <c r="CE11" s="3">
        <f>COUNTIF(BE$11:BE$211,"&gt;=" &amp; PL!$C13)</f>
        <v>0</v>
      </c>
      <c r="CF11" s="3">
        <f>COUNTIF(BF$11:BF$211,"&gt;=" &amp; PL!$C13)</f>
        <v>0</v>
      </c>
      <c r="CG11" s="3">
        <f>COUNTIF(BG$11:BG$211,"&gt;=" &amp; PL!$C13)</f>
        <v>0</v>
      </c>
      <c r="CH11" s="3">
        <f>COUNTIF(BH$11:BH$211,"&gt;=" &amp; PL!$C13)</f>
        <v>0</v>
      </c>
      <c r="CI11" s="3">
        <f>COUNTIF(BI$11:BI$211,"&gt;=" &amp; PL!$C13)</f>
        <v>0</v>
      </c>
      <c r="CJ11" s="3">
        <f>COUNTIF(BJ$11:BJ$211,"&gt;=" &amp; PL!$C13)</f>
        <v>0</v>
      </c>
      <c r="CK11" s="3">
        <f>COUNTIF(BK$11:BK$211,"&gt;=" &amp; PL!$C13)</f>
        <v>0</v>
      </c>
      <c r="CL11" s="3">
        <f>COUNTIF(BL$11:BL$211,"&gt;=" &amp; PL!$C13)</f>
        <v>0</v>
      </c>
      <c r="CM11" s="3">
        <f>COUNTIF(BM$11:BM$211,"&gt;=" &amp; PL!$C13)</f>
        <v>0</v>
      </c>
      <c r="CN11" s="3">
        <f>COUNTIF(BN$11:BN$211,"&gt;=" &amp; PL!$C13)</f>
        <v>0</v>
      </c>
      <c r="CO11" s="3">
        <f>COUNTIF(BO$11:BO$211,"&gt;=" &amp; PL!$C13)</f>
        <v>0</v>
      </c>
      <c r="CP11" s="3">
        <f>COUNTIF(BP$11:BP$211,"&gt;=" &amp; PL!$C13)</f>
        <v>0</v>
      </c>
      <c r="CQ11" s="3">
        <f>COUNTIF(BQ$11:BQ$211,"&gt;=" &amp; PL!$C13)</f>
        <v>0</v>
      </c>
      <c r="CR11" s="3">
        <f>COUNTIF(BR$11:BR$211,"&gt;=" &amp; PL!$C13)</f>
        <v>0</v>
      </c>
      <c r="CS11" s="3">
        <f>COUNTIF(BS$11:BS$211,"&gt;=" &amp; PL!$C13)</f>
        <v>0</v>
      </c>
      <c r="CT11" s="3">
        <f>COUNTIF(BT$11:BT$211,"&gt;=" &amp; PL!$C13)</f>
        <v>0</v>
      </c>
      <c r="CU11" s="3">
        <f>COUNTIF(BU$11:BU$211,"&gt;=" &amp; PL!$C13)</f>
        <v>0</v>
      </c>
      <c r="CV11" s="3">
        <f>COUNTIF(BV$11:BV$211,"&gt;=" &amp; PL!$C13)</f>
        <v>0</v>
      </c>
      <c r="CW11" s="3">
        <f>COUNTIF(BW$11:BW$211,"&gt;=" &amp; PL!$C13)</f>
        <v>0</v>
      </c>
      <c r="CX11" s="3">
        <f>COUNTIF(BX$11:BX$211,"&gt;=" &amp; PL!$C13)</f>
        <v>0</v>
      </c>
      <c r="CY11" s="3">
        <f>COUNTIF(BY$11:BY$211,"&gt;=" &amp; PL!$C13)</f>
        <v>0</v>
      </c>
      <c r="CZ11" s="3">
        <f>COUNTIF(BZ$11:BZ$211,"&gt;=" &amp; PL!$C13)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PL!$C14)-AP11</f>
        <v>0</v>
      </c>
      <c r="AQ12" s="14">
        <f>COUNTIF(AC$11:AC$211,"&gt;=" &amp; PL!$C14)-AQ11</f>
        <v>5</v>
      </c>
      <c r="AR12" s="14">
        <f>COUNTIF(AD$11:AD$211,"&gt;=" &amp; PL!$C14)-AR11</f>
        <v>0</v>
      </c>
      <c r="AS12" s="14">
        <f>COUNTIF(AE$11:AE$211,"&gt;=" &amp; PL!$C14)-AS11</f>
        <v>0</v>
      </c>
      <c r="AT12" s="14">
        <f>COUNTIF(AF$11:AF$211,"&gt;=" &amp; PL!$C14)-AT11</f>
        <v>0</v>
      </c>
      <c r="AU12" s="14">
        <f>COUNTIF(AG$11:AG$211,"&gt;=" &amp; PL!$C14)-AU11</f>
        <v>0</v>
      </c>
      <c r="AV12" s="14">
        <f>COUNTIF(AH$11:AH$211,"&gt;=" &amp; PL!$C14)-AV11</f>
        <v>0</v>
      </c>
      <c r="AW12" s="14">
        <f>COUNTIF(AI$11:AI$211,"&gt;=" &amp; PL!$C14)-AW11</f>
        <v>0</v>
      </c>
      <c r="AX12" s="14">
        <f>COUNTIF(AJ$11:AJ$211,"&gt;=" &amp; PL!$C14)-AX11</f>
        <v>0</v>
      </c>
      <c r="AY12" s="14">
        <f>COUNTIF(AK$11:AK$211,"&gt;=" &amp; PL!$C14)-AY11</f>
        <v>0</v>
      </c>
      <c r="AZ12" s="14">
        <f>COUNTIF(AL$11:AL$211,"&gt;=" &amp; PL!$C14)-AZ11</f>
        <v>0</v>
      </c>
      <c r="BA12" s="14">
        <f>COUNTIF(AM$11:AM$211,"&gt;=" &amp; PL!$C14)-BA11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PL!$C14)-CC11</f>
        <v>5</v>
      </c>
      <c r="CD12" s="14">
        <f>COUNTIF(BD$11:BD$211,"&gt;=" &amp; PL!$C14)-CD11</f>
        <v>0</v>
      </c>
      <c r="CE12" s="14">
        <f>COUNTIF(BE$11:BE$211,"&gt;=" &amp; PL!$C14)-CE11</f>
        <v>0</v>
      </c>
      <c r="CF12" s="14">
        <f>COUNTIF(BF$11:BF$211,"&gt;=" &amp; PL!$C14)-CF11</f>
        <v>0</v>
      </c>
      <c r="CG12" s="14">
        <f>COUNTIF(BG$11:BG$211,"&gt;=" &amp; PL!$C14)-CG11</f>
        <v>0</v>
      </c>
      <c r="CH12" s="14">
        <f>COUNTIF(BH$11:BH$211,"&gt;=" &amp; PL!$C14)-CH11</f>
        <v>0</v>
      </c>
      <c r="CI12" s="14">
        <f>COUNTIF(BI$11:BI$211,"&gt;=" &amp; PL!$C14)-CI11</f>
        <v>0</v>
      </c>
      <c r="CJ12" s="14">
        <f>COUNTIF(BJ$11:BJ$211,"&gt;=" &amp; PL!$C14)-CJ11</f>
        <v>0</v>
      </c>
      <c r="CK12" s="14">
        <f>COUNTIF(BK$11:BK$211,"&gt;=" &amp; PL!$C14)-CK11</f>
        <v>0</v>
      </c>
      <c r="CL12" s="14">
        <f>COUNTIF(BL$11:BL$211,"&gt;=" &amp; PL!$C14)-CL11</f>
        <v>0</v>
      </c>
      <c r="CM12" s="14">
        <f>COUNTIF(BM$11:BM$211,"&gt;=" &amp; PL!$C14)-CM11</f>
        <v>0</v>
      </c>
      <c r="CN12" s="14">
        <f>COUNTIF(BN$11:BN$211,"&gt;=" &amp; PL!$C14)-CN11</f>
        <v>0</v>
      </c>
      <c r="CO12" s="14">
        <f>COUNTIF(BO$11:BO$211,"&gt;=" &amp; PL!$C14)-CO11</f>
        <v>0</v>
      </c>
      <c r="CP12" s="14">
        <f>COUNTIF(BP$11:BP$211,"&gt;=" &amp; PL!$C14)-CP11</f>
        <v>0</v>
      </c>
      <c r="CQ12" s="14">
        <f>COUNTIF(BQ$11:BQ$211,"&gt;=" &amp; PL!$C14)-CQ11</f>
        <v>0</v>
      </c>
      <c r="CR12" s="14">
        <f>COUNTIF(BR$11:BR$211,"&gt;=" &amp; PL!$C14)-CR11</f>
        <v>0</v>
      </c>
      <c r="CS12" s="14">
        <f>COUNTIF(BS$11:BS$211,"&gt;=" &amp; PL!$C14)-CS11</f>
        <v>0</v>
      </c>
      <c r="CT12" s="14">
        <f>COUNTIF(BT$11:BT$211,"&gt;=" &amp; PL!$C14)-CT11</f>
        <v>0</v>
      </c>
      <c r="CU12" s="14">
        <f>COUNTIF(BU$11:BU$211,"&gt;=" &amp; PL!$C14)-CU11</f>
        <v>0</v>
      </c>
      <c r="CV12" s="14">
        <f>COUNTIF(BV$11:BV$211,"&gt;=" &amp; PL!$C14)-CV11</f>
        <v>0</v>
      </c>
      <c r="CW12" s="14">
        <f>COUNTIF(BW$11:BW$211,"&gt;=" &amp; PL!$C14)-CW11</f>
        <v>0</v>
      </c>
      <c r="CX12" s="14">
        <f>COUNTIF(BX$11:BX$211,"&gt;=" &amp; PL!$C14)-CX11</f>
        <v>0</v>
      </c>
      <c r="CY12" s="14">
        <f>COUNTIF(BY$11:BY$211,"&gt;=" &amp; PL!$C14)-CY11</f>
        <v>0</v>
      </c>
      <c r="CZ12" s="14">
        <f>COUNTIF(BZ$11:BZ$211,"&gt;=" &amp; PL!$C14)-CZ11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PL!$C15)-SUM(AP11:AP12)</f>
        <v>0</v>
      </c>
      <c r="AQ13" s="14">
        <f>COUNTIF(AC$11:AC$211,"&gt;=" &amp; PL!$C15)-SUM(AQ11:AQ12)</f>
        <v>7</v>
      </c>
      <c r="AR13" s="14">
        <f>COUNTIF(AD$11:AD$211,"&gt;=" &amp; PL!$C15)-SUM(AR11:AR12)</f>
        <v>7</v>
      </c>
      <c r="AS13" s="14">
        <f>COUNTIF(AE$11:AE$211,"&gt;=" &amp; PL!$C15)-SUM(AS11:AS12)</f>
        <v>0</v>
      </c>
      <c r="AT13" s="14">
        <f>COUNTIF(AF$11:AF$211,"&gt;=" &amp; PL!$C15)-SUM(AT11:AT12)</f>
        <v>0</v>
      </c>
      <c r="AU13" s="14">
        <f>COUNTIF(AG$11:AG$211,"&gt;=" &amp; PL!$C15)-SUM(AU11:AU12)</f>
        <v>0</v>
      </c>
      <c r="AV13" s="14">
        <f>COUNTIF(AH$11:AH$211,"&gt;=" &amp; PL!$C15)-SUM(AV11:AV12)</f>
        <v>0</v>
      </c>
      <c r="AW13" s="14">
        <f>COUNTIF(AI$11:AI$211,"&gt;=" &amp; PL!$C15)-SUM(AW11:AW12)</f>
        <v>0</v>
      </c>
      <c r="AX13" s="14">
        <f>COUNTIF(AJ$11:AJ$211,"&gt;=" &amp; PL!$C15)-SUM(AX11:AX12)</f>
        <v>0</v>
      </c>
      <c r="AY13" s="14">
        <f>COUNTIF(AK$11:AK$211,"&gt;=" &amp; PL!$C15)-SUM(AY11:AY12)</f>
        <v>0</v>
      </c>
      <c r="AZ13" s="14">
        <f>COUNTIF(AL$11:AL$211,"&gt;=" &amp; PL!$C15)-SUM(AZ11:AZ12)</f>
        <v>0</v>
      </c>
      <c r="BA13" s="14">
        <f>COUNTIF(AM$11:AM$211,"&gt;=" &amp; PL!$C15)-SUM(BA11:BA12)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PL!$C15)-SUM(CC11:CC12)</f>
        <v>7</v>
      </c>
      <c r="CD13" s="14">
        <f>COUNTIF(BD$11:BD$211,"&gt;=" &amp; PL!$C15)-SUM(CD11:CD12)</f>
        <v>7</v>
      </c>
      <c r="CE13" s="14">
        <f>COUNTIF(BE$11:BE$211,"&gt;=" &amp; PL!$C15)-SUM(CE11:CE12)</f>
        <v>0</v>
      </c>
      <c r="CF13" s="14">
        <f>COUNTIF(BF$11:BF$211,"&gt;=" &amp; PL!$C15)-SUM(CF11:CF12)</f>
        <v>0</v>
      </c>
      <c r="CG13" s="14">
        <f>COUNTIF(BG$11:BG$211,"&gt;=" &amp; PL!$C15)-SUM(CG11:CG12)</f>
        <v>0</v>
      </c>
      <c r="CH13" s="14">
        <f>COUNTIF(BH$11:BH$211,"&gt;=" &amp; PL!$C15)-SUM(CH11:CH12)</f>
        <v>0</v>
      </c>
      <c r="CI13" s="14">
        <f>COUNTIF(BI$11:BI$211,"&gt;=" &amp; PL!$C15)-SUM(CI11:CI12)</f>
        <v>0</v>
      </c>
      <c r="CJ13" s="14">
        <f>COUNTIF(BJ$11:BJ$211,"&gt;=" &amp; PL!$C15)-SUM(CJ11:CJ12)</f>
        <v>0</v>
      </c>
      <c r="CK13" s="14">
        <f>COUNTIF(BK$11:BK$211,"&gt;=" &amp; PL!$C15)-SUM(CK11:CK12)</f>
        <v>0</v>
      </c>
      <c r="CL13" s="14">
        <f>COUNTIF(BL$11:BL$211,"&gt;=" &amp; PL!$C15)-SUM(CL11:CL12)</f>
        <v>0</v>
      </c>
      <c r="CM13" s="14">
        <f>COUNTIF(BM$11:BM$211,"&gt;=" &amp; PL!$C15)-SUM(CM11:CM12)</f>
        <v>0</v>
      </c>
      <c r="CN13" s="14">
        <f>COUNTIF(BN$11:BN$211,"&gt;=" &amp; PL!$C15)-SUM(CN11:CN12)</f>
        <v>0</v>
      </c>
      <c r="CO13" s="14">
        <f>COUNTIF(BO$11:BO$211,"&gt;=" &amp; PL!$C15)-SUM(CO11:CO12)</f>
        <v>0</v>
      </c>
      <c r="CP13" s="14">
        <f>COUNTIF(BP$11:BP$211,"&gt;=" &amp; PL!$C15)-SUM(CP11:CP12)</f>
        <v>0</v>
      </c>
      <c r="CQ13" s="14">
        <f>COUNTIF(BQ$11:BQ$211,"&gt;=" &amp; PL!$C15)-SUM(CQ11:CQ12)</f>
        <v>0</v>
      </c>
      <c r="CR13" s="14">
        <f>COUNTIF(BR$11:BR$211,"&gt;=" &amp; PL!$C15)-SUM(CR11:CR12)</f>
        <v>0</v>
      </c>
      <c r="CS13" s="14">
        <f>COUNTIF(BS$11:BS$211,"&gt;=" &amp; PL!$C15)-SUM(CS11:CS12)</f>
        <v>0</v>
      </c>
      <c r="CT13" s="14">
        <f>COUNTIF(BT$11:BT$211,"&gt;=" &amp; PL!$C15)-SUM(CT11:CT12)</f>
        <v>0</v>
      </c>
      <c r="CU13" s="14">
        <f>COUNTIF(BU$11:BU$211,"&gt;=" &amp; PL!$C15)-SUM(CU11:CU12)</f>
        <v>0</v>
      </c>
      <c r="CV13" s="14">
        <f>COUNTIF(BV$11:BV$211,"&gt;=" &amp; PL!$C15)-SUM(CV11:CV12)</f>
        <v>0</v>
      </c>
      <c r="CW13" s="14">
        <f>COUNTIF(BW$11:BW$211,"&gt;=" &amp; PL!$C15)-SUM(CW11:CW12)</f>
        <v>0</v>
      </c>
      <c r="CX13" s="14">
        <f>COUNTIF(BX$11:BX$211,"&gt;=" &amp; PL!$C15)-SUM(CX11:CX12)</f>
        <v>0</v>
      </c>
      <c r="CY13" s="14">
        <f>COUNTIF(BY$11:BY$211,"&gt;=" &amp; PL!$C15)-SUM(CY11:CY12)</f>
        <v>0</v>
      </c>
      <c r="CZ13" s="14">
        <f>COUNTIF(BZ$11:BZ$211,"&gt;=" &amp; PL!$C15)-SUM(CZ11:CZ12)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PL!$C16)-SUM(AP11:AP13)</f>
        <v>0</v>
      </c>
      <c r="AQ14" s="14">
        <f>COUNTIF(AC$11:AC$211,"&gt;=" &amp; PL!$C16)-SUM(AQ11:AQ13)</f>
        <v>7</v>
      </c>
      <c r="AR14" s="14">
        <f>COUNTIF(AD$11:AD$211,"&gt;=" &amp; PL!$C16)-SUM(AR11:AR13)</f>
        <v>6</v>
      </c>
      <c r="AS14" s="14">
        <f>COUNTIF(AE$11:AE$211,"&gt;=" &amp; PL!$C16)-SUM(AS11:AS13)</f>
        <v>0</v>
      </c>
      <c r="AT14" s="14">
        <f>COUNTIF(AF$11:AF$211,"&gt;=" &amp; PL!$C16)-SUM(AT11:AT13)</f>
        <v>0</v>
      </c>
      <c r="AU14" s="14">
        <f>COUNTIF(AG$11:AG$211,"&gt;=" &amp; PL!$C16)-SUM(AU11:AU13)</f>
        <v>0</v>
      </c>
      <c r="AV14" s="14">
        <f>COUNTIF(AH$11:AH$211,"&gt;=" &amp; PL!$C16)-SUM(AV11:AV13)</f>
        <v>0</v>
      </c>
      <c r="AW14" s="14">
        <f>COUNTIF(AI$11:AI$211,"&gt;=" &amp; PL!$C16)-SUM(AW11:AW13)</f>
        <v>0</v>
      </c>
      <c r="AX14" s="14">
        <f>COUNTIF(AJ$11:AJ$211,"&gt;=" &amp; PL!$C16)-SUM(AX11:AX13)</f>
        <v>0</v>
      </c>
      <c r="AY14" s="14">
        <f>COUNTIF(AK$11:AK$211,"&gt;=" &amp; PL!$C16)-SUM(AY11:AY13)</f>
        <v>0</v>
      </c>
      <c r="AZ14" s="14">
        <f>COUNTIF(AL$11:AL$211,"&gt;=" &amp; PL!$C16)-SUM(AZ11:AZ13)</f>
        <v>0</v>
      </c>
      <c r="BA14" s="14">
        <f>COUNTIF(AM$11:AM$211,"&gt;=" &amp; PL!$C16)-SUM(BA11:BA13)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PL!$C16)-SUM(CC11:CC13)</f>
        <v>7</v>
      </c>
      <c r="CD14" s="14">
        <f>COUNTIF(BD$11:BD$211,"&gt;=" &amp; PL!$C16)-SUM(CD11:CD13)</f>
        <v>6</v>
      </c>
      <c r="CE14" s="14">
        <f>COUNTIF(BE$11:BE$211,"&gt;=" &amp; PL!$C16)-SUM(CE11:CE13)</f>
        <v>0</v>
      </c>
      <c r="CF14" s="14">
        <f>COUNTIF(BF$11:BF$211,"&gt;=" &amp; PL!$C16)-SUM(CF11:CF13)</f>
        <v>0</v>
      </c>
      <c r="CG14" s="14">
        <f>COUNTIF(BG$11:BG$211,"&gt;=" &amp; PL!$C16)-SUM(CG11:CG13)</f>
        <v>0</v>
      </c>
      <c r="CH14" s="14">
        <f>COUNTIF(BH$11:BH$211,"&gt;=" &amp; PL!$C16)-SUM(CH11:CH13)</f>
        <v>0</v>
      </c>
      <c r="CI14" s="14">
        <f>COUNTIF(BI$11:BI$211,"&gt;=" &amp; PL!$C16)-SUM(CI11:CI13)</f>
        <v>0</v>
      </c>
      <c r="CJ14" s="14">
        <f>COUNTIF(BJ$11:BJ$211,"&gt;=" &amp; PL!$C16)-SUM(CJ11:CJ13)</f>
        <v>0</v>
      </c>
      <c r="CK14" s="14">
        <f>COUNTIF(BK$11:BK$211,"&gt;=" &amp; PL!$C16)-SUM(CK11:CK13)</f>
        <v>0</v>
      </c>
      <c r="CL14" s="14">
        <f>COUNTIF(BL$11:BL$211,"&gt;=" &amp; PL!$C16)-SUM(CL11:CL13)</f>
        <v>0</v>
      </c>
      <c r="CM14" s="14">
        <f>COUNTIF(BM$11:BM$211,"&gt;=" &amp; PL!$C16)-SUM(CM11:CM13)</f>
        <v>0</v>
      </c>
      <c r="CN14" s="14">
        <f>COUNTIF(BN$11:BN$211,"&gt;=" &amp; PL!$C16)-SUM(CN11:CN13)</f>
        <v>0</v>
      </c>
      <c r="CO14" s="14">
        <f>COUNTIF(BO$11:BO$211,"&gt;=" &amp; PL!$C16)-SUM(CO11:CO13)</f>
        <v>0</v>
      </c>
      <c r="CP14" s="14">
        <f>COUNTIF(BP$11:BP$211,"&gt;=" &amp; PL!$C16)-SUM(CP11:CP13)</f>
        <v>0</v>
      </c>
      <c r="CQ14" s="14">
        <f>COUNTIF(BQ$11:BQ$211,"&gt;=" &amp; PL!$C16)-SUM(CQ11:CQ13)</f>
        <v>0</v>
      </c>
      <c r="CR14" s="14">
        <f>COUNTIF(BR$11:BR$211,"&gt;=" &amp; PL!$C16)-SUM(CR11:CR13)</f>
        <v>0</v>
      </c>
      <c r="CS14" s="14">
        <f>COUNTIF(BS$11:BS$211,"&gt;=" &amp; PL!$C16)-SUM(CS11:CS13)</f>
        <v>0</v>
      </c>
      <c r="CT14" s="14">
        <f>COUNTIF(BT$11:BT$211,"&gt;=" &amp; PL!$C16)-SUM(CT11:CT13)</f>
        <v>0</v>
      </c>
      <c r="CU14" s="14">
        <f>COUNTIF(BU$11:BU$211,"&gt;=" &amp; PL!$C16)-SUM(CU11:CU13)</f>
        <v>0</v>
      </c>
      <c r="CV14" s="14">
        <f>COUNTIF(BV$11:BV$211,"&gt;=" &amp; PL!$C16)-SUM(CV11:CV13)</f>
        <v>0</v>
      </c>
      <c r="CW14" s="14">
        <f>COUNTIF(BW$11:BW$211,"&gt;=" &amp; PL!$C16)-SUM(CW11:CW13)</f>
        <v>0</v>
      </c>
      <c r="CX14" s="14">
        <f>COUNTIF(BX$11:BX$211,"&gt;=" &amp; PL!$C16)-SUM(CX11:CX13)</f>
        <v>0</v>
      </c>
      <c r="CY14" s="14">
        <f>COUNTIF(BY$11:BY$211,"&gt;=" &amp; PL!$C16)-SUM(CY11:CY13)</f>
        <v>0</v>
      </c>
      <c r="CZ14" s="14">
        <f>COUNTIF(BZ$11:BZ$211,"&gt;=" &amp; PL!$C16)-SUM(CZ11:CZ13)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PL!$C17)-SUM(AP11:AP14)</f>
        <v>0</v>
      </c>
      <c r="AQ15" s="14">
        <f>COUNTIF(AC$11:AC$211,"&gt;" &amp; PL!$C17)-SUM(AQ11:AQ14)</f>
        <v>17</v>
      </c>
      <c r="AR15" s="14">
        <f>COUNTIF(AD$11:AD$211,"&gt;" &amp; PL!$C17)-SUM(AR11:AR14)</f>
        <v>28</v>
      </c>
      <c r="AS15" s="14">
        <f>COUNTIF(AE$11:AE$211,"&gt;" &amp; PL!$C17)-SUM(AS11:AS14)</f>
        <v>0</v>
      </c>
      <c r="AT15" s="14">
        <f>COUNTIF(AF$11:AF$211,"&gt;" &amp; PL!$C17)-SUM(AT11:AT14)</f>
        <v>0</v>
      </c>
      <c r="AU15" s="14">
        <f>COUNTIF(AG$11:AG$211,"&gt;" &amp; PL!$C17)-SUM(AU11:AU14)</f>
        <v>0</v>
      </c>
      <c r="AV15" s="14">
        <f>COUNTIF(AH$11:AH$211,"&gt;" &amp; PL!$C17)-SUM(AV11:AV14)</f>
        <v>0</v>
      </c>
      <c r="AW15" s="14">
        <f>COUNTIF(AI$11:AI$211,"&gt;" &amp; PL!$C17)-SUM(AW11:AW14)</f>
        <v>0</v>
      </c>
      <c r="AX15" s="14">
        <f>COUNTIF(AJ$11:AJ$211,"&gt;" &amp; PL!$C17)-SUM(AX11:AX14)</f>
        <v>0</v>
      </c>
      <c r="AY15" s="14">
        <f>COUNTIF(AK$11:AK$211,"&gt;" &amp; PL!$C17)-SUM(AY11:AY14)</f>
        <v>0</v>
      </c>
      <c r="AZ15" s="14">
        <f>COUNTIF(AL$11:AL$211,"&gt;" &amp; PL!$C17)-SUM(AZ11:AZ14)</f>
        <v>0</v>
      </c>
      <c r="BA15" s="14">
        <f>COUNTIF(AM$11:AM$211,"&gt;" &amp; PL!$C17)-SUM(BA11:BA14)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PL!$C17)-SUM(CC11:CC14)</f>
        <v>17</v>
      </c>
      <c r="CD15" s="14">
        <f>COUNTIF(BD$11:BD$211,"&gt;" &amp; PL!$C17)-SUM(CD11:CD14)</f>
        <v>28</v>
      </c>
      <c r="CE15" s="14">
        <f>COUNTIF(BE$11:BE$211,"&gt;" &amp; PL!$C17)-SUM(CE11:CE14)</f>
        <v>0</v>
      </c>
      <c r="CF15" s="14">
        <f>COUNTIF(BF$11:BF$211,"&gt;" &amp; PL!$C17)-SUM(CF11:CF14)</f>
        <v>0</v>
      </c>
      <c r="CG15" s="14">
        <f>COUNTIF(BG$11:BG$211,"&gt;" &amp; PL!$C17)-SUM(CG11:CG14)</f>
        <v>0</v>
      </c>
      <c r="CH15" s="14">
        <f>COUNTIF(BH$11:BH$211,"&gt;" &amp; PL!$C17)-SUM(CH11:CH14)</f>
        <v>0</v>
      </c>
      <c r="CI15" s="14">
        <f>COUNTIF(BI$11:BI$211,"&gt;" &amp; PL!$C17)-SUM(CI11:CI14)</f>
        <v>0</v>
      </c>
      <c r="CJ15" s="14">
        <f>COUNTIF(BJ$11:BJ$211,"&gt;" &amp; PL!$C17)-SUM(CJ11:CJ14)</f>
        <v>0</v>
      </c>
      <c r="CK15" s="14">
        <f>COUNTIF(BK$11:BK$211,"&gt;" &amp; PL!$C17)-SUM(CK11:CK14)</f>
        <v>0</v>
      </c>
      <c r="CL15" s="14">
        <f>COUNTIF(BL$11:BL$211,"&gt;" &amp; PL!$C17)-SUM(CL11:CL14)</f>
        <v>0</v>
      </c>
      <c r="CM15" s="14">
        <f>COUNTIF(BM$11:BM$211,"&gt;" &amp; PL!$C17)-SUM(CM11:CM14)</f>
        <v>0</v>
      </c>
      <c r="CN15" s="14">
        <f>COUNTIF(BN$11:BN$211,"&gt;" &amp; PL!$C17)-SUM(CN11:CN14)</f>
        <v>0</v>
      </c>
      <c r="CO15" s="14">
        <f>COUNTIF(BO$11:BO$211,"&gt;" &amp; PL!$C17)-SUM(CO11:CO14)</f>
        <v>0</v>
      </c>
      <c r="CP15" s="14">
        <f>COUNTIF(BP$11:BP$211,"&gt;" &amp; PL!$C17)-SUM(CP11:CP14)</f>
        <v>0</v>
      </c>
      <c r="CQ15" s="14">
        <f>COUNTIF(BQ$11:BQ$211,"&gt;" &amp; PL!$C17)-SUM(CQ11:CQ14)</f>
        <v>0</v>
      </c>
      <c r="CR15" s="14">
        <f>COUNTIF(BR$11:BR$211,"&gt;" &amp; PL!$C17)-SUM(CR11:CR14)</f>
        <v>0</v>
      </c>
      <c r="CS15" s="14">
        <f>COUNTIF(BS$11:BS$211,"&gt;" &amp; PL!$C17)-SUM(CS11:CS14)</f>
        <v>0</v>
      </c>
      <c r="CT15" s="14">
        <f>COUNTIF(BT$11:BT$211,"&gt;" &amp; PL!$C17)-SUM(CT11:CT14)</f>
        <v>0</v>
      </c>
      <c r="CU15" s="14">
        <f>COUNTIF(BU$11:BU$211,"&gt;" &amp; PL!$C17)-SUM(CU11:CU14)</f>
        <v>0</v>
      </c>
      <c r="CV15" s="14">
        <f>COUNTIF(BV$11:BV$211,"&gt;" &amp; PL!$C17)-SUM(CV11:CV14)</f>
        <v>0</v>
      </c>
      <c r="CW15" s="14">
        <f>COUNTIF(BW$11:BW$211,"&gt;" &amp; PL!$C17)-SUM(CW11:CW14)</f>
        <v>0</v>
      </c>
      <c r="CX15" s="14">
        <f>COUNTIF(BX$11:BX$211,"&gt;" &amp; PL!$C17)-SUM(CX11:CX14)</f>
        <v>0</v>
      </c>
      <c r="CY15" s="14">
        <f>COUNTIF(BY$11:BY$211,"&gt;" &amp; PL!$C17)-SUM(CY11:CY14)</f>
        <v>0</v>
      </c>
      <c r="CZ15" s="14">
        <f>COUNTIF(BZ$11:BZ$211,"&gt;" &amp; PL!$C17)-SUM(CZ11:CZ14)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PL!$H13)</f>
        <v>0</v>
      </c>
      <c r="AQ11" s="3">
        <f>COUNTIF(AC$11:AC$211,"&gt;=" &amp; PL!$H13)</f>
        <v>22</v>
      </c>
      <c r="AR11" s="3">
        <f>COUNTIF(AD$11:AD$211,"&gt;=" &amp; PL!$H13)</f>
        <v>14</v>
      </c>
      <c r="AS11" s="3">
        <f>COUNTIF(AE$11:AE$211,"&gt;=" &amp; PL!$H13)</f>
        <v>17</v>
      </c>
      <c r="AT11" s="3">
        <f>COUNTIF(AF$11:AF$211,"&gt;=" &amp; PL!$H13)</f>
        <v>0</v>
      </c>
      <c r="AU11" s="3">
        <f>COUNTIF(AG$11:AG$211,"&gt;=" &amp; PL!$H13)</f>
        <v>0</v>
      </c>
      <c r="AV11" s="3">
        <f>COUNTIF(AH$11:AH$211,"&gt;=" &amp; PL!$H13)</f>
        <v>0</v>
      </c>
      <c r="AW11" s="3">
        <f>COUNTIF(AI$11:AI$211,"&gt;=" &amp; PL!$H13)</f>
        <v>0</v>
      </c>
      <c r="AX11" s="3">
        <f>COUNTIF(AJ$11:AJ$211,"&gt;=" &amp; PL!$H13)</f>
        <v>0</v>
      </c>
      <c r="AY11" s="3">
        <f>COUNTIF(AK$11:AK$211,"&gt;=" &amp; PL!$H13)</f>
        <v>0</v>
      </c>
      <c r="AZ11" s="3">
        <f>COUNTIF(AL$11:AL$211,"&gt;=" &amp; PL!$H13)</f>
        <v>0</v>
      </c>
      <c r="BA11" s="3">
        <f>COUNTIF(AM$11:AM$211,"&gt;=" &amp; PL!$H13)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14">
        <f>COUNTIF(BC$11:BC$211,"&gt;=" &amp; PL!$H13)</f>
        <v>22</v>
      </c>
      <c r="CD11" s="14">
        <f>COUNTIF(BD$11:BD$211,"&gt;=" &amp; PL!$H13)</f>
        <v>16</v>
      </c>
      <c r="CE11" s="14">
        <f>COUNTIF(BE$11:BE$211,"&gt;=" &amp; PL!$H13)</f>
        <v>21</v>
      </c>
      <c r="CF11" s="14">
        <f>COUNTIF(BF$11:BF$211,"&gt;=" &amp; PL!$H13)</f>
        <v>17</v>
      </c>
      <c r="CG11" s="14">
        <f>COUNTIF(BG$11:BG$211,"&gt;=" &amp; PL!$H13)</f>
        <v>0</v>
      </c>
      <c r="CH11" s="14">
        <f>COUNTIF(BH$11:BH$211,"&gt;=" &amp; PL!$H13)</f>
        <v>0</v>
      </c>
      <c r="CI11" s="14">
        <f>COUNTIF(BI$11:BI$211,"&gt;=" &amp; PL!$H13)</f>
        <v>0</v>
      </c>
      <c r="CJ11" s="14">
        <f>COUNTIF(BJ$11:BJ$211,"&gt;=" &amp; PL!$H13)</f>
        <v>0</v>
      </c>
      <c r="CK11" s="14">
        <f>COUNTIF(BK$11:BK$211,"&gt;=" &amp; PL!$H13)</f>
        <v>0</v>
      </c>
      <c r="CL11" s="14">
        <f>COUNTIF(BL$11:BL$211,"&gt;=" &amp; PL!$H13)</f>
        <v>0</v>
      </c>
      <c r="CM11" s="14">
        <f>COUNTIF(BM$11:BM$211,"&gt;=" &amp; PL!$H13)</f>
        <v>0</v>
      </c>
      <c r="CN11" s="14">
        <f>COUNTIF(BN$11:BN$211,"&gt;=" &amp; PL!$H13)</f>
        <v>0</v>
      </c>
      <c r="CO11" s="14">
        <f>COUNTIF(BO$11:BO$211,"&gt;=" &amp; PL!$H13)</f>
        <v>0</v>
      </c>
      <c r="CP11" s="14">
        <f>COUNTIF(BP$11:BP$211,"&gt;=" &amp; PL!$H13)</f>
        <v>0</v>
      </c>
      <c r="CQ11" s="14">
        <f>COUNTIF(BQ$11:BQ$211,"&gt;=" &amp; PL!$H13)</f>
        <v>0</v>
      </c>
      <c r="CR11" s="14">
        <f>COUNTIF(BR$11:BR$211,"&gt;=" &amp; PL!$H13)</f>
        <v>0</v>
      </c>
      <c r="CS11" s="14">
        <f>COUNTIF(BS$11:BS$211,"&gt;=" &amp; PL!$H13)</f>
        <v>0</v>
      </c>
      <c r="CT11" s="14">
        <f>COUNTIF(BT$11:BT$211,"&gt;=" &amp; PL!$H13)</f>
        <v>0</v>
      </c>
      <c r="CU11" s="14">
        <f>COUNTIF(BU$11:BU$211,"&gt;=" &amp; PL!$H13)</f>
        <v>0</v>
      </c>
      <c r="CV11" s="14">
        <f>COUNTIF(BV$11:BV$211,"&gt;=" &amp; PL!$H13)</f>
        <v>0</v>
      </c>
      <c r="CW11" s="14">
        <f>COUNTIF(BW$11:BW$211,"&gt;=" &amp; PL!$H13)</f>
        <v>0</v>
      </c>
      <c r="CX11" s="14">
        <f>COUNTIF(BX$11:BX$211,"&gt;=" &amp; PL!$H13)</f>
        <v>0</v>
      </c>
      <c r="CY11" s="14">
        <f>COUNTIF(BY$11:BY$211,"&gt;=" &amp; PL!$H13)</f>
        <v>0</v>
      </c>
      <c r="CZ11" s="14">
        <f>COUNTIF(BZ$11:BZ$211,"&gt;=" &amp; PL!$H13)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PL!$H14)-AP11</f>
        <v>0</v>
      </c>
      <c r="AQ12" s="14">
        <f>COUNTIF(AC$11:AC$211,"&gt;=" &amp; PL!$H14)-AQ11</f>
        <v>5</v>
      </c>
      <c r="AR12" s="14">
        <f>COUNTIF(AD$11:AD$211,"&gt;=" &amp; PL!$H14)-AR11</f>
        <v>7</v>
      </c>
      <c r="AS12" s="14">
        <f>COUNTIF(AE$11:AE$211,"&gt;=" &amp; PL!$H14)-AS11</f>
        <v>11</v>
      </c>
      <c r="AT12" s="14">
        <f>COUNTIF(AF$11:AF$211,"&gt;=" &amp; PL!$H14)-AT11</f>
        <v>0</v>
      </c>
      <c r="AU12" s="14">
        <f>COUNTIF(AG$11:AG$211,"&gt;=" &amp; PL!$H14)-AU11</f>
        <v>0</v>
      </c>
      <c r="AV12" s="14">
        <f>COUNTIF(AH$11:AH$211,"&gt;=" &amp; PL!$H14)-AV11</f>
        <v>0</v>
      </c>
      <c r="AW12" s="14">
        <f>COUNTIF(AI$11:AI$211,"&gt;=" &amp; PL!$H14)-AW11</f>
        <v>0</v>
      </c>
      <c r="AX12" s="14">
        <f>COUNTIF(AJ$11:AJ$211,"&gt;=" &amp; PL!$H14)-AX11</f>
        <v>0</v>
      </c>
      <c r="AY12" s="14">
        <f>COUNTIF(AK$11:AK$211,"&gt;=" &amp; PL!$H14)-AY11</f>
        <v>0</v>
      </c>
      <c r="AZ12" s="14">
        <f>COUNTIF(AL$11:AL$211,"&gt;=" &amp; PL!$H14)-AZ11</f>
        <v>0</v>
      </c>
      <c r="BA12" s="14">
        <f>COUNTIF(AM$11:AM$211,"&gt;=" &amp; PL!$H14)-BA11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PL!$H14)-CC11</f>
        <v>5</v>
      </c>
      <c r="CD12" s="14">
        <f>COUNTIF(BD$11:BD$211,"&gt;=" &amp; PL!$H14)-CD11</f>
        <v>3</v>
      </c>
      <c r="CE12" s="14">
        <f>COUNTIF(BE$11:BE$211,"&gt;=" &amp; PL!$H14)-CE11</f>
        <v>4</v>
      </c>
      <c r="CF12" s="14">
        <f>COUNTIF(BF$11:BF$211,"&gt;=" &amp; PL!$H14)-CF11</f>
        <v>11</v>
      </c>
      <c r="CG12" s="14">
        <f>COUNTIF(BG$11:BG$211,"&gt;=" &amp; PL!$H14)-CG11</f>
        <v>0</v>
      </c>
      <c r="CH12" s="14">
        <f>COUNTIF(BH$11:BH$211,"&gt;=" &amp; PL!$H14)-CH11</f>
        <v>0</v>
      </c>
      <c r="CI12" s="14">
        <f>COUNTIF(BI$11:BI$211,"&gt;=" &amp; PL!$H14)-CI11</f>
        <v>0</v>
      </c>
      <c r="CJ12" s="14">
        <f>COUNTIF(BJ$11:BJ$211,"&gt;=" &amp; PL!$H14)-CJ11</f>
        <v>0</v>
      </c>
      <c r="CK12" s="14">
        <f>COUNTIF(BK$11:BK$211,"&gt;=" &amp; PL!$H14)-CK11</f>
        <v>0</v>
      </c>
      <c r="CL12" s="14">
        <f>COUNTIF(BL$11:BL$211,"&gt;=" &amp; PL!$H14)-CL11</f>
        <v>0</v>
      </c>
      <c r="CM12" s="14">
        <f>COUNTIF(BM$11:BM$211,"&gt;=" &amp; PL!$H14)-CM11</f>
        <v>0</v>
      </c>
      <c r="CN12" s="14">
        <f>COUNTIF(BN$11:BN$211,"&gt;=" &amp; PL!$H14)-CN11</f>
        <v>0</v>
      </c>
      <c r="CO12" s="14">
        <f>COUNTIF(BO$11:BO$211,"&gt;=" &amp; PL!$H14)-CO11</f>
        <v>0</v>
      </c>
      <c r="CP12" s="14">
        <f>COUNTIF(BP$11:BP$211,"&gt;=" &amp; PL!$H14)-CP11</f>
        <v>0</v>
      </c>
      <c r="CQ12" s="14">
        <f>COUNTIF(BQ$11:BQ$211,"&gt;=" &amp; PL!$H14)-CQ11</f>
        <v>0</v>
      </c>
      <c r="CR12" s="14">
        <f>COUNTIF(BR$11:BR$211,"&gt;=" &amp; PL!$H14)-CR11</f>
        <v>0</v>
      </c>
      <c r="CS12" s="14">
        <f>COUNTIF(BS$11:BS$211,"&gt;=" &amp; PL!$H14)-CS11</f>
        <v>0</v>
      </c>
      <c r="CT12" s="14">
        <f>COUNTIF(BT$11:BT$211,"&gt;=" &amp; PL!$H14)-CT11</f>
        <v>0</v>
      </c>
      <c r="CU12" s="14">
        <f>COUNTIF(BU$11:BU$211,"&gt;=" &amp; PL!$H14)-CU11</f>
        <v>0</v>
      </c>
      <c r="CV12" s="14">
        <f>COUNTIF(BV$11:BV$211,"&gt;=" &amp; PL!$H14)-CV11</f>
        <v>0</v>
      </c>
      <c r="CW12" s="14">
        <f>COUNTIF(BW$11:BW$211,"&gt;=" &amp; PL!$H14)-CW11</f>
        <v>0</v>
      </c>
      <c r="CX12" s="14">
        <f>COUNTIF(BX$11:BX$211,"&gt;=" &amp; PL!$H14)-CX11</f>
        <v>0</v>
      </c>
      <c r="CY12" s="14">
        <f>COUNTIF(BY$11:BY$211,"&gt;=" &amp; PL!$H14)-CY11</f>
        <v>0</v>
      </c>
      <c r="CZ12" s="14">
        <f>COUNTIF(BZ$11:BZ$211,"&gt;=" &amp; PL!$H14)-CZ11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PL!$H15)-SUM(AP11:AP12)</f>
        <v>0</v>
      </c>
      <c r="AQ13" s="14">
        <f>COUNTIF(AC$11:AC$211,"&gt;=" &amp; PL!$H15)-SUM(AQ11:AQ12)</f>
        <v>5</v>
      </c>
      <c r="AR13" s="14">
        <f>COUNTIF(AD$11:AD$211,"&gt;=" &amp; PL!$H15)-SUM(AR11:AR12)</f>
        <v>7</v>
      </c>
      <c r="AS13" s="14">
        <f>COUNTIF(AE$11:AE$211,"&gt;=" &amp; PL!$H15)-SUM(AS11:AS12)</f>
        <v>2</v>
      </c>
      <c r="AT13" s="14">
        <f>COUNTIF(AF$11:AF$211,"&gt;=" &amp; PL!$H15)-SUM(AT11:AT12)</f>
        <v>0</v>
      </c>
      <c r="AU13" s="14">
        <f>COUNTIF(AG$11:AG$211,"&gt;=" &amp; PL!$H15)-SUM(AU11:AU12)</f>
        <v>0</v>
      </c>
      <c r="AV13" s="14">
        <f>COUNTIF(AH$11:AH$211,"&gt;=" &amp; PL!$H15)-SUM(AV11:AV12)</f>
        <v>0</v>
      </c>
      <c r="AW13" s="14">
        <f>COUNTIF(AI$11:AI$211,"&gt;=" &amp; PL!$H15)-SUM(AW11:AW12)</f>
        <v>0</v>
      </c>
      <c r="AX13" s="14">
        <f>COUNTIF(AJ$11:AJ$211,"&gt;=" &amp; PL!$H15)-SUM(AX11:AX12)</f>
        <v>0</v>
      </c>
      <c r="AY13" s="14">
        <f>COUNTIF(AK$11:AK$211,"&gt;=" &amp; PL!$H15)-SUM(AY11:AY12)</f>
        <v>0</v>
      </c>
      <c r="AZ13" s="14">
        <f>COUNTIF(AL$11:AL$211,"&gt;=" &amp; PL!$H15)-SUM(AZ11:AZ12)</f>
        <v>0</v>
      </c>
      <c r="BA13" s="14">
        <f>COUNTIF(AM$11:AM$211,"&gt;=" &amp; PL!$H15)-SUM(BA11:BA12)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PL!$H15)-SUM(CC11:CC12)</f>
        <v>5</v>
      </c>
      <c r="CD13" s="14">
        <f>COUNTIF(BD$11:BD$211,"&gt;=" &amp; PL!$H15)-SUM(CD11:CD12)</f>
        <v>2</v>
      </c>
      <c r="CE13" s="14">
        <f>COUNTIF(BE$11:BE$211,"&gt;=" &amp; PL!$H15)-SUM(CE11:CE12)</f>
        <v>6</v>
      </c>
      <c r="CF13" s="14">
        <f>COUNTIF(BF$11:BF$211,"&gt;=" &amp; PL!$H15)-SUM(CF11:CF12)</f>
        <v>2</v>
      </c>
      <c r="CG13" s="14">
        <f>COUNTIF(BG$11:BG$211,"&gt;=" &amp; PL!$H15)-SUM(CG11:CG12)</f>
        <v>0</v>
      </c>
      <c r="CH13" s="14">
        <f>COUNTIF(BH$11:BH$211,"&gt;=" &amp; PL!$H15)-SUM(CH11:CH12)</f>
        <v>0</v>
      </c>
      <c r="CI13" s="14">
        <f>COUNTIF(BI$11:BI$211,"&gt;=" &amp; PL!$H15)-SUM(CI11:CI12)</f>
        <v>0</v>
      </c>
      <c r="CJ13" s="14">
        <f>COUNTIF(BJ$11:BJ$211,"&gt;=" &amp; PL!$H15)-SUM(CJ11:CJ12)</f>
        <v>0</v>
      </c>
      <c r="CK13" s="14">
        <f>COUNTIF(BK$11:BK$211,"&gt;=" &amp; PL!$H15)-SUM(CK11:CK12)</f>
        <v>0</v>
      </c>
      <c r="CL13" s="14">
        <f>COUNTIF(BL$11:BL$211,"&gt;=" &amp; PL!$H15)-SUM(CL11:CL12)</f>
        <v>0</v>
      </c>
      <c r="CM13" s="14">
        <f>COUNTIF(BM$11:BM$211,"&gt;=" &amp; PL!$H15)-SUM(CM11:CM12)</f>
        <v>0</v>
      </c>
      <c r="CN13" s="14">
        <f>COUNTIF(BN$11:BN$211,"&gt;=" &amp; PL!$H15)-SUM(CN11:CN12)</f>
        <v>0</v>
      </c>
      <c r="CO13" s="14">
        <f>COUNTIF(BO$11:BO$211,"&gt;=" &amp; PL!$H15)-SUM(CO11:CO12)</f>
        <v>0</v>
      </c>
      <c r="CP13" s="14">
        <f>COUNTIF(BP$11:BP$211,"&gt;=" &amp; PL!$H15)-SUM(CP11:CP12)</f>
        <v>0</v>
      </c>
      <c r="CQ13" s="14">
        <f>COUNTIF(BQ$11:BQ$211,"&gt;=" &amp; PL!$H15)-SUM(CQ11:CQ12)</f>
        <v>0</v>
      </c>
      <c r="CR13" s="14">
        <f>COUNTIF(BR$11:BR$211,"&gt;=" &amp; PL!$H15)-SUM(CR11:CR12)</f>
        <v>0</v>
      </c>
      <c r="CS13" s="14">
        <f>COUNTIF(BS$11:BS$211,"&gt;=" &amp; PL!$H15)-SUM(CS11:CS12)</f>
        <v>0</v>
      </c>
      <c r="CT13" s="14">
        <f>COUNTIF(BT$11:BT$211,"&gt;=" &amp; PL!$H15)-SUM(CT11:CT12)</f>
        <v>0</v>
      </c>
      <c r="CU13" s="14">
        <f>COUNTIF(BU$11:BU$211,"&gt;=" &amp; PL!$H15)-SUM(CU11:CU12)</f>
        <v>0</v>
      </c>
      <c r="CV13" s="14">
        <f>COUNTIF(BV$11:BV$211,"&gt;=" &amp; PL!$H15)-SUM(CV11:CV12)</f>
        <v>0</v>
      </c>
      <c r="CW13" s="14">
        <f>COUNTIF(BW$11:BW$211,"&gt;=" &amp; PL!$H15)-SUM(CW11:CW12)</f>
        <v>0</v>
      </c>
      <c r="CX13" s="14">
        <f>COUNTIF(BX$11:BX$211,"&gt;=" &amp; PL!$H15)-SUM(CX11:CX12)</f>
        <v>0</v>
      </c>
      <c r="CY13" s="14">
        <f>COUNTIF(BY$11:BY$211,"&gt;=" &amp; PL!$H15)-SUM(CY11:CY12)</f>
        <v>0</v>
      </c>
      <c r="CZ13" s="14">
        <f>COUNTIF(BZ$11:BZ$211,"&gt;=" &amp; PL!$H15)-SUM(CZ11:CZ12)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PL!$H16)-SUM(AP11:AP13)</f>
        <v>0</v>
      </c>
      <c r="AQ14" s="14">
        <f>COUNTIF(AC$11:AC$211,"&gt;=" &amp; PL!$H16)-SUM(AQ11:AQ13)</f>
        <v>3</v>
      </c>
      <c r="AR14" s="14">
        <f>COUNTIF(AD$11:AD$211,"&gt;=" &amp; PL!$H16)-SUM(AR11:AR13)</f>
        <v>4</v>
      </c>
      <c r="AS14" s="14">
        <f>COUNTIF(AE$11:AE$211,"&gt;=" &amp; PL!$H16)-SUM(AS11:AS13)</f>
        <v>9</v>
      </c>
      <c r="AT14" s="14">
        <f>COUNTIF(AF$11:AF$211,"&gt;=" &amp; PL!$H16)-SUM(AT11:AT13)</f>
        <v>0</v>
      </c>
      <c r="AU14" s="14">
        <f>COUNTIF(AG$11:AG$211,"&gt;=" &amp; PL!$H16)-SUM(AU11:AU13)</f>
        <v>0</v>
      </c>
      <c r="AV14" s="14">
        <f>COUNTIF(AH$11:AH$211,"&gt;=" &amp; PL!$H16)-SUM(AV11:AV13)</f>
        <v>0</v>
      </c>
      <c r="AW14" s="14">
        <f>COUNTIF(AI$11:AI$211,"&gt;=" &amp; PL!$H16)-SUM(AW11:AW13)</f>
        <v>0</v>
      </c>
      <c r="AX14" s="14">
        <f>COUNTIF(AJ$11:AJ$211,"&gt;=" &amp; PL!$H16)-SUM(AX11:AX13)</f>
        <v>0</v>
      </c>
      <c r="AY14" s="14">
        <f>COUNTIF(AK$11:AK$211,"&gt;=" &amp; PL!$H16)-SUM(AY11:AY13)</f>
        <v>0</v>
      </c>
      <c r="AZ14" s="14">
        <f>COUNTIF(AL$11:AL$211,"&gt;=" &amp; PL!$H16)-SUM(AZ11:AZ13)</f>
        <v>0</v>
      </c>
      <c r="BA14" s="14">
        <f>COUNTIF(AM$11:AM$211,"&gt;=" &amp; PL!$H16)-SUM(BA11:BA13)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PL!$H16)-SUM(CC11:CC13)</f>
        <v>3</v>
      </c>
      <c r="CD14" s="14">
        <f>COUNTIF(BD$11:BD$211,"&gt;=" &amp; PL!$H16)-SUM(CD11:CD13)</f>
        <v>1</v>
      </c>
      <c r="CE14" s="14">
        <f>COUNTIF(BE$11:BE$211,"&gt;=" &amp; PL!$H16)-SUM(CE11:CE13)</f>
        <v>8</v>
      </c>
      <c r="CF14" s="14">
        <f>COUNTIF(BF$11:BF$211,"&gt;=" &amp; PL!$H16)-SUM(CF11:CF13)</f>
        <v>9</v>
      </c>
      <c r="CG14" s="14">
        <f>COUNTIF(BG$11:BG$211,"&gt;=" &amp; PL!$H16)-SUM(CG11:CG13)</f>
        <v>0</v>
      </c>
      <c r="CH14" s="14">
        <f>COUNTIF(BH$11:BH$211,"&gt;=" &amp; PL!$H16)-SUM(CH11:CH13)</f>
        <v>0</v>
      </c>
      <c r="CI14" s="14">
        <f>COUNTIF(BI$11:BI$211,"&gt;=" &amp; PL!$H16)-SUM(CI11:CI13)</f>
        <v>0</v>
      </c>
      <c r="CJ14" s="14">
        <f>COUNTIF(BJ$11:BJ$211,"&gt;=" &amp; PL!$H16)-SUM(CJ11:CJ13)</f>
        <v>0</v>
      </c>
      <c r="CK14" s="14">
        <f>COUNTIF(BK$11:BK$211,"&gt;=" &amp; PL!$H16)-SUM(CK11:CK13)</f>
        <v>0</v>
      </c>
      <c r="CL14" s="14">
        <f>COUNTIF(BL$11:BL$211,"&gt;=" &amp; PL!$H16)-SUM(CL11:CL13)</f>
        <v>0</v>
      </c>
      <c r="CM14" s="14">
        <f>COUNTIF(BM$11:BM$211,"&gt;=" &amp; PL!$H16)-SUM(CM11:CM13)</f>
        <v>0</v>
      </c>
      <c r="CN14" s="14">
        <f>COUNTIF(BN$11:BN$211,"&gt;=" &amp; PL!$H16)-SUM(CN11:CN13)</f>
        <v>0</v>
      </c>
      <c r="CO14" s="14">
        <f>COUNTIF(BO$11:BO$211,"&gt;=" &amp; PL!$H16)-SUM(CO11:CO13)</f>
        <v>0</v>
      </c>
      <c r="CP14" s="14">
        <f>COUNTIF(BP$11:BP$211,"&gt;=" &amp; PL!$H16)-SUM(CP11:CP13)</f>
        <v>0</v>
      </c>
      <c r="CQ14" s="14">
        <f>COUNTIF(BQ$11:BQ$211,"&gt;=" &amp; PL!$H16)-SUM(CQ11:CQ13)</f>
        <v>0</v>
      </c>
      <c r="CR14" s="14">
        <f>COUNTIF(BR$11:BR$211,"&gt;=" &amp; PL!$H16)-SUM(CR11:CR13)</f>
        <v>0</v>
      </c>
      <c r="CS14" s="14">
        <f>COUNTIF(BS$11:BS$211,"&gt;=" &amp; PL!$H16)-SUM(CS11:CS13)</f>
        <v>0</v>
      </c>
      <c r="CT14" s="14">
        <f>COUNTIF(BT$11:BT$211,"&gt;=" &amp; PL!$H16)-SUM(CT11:CT13)</f>
        <v>0</v>
      </c>
      <c r="CU14" s="14">
        <f>COUNTIF(BU$11:BU$211,"&gt;=" &amp; PL!$H16)-SUM(CU11:CU13)</f>
        <v>0</v>
      </c>
      <c r="CV14" s="14">
        <f>COUNTIF(BV$11:BV$211,"&gt;=" &amp; PL!$H16)-SUM(CV11:CV13)</f>
        <v>0</v>
      </c>
      <c r="CW14" s="14">
        <f>COUNTIF(BW$11:BW$211,"&gt;=" &amp; PL!$H16)-SUM(CW11:CW13)</f>
        <v>0</v>
      </c>
      <c r="CX14" s="14">
        <f>COUNTIF(BX$11:BX$211,"&gt;=" &amp; PL!$H16)-SUM(CX11:CX13)</f>
        <v>0</v>
      </c>
      <c r="CY14" s="14">
        <f>COUNTIF(BY$11:BY$211,"&gt;=" &amp; PL!$H16)-SUM(CY11:CY13)</f>
        <v>0</v>
      </c>
      <c r="CZ14" s="14">
        <f>COUNTIF(BZ$11:BZ$211,"&gt;=" &amp; PL!$H16)-SUM(CZ11:CZ13)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PL!$H17)-SUM(AP11:AP14)</f>
        <v>0</v>
      </c>
      <c r="AQ15" s="14">
        <f>COUNTIF(AC$11:AC$211,"&gt;" &amp; PL!$H17)-SUM(AQ11:AQ14)</f>
        <v>7</v>
      </c>
      <c r="AR15" s="14">
        <f>COUNTIF(AD$11:AD$211,"&gt;" &amp; PL!$H17)-SUM(AR11:AR14)</f>
        <v>12</v>
      </c>
      <c r="AS15" s="14">
        <f>COUNTIF(AE$11:AE$211,"&gt;" &amp; PL!$H17)-SUM(AS11:AS14)</f>
        <v>5</v>
      </c>
      <c r="AT15" s="14">
        <f>COUNTIF(AF$11:AF$211,"&gt;" &amp; PL!$H17)-SUM(AT11:AT14)</f>
        <v>0</v>
      </c>
      <c r="AU15" s="14">
        <f>COUNTIF(AG$11:AG$211,"&gt;" &amp; PL!$H17)-SUM(AU11:AU14)</f>
        <v>0</v>
      </c>
      <c r="AV15" s="14">
        <f>COUNTIF(AH$11:AH$211,"&gt;" &amp; PL!$H17)-SUM(AV11:AV14)</f>
        <v>0</v>
      </c>
      <c r="AW15" s="14">
        <f>COUNTIF(AI$11:AI$211,"&gt;" &amp; PL!$H17)-SUM(AW11:AW14)</f>
        <v>0</v>
      </c>
      <c r="AX15" s="14">
        <f>COUNTIF(AJ$11:AJ$211,"&gt;" &amp; PL!$H17)-SUM(AX11:AX14)</f>
        <v>0</v>
      </c>
      <c r="AY15" s="14">
        <f>COUNTIF(AK$11:AK$211,"&gt;" &amp; PL!$H17)-SUM(AY11:AY14)</f>
        <v>0</v>
      </c>
      <c r="AZ15" s="14">
        <f>COUNTIF(AL$11:AL$211,"&gt;" &amp; PL!$H17)-SUM(AZ11:AZ14)</f>
        <v>0</v>
      </c>
      <c r="BA15" s="14">
        <f>COUNTIF(AM$11:AM$211,"&gt;" &amp; PL!$H17)-SUM(BA11:BA14)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PL!$H17)-SUM(CC11:CC14)</f>
        <v>7</v>
      </c>
      <c r="CD15" s="14">
        <f>COUNTIF(BD$11:BD$211,"&gt;" &amp; PL!$H17)-SUM(CD11:CD14)</f>
        <v>10</v>
      </c>
      <c r="CE15" s="14">
        <f>COUNTIF(BE$11:BE$211,"&gt;" &amp; PL!$H17)-SUM(CE11:CE14)</f>
        <v>5</v>
      </c>
      <c r="CF15" s="14">
        <f>COUNTIF(BF$11:BF$211,"&gt;" &amp; PL!$H17)-SUM(CF11:CF14)</f>
        <v>5</v>
      </c>
      <c r="CG15" s="14">
        <f>COUNTIF(BG$11:BG$211,"&gt;" &amp; PL!$H17)-SUM(CG11:CG14)</f>
        <v>0</v>
      </c>
      <c r="CH15" s="14">
        <f>COUNTIF(BH$11:BH$211,"&gt;" &amp; PL!$H17)-SUM(CH11:CH14)</f>
        <v>0</v>
      </c>
      <c r="CI15" s="14">
        <f>COUNTIF(BI$11:BI$211,"&gt;" &amp; PL!$H17)-SUM(CI11:CI14)</f>
        <v>0</v>
      </c>
      <c r="CJ15" s="14">
        <f>COUNTIF(BJ$11:BJ$211,"&gt;" &amp; PL!$H17)-SUM(CJ11:CJ14)</f>
        <v>0</v>
      </c>
      <c r="CK15" s="14">
        <f>COUNTIF(BK$11:BK$211,"&gt;" &amp; PL!$H17)-SUM(CK11:CK14)</f>
        <v>0</v>
      </c>
      <c r="CL15" s="14">
        <f>COUNTIF(BL$11:BL$211,"&gt;" &amp; PL!$H17)-SUM(CL11:CL14)</f>
        <v>0</v>
      </c>
      <c r="CM15" s="14">
        <f>COUNTIF(BM$11:BM$211,"&gt;" &amp; PL!$H17)-SUM(CM11:CM14)</f>
        <v>0</v>
      </c>
      <c r="CN15" s="14">
        <f>COUNTIF(BN$11:BN$211,"&gt;" &amp; PL!$H17)-SUM(CN11:CN14)</f>
        <v>0</v>
      </c>
      <c r="CO15" s="14">
        <f>COUNTIF(BO$11:BO$211,"&gt;" &amp; PL!$H17)-SUM(CO11:CO14)</f>
        <v>0</v>
      </c>
      <c r="CP15" s="14">
        <f>COUNTIF(BP$11:BP$211,"&gt;" &amp; PL!$H17)-SUM(CP11:CP14)</f>
        <v>0</v>
      </c>
      <c r="CQ15" s="14">
        <f>COUNTIF(BQ$11:BQ$211,"&gt;" &amp; PL!$H17)-SUM(CQ11:CQ14)</f>
        <v>0</v>
      </c>
      <c r="CR15" s="14">
        <f>COUNTIF(BR$11:BR$211,"&gt;" &amp; PL!$H17)-SUM(CR11:CR14)</f>
        <v>0</v>
      </c>
      <c r="CS15" s="14">
        <f>COUNTIF(BS$11:BS$211,"&gt;" &amp; PL!$H17)-SUM(CS11:CS14)</f>
        <v>0</v>
      </c>
      <c r="CT15" s="14">
        <f>COUNTIF(BT$11:BT$211,"&gt;" &amp; PL!$H17)-SUM(CT11:CT14)</f>
        <v>0</v>
      </c>
      <c r="CU15" s="14">
        <f>COUNTIF(BU$11:BU$211,"&gt;" &amp; PL!$H17)-SUM(CU11:CU14)</f>
        <v>0</v>
      </c>
      <c r="CV15" s="14">
        <f>COUNTIF(BV$11:BV$211,"&gt;" &amp; PL!$H17)-SUM(CV11:CV14)</f>
        <v>0</v>
      </c>
      <c r="CW15" s="14">
        <f>COUNTIF(BW$11:BW$211,"&gt;" &amp; PL!$H17)-SUM(CW11:CW14)</f>
        <v>0</v>
      </c>
      <c r="CX15" s="14">
        <f>COUNTIF(BX$11:BX$211,"&gt;" &amp; PL!$H17)-SUM(CX11:CX14)</f>
        <v>0</v>
      </c>
      <c r="CY15" s="14">
        <f>COUNTIF(BY$11:BY$211,"&gt;" &amp; PL!$H17)-SUM(CY11:CY14)</f>
        <v>0</v>
      </c>
      <c r="CZ15" s="14">
        <f>COUNTIF(BZ$11:BZ$211,"&gt;" &amp; PL!$H17)-SUM(CZ11:CZ14)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4" sqref="J14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0.6</v>
      </c>
      <c r="D13" s="3" t="s">
        <v>37</v>
      </c>
      <c r="E13" s="30">
        <v>1</v>
      </c>
      <c r="G13" s="13" t="s">
        <v>78</v>
      </c>
      <c r="H13" s="31">
        <v>0.7</v>
      </c>
      <c r="I13" s="3" t="s">
        <v>37</v>
      </c>
      <c r="J13" s="31">
        <v>1</v>
      </c>
    </row>
    <row r="14" spans="1:10">
      <c r="B14" s="13" t="s">
        <v>79</v>
      </c>
      <c r="C14" s="30">
        <v>0.5</v>
      </c>
      <c r="D14" s="3" t="s">
        <v>37</v>
      </c>
      <c r="E14" s="30">
        <v>0.59</v>
      </c>
      <c r="G14" s="13" t="s">
        <v>79</v>
      </c>
      <c r="H14" s="31">
        <v>0.6</v>
      </c>
      <c r="I14" s="3" t="s">
        <v>37</v>
      </c>
      <c r="J14" s="31">
        <v>0.69</v>
      </c>
    </row>
    <row r="15" spans="1:10">
      <c r="B15" s="13" t="s">
        <v>80</v>
      </c>
      <c r="C15" s="30">
        <v>0.4</v>
      </c>
      <c r="D15" s="3" t="s">
        <v>37</v>
      </c>
      <c r="E15" s="30">
        <v>0.49</v>
      </c>
      <c r="G15" s="13" t="s">
        <v>80</v>
      </c>
      <c r="H15" s="31">
        <v>0.5</v>
      </c>
      <c r="I15" s="3" t="s">
        <v>37</v>
      </c>
      <c r="J15" s="31">
        <v>0.59</v>
      </c>
    </row>
    <row r="16" spans="1:10">
      <c r="B16" s="13" t="s">
        <v>81</v>
      </c>
      <c r="C16" s="30">
        <v>0.3</v>
      </c>
      <c r="D16" s="3" t="s">
        <v>37</v>
      </c>
      <c r="E16" s="30">
        <v>0.39</v>
      </c>
      <c r="G16" s="13" t="s">
        <v>81</v>
      </c>
      <c r="H16" s="31">
        <v>0.4</v>
      </c>
      <c r="I16" s="3" t="s">
        <v>37</v>
      </c>
      <c r="J16" s="31">
        <v>0.49</v>
      </c>
    </row>
    <row r="17" spans="1:10">
      <c r="B17" s="13" t="s">
        <v>82</v>
      </c>
      <c r="C17" s="30">
        <v>0</v>
      </c>
      <c r="D17" s="3" t="s">
        <v>37</v>
      </c>
      <c r="E17" s="30">
        <v>0.28999999999999998</v>
      </c>
      <c r="G17" s="13" t="s">
        <v>82</v>
      </c>
      <c r="H17" s="31">
        <v>0</v>
      </c>
      <c r="I17" s="3" t="s">
        <v>37</v>
      </c>
      <c r="J17" s="31">
        <v>0.39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0.37777777777777777</v>
      </c>
      <c r="D11" s="10">
        <f>IF($A11&lt;&gt;"-",Three!$CC$14/Three!$CC$16,"")</f>
        <v>0.15555555555555556</v>
      </c>
      <c r="E11" s="10">
        <f>IF($A11&lt;&gt;"-",Three!$CC$13/Three!$CC$16,"")</f>
        <v>0.15555555555555556</v>
      </c>
      <c r="F11" s="10">
        <f>IF($A11&lt;&gt;"-",Three!$CC$12/Three!$CC$16,"")</f>
        <v>0.1111111111111111</v>
      </c>
      <c r="G11" s="10">
        <f>IF($A11&lt;&gt;"-",Three!$CC$11/Three!$CC$16,"")</f>
        <v>0.2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0.16666666666666666</v>
      </c>
      <c r="D12" s="10">
        <f>IF($A12&lt;&gt;"-",Four!$CC$14/Four!$CC$16,"")</f>
        <v>7.1428571428571425E-2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0.52380952380952384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0.68292682926829273</v>
      </c>
      <c r="D20" s="10">
        <f>IF($A20&lt;&gt;"-",Three!$CD$14/Three!$CD$16,"")</f>
        <v>0.14634146341463414</v>
      </c>
      <c r="E20" s="10">
        <f>IF($A20&lt;&gt;"-",Three!$CD$13/Three!$CD$16,"")</f>
        <v>0.17073170731707318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0.3125</v>
      </c>
      <c r="D21" s="10">
        <f>IF($A21&lt;&gt;"-",Four!$CD$14/Four!$CD$16,"")</f>
        <v>3.125E-2</v>
      </c>
      <c r="E21" s="10">
        <f>IF($A21&lt;&gt;"-",Four!$CD$13/Four!$CD$16,"")</f>
        <v>6.25E-2</v>
      </c>
      <c r="F21" s="10">
        <f>IF($A21&lt;&gt;"-",Four!$CD$12/Four!$CD$16,"")</f>
        <v>9.375E-2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0.11363636363636363</v>
      </c>
      <c r="D30" s="10">
        <f>IF($A30&lt;&gt;"-",Four!$CE$14/Four!$CE$16,"")</f>
        <v>0.18181818181818182</v>
      </c>
      <c r="E30" s="10">
        <f>IF($A30&lt;&gt;"-",Four!$CE$13/Four!$CE$16,"")</f>
        <v>0.13636363636363635</v>
      </c>
      <c r="F30" s="10">
        <f>IF($A30&lt;&gt;"-",Four!$CE$12/Four!$CE$16,"")</f>
        <v>9.0909090909090912E-2</v>
      </c>
      <c r="G30" s="10">
        <f>IF($A30&lt;&gt;"-",Four!$CE$11/Four!$CE$16,"")</f>
        <v>0.47727272727272729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0.11363636363636363</v>
      </c>
      <c r="D39" s="10">
        <f>IF($A39&lt;&gt;"-",Four!$CF$14/Four!$CF$16,"")</f>
        <v>0.20454545454545456</v>
      </c>
      <c r="E39" s="10">
        <f>IF($A39&lt;&gt;"-",Four!$CF$13/Four!$CF$16,"")</f>
        <v>4.5454545454545456E-2</v>
      </c>
      <c r="F39" s="10">
        <f>IF($A39&lt;&gt;"-",Four!$CF$12/Four!$CF$16,"")</f>
        <v>0.25</v>
      </c>
      <c r="G39" s="10">
        <f>IF($A39&lt;&gt;"-",Four!$CF$11/Four!$CF$16,"")</f>
        <v>0.38636363636363635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tabSelected="1"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2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3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4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5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2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3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4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0.37777777777777777</v>
      </c>
      <c r="D20" s="10">
        <f>IF($A20&lt;&gt;"-",Three!$AQ$14/Three!$AQ$16,"")</f>
        <v>0.15555555555555556</v>
      </c>
      <c r="E20" s="10">
        <f>IF($A20&lt;&gt;"-",Three!$AQ$13/Three!$AQ$16,"")</f>
        <v>0.15555555555555556</v>
      </c>
      <c r="F20" s="10">
        <f>IF($A20&lt;&gt;"-",Three!$AQ$12/Three!$AQ$16,"")</f>
        <v>0.1111111111111111</v>
      </c>
      <c r="G20" s="10">
        <f>IF($A20&lt;&gt;"-",Three!$AQ$11/Three!$AQ$16,"")</f>
        <v>0.2</v>
      </c>
    </row>
    <row r="21" spans="1:7" outlineLevel="1">
      <c r="A21" s="35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0.16666666666666666</v>
      </c>
      <c r="D21" s="10">
        <f>IF($A21&lt;&gt;"-",Four!$AQ$14/Four!$AQ$16,"")</f>
        <v>7.1428571428571425E-2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0.52380952380952384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2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3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4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0.68292682926829273</v>
      </c>
      <c r="D29" s="10">
        <f>IF($A29&lt;&gt;"-",Three!$AR$14/Three!$AR$16,"")</f>
        <v>0.14634146341463414</v>
      </c>
      <c r="E29" s="10">
        <f>IF($A29&lt;&gt;"-",Three!$AR$13/Three!$AR$16,"")</f>
        <v>0.17073170731707318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5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0.27272727272727271</v>
      </c>
      <c r="D30" s="10">
        <f>IF($A30&lt;&gt;"-",Four!$AR$14/Four!$AR$16,"")</f>
        <v>9.0909090909090912E-2</v>
      </c>
      <c r="E30" s="10">
        <f>IF($A30&lt;&gt;"-",Four!$AR$13/Four!$AR$16,"")</f>
        <v>0.15909090909090909</v>
      </c>
      <c r="F30" s="10">
        <f>IF($A30&lt;&gt;"-",Four!$AR$12/Four!$AR$16,"")</f>
        <v>0.15909090909090909</v>
      </c>
      <c r="G30" s="10">
        <f>IF($A30&lt;&gt;"-",Four!$AR$11/Four!$AR$16,"")</f>
        <v>0.31818181818181818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2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3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4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5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0.11363636363636363</v>
      </c>
      <c r="D39" s="10">
        <f>IF($A39&lt;&gt;"-",Four!$AS$14/Four!$AS$16,"")</f>
        <v>0.20454545454545456</v>
      </c>
      <c r="E39" s="10">
        <f>IF($A39&lt;&gt;"-",Four!$AS$13/Four!$AS$16,"")</f>
        <v>4.5454545454545456E-2</v>
      </c>
      <c r="F39" s="10">
        <f>IF($A39&lt;&gt;"-",Four!$AS$12/Four!$AS$16,"")</f>
        <v>0.25</v>
      </c>
      <c r="G39" s="10">
        <f>IF($A39&lt;&gt;"-",Four!$AS$11/Four!$AS$16,"")</f>
        <v>0.38636363636363635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2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3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4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5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2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3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4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5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2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3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4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5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2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3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4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5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2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3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4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5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2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3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4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5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2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3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4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5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2016-06-24T22:51:32Z</dcterms:modified>
</cp:coreProperties>
</file>